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 U B L I K A C J E\2022\PSR 2020 _ C H A R A K T E R Y S T Y K A _ G O S P O D A R S T W _ R O L N Y C H\I N T E R N E T\"/>
    </mc:Choice>
  </mc:AlternateContent>
  <bookViews>
    <workbookView xWindow="0" yWindow="0" windowWidth="28800" windowHeight="12225" tabRatio="903"/>
  </bookViews>
  <sheets>
    <sheet name=" SPIS TABLIC  LIST OF TABLES" sheetId="20" r:id="rId1"/>
    <sheet name="Tabl.1" sheetId="1" r:id="rId2"/>
    <sheet name="Tabl.2" sheetId="25" r:id="rId3"/>
    <sheet name="Tabl.3" sheetId="32" r:id="rId4"/>
    <sheet name="Tabl.3(dok.)" sheetId="33" r:id="rId5"/>
    <sheet name="Tabl.4" sheetId="34" r:id="rId6"/>
    <sheet name="Tabl. 4 (dok.)" sheetId="29" r:id="rId7"/>
    <sheet name="Tabl.5" sheetId="30" r:id="rId8"/>
    <sheet name="Tabl.5 (dok.)" sheetId="31" r:id="rId9"/>
    <sheet name="Tabl.6" sheetId="11" r:id="rId10"/>
    <sheet name="Tabl.7" sheetId="12" r:id="rId11"/>
    <sheet name="Tabl.8 " sheetId="13" state="hidden" r:id="rId12"/>
    <sheet name="Tabl.9" sheetId="14" r:id="rId13"/>
    <sheet name="Tabl.10" sheetId="15" r:id="rId14"/>
    <sheet name="Tabl.11" sheetId="21" r:id="rId15"/>
    <sheet name="Tabl.11(dok.)" sheetId="22" r:id="rId16"/>
    <sheet name="Tabl.12" sheetId="23" r:id="rId17"/>
    <sheet name="Tabl.12(dok.)" sheetId="24" r:id="rId18"/>
  </sheets>
  <externalReferences>
    <externalReference r:id="rId19"/>
    <externalReference r:id="rId20"/>
  </externalReferences>
  <definedNames>
    <definedName name="________________c" localSheetId="13">[1]t30KWPRYW!#REF!</definedName>
    <definedName name="________________c" localSheetId="14">[1]t30KWPRYW!#REF!</definedName>
    <definedName name="________________c" localSheetId="15">[1]t30KWPRYW!#REF!</definedName>
    <definedName name="________________c" localSheetId="16">[1]t30KWPRYW!#REF!</definedName>
    <definedName name="________________c" localSheetId="17">[1]t30KWPRYW!#REF!</definedName>
    <definedName name="________________c" localSheetId="2">[1]t30KWPRYW!#REF!</definedName>
    <definedName name="________________c" localSheetId="3">[1]t30KWPRYW!#REF!</definedName>
    <definedName name="________________c" localSheetId="4">[1]t30KWPRYW!#REF!</definedName>
    <definedName name="________________c" localSheetId="5">[1]t30KWPRYW!#REF!</definedName>
    <definedName name="________________c" localSheetId="7">[1]t30KWPRYW!#REF!</definedName>
    <definedName name="________________c" localSheetId="8">[1]t30KWPRYW!#REF!</definedName>
    <definedName name="________________c" localSheetId="9">[1]t30KWPRYW!#REF!</definedName>
    <definedName name="________________c" localSheetId="10">[1]t30KWPRYW!#REF!</definedName>
    <definedName name="________________c" localSheetId="11">[1]t30KWPRYW!#REF!</definedName>
    <definedName name="________________c" localSheetId="12">[1]t30KWPRYW!#REF!</definedName>
    <definedName name="________________c">[1]t30KWPRYW!#REF!</definedName>
    <definedName name="_______________c" localSheetId="13">[1]t30KWPRYW!#REF!</definedName>
    <definedName name="_______________c" localSheetId="14">[1]t30KWPRYW!#REF!</definedName>
    <definedName name="_______________c" localSheetId="15">[1]t30KWPRYW!#REF!</definedName>
    <definedName name="_______________c" localSheetId="16">[1]t30KWPRYW!#REF!</definedName>
    <definedName name="_______________c" localSheetId="17">[1]t30KWPRYW!#REF!</definedName>
    <definedName name="_______________c" localSheetId="2">[1]t30KWPRYW!#REF!</definedName>
    <definedName name="_______________c" localSheetId="3">[1]t30KWPRYW!#REF!</definedName>
    <definedName name="_______________c" localSheetId="4">[1]t30KWPRYW!#REF!</definedName>
    <definedName name="_______________c" localSheetId="5">[1]t30KWPRYW!#REF!</definedName>
    <definedName name="_______________c" localSheetId="7">[1]t30KWPRYW!#REF!</definedName>
    <definedName name="_______________c" localSheetId="8">[1]t30KWPRYW!#REF!</definedName>
    <definedName name="_______________c" localSheetId="9">[1]t30KWPRYW!#REF!</definedName>
    <definedName name="_______________c" localSheetId="10">[1]t30KWPRYW!#REF!</definedName>
    <definedName name="_______________c" localSheetId="11">[1]t30KWPRYW!#REF!</definedName>
    <definedName name="_______________c" localSheetId="12">[1]t30KWPRYW!#REF!</definedName>
    <definedName name="_______________c">[1]t30KWPRYW!#REF!</definedName>
    <definedName name="______________c" localSheetId="13">[1]t30KWPRYW!#REF!</definedName>
    <definedName name="______________c" localSheetId="14">[1]t30KWPRYW!#REF!</definedName>
    <definedName name="______________c" localSheetId="15">[1]t30KWPRYW!#REF!</definedName>
    <definedName name="______________c" localSheetId="16">[1]t30KWPRYW!#REF!</definedName>
    <definedName name="______________c" localSheetId="17">[1]t30KWPRYW!#REF!</definedName>
    <definedName name="______________c" localSheetId="2">[1]t30KWPRYW!#REF!</definedName>
    <definedName name="______________c" localSheetId="3">[1]t30KWPRYW!#REF!</definedName>
    <definedName name="______________c" localSheetId="4">[1]t30KWPRYW!#REF!</definedName>
    <definedName name="______________c" localSheetId="5">[1]t30KWPRYW!#REF!</definedName>
    <definedName name="______________c" localSheetId="8">[1]t30KWPRYW!#REF!</definedName>
    <definedName name="______________c" localSheetId="9">[1]t30KWPRYW!#REF!</definedName>
    <definedName name="______________c" localSheetId="10">[1]t30KWPRYW!#REF!</definedName>
    <definedName name="______________c" localSheetId="11">[1]t30KWPRYW!#REF!</definedName>
    <definedName name="______________c" localSheetId="12">[1]t30KWPRYW!#REF!</definedName>
    <definedName name="______________c">[1]t30KWPRYW!#REF!</definedName>
    <definedName name="_____________c" localSheetId="13">[1]t30KWPRYW!#REF!</definedName>
    <definedName name="_____________c" localSheetId="14">[1]t30KWPRYW!#REF!</definedName>
    <definedName name="_____________c" localSheetId="15">[1]t30KWPRYW!#REF!</definedName>
    <definedName name="_____________c" localSheetId="16">[1]t30KWPRYW!#REF!</definedName>
    <definedName name="_____________c" localSheetId="17">[1]t30KWPRYW!#REF!</definedName>
    <definedName name="_____________c" localSheetId="2">[1]t30KWPRYW!#REF!</definedName>
    <definedName name="_____________c" localSheetId="3">[1]t30KWPRYW!#REF!</definedName>
    <definedName name="_____________c" localSheetId="4">[1]t30KWPRYW!#REF!</definedName>
    <definedName name="_____________c" localSheetId="5">[1]t30KWPRYW!#REF!</definedName>
    <definedName name="_____________c" localSheetId="8">[1]t30KWPRYW!#REF!</definedName>
    <definedName name="_____________c" localSheetId="9">[1]t30KWPRYW!#REF!</definedName>
    <definedName name="_____________c" localSheetId="10">[1]t30KWPRYW!#REF!</definedName>
    <definedName name="_____________c" localSheetId="11">[1]t30KWPRYW!#REF!</definedName>
    <definedName name="_____________c" localSheetId="12">[1]t30KWPRYW!#REF!</definedName>
    <definedName name="_____________c">[1]t30KWPRYW!#REF!</definedName>
    <definedName name="____________c" localSheetId="8">[1]t30KWPRYW!#REF!</definedName>
    <definedName name="___________c" localSheetId="13">[1]t30KWPRYW!#REF!</definedName>
    <definedName name="___________c" localSheetId="14">[1]t30KWPRYW!#REF!</definedName>
    <definedName name="___________c" localSheetId="15">[1]t30KWPRYW!#REF!</definedName>
    <definedName name="___________c" localSheetId="16">[1]t30KWPRYW!#REF!</definedName>
    <definedName name="___________c" localSheetId="17">[1]t30KWPRYW!#REF!</definedName>
    <definedName name="___________c" localSheetId="2">[1]t30KWPRYW!#REF!</definedName>
    <definedName name="___________c" localSheetId="3">[1]t30KWPRYW!#REF!</definedName>
    <definedName name="___________c" localSheetId="4">[1]t30KWPRYW!#REF!</definedName>
    <definedName name="___________c" localSheetId="5">[1]t30KWPRYW!#REF!</definedName>
    <definedName name="___________c" localSheetId="8">[1]t30KWPRYW!#REF!</definedName>
    <definedName name="___________c" localSheetId="9">[1]t30KWPRYW!#REF!</definedName>
    <definedName name="___________c" localSheetId="10">[1]t30KWPRYW!#REF!</definedName>
    <definedName name="___________c" localSheetId="11">[1]t30KWPRYW!#REF!</definedName>
    <definedName name="___________c" localSheetId="12">[1]t30KWPRYW!#REF!</definedName>
    <definedName name="___________c">[1]t30KWPRYW!#REF!</definedName>
    <definedName name="__________c" localSheetId="3">[1]t30KWPRYW!#REF!</definedName>
    <definedName name="__________c" localSheetId="4">[1]t30KWPRYW!#REF!</definedName>
    <definedName name="__________c" localSheetId="5">[1]t30KWPRYW!#REF!</definedName>
    <definedName name="__________c" localSheetId="8">[1]t30KWPRYW!#REF!</definedName>
    <definedName name="__________c" localSheetId="9">[1]t30KWPRYW!#REF!</definedName>
    <definedName name="__________c" localSheetId="11">[1]t30KWPRYW!#REF!</definedName>
    <definedName name="__________c">[1]t30KWPRYW!#REF!</definedName>
    <definedName name="_________c" localSheetId="17">[1]t30KWPRYW!#REF!</definedName>
    <definedName name="________c" localSheetId="3">[1]t30KWPRYW!#REF!</definedName>
    <definedName name="________c" localSheetId="4">[1]t30KWPRYW!#REF!</definedName>
    <definedName name="________c" localSheetId="5">[1]t30KWPRYW!#REF!</definedName>
    <definedName name="________c" localSheetId="8">[1]t30KWPRYW!#REF!</definedName>
    <definedName name="________c" localSheetId="9">[1]t30KWPRYW!#REF!</definedName>
    <definedName name="________c" localSheetId="11">[1]t30KWPRYW!#REF!</definedName>
    <definedName name="________c">[1]t30KWPRYW!#REF!</definedName>
    <definedName name="_______c" localSheetId="15">[1]t30KWPRYW!#REF!</definedName>
    <definedName name="______c" localSheetId="3">[1]t30KWPRYW!#REF!</definedName>
    <definedName name="______c" localSheetId="4">[1]t30KWPRYW!#REF!</definedName>
    <definedName name="______c" localSheetId="5">[1]t30KWPRYW!#REF!</definedName>
    <definedName name="______c" localSheetId="8">[1]t30KWPRYW!#REF!</definedName>
    <definedName name="______c" localSheetId="9">[1]t30KWPRYW!#REF!</definedName>
    <definedName name="______c" localSheetId="11">[1]t30KWPRYW!#REF!</definedName>
    <definedName name="______c">[1]t30KWPRYW!#REF!</definedName>
    <definedName name="_____c" localSheetId="9">[1]t30KWPRYW!#REF!</definedName>
    <definedName name="____c" localSheetId="3">[2]t30KWPRYW!#REF!</definedName>
    <definedName name="____c" localSheetId="4">[2]t30KWPRYW!#REF!</definedName>
    <definedName name="____c" localSheetId="5">[2]t30KWPRYW!#REF!</definedName>
    <definedName name="____c" localSheetId="8">[2]t30KWPRYW!#REF!</definedName>
    <definedName name="____c" localSheetId="9">[2]t30KWPRYW!#REF!</definedName>
    <definedName name="____c" localSheetId="11">[1]t30KWPRYW!#REF!</definedName>
    <definedName name="____c">[2]t30KWPRYW!#REF!</definedName>
    <definedName name="___c" localSheetId="4">[2]t30KWPRYW!#REF!</definedName>
    <definedName name="__c" localSheetId="3">[2]t30KWPRYW!#REF!</definedName>
    <definedName name="_c" localSheetId="3">[1]t30KWPRYW!#REF!</definedName>
    <definedName name="_c" localSheetId="4">[1]t30KWPRYW!#REF!</definedName>
    <definedName name="_c" localSheetId="5">[1]t30KWPRYW!#REF!</definedName>
    <definedName name="_c" localSheetId="8">[1]t30KWPRYW!#REF!</definedName>
    <definedName name="_c" localSheetId="9">[1]t30KWPRYW!#REF!</definedName>
    <definedName name="_c" localSheetId="11">[1]t30KWPRYW!#REF!</definedName>
    <definedName name="_c">[1]t30KWPRYW!#REF!</definedName>
    <definedName name="_xlnm._FilterDatabase" localSheetId="7" hidden="1">Tabl.5!$A$9:$B$9</definedName>
    <definedName name="a" localSheetId="15">[1]t30KWPRYW!#REF!</definedName>
    <definedName name="a" localSheetId="17">[1]t30KWPRYW!#REF!</definedName>
    <definedName name="a" localSheetId="3">[2]t30KWPRYW!#REF!</definedName>
    <definedName name="a" localSheetId="4">[2]t30KWPRYW!#REF!</definedName>
    <definedName name="a" localSheetId="5">[1]t30KWPRYW!#REF!</definedName>
    <definedName name="a" localSheetId="8">[1]t30KWPRYW!#REF!</definedName>
    <definedName name="a" localSheetId="9">[1]t30KWPRYW!#REF!</definedName>
    <definedName name="a" localSheetId="11">[1]t30KWPRYW!#REF!</definedName>
    <definedName name="a">[1]t30KWPRYW!#REF!</definedName>
    <definedName name="B" localSheetId="13">#REF!</definedName>
    <definedName name="B" localSheetId="16">#REF!</definedName>
    <definedName name="B" localSheetId="17">#REF!</definedName>
    <definedName name="B" localSheetId="7">#REF!</definedName>
    <definedName name="B" localSheetId="8">#REF!</definedName>
    <definedName name="B" localSheetId="9">#REF!</definedName>
    <definedName name="B" localSheetId="11">#REF!</definedName>
    <definedName name="B">#REF!</definedName>
    <definedName name="d" localSheetId="16">[2]t30KWPRYW!#REF!</definedName>
    <definedName name="d" localSheetId="17">[2]t30KWPRYW!#REF!</definedName>
    <definedName name="d" localSheetId="3">[2]t30KWPRYW!#REF!</definedName>
    <definedName name="d" localSheetId="4">[2]t30KWPRYW!#REF!</definedName>
    <definedName name="d" localSheetId="5">[2]t30KWPRYW!#REF!</definedName>
    <definedName name="d" localSheetId="8">[2]t30KWPRYW!#REF!</definedName>
    <definedName name="d" localSheetId="9">[2]t30KWPRYW!#REF!</definedName>
    <definedName name="d" localSheetId="11">[1]t30KWPRYW!#REF!</definedName>
    <definedName name="d">[2]t30KWPRYW!#REF!</definedName>
    <definedName name="GESISP" localSheetId="13">#REF!</definedName>
    <definedName name="GESISP" localSheetId="16">#REF!</definedName>
    <definedName name="GESISP" localSheetId="17">#REF!</definedName>
    <definedName name="GESISP" localSheetId="7">#REF!</definedName>
    <definedName name="GESISP" localSheetId="8">#REF!</definedName>
    <definedName name="GESISP" localSheetId="9">#REF!</definedName>
    <definedName name="GESISP" localSheetId="11">#REF!</definedName>
    <definedName name="GESISP">#REF!</definedName>
    <definedName name="I" localSheetId="13">#REF!</definedName>
    <definedName name="I" localSheetId="16">#REF!</definedName>
    <definedName name="I" localSheetId="17">#REF!</definedName>
    <definedName name="I" localSheetId="7">#REF!</definedName>
    <definedName name="I" localSheetId="8">#REF!</definedName>
    <definedName name="I" localSheetId="9">#REF!</definedName>
    <definedName name="I" localSheetId="11">#REF!</definedName>
    <definedName name="I">#REF!</definedName>
    <definedName name="INDSP" localSheetId="13">#REF!</definedName>
    <definedName name="INDSP" localSheetId="16">#REF!</definedName>
    <definedName name="INDSP" localSheetId="17">#REF!</definedName>
    <definedName name="INDSP" localSheetId="7">#REF!</definedName>
    <definedName name="INDSP" localSheetId="8">#REF!</definedName>
    <definedName name="INDSP" localSheetId="9">#REF!</definedName>
    <definedName name="INDSP" localSheetId="11">#REF!</definedName>
    <definedName name="INDSP">#REF!</definedName>
    <definedName name="jjj" localSheetId="3">[1]t30KWPRYW!#REF!</definedName>
    <definedName name="jjj" localSheetId="4">[1]t30KWPRYW!#REF!</definedName>
    <definedName name="jjj" localSheetId="5">[1]t30KWPRYW!#REF!</definedName>
    <definedName name="jjj">[1]t30KWPRYW!#REF!</definedName>
    <definedName name="K_" localSheetId="13">#REF!</definedName>
    <definedName name="K_" localSheetId="16">#REF!</definedName>
    <definedName name="K_" localSheetId="17">#REF!</definedName>
    <definedName name="K_" localSheetId="7">#REF!</definedName>
    <definedName name="K_" localSheetId="8">#REF!</definedName>
    <definedName name="K_" localSheetId="9">#REF!</definedName>
    <definedName name="K_" localSheetId="11">#REF!</definedName>
    <definedName name="K_">#REF!</definedName>
    <definedName name="KACZSP" localSheetId="13">#REF!</definedName>
    <definedName name="KACZSP" localSheetId="16">#REF!</definedName>
    <definedName name="KACZSP" localSheetId="17">#REF!</definedName>
    <definedName name="KACZSP" localSheetId="7">#REF!</definedName>
    <definedName name="KACZSP" localSheetId="8">#REF!</definedName>
    <definedName name="KACZSP" localSheetId="9">#REF!</definedName>
    <definedName name="KACZSP" localSheetId="11">#REF!</definedName>
    <definedName name="KACZSP">#REF!</definedName>
    <definedName name="KURYSP" localSheetId="13">#REF!</definedName>
    <definedName name="KURYSP" localSheetId="16">#REF!</definedName>
    <definedName name="KURYSP" localSheetId="17">#REF!</definedName>
    <definedName name="KURYSP" localSheetId="7">#REF!</definedName>
    <definedName name="KURYSP" localSheetId="8">#REF!</definedName>
    <definedName name="KURYSP" localSheetId="9">#REF!</definedName>
    <definedName name="KURYSP" localSheetId="11">#REF!</definedName>
    <definedName name="KURYSP">#REF!</definedName>
    <definedName name="nie" localSheetId="14">[1]t30KWPRYW!#REF!</definedName>
    <definedName name="nie" localSheetId="15">[1]t30KWPRYW!#REF!</definedName>
    <definedName name="nie" localSheetId="16">[1]t30KWPRYW!#REF!</definedName>
    <definedName name="nie" localSheetId="17">[1]t30KWPRYW!#REF!</definedName>
    <definedName name="nie" localSheetId="3">[2]t30KWPRYW!#REF!</definedName>
    <definedName name="nie" localSheetId="4">[2]t30KWPRYW!#REF!</definedName>
    <definedName name="nie" localSheetId="5">[1]t30KWPRYW!#REF!</definedName>
    <definedName name="nie" localSheetId="7">[1]t30KWPRYW!#REF!</definedName>
    <definedName name="nie" localSheetId="8">[1]t30KWPRYW!#REF!</definedName>
    <definedName name="nie" localSheetId="9">[1]t30KWPRYW!#REF!</definedName>
    <definedName name="nie" localSheetId="11">[1]t30KWPRYW!#REF!</definedName>
    <definedName name="nie">[1]t30KWPRYW!#REF!</definedName>
    <definedName name="niee" localSheetId="14">[1]t30KWPRYW!#REF!</definedName>
    <definedName name="niee" localSheetId="15">[1]t30KWPRYW!#REF!</definedName>
    <definedName name="niee" localSheetId="16">[1]t30KWPRYW!#REF!</definedName>
    <definedName name="niee" localSheetId="17">[1]t30KWPRYW!#REF!</definedName>
    <definedName name="niee" localSheetId="3">[2]t30KWPRYW!#REF!</definedName>
    <definedName name="niee" localSheetId="4">[2]t30KWPRYW!#REF!</definedName>
    <definedName name="niee" localSheetId="5">[1]t30KWPRYW!#REF!</definedName>
    <definedName name="niee" localSheetId="7">[1]t30KWPRYW!#REF!</definedName>
    <definedName name="niee" localSheetId="8">[1]t30KWPRYW!#REF!</definedName>
    <definedName name="niee" localSheetId="9">[1]t30KWPRYW!#REF!</definedName>
    <definedName name="niee" localSheetId="11">[1]t30KWPRYW!#REF!</definedName>
    <definedName name="niee">[1]t30KWPRYW!#REF!</definedName>
    <definedName name="NIOSSP" localSheetId="13">#REF!</definedName>
    <definedName name="NIOSSP" localSheetId="14">#REF!</definedName>
    <definedName name="NIOSSP" localSheetId="15">#REF!</definedName>
    <definedName name="NIOSSP" localSheetId="16">#REF!</definedName>
    <definedName name="NIOSSP" localSheetId="17">#REF!</definedName>
    <definedName name="NIOSSP" localSheetId="7">#REF!</definedName>
    <definedName name="NIOSSP" localSheetId="8">#REF!</definedName>
    <definedName name="NIOSSP" localSheetId="9">#REF!</definedName>
    <definedName name="NIOSSP" localSheetId="11">#REF!</definedName>
    <definedName name="NIOSSP">#REF!</definedName>
    <definedName name="nowa" localSheetId="13">[2]t30KWPRYW!#REF!</definedName>
    <definedName name="nowa" localSheetId="14">[2]t30KWPRYW!#REF!</definedName>
    <definedName name="nowa" localSheetId="15">[2]t30KWPRYW!#REF!</definedName>
    <definedName name="nowa" localSheetId="16">[2]t30KWPRYW!#REF!</definedName>
    <definedName name="nowa" localSheetId="17">[2]t30KWPRYW!#REF!</definedName>
    <definedName name="nowa" localSheetId="3">[2]t30KWPRYW!#REF!</definedName>
    <definedName name="nowa" localSheetId="4">[2]t30KWPRYW!#REF!</definedName>
    <definedName name="nowa" localSheetId="5">[2]t30KWPRYW!#REF!</definedName>
    <definedName name="nowa" localSheetId="7">[2]t30KWPRYW!#REF!</definedName>
    <definedName name="nowa" localSheetId="8">[2]t30KWPRYW!#REF!</definedName>
    <definedName name="nowa" localSheetId="9">[2]t30KWPRYW!#REF!</definedName>
    <definedName name="nowa" localSheetId="11">[1]t30KWPRYW!#REF!</definedName>
    <definedName name="nowa">[2]t30KWPRYW!#REF!</definedName>
    <definedName name="_xlnm.Print_Area" localSheetId="6">'Tabl. 4 (dok.)'!#REF!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7">#REF!</definedName>
    <definedName name="P" localSheetId="8">#REF!</definedName>
    <definedName name="P" localSheetId="9">#REF!</definedName>
    <definedName name="P" localSheetId="11">#REF!</definedName>
    <definedName name="P">#REF!</definedName>
    <definedName name="pr" localSheetId="13">[1]t30KWPRYW!#REF!</definedName>
    <definedName name="pr" localSheetId="14">[1]t30KWPRYW!#REF!</definedName>
    <definedName name="pr" localSheetId="15">[1]t30KWPRYW!#REF!</definedName>
    <definedName name="pr" localSheetId="16">[1]t30KWPRYW!#REF!</definedName>
    <definedName name="pr" localSheetId="17">[1]t30KWPRYW!#REF!</definedName>
    <definedName name="pr" localSheetId="3">[2]t30KWPRYW!#REF!</definedName>
    <definedName name="pr" localSheetId="4">[2]t30KWPRYW!#REF!</definedName>
    <definedName name="pr" localSheetId="5">[1]t30KWPRYW!#REF!</definedName>
    <definedName name="pr" localSheetId="7">[1]t30KWPRYW!#REF!</definedName>
    <definedName name="pr" localSheetId="8">[1]t30KWPRYW!#REF!</definedName>
    <definedName name="pr" localSheetId="9">[1]t30KWPRYW!#REF!</definedName>
    <definedName name="pr" localSheetId="11">[1]t30KWPRYW!#REF!</definedName>
    <definedName name="pr">[1]t30KWPRYW!#REF!</definedName>
    <definedName name="PRY" localSheetId="13">[1]t30KWPRYW!#REF!</definedName>
    <definedName name="PRY" localSheetId="14">[1]t30KWPRYW!#REF!</definedName>
    <definedName name="PRY" localSheetId="15">[1]t30KWPRYW!#REF!</definedName>
    <definedName name="PRY" localSheetId="16">[1]t30KWPRYW!#REF!</definedName>
    <definedName name="PRY" localSheetId="17">[1]t30KWPRYW!#REF!</definedName>
    <definedName name="PRY" localSheetId="3">[2]t30KWPRYW!#REF!</definedName>
    <definedName name="PRY" localSheetId="4">[2]t30KWPRYW!#REF!</definedName>
    <definedName name="PRY" localSheetId="5">[1]t30KWPRYW!#REF!</definedName>
    <definedName name="PRY" localSheetId="7">[1]t30KWPRYW!#REF!</definedName>
    <definedName name="PRY" localSheetId="8">[1]t30KWPRYW!#REF!</definedName>
    <definedName name="PRY" localSheetId="9">[1]t30KWPRYW!#REF!</definedName>
    <definedName name="PRY" localSheetId="11">[1]t30KWPRYW!#REF!</definedName>
    <definedName name="PRY">[1]t30KWPRYW!#REF!</definedName>
    <definedName name="S" localSheetId="13">[1]t30KWPRYW!#REF!</definedName>
    <definedName name="S" localSheetId="14">[1]t30KWPRYW!#REF!</definedName>
    <definedName name="S" localSheetId="15">[1]t30KWPRYW!#REF!</definedName>
    <definedName name="S" localSheetId="16">[1]t30KWPRYW!#REF!</definedName>
    <definedName name="S" localSheetId="17">[1]t30KWPRYW!#REF!</definedName>
    <definedName name="S" localSheetId="3">[2]t30KWPRYW!#REF!</definedName>
    <definedName name="S" localSheetId="4">[2]t30KWPRYW!#REF!</definedName>
    <definedName name="S" localSheetId="5">[1]t30KWPRYW!#REF!</definedName>
    <definedName name="S" localSheetId="7">[1]t30KWPRYW!#REF!</definedName>
    <definedName name="S" localSheetId="8">[1]t30KWPRYW!#REF!</definedName>
    <definedName name="S" localSheetId="9">[1]t30KWPRYW!#REF!</definedName>
    <definedName name="S" localSheetId="11">[1]t30KWPRYW!#REF!</definedName>
    <definedName name="S">[1]t30KWPRYW!#REF!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23" i="34" l="1"/>
  <c r="E35" i="1" l="1"/>
  <c r="E37" i="1"/>
  <c r="E38" i="1"/>
  <c r="E39" i="1"/>
  <c r="E40" i="1"/>
  <c r="E41" i="1"/>
  <c r="E42" i="1"/>
  <c r="E43" i="1"/>
  <c r="E44" i="1"/>
  <c r="E45" i="1"/>
  <c r="E46" i="1"/>
  <c r="E47" i="1"/>
  <c r="E48" i="1"/>
  <c r="E49" i="1"/>
  <c r="E50" i="1"/>
  <c r="E33" i="1"/>
  <c r="C35" i="1"/>
  <c r="C37" i="1"/>
  <c r="C38" i="1"/>
  <c r="C39" i="1"/>
  <c r="C40" i="1"/>
  <c r="C41" i="1"/>
  <c r="C42" i="1"/>
  <c r="C43" i="1"/>
  <c r="C44" i="1"/>
  <c r="C45" i="1"/>
  <c r="C46" i="1"/>
  <c r="C47" i="1"/>
  <c r="C48" i="1"/>
  <c r="C49" i="1"/>
  <c r="C50" i="1"/>
  <c r="C33" i="1"/>
  <c r="E12" i="1"/>
  <c r="E14" i="1"/>
  <c r="E15" i="1"/>
  <c r="E16" i="1"/>
  <c r="E17" i="1"/>
  <c r="E18" i="1"/>
  <c r="E19" i="1"/>
  <c r="E20" i="1"/>
  <c r="E21" i="1"/>
  <c r="E22" i="1"/>
  <c r="E23" i="1"/>
  <c r="E24" i="1"/>
  <c r="E25" i="1"/>
  <c r="E26" i="1"/>
  <c r="E27" i="1"/>
  <c r="E10" i="1"/>
  <c r="C12" i="1"/>
  <c r="C14" i="1"/>
  <c r="C15" i="1"/>
  <c r="C16" i="1"/>
  <c r="C17" i="1"/>
  <c r="C18" i="1"/>
  <c r="C19" i="1"/>
  <c r="C20" i="1"/>
  <c r="C21" i="1"/>
  <c r="C22" i="1"/>
  <c r="C23" i="1"/>
  <c r="C24" i="1"/>
  <c r="C25" i="1"/>
  <c r="C26" i="1"/>
  <c r="C27" i="1"/>
  <c r="C10" i="1"/>
  <c r="E32" i="1" l="1"/>
  <c r="C32" i="1"/>
  <c r="E25" i="25"/>
  <c r="C25" i="25"/>
  <c r="B25" i="25"/>
  <c r="D25" i="25"/>
  <c r="E20" i="25"/>
  <c r="E18" i="25"/>
  <c r="C20" i="25" l="1"/>
  <c r="C18" i="25"/>
  <c r="E11" i="25"/>
  <c r="C11" i="25"/>
  <c r="D12" i="25" l="1"/>
</calcChain>
</file>

<file path=xl/sharedStrings.xml><?xml version="1.0" encoding="utf-8"?>
<sst xmlns="http://schemas.openxmlformats.org/spreadsheetml/2006/main" count="7860" uniqueCount="1332">
  <si>
    <t>Wyszczególnienie</t>
  </si>
  <si>
    <t>Powierzchnia użytków rolnych</t>
  </si>
  <si>
    <t xml:space="preserve">TABL. 2.  PODSTAWOWE DANE O GOSPODARSTWACH ROLNYCH W LATACH  2010 i 2020  </t>
  </si>
  <si>
    <t>ogółem</t>
  </si>
  <si>
    <t>Liczba gospodarstw</t>
  </si>
  <si>
    <t>Ogółem</t>
  </si>
  <si>
    <t>W % ogółem</t>
  </si>
  <si>
    <t>Produkujących głównie na sprzedaż</t>
  </si>
  <si>
    <t xml:space="preserve">- </t>
  </si>
  <si>
    <t>Ogółem w ha</t>
  </si>
  <si>
    <t xml:space="preserve">Średnia wielkość gospodarstw </t>
  </si>
  <si>
    <t>W hektarach użytków rolnych</t>
  </si>
  <si>
    <t>Pogłowie zwierząt gospodarskich</t>
  </si>
  <si>
    <t>W sztukach dużych</t>
  </si>
  <si>
    <t>W sztukach dużych na 100 ha</t>
  </si>
  <si>
    <t xml:space="preserve">  użytków rolnych</t>
  </si>
  <si>
    <t>Liczba ciągników</t>
  </si>
  <si>
    <t>Ogółem w szt.</t>
  </si>
  <si>
    <t>Na 100 ha użytków rolnych w szt.</t>
  </si>
  <si>
    <t>Zużycie NPK na 1 ha użytków rolnych w dobrej kulturze</t>
  </si>
  <si>
    <t>W kg</t>
  </si>
  <si>
    <t>Liczba gospodarstw rolnych według klas wielkości ekonomicznej</t>
  </si>
  <si>
    <t xml:space="preserve">0 - 2 tys. euro </t>
  </si>
  <si>
    <t>2 - 4</t>
  </si>
  <si>
    <t>4 - 8</t>
  </si>
  <si>
    <t>8 - 15</t>
  </si>
  <si>
    <t>15-25</t>
  </si>
  <si>
    <t>25-50</t>
  </si>
  <si>
    <t>50-100</t>
  </si>
  <si>
    <t>100-500</t>
  </si>
  <si>
    <t>500-1000</t>
  </si>
  <si>
    <t>1000 euro i więcej</t>
  </si>
  <si>
    <t>Liczba gospodarstw rolnych według typów rolniczych</t>
  </si>
  <si>
    <t>Ogółem……………………………….</t>
  </si>
  <si>
    <t>Specjalizujące się w uprawach</t>
  </si>
  <si>
    <t>polowych</t>
  </si>
  <si>
    <t>ogrodniczych</t>
  </si>
  <si>
    <t>Specjalizujace się w uprawach</t>
  </si>
  <si>
    <t>trwałych</t>
  </si>
  <si>
    <t>Specjalizujące się w chowie</t>
  </si>
  <si>
    <t>zwierząt żywionych paszami</t>
  </si>
  <si>
    <t>objętościowymi</t>
  </si>
  <si>
    <t>treściwymi</t>
  </si>
  <si>
    <t>Mieszane-różne uprawy</t>
  </si>
  <si>
    <t>Mieszane-różne zwierzęta</t>
  </si>
  <si>
    <t>Gospodarstwa niesklasyfikowane</t>
  </si>
  <si>
    <t>a) SP - standardowa produkcja -   wartość produkcji rolnej brutto uzyskanej z 1 ha uprawy lub od 1 szt. zwierząt gospodarskich, odpowiadająca przeciętnej sytuacji w danym regionie. Całkowita standardowa produkcja gospodarstwa jest sumą wartości uzyskanych poprzez przemnożenie współczynników SP dla danej działalności przez liczbę hektarów i liczbę zwierząt; b) Łącznie z wkładem pracy pracowników najemnych stałych, dorywczych, kontraktowych i pozostałych osób oraz pomocą sąsiedzką; c) AWU - Roczna Jednostka Pracy  - oznacza ekwiwalent pełnego etatu (2120 godzin pracy w roku).</t>
  </si>
  <si>
    <t>Gospodarstwa ogółem</t>
  </si>
  <si>
    <t>Gospodarstwa prowadzone przez osobę kierującą według płci:</t>
  </si>
  <si>
    <t xml:space="preserve">   kobiety </t>
  </si>
  <si>
    <t>Gospodarstwa prowadzone przez osobę kierującą w wieku:</t>
  </si>
  <si>
    <t xml:space="preserve">   40-64 lata </t>
  </si>
  <si>
    <t xml:space="preserve">   65 lat i więcej </t>
  </si>
  <si>
    <t>Gospodarstwa, w których osoba kierująca posiada wykształcenie rolnicze:</t>
  </si>
  <si>
    <t xml:space="preserve">   ogółem</t>
  </si>
  <si>
    <t xml:space="preserve">   wyższe </t>
  </si>
  <si>
    <t xml:space="preserve">   policealne </t>
  </si>
  <si>
    <t xml:space="preserve">   średnie zawodowe </t>
  </si>
  <si>
    <t xml:space="preserve">   zasadnicze zawodowe </t>
  </si>
  <si>
    <t xml:space="preserve">   kurs rolniczy </t>
  </si>
  <si>
    <t>Gospodarstwa prowadzące zarobkową działalność inną niż rolnicza bezpośrednio związaną z gospodarstwem rolnym w zakresie:</t>
  </si>
  <si>
    <t xml:space="preserve">   agroturystyki</t>
  </si>
  <si>
    <t xml:space="preserve">   rękodzieła</t>
  </si>
  <si>
    <t xml:space="preserve">   przetwórstwa produktów rolnych</t>
  </si>
  <si>
    <t xml:space="preserve">   akwakultury</t>
  </si>
  <si>
    <t xml:space="preserve">   rolniczych prac kontraktowych</t>
  </si>
  <si>
    <t xml:space="preserve">   innych działalności </t>
  </si>
  <si>
    <t>Gospodarstwa, w których wartość bezpośredniej sprzedaży konsumentom wynosi więcej niż 50% wartości ogólnej sprzedaży gospodarstwa:</t>
  </si>
  <si>
    <t>Użytkowanie gruntów i powierzchnia zasiewów</t>
  </si>
  <si>
    <t>Gospodarstwa z powierzchnią:</t>
  </si>
  <si>
    <t xml:space="preserve">   użytków rolnych</t>
  </si>
  <si>
    <t xml:space="preserve">     użytków  rolnych w dobrej kulturze</t>
  </si>
  <si>
    <t xml:space="preserve">        pod zasiewami </t>
  </si>
  <si>
    <t xml:space="preserve">        gruntów ugorowanych</t>
  </si>
  <si>
    <t xml:space="preserve">        ogrodów przydomowych</t>
  </si>
  <si>
    <t xml:space="preserve">        łąk trwałych </t>
  </si>
  <si>
    <t xml:space="preserve">        pastwisk trwałych </t>
  </si>
  <si>
    <t xml:space="preserve">        upraw trwałych</t>
  </si>
  <si>
    <t xml:space="preserve">     użytków rolnych pozostałych </t>
  </si>
  <si>
    <t xml:space="preserve">   lasów i gruntów leśnych</t>
  </si>
  <si>
    <t xml:space="preserve">   pozostałych gruntów</t>
  </si>
  <si>
    <t>Powierzchnia:</t>
  </si>
  <si>
    <t>Średnia powierzchnia gruntów w gospodarstwie rolnym:</t>
  </si>
  <si>
    <t>Gospodarstwa prowadzące uprawę:</t>
  </si>
  <si>
    <t xml:space="preserve">   zbóż</t>
  </si>
  <si>
    <t xml:space="preserve">   strączkowych jadalnych</t>
  </si>
  <si>
    <t xml:space="preserve">   ziemniaków</t>
  </si>
  <si>
    <t xml:space="preserve">   roślin przemysłowych</t>
  </si>
  <si>
    <t xml:space="preserve">   warzyw gruntowych</t>
  </si>
  <si>
    <t xml:space="preserve">   warzyw pod osłonami</t>
  </si>
  <si>
    <t xml:space="preserve">   truskawek</t>
  </si>
  <si>
    <t>Powierzchnia uprawy:</t>
  </si>
  <si>
    <t>Gospodarstwa utrzymujące:</t>
  </si>
  <si>
    <t xml:space="preserve">   bydło</t>
  </si>
  <si>
    <t xml:space="preserve">     w tym krowy</t>
  </si>
  <si>
    <t xml:space="preserve">   świnie</t>
  </si>
  <si>
    <t xml:space="preserve">     w tym lochy</t>
  </si>
  <si>
    <t xml:space="preserve">   owce</t>
  </si>
  <si>
    <t xml:space="preserve">   kozy</t>
  </si>
  <si>
    <t xml:space="preserve">   drób kurzy</t>
  </si>
  <si>
    <t xml:space="preserve">     w tym kury nioski</t>
  </si>
  <si>
    <t xml:space="preserve">   konie</t>
  </si>
  <si>
    <t>Pogłowie:</t>
  </si>
  <si>
    <t xml:space="preserve">   bydła</t>
  </si>
  <si>
    <t xml:space="preserve">     w tym krów</t>
  </si>
  <si>
    <t xml:space="preserve">   świń</t>
  </si>
  <si>
    <t xml:space="preserve">     w tym loch</t>
  </si>
  <si>
    <t xml:space="preserve">   owiec</t>
  </si>
  <si>
    <t xml:space="preserve">   kóz</t>
  </si>
  <si>
    <t xml:space="preserve">   drobiu kurzego</t>
  </si>
  <si>
    <t xml:space="preserve">     w tym kur niosek</t>
  </si>
  <si>
    <t xml:space="preserve">   koni</t>
  </si>
  <si>
    <t>Gospodarstwa posiadające ciągniki o mocy silnika:</t>
  </si>
  <si>
    <t xml:space="preserve">   do 15 kW </t>
  </si>
  <si>
    <t xml:space="preserve">   15  –   25  </t>
  </si>
  <si>
    <t xml:space="preserve">   25  –   40 </t>
  </si>
  <si>
    <t xml:space="preserve">   40  –   60 </t>
  </si>
  <si>
    <t xml:space="preserve">   60  –  100</t>
  </si>
  <si>
    <t xml:space="preserve">   100 kW i więcej</t>
  </si>
  <si>
    <t>Liczba ciągników o mocy silnika:</t>
  </si>
  <si>
    <t>Gospodarstwa stosujące nawozy mineralne lub wapniowe:</t>
  </si>
  <si>
    <t>Gospodarstwa stosujące nawozy naturalne:</t>
  </si>
  <si>
    <t>Zużycie NPK na 1 ha użytków rolnych w dobrej kulturze:</t>
  </si>
  <si>
    <t>w tysiącach AWU</t>
  </si>
  <si>
    <r>
      <t>Liczba pełnozatrudnionych</t>
    </r>
    <r>
      <rPr>
        <b/>
        <vertAlign val="superscript"/>
        <sz val="8"/>
        <rFont val="Arial"/>
        <family val="2"/>
        <charset val="238"/>
      </rPr>
      <t>a)</t>
    </r>
  </si>
  <si>
    <t>a) Łącznie z wkładem pracy pracowników najemnych stałych, dorywczych, kontraktowych i pozostałych osób oraz pomocą sąsiedzką.</t>
  </si>
  <si>
    <t xml:space="preserve">      użytków  rolnych w dobrej kulturze</t>
  </si>
  <si>
    <t>Dochody gospodarstw domowych z użytkownikiem gospodarstwa rolnego</t>
  </si>
  <si>
    <t>Gospodarstwa domowe, w których wystąpiły dochody z tytułu:</t>
  </si>
  <si>
    <t xml:space="preserve">   prowadzenia działalności pozarolniczej</t>
  </si>
  <si>
    <t xml:space="preserve">   pracy najemnej</t>
  </si>
  <si>
    <t xml:space="preserve">   emerytury lub renty   </t>
  </si>
  <si>
    <t>Gospodarstwa domowe o dochodach przekraczających 50% dochodów:</t>
  </si>
  <si>
    <t xml:space="preserve">   z działalności rolniczej</t>
  </si>
  <si>
    <t xml:space="preserve">   z działalności rolniczej i pracy najemnej</t>
  </si>
  <si>
    <t xml:space="preserve">   z pracy najemnej</t>
  </si>
  <si>
    <t xml:space="preserve">   z pracy najemnej i działalności rolniczej</t>
  </si>
  <si>
    <t xml:space="preserve">   z działalności pozarolniczej</t>
  </si>
  <si>
    <t xml:space="preserve">   z emerytury i renty</t>
  </si>
  <si>
    <t xml:space="preserve">   pozostałe</t>
  </si>
  <si>
    <t>Gospodarstwa domowe zużywające więcej niż 50% wartości końcowej produkcji rolniczej gospodarstwa rolnego:</t>
  </si>
  <si>
    <t>b) Łącznie z wkładem pracy pracowników najemnych stałych, dorywczych, kontraktowych i pomocą sąsiedzką.</t>
  </si>
  <si>
    <t xml:space="preserve">  1 - 2</t>
  </si>
  <si>
    <t xml:space="preserve">  2 - 3 </t>
  </si>
  <si>
    <t xml:space="preserve">  3 - 5 </t>
  </si>
  <si>
    <t xml:space="preserve">  5 - 10 </t>
  </si>
  <si>
    <t xml:space="preserve">  10 - 15 </t>
  </si>
  <si>
    <t xml:space="preserve">  15 - 20 </t>
  </si>
  <si>
    <t xml:space="preserve">  20 - 30 </t>
  </si>
  <si>
    <t xml:space="preserve">  30 - 50 </t>
  </si>
  <si>
    <t xml:space="preserve">  50 - 100 </t>
  </si>
  <si>
    <t>mężczyzn</t>
  </si>
  <si>
    <t>kobiety</t>
  </si>
  <si>
    <t>poniżej 40 lat</t>
  </si>
  <si>
    <t>40-64 lata</t>
  </si>
  <si>
    <t>65 lat i więcej</t>
  </si>
  <si>
    <t>Gospodarstwa, w których osoba kierująca posiada wykształcenie ogólne:</t>
  </si>
  <si>
    <t>wyższe</t>
  </si>
  <si>
    <t>policealne</t>
  </si>
  <si>
    <t>średnie zawodowe</t>
  </si>
  <si>
    <t>średnie ogólnokształcące</t>
  </si>
  <si>
    <t>zasadnicze zawodowe</t>
  </si>
  <si>
    <t>gimnazjalne, podstawowe</t>
  </si>
  <si>
    <t xml:space="preserve">podstawowe nieukończone i bez </t>
  </si>
  <si>
    <t>wykształcenia szkolnego</t>
  </si>
  <si>
    <t xml:space="preserve">wyższe </t>
  </si>
  <si>
    <t xml:space="preserve">policealne </t>
  </si>
  <si>
    <t xml:space="preserve">średnie zawodowe </t>
  </si>
  <si>
    <t xml:space="preserve">zasadnicze zawodowe </t>
  </si>
  <si>
    <t xml:space="preserve">kurs rolniczy </t>
  </si>
  <si>
    <t xml:space="preserve">agroturystyki </t>
  </si>
  <si>
    <t>rękodzieła</t>
  </si>
  <si>
    <r>
      <t xml:space="preserve">przetwórstwa produktów rolnych </t>
    </r>
    <r>
      <rPr>
        <b/>
        <u/>
        <sz val="9"/>
        <rFont val="Arial"/>
        <family val="2"/>
        <charset val="238"/>
      </rPr>
      <t/>
    </r>
  </si>
  <si>
    <t>produkcji energii odnawialnej</t>
  </si>
  <si>
    <t xml:space="preserve">przetwarzania surowego drewna </t>
  </si>
  <si>
    <t>w gospodarstwie</t>
  </si>
  <si>
    <r>
      <t xml:space="preserve">akwakultury </t>
    </r>
    <r>
      <rPr>
        <b/>
        <sz val="9"/>
        <rFont val="Arial"/>
        <family val="2"/>
        <charset val="238"/>
      </rPr>
      <t/>
    </r>
  </si>
  <si>
    <t>rolniczych prac kontraktowych</t>
  </si>
  <si>
    <t>nierolniczych prac kontraktowych</t>
  </si>
  <si>
    <r>
      <t xml:space="preserve">leśnictwa </t>
    </r>
    <r>
      <rPr>
        <b/>
        <sz val="9"/>
        <rFont val="Arial"/>
        <family val="2"/>
        <charset val="238"/>
      </rPr>
      <t/>
    </r>
  </si>
  <si>
    <t>innych działalności</t>
  </si>
  <si>
    <t>Gospodarstwa, w których udział przychodów ze sprzedaży wyrobów i usług z działalności innej niż rolnicza bezpośrednio związanej z gospodarstwem rolnym w ogólnej sprzedaży produkcji gospodarstwa rolnego wynosi:</t>
  </si>
  <si>
    <t>do 10%</t>
  </si>
  <si>
    <t>11 - 50%</t>
  </si>
  <si>
    <t>powyżej 50%</t>
  </si>
  <si>
    <t>Gospodarstwa prowadzące sprzedaż własnych produktów rolnych w okresie 12 miesięcy poprzedzających badanie:</t>
  </si>
  <si>
    <t>Gospodarstwa, w których udział bezpośredniej sprzedaży konsumentom w ogólnej sprzedaży gospodarstwa stanowi ponad 50% ogólnej sprzedaży produkcji rolniczej gospodarstwa:</t>
  </si>
  <si>
    <t>Gospodarstwa stosujące ekologiczne metody produkcji rolniczej:</t>
  </si>
  <si>
    <t>użytków rolnych</t>
  </si>
  <si>
    <t>użytków  rolnych w dobrej kulturze</t>
  </si>
  <si>
    <t>pod zasiewami</t>
  </si>
  <si>
    <t>gruntów ugorowanych</t>
  </si>
  <si>
    <t>ogrodów przydomowych</t>
  </si>
  <si>
    <t xml:space="preserve">łąk trwałych </t>
  </si>
  <si>
    <t xml:space="preserve">pastwisk trwałych </t>
  </si>
  <si>
    <t>upraw trwałych</t>
  </si>
  <si>
    <t xml:space="preserve">użytków rolnych pozostałych </t>
  </si>
  <si>
    <t>lasów i gruntów leśnych</t>
  </si>
  <si>
    <t>pozostałych gruntów</t>
  </si>
  <si>
    <t xml:space="preserve">  ogółem</t>
  </si>
  <si>
    <t xml:space="preserve">ogółem </t>
  </si>
  <si>
    <t xml:space="preserve">   użytków rolnych w dobrej kulturze</t>
  </si>
  <si>
    <t>Gospodarstwa z powierzchnią upraw trwałych:</t>
  </si>
  <si>
    <t xml:space="preserve">plantacji drzew owocowych </t>
  </si>
  <si>
    <t xml:space="preserve">w tym orzechów włoskich </t>
  </si>
  <si>
    <t>plantacji krzewów owocowych</t>
  </si>
  <si>
    <t>w tym leszczyny</t>
  </si>
  <si>
    <t>szkółek drzew i krzewów  owocowych</t>
  </si>
  <si>
    <t>szkółek drzew i krzewów ozdobnych</t>
  </si>
  <si>
    <t>szkółek drzew leśnych do celów handlowych</t>
  </si>
  <si>
    <t xml:space="preserve">wikliny </t>
  </si>
  <si>
    <t>innych upraw trwałych</t>
  </si>
  <si>
    <t xml:space="preserve">   w tym choinek świątecznych</t>
  </si>
  <si>
    <t>upraw trwałych pod osłonami</t>
  </si>
  <si>
    <t>Powierzchnia upraw trwałych:</t>
  </si>
  <si>
    <t>Gospodarstwa prowadzące uprawę zbóż według skali uprawy:</t>
  </si>
  <si>
    <t>poniżej 1 ha</t>
  </si>
  <si>
    <t>1 - 2</t>
  </si>
  <si>
    <t>2 - 5</t>
  </si>
  <si>
    <t>5 - 10</t>
  </si>
  <si>
    <t>10 - 20</t>
  </si>
  <si>
    <t>20 ha i więcej</t>
  </si>
  <si>
    <t>Powierzchnia uprawy zbóż według skali uprawy:</t>
  </si>
  <si>
    <t>Gospodarstwa prowadzące uprawę strączkowych jadalnych według skali uprawy:</t>
  </si>
  <si>
    <t xml:space="preserve">Powierzchnia uprawy strączkowych jadalnych według skali uprawy: </t>
  </si>
  <si>
    <t>Gospodarstwa prowadzące uprawę ziemniaków według skali uprawy:</t>
  </si>
  <si>
    <t>Powierzchnia uprawy ziemniaków według skali uprawy:</t>
  </si>
  <si>
    <t>Gospodarstwa prowadzące uprawę roślin przemysłowych według skali uprawy:</t>
  </si>
  <si>
    <t>Powierzchnia uprawy roślin przemysłowych według skali uprawy:</t>
  </si>
  <si>
    <t>Gospodarstwa prowadzące uprawę buraków cukrowych według skali uprawy:</t>
  </si>
  <si>
    <t>2 - 5 ha</t>
  </si>
  <si>
    <t>Powierzchnia uprawy buraków cukrowych według skali uprawy:</t>
  </si>
  <si>
    <t>Gospodarstwa prowadzące uprawę rzepaku i rzepiku według skali uprawy:</t>
  </si>
  <si>
    <t>Powierzchnia uprawy rzepaku i rzepiku według skali uprawy:</t>
  </si>
  <si>
    <t>5 - 10 ha</t>
  </si>
  <si>
    <t>Gospodarstwa prowadzące uprawę warzyw gruntowych według skali uprawy:</t>
  </si>
  <si>
    <t>poniżej 0,1 ha</t>
  </si>
  <si>
    <t>0,1 - 0,5</t>
  </si>
  <si>
    <t>0,5 - 1</t>
  </si>
  <si>
    <t>5 ha i więcej</t>
  </si>
  <si>
    <t>Powierzchnia uprawy warzyw gruntowych według skali uprawy:</t>
  </si>
  <si>
    <t>Gospodarstwa prowadzące uprawę warzyw pod osłonami  według skali uprawy:</t>
  </si>
  <si>
    <t>poniżej 0,05 ha</t>
  </si>
  <si>
    <t>0,05 - 0,1</t>
  </si>
  <si>
    <t>0,1 - 0,2</t>
  </si>
  <si>
    <t>0,2 - 0,5</t>
  </si>
  <si>
    <t>0,5 ha i więcej</t>
  </si>
  <si>
    <t>Powierzchnia uprawy warzyw pod  osłonami według skali uprawy:</t>
  </si>
  <si>
    <t>Gospodarstwa prowadzące uprawę truskawek według skali uprawy:</t>
  </si>
  <si>
    <t>Powierzchnia uprawy truskawek według skali uprawy:</t>
  </si>
  <si>
    <t>Gospodarstwa prowadzące uprawę sadów według skali uprawy:</t>
  </si>
  <si>
    <t xml:space="preserve">Powierzchnia uprawy sadów według skali uprawy: </t>
  </si>
  <si>
    <t xml:space="preserve">poplonów jarych </t>
  </si>
  <si>
    <t xml:space="preserve">poplonów ozimych </t>
  </si>
  <si>
    <t xml:space="preserve">grzybów jadalnych </t>
  </si>
  <si>
    <t xml:space="preserve">Gospodarstwa z powierzchnią użytków rolnych która mogła być nawadniana: 
  </t>
  </si>
  <si>
    <t xml:space="preserve">Powierzchnia użytków rolnych która mogła być nawadniana: </t>
  </si>
  <si>
    <t xml:space="preserve">Gospodarstwa utrzymujące zwierzęta gospodarskie: 
  </t>
  </si>
  <si>
    <t xml:space="preserve">Pogłowie zwierząt gospodarskich w sztukach dużych: 
  </t>
  </si>
  <si>
    <t>Gospodarstwa utrzymujące bydło według skali chowu:</t>
  </si>
  <si>
    <t xml:space="preserve">1 - 2 szt. </t>
  </si>
  <si>
    <t xml:space="preserve">3 - 9 </t>
  </si>
  <si>
    <t>10 szt. i więcej</t>
  </si>
  <si>
    <t>Pogłowie bydła według skali chowu:</t>
  </si>
  <si>
    <t>Gospodarstwa utrzymujące krowy według skali chowu:</t>
  </si>
  <si>
    <t>Pogłowie krów według skali chowu:</t>
  </si>
  <si>
    <t>Gospodarstwa utrzymujące świnie według skali chowu:</t>
  </si>
  <si>
    <t>10 - 49</t>
  </si>
  <si>
    <t>50 - 99</t>
  </si>
  <si>
    <t>100 - 199</t>
  </si>
  <si>
    <t>200 szt. i więcej</t>
  </si>
  <si>
    <t>Pogłowie świń według skali chowu:</t>
  </si>
  <si>
    <t>Gospodarstwa utrzymujące lochy według skali chowu:</t>
  </si>
  <si>
    <t>50 szt. więcej</t>
  </si>
  <si>
    <t>Pogłowie loch według skali chowu:</t>
  </si>
  <si>
    <t>Gospodarstwa utrzymujące owce według skali chowu:</t>
  </si>
  <si>
    <t>1 - 4 szt.</t>
  </si>
  <si>
    <t>5 - 9 szt.</t>
  </si>
  <si>
    <t>10 - 19</t>
  </si>
  <si>
    <t>20 - 49</t>
  </si>
  <si>
    <t>50 szt. i więcej</t>
  </si>
  <si>
    <t>Pogłowie owiec według skali chowu:</t>
  </si>
  <si>
    <t xml:space="preserve">5 - 9 </t>
  </si>
  <si>
    <t>Gospodarstwa utrzymujące kozy według skali chowu:</t>
  </si>
  <si>
    <t>5 - 9</t>
  </si>
  <si>
    <t>Pogłowie kóz według skali chowu:</t>
  </si>
  <si>
    <t>Gospodarstwa utrzymujące drób kurzy według skali chowu:</t>
  </si>
  <si>
    <t>1 - 49 szt.</t>
  </si>
  <si>
    <t>50 - 149</t>
  </si>
  <si>
    <t>150 - 499 szt.</t>
  </si>
  <si>
    <t>500 - 1999</t>
  </si>
  <si>
    <t>2000 - 4999</t>
  </si>
  <si>
    <t>5000 - 9999</t>
  </si>
  <si>
    <t>10000 szt. i więcej</t>
  </si>
  <si>
    <t>Pogłowie drobiu kurzego według skali chowu:</t>
  </si>
  <si>
    <t xml:space="preserve">50 - 149 </t>
  </si>
  <si>
    <t>150 - 499</t>
  </si>
  <si>
    <t>Gospodarstwa utrzymujące kury nioski  według skali chowu:</t>
  </si>
  <si>
    <t xml:space="preserve">Pogłowie kur niosek według skali chowu: </t>
  </si>
  <si>
    <t>500 - 1999 szt.</t>
  </si>
  <si>
    <t>Gospodarstwa utrzymujące brojlery kurze według skali chowu:</t>
  </si>
  <si>
    <t>Pogłowie brojlerów kurzych według skali chowu:</t>
  </si>
  <si>
    <t>Gospodarstwa utrzymujące konie według skali chowu:</t>
  </si>
  <si>
    <t>1 szt.</t>
  </si>
  <si>
    <t>2 szt.</t>
  </si>
  <si>
    <t>3 - 9</t>
  </si>
  <si>
    <t>Pogłowie koni według skali chowu:</t>
  </si>
  <si>
    <t>2</t>
  </si>
  <si>
    <t>Gospodarstwa utrzymujące zwierzęta futerkowe według skali chowu:</t>
  </si>
  <si>
    <t>50-499</t>
  </si>
  <si>
    <t>500 szt. i więcej</t>
  </si>
  <si>
    <t>Pogłowie zwierząt futerkowych według skali chowu:</t>
  </si>
  <si>
    <t>Gospodarstwa utrzymujące pnie pszczele według skali chowu:</t>
  </si>
  <si>
    <t>Pnie pszczele według skali chowu:</t>
  </si>
  <si>
    <t xml:space="preserve">do 15 kW </t>
  </si>
  <si>
    <t xml:space="preserve">15  –   25  </t>
  </si>
  <si>
    <t xml:space="preserve">25  –   40 </t>
  </si>
  <si>
    <t xml:space="preserve">40  –   60 </t>
  </si>
  <si>
    <t xml:space="preserve">60  – 100 </t>
  </si>
  <si>
    <t>100 kW i więcej</t>
  </si>
  <si>
    <t>25  –   40</t>
  </si>
  <si>
    <t>Gospodarstwa posiadające maszyny i urządzenia rolnicze:</t>
  </si>
  <si>
    <t>kombajny zbożowe</t>
  </si>
  <si>
    <t>kombajny ziemniaczane</t>
  </si>
  <si>
    <t>kombajny buraczane</t>
  </si>
  <si>
    <t>silosokombajny</t>
  </si>
  <si>
    <t>kosiarki polowe</t>
  </si>
  <si>
    <t>przyczepy zbierające</t>
  </si>
  <si>
    <t>prasy zbierające</t>
  </si>
  <si>
    <t>ładowacze chwytakowe i czołowe</t>
  </si>
  <si>
    <t>kopaczki do ziemniaków</t>
  </si>
  <si>
    <t>sadzarki do ziemniaków</t>
  </si>
  <si>
    <t>rozsiewacze nawozów i wapna</t>
  </si>
  <si>
    <t>rozrzutniki obornika</t>
  </si>
  <si>
    <t>polowe opryskiwacze</t>
  </si>
  <si>
    <t>sadownicze opryskiwacze</t>
  </si>
  <si>
    <t xml:space="preserve">   siewniki </t>
  </si>
  <si>
    <t xml:space="preserve">   agregaty uprawowe</t>
  </si>
  <si>
    <t>Liczba maszyn i urządzeń rolniczych:</t>
  </si>
  <si>
    <t>kombajnów zbożowych</t>
  </si>
  <si>
    <t>kombajnów ziemniaczanych</t>
  </si>
  <si>
    <t>kombajnów buraczanych</t>
  </si>
  <si>
    <t>silosokombajnów</t>
  </si>
  <si>
    <t>kosiarek polowych</t>
  </si>
  <si>
    <t>przyczep zbierających</t>
  </si>
  <si>
    <t>pras zbierających</t>
  </si>
  <si>
    <t>ładowaczy chwytakowych i czołowych</t>
  </si>
  <si>
    <t>kopaczek do ziemniaków</t>
  </si>
  <si>
    <t>sadzarek do ziemniaków</t>
  </si>
  <si>
    <t>rozsiewaczy nawozów i wapna</t>
  </si>
  <si>
    <t>rozrzutników obornika</t>
  </si>
  <si>
    <t>polowych opryskiwaczy</t>
  </si>
  <si>
    <t>sadowniczych opryskiwaczy</t>
  </si>
  <si>
    <t>Gospodarstwa wykonujące zabiegi środkami ochrony roślin:</t>
  </si>
  <si>
    <t>na zboża</t>
  </si>
  <si>
    <t>na warzywa</t>
  </si>
  <si>
    <t>na uprawy trwałe</t>
  </si>
  <si>
    <t>na pozostałą powierzchnię użytków rolnych</t>
  </si>
  <si>
    <t>w dobrej kulturze</t>
  </si>
  <si>
    <t>Liczba zabiegów ochrony roślin wykonana na powierzchni upraw:</t>
  </si>
  <si>
    <t>zbóż</t>
  </si>
  <si>
    <t>warzyw</t>
  </si>
  <si>
    <t xml:space="preserve">w dobrej kulturze </t>
  </si>
  <si>
    <t>Gospodarstwa, których użytkownicy podejmując decyzję o konieczności zastosowania środków ochrony roślin:</t>
  </si>
  <si>
    <t>korzystali z personalnego doradztwa</t>
  </si>
  <si>
    <t>rolniczego</t>
  </si>
  <si>
    <t>podejmowania decyzji w ochronie roślin</t>
  </si>
  <si>
    <t>uwzględniali progi ekonomicznej szkodliwości</t>
  </si>
  <si>
    <t>korzystali z innych źródeł doradztwa</t>
  </si>
  <si>
    <t>Gospodarstwa, których użytkownicy ocenili znajomość zasad integrowanej ochrony roślin na poziomie:</t>
  </si>
  <si>
    <t>wysokim</t>
  </si>
  <si>
    <t>średnim</t>
  </si>
  <si>
    <t>niskim</t>
  </si>
  <si>
    <t>nie znają tych zasad</t>
  </si>
  <si>
    <t xml:space="preserve">mineralne </t>
  </si>
  <si>
    <t>azotowe</t>
  </si>
  <si>
    <t>fosforowe</t>
  </si>
  <si>
    <t>potasowe</t>
  </si>
  <si>
    <t>wieloskładnikowe</t>
  </si>
  <si>
    <t xml:space="preserve">wapniowe </t>
  </si>
  <si>
    <t>obornik</t>
  </si>
  <si>
    <t>pomiot ptasi</t>
  </si>
  <si>
    <t>gnojówkę</t>
  </si>
  <si>
    <t>gnojowicę</t>
  </si>
  <si>
    <r>
      <t>Liczba pełnozatrudnionych</t>
    </r>
    <r>
      <rPr>
        <b/>
        <vertAlign val="superscript"/>
        <sz val="8"/>
        <rFont val="Arial"/>
        <family val="2"/>
        <charset val="238"/>
      </rPr>
      <t>a)</t>
    </r>
    <r>
      <rPr>
        <b/>
        <sz val="8"/>
        <rFont val="Arial"/>
        <family val="2"/>
        <charset val="238"/>
      </rPr>
      <t>:</t>
    </r>
  </si>
  <si>
    <t xml:space="preserve">przetwarzania surowego drewna w </t>
  </si>
  <si>
    <t>gospodarstwie</t>
  </si>
  <si>
    <r>
      <t>świadczenia usług zdrowotnych, socjalnych,</t>
    </r>
    <r>
      <rPr>
        <b/>
        <sz val="9"/>
        <rFont val="Arial"/>
        <family val="2"/>
        <charset val="238"/>
      </rPr>
      <t/>
    </r>
  </si>
  <si>
    <t xml:space="preserve">edukacyjnych </t>
  </si>
  <si>
    <t xml:space="preserve">100 - 199 </t>
  </si>
  <si>
    <t>50 - 499</t>
  </si>
  <si>
    <t>polowye opryskiwacze</t>
  </si>
  <si>
    <t xml:space="preserve">siewniki </t>
  </si>
  <si>
    <t>agregaty uprawowe</t>
  </si>
  <si>
    <t>kosiarek ciągnikowych</t>
  </si>
  <si>
    <t>polowych opryskiwaczy ciągnikowych</t>
  </si>
  <si>
    <t>sadowniczych opryskiwaczy ciągnikowych</t>
  </si>
  <si>
    <t xml:space="preserve">korzystali z systemów wspomagania </t>
  </si>
  <si>
    <t xml:space="preserve">wykorzystywali prowadzony przez siebie </t>
  </si>
  <si>
    <t>monotoringu organizmów szkodliwych</t>
  </si>
  <si>
    <t xml:space="preserve">Gospodarstwa domowe, w których wystąpiły dochody z tytułu:
</t>
  </si>
  <si>
    <t>działalności pozarolniczej</t>
  </si>
  <si>
    <t>pracy najemnej</t>
  </si>
  <si>
    <t>emerytury lub renty</t>
  </si>
  <si>
    <t>innych źródeł niezarobkowych poza</t>
  </si>
  <si>
    <t>emeryturą i rentą</t>
  </si>
  <si>
    <t>z działalności rolniczej</t>
  </si>
  <si>
    <t>z działalności rolniczej i pracy najemnej</t>
  </si>
  <si>
    <t>z pracy najemnej</t>
  </si>
  <si>
    <t>z pracy najemnej i działalności rolniczej</t>
  </si>
  <si>
    <t>z działalności pozarolniczej</t>
  </si>
  <si>
    <t>z emerytury i renty</t>
  </si>
  <si>
    <t>z innych źródeł niezarobkowych poza</t>
  </si>
  <si>
    <t>pozostałe</t>
  </si>
  <si>
    <t>Gospodarstwa domowe zużywające więcej niż 50% wartości produkcji rolniczej gospodarstwa:</t>
  </si>
  <si>
    <t>Członkowie rodziny użytkownika pracujący w gospodarstwie rolnym:</t>
  </si>
  <si>
    <t>mężczyźni</t>
  </si>
  <si>
    <t>osoby w wieku:</t>
  </si>
  <si>
    <t>do 24 lat</t>
  </si>
  <si>
    <t>25 - 34</t>
  </si>
  <si>
    <t>35 - 44</t>
  </si>
  <si>
    <t>45 - 54</t>
  </si>
  <si>
    <t>55 - 64</t>
  </si>
  <si>
    <t>użytkownicy gospodarstw rolnych</t>
  </si>
  <si>
    <t>małżonkowie użytkowników razem</t>
  </si>
  <si>
    <t>pozostali członkowie rodziny razem</t>
  </si>
  <si>
    <t>Pracujący wyłącznie w swoim gospodarstwie rolnym:</t>
  </si>
  <si>
    <t>Pracujący głównie w swoim gospodarstwie rolnym  i dodatkowo poza gospodarstwem:</t>
  </si>
  <si>
    <t>Pracujący głównie poza swoim gospodarstwem rolnym i dodatkowo w gospodarstwie:</t>
  </si>
  <si>
    <t>Pracownicy najemni (spoza gospodarstwa domowego) zatrudnieni w gospodarstwie rolnym na stałe:</t>
  </si>
  <si>
    <r>
      <t xml:space="preserve">Liczba pełnozatrudnionych </t>
    </r>
    <r>
      <rPr>
        <b/>
        <vertAlign val="superscript"/>
        <sz val="8"/>
        <rFont val="Arial"/>
        <family val="2"/>
        <charset val="238"/>
      </rPr>
      <t xml:space="preserve">b) </t>
    </r>
    <r>
      <rPr>
        <b/>
        <sz val="8"/>
        <rFont val="Arial"/>
        <family val="2"/>
        <charset val="238"/>
      </rPr>
      <t>:</t>
    </r>
  </si>
  <si>
    <t>użytkownicy gospodarstw rolnych…………</t>
  </si>
  <si>
    <t>małżonkowie użytkowników…………</t>
  </si>
  <si>
    <t>pozostali członkowie rodziny…………..</t>
  </si>
  <si>
    <t>b) Łącznie z wkładem pracy pracowników najemnych stałych, dorywczych, kontraktowych i pomocą sąsiedzką</t>
  </si>
  <si>
    <t xml:space="preserve">   do 1 ha włącznie</t>
  </si>
  <si>
    <t xml:space="preserve">   powyżej 1 ha razem</t>
  </si>
  <si>
    <t xml:space="preserve">      1 - 2 ha</t>
  </si>
  <si>
    <t xml:space="preserve">      2 - 3 </t>
  </si>
  <si>
    <t xml:space="preserve">      3 - 5 </t>
  </si>
  <si>
    <t xml:space="preserve">      5 - 10 </t>
  </si>
  <si>
    <t xml:space="preserve">      10 - 15 </t>
  </si>
  <si>
    <t xml:space="preserve">      15 - 20 </t>
  </si>
  <si>
    <t xml:space="preserve">      20 - 30 </t>
  </si>
  <si>
    <t xml:space="preserve">      30 - 50 </t>
  </si>
  <si>
    <t xml:space="preserve">      50 - 100 </t>
  </si>
  <si>
    <t xml:space="preserve">      100 ha i więcej </t>
  </si>
  <si>
    <t xml:space="preserve">z niezarobkowych źródeł utrzymania poza </t>
  </si>
  <si>
    <t>Gospodarstwa o powierzchni użytków rolnych:</t>
  </si>
  <si>
    <t xml:space="preserve">Gospodarstwa domowe o dochodach przekraczających 50% dochodów:
</t>
  </si>
  <si>
    <t>Gospodarstwa domowe użytkownika zużywające na potrzeby własne więcej niż 50 % wartości końcowej produkcji rolniczej:</t>
  </si>
  <si>
    <t>0 - 2</t>
  </si>
  <si>
    <t>20 - 50</t>
  </si>
  <si>
    <t xml:space="preserve">    w tym:</t>
  </si>
  <si>
    <r>
      <t>świadczenie usług zdrowotnych, socjalnych,</t>
    </r>
    <r>
      <rPr>
        <b/>
        <sz val="9"/>
        <rFont val="Arial"/>
        <family val="2"/>
        <charset val="238"/>
      </rPr>
      <t/>
    </r>
  </si>
  <si>
    <t xml:space="preserve">   produkcji energii odnawialnej………………..</t>
  </si>
  <si>
    <t xml:space="preserve">   przetwarzania surowego drewna w</t>
  </si>
  <si>
    <t xml:space="preserve">     gospodarstwie</t>
  </si>
  <si>
    <t xml:space="preserve">   nierolniczych prac kontraktowych</t>
  </si>
  <si>
    <t xml:space="preserve">   leśnictwa</t>
  </si>
  <si>
    <t xml:space="preserve">   świadczenia usług zdrowotnych, socjalnych,</t>
  </si>
  <si>
    <t xml:space="preserve"> edukacyjnych</t>
  </si>
  <si>
    <t xml:space="preserve">   ogółem </t>
  </si>
  <si>
    <t xml:space="preserve">   użytków  rolnych w dobrej kulturze</t>
  </si>
  <si>
    <t xml:space="preserve">   innych źródeł niezarobkowych  poza </t>
  </si>
  <si>
    <t xml:space="preserve">       emeryturą i rentą</t>
  </si>
  <si>
    <t xml:space="preserve">   przetwórstwo energii odnawialnej</t>
  </si>
  <si>
    <t xml:space="preserve">świadczenia usług zdrowotnych, socjalnych,          </t>
  </si>
  <si>
    <t xml:space="preserve">     edukacyjnych</t>
  </si>
  <si>
    <t xml:space="preserve">   trzodę chlewną</t>
  </si>
  <si>
    <t xml:space="preserve">   trzody chlewnej</t>
  </si>
  <si>
    <t xml:space="preserve">  prowadzenia działalności pozarolniczej</t>
  </si>
  <si>
    <t xml:space="preserve">  pracy najemnej</t>
  </si>
  <si>
    <t xml:space="preserve">  emerytury lub renty   </t>
  </si>
  <si>
    <t xml:space="preserve">  innych źródeł niezarobkowych  poza </t>
  </si>
  <si>
    <t xml:space="preserve">     emeryturą i rentą</t>
  </si>
  <si>
    <t xml:space="preserve">z niezarobkowych źródeł utrzymania </t>
  </si>
  <si>
    <t xml:space="preserve">       poza emeryturą  i rentą</t>
  </si>
  <si>
    <t>40 - 64</t>
  </si>
  <si>
    <t xml:space="preserve">   produkcji energii odnawialnej</t>
  </si>
  <si>
    <t xml:space="preserve">   przetwarzania surowego drewna</t>
  </si>
  <si>
    <t xml:space="preserve">     w gospodarstwie</t>
  </si>
  <si>
    <t xml:space="preserve">   leśnictwo</t>
  </si>
  <si>
    <t xml:space="preserve">  świadczenie usług zdrowotnych, socjalnych, </t>
  </si>
  <si>
    <t xml:space="preserve">     edukacyjnych </t>
  </si>
  <si>
    <t xml:space="preserve">   innych działalności</t>
  </si>
  <si>
    <t xml:space="preserve">     1 - 2 ha</t>
  </si>
  <si>
    <t xml:space="preserve">     2 - 3 </t>
  </si>
  <si>
    <t xml:space="preserve">     3 - 5 </t>
  </si>
  <si>
    <t xml:space="preserve">     5 - 10 </t>
  </si>
  <si>
    <t xml:space="preserve">     10 - 15 </t>
  </si>
  <si>
    <t xml:space="preserve">     15 - 20 </t>
  </si>
  <si>
    <t xml:space="preserve">     20 - 30 </t>
  </si>
  <si>
    <t xml:space="preserve">     30 - 50 </t>
  </si>
  <si>
    <t xml:space="preserve">     50 - 100 </t>
  </si>
  <si>
    <t xml:space="preserve">     100 ha i więcej </t>
  </si>
  <si>
    <t xml:space="preserve">     1 - 2</t>
  </si>
  <si>
    <t xml:space="preserve">  0 - 2 </t>
  </si>
  <si>
    <t xml:space="preserve">  2 - 4</t>
  </si>
  <si>
    <t xml:space="preserve">  4 - 8 </t>
  </si>
  <si>
    <t xml:space="preserve">  8 - 15</t>
  </si>
  <si>
    <t xml:space="preserve">  15 - 25 </t>
  </si>
  <si>
    <t xml:space="preserve">  25 - 50 </t>
  </si>
  <si>
    <t xml:space="preserve">  100 - 500 </t>
  </si>
  <si>
    <t xml:space="preserve">  500 - 1000 </t>
  </si>
  <si>
    <t>do 1 ha włącznie</t>
  </si>
  <si>
    <t>razem powyżej 1 ha</t>
  </si>
  <si>
    <t xml:space="preserve">   1 - 2 ha</t>
  </si>
  <si>
    <t xml:space="preserve">   2 - 3 </t>
  </si>
  <si>
    <t xml:space="preserve">   3 - 5 </t>
  </si>
  <si>
    <t xml:space="preserve">   5 - 10 </t>
  </si>
  <si>
    <t xml:space="preserve">   10 - 15 </t>
  </si>
  <si>
    <t xml:space="preserve">   15 - 20 </t>
  </si>
  <si>
    <t xml:space="preserve">   20 - 30 </t>
  </si>
  <si>
    <t xml:space="preserve">   30 - 50 </t>
  </si>
  <si>
    <t xml:space="preserve">   50 - 100 </t>
  </si>
  <si>
    <t xml:space="preserve">   100 ha i więcej </t>
  </si>
  <si>
    <t>Gospodarstwa o typie rolniczym:</t>
  </si>
  <si>
    <t xml:space="preserve">specjalizujące się w uprawach </t>
  </si>
  <si>
    <t xml:space="preserve">   polowych</t>
  </si>
  <si>
    <t>specjalizujące się w uprawach</t>
  </si>
  <si>
    <t xml:space="preserve">   ogrodniczych</t>
  </si>
  <si>
    <t xml:space="preserve">specjalizujących się w uprawach </t>
  </si>
  <si>
    <t xml:space="preserve">   trwałych</t>
  </si>
  <si>
    <t>specjalizujące się w chowie zwierząt</t>
  </si>
  <si>
    <t xml:space="preserve">   żywionych paszami objętościowymi</t>
  </si>
  <si>
    <t xml:space="preserve">   żywionych paszami treściwymi</t>
  </si>
  <si>
    <t>mieszane - różne uprawy</t>
  </si>
  <si>
    <t>mieszane - różne zwierzęta</t>
  </si>
  <si>
    <t xml:space="preserve">mieszane - różne uprawy i zwierzęta </t>
  </si>
  <si>
    <t>nieskasyfikowane</t>
  </si>
  <si>
    <r>
      <t xml:space="preserve">świadczenia usług zdrowotnych, </t>
    </r>
    <r>
      <rPr>
        <b/>
        <sz val="9"/>
        <rFont val="Arial"/>
        <family val="2"/>
        <charset val="238"/>
      </rPr>
      <t/>
    </r>
  </si>
  <si>
    <t xml:space="preserve"> socjalnych, edukacyjnych </t>
  </si>
  <si>
    <t>Średnia powierzchnia gruntów w jednym gospodarstwie rolnym:</t>
  </si>
  <si>
    <t xml:space="preserve">   25  –   40 kW </t>
  </si>
  <si>
    <r>
      <t xml:space="preserve">Liczba pełnozatrudnionych </t>
    </r>
    <r>
      <rPr>
        <b/>
        <vertAlign val="superscript"/>
        <sz val="8"/>
        <rFont val="Arial"/>
        <family val="2"/>
        <charset val="238"/>
      </rPr>
      <t>a)</t>
    </r>
    <r>
      <rPr>
        <b/>
        <sz val="8"/>
        <rFont val="Arial"/>
        <family val="2"/>
        <charset val="238"/>
      </rPr>
      <t>:</t>
    </r>
  </si>
  <si>
    <t xml:space="preserve">a) Łącznie z wkładem pracy pracowników najemnych stałych, dorywczych, kontraktowych i pozostałych osób  oraz </t>
  </si>
  <si>
    <t>pomocą sąsiedzką.</t>
  </si>
  <si>
    <t>strączkowych jadalnych</t>
  </si>
  <si>
    <t>ziemniaków</t>
  </si>
  <si>
    <t>roślin przemysłowych</t>
  </si>
  <si>
    <t>warzyw gruntowych</t>
  </si>
  <si>
    <t>warzyw pod osłonami</t>
  </si>
  <si>
    <t>truskawek</t>
  </si>
  <si>
    <t>bydło</t>
  </si>
  <si>
    <t>w tym krowy</t>
  </si>
  <si>
    <t xml:space="preserve">świnie </t>
  </si>
  <si>
    <t>w tym lochy</t>
  </si>
  <si>
    <t xml:space="preserve">owce </t>
  </si>
  <si>
    <t xml:space="preserve">kozy </t>
  </si>
  <si>
    <t>drób kurzy</t>
  </si>
  <si>
    <t>w tym kury nioski</t>
  </si>
  <si>
    <t>konie</t>
  </si>
  <si>
    <t xml:space="preserve"> prowadzenia działalności pozarolniczej </t>
  </si>
  <si>
    <t xml:space="preserve"> pracy najemnej</t>
  </si>
  <si>
    <t xml:space="preserve"> emerytury lub renty   </t>
  </si>
  <si>
    <t xml:space="preserve"> innych źródeł niezarobkowych  poza</t>
  </si>
  <si>
    <t xml:space="preserve"> z działalności rolniczej</t>
  </si>
  <si>
    <t xml:space="preserve"> z działalności rolniczej i pracy najemnej</t>
  </si>
  <si>
    <t xml:space="preserve"> z pracy najemnej</t>
  </si>
  <si>
    <t xml:space="preserve"> z pracy najemnej i działalności rolniczej</t>
  </si>
  <si>
    <t xml:space="preserve"> z działalności pozarolniczej</t>
  </si>
  <si>
    <t xml:space="preserve"> z emerytury i renty</t>
  </si>
  <si>
    <t xml:space="preserve"> z niezarobkowych źródeł utrzymania  </t>
  </si>
  <si>
    <t xml:space="preserve"> poza emeryturą i rentą</t>
  </si>
  <si>
    <t xml:space="preserve"> pozostałe</t>
  </si>
  <si>
    <r>
      <t xml:space="preserve">Liczba pełnozatrudnionych </t>
    </r>
    <r>
      <rPr>
        <b/>
        <vertAlign val="superscript"/>
        <sz val="8"/>
        <rFont val="Arial"/>
        <family val="2"/>
        <charset val="238"/>
      </rPr>
      <t>b)</t>
    </r>
    <r>
      <rPr>
        <b/>
        <sz val="8"/>
        <rFont val="Arial"/>
        <family val="2"/>
        <charset val="238"/>
      </rPr>
      <t>:</t>
    </r>
  </si>
  <si>
    <t xml:space="preserve">b) Łącznie z wkładem pracy pracowników najemnych stałych, dorywczych,  kontraktowych i pomocą sąsiedzką. </t>
  </si>
  <si>
    <t>Gospodarstwa o klasie wielkości ekonomicznej:</t>
  </si>
  <si>
    <t xml:space="preserve">   0 - 2 tys. euro</t>
  </si>
  <si>
    <t xml:space="preserve">   2 - 4 </t>
  </si>
  <si>
    <t xml:space="preserve">   4 - 8</t>
  </si>
  <si>
    <t xml:space="preserve">   8 - 15</t>
  </si>
  <si>
    <t xml:space="preserve">   15 - 25</t>
  </si>
  <si>
    <t xml:space="preserve">   25 - 50 </t>
  </si>
  <si>
    <t xml:space="preserve">   100 - 500 </t>
  </si>
  <si>
    <t xml:space="preserve">   500 - 1000 </t>
  </si>
  <si>
    <t xml:space="preserve">   1000 tys. euro i więcej </t>
  </si>
  <si>
    <t>Średnia wielkość ekonomiczna gospodarstwa rolnego:</t>
  </si>
  <si>
    <t>użytków  rolnych w dobrej  kulturze</t>
  </si>
  <si>
    <t>60  –  100</t>
  </si>
  <si>
    <t>60  –  100 kW</t>
  </si>
  <si>
    <t xml:space="preserve">15  –   25 kW </t>
  </si>
  <si>
    <t xml:space="preserve">prowadzenia działalności pozarolniczej </t>
  </si>
  <si>
    <t xml:space="preserve">emerytury lub renty   </t>
  </si>
  <si>
    <t>innych źródeł niezarobkowych  poza</t>
  </si>
  <si>
    <t xml:space="preserve">  emeryturą i rentą</t>
  </si>
  <si>
    <t xml:space="preserve">z niezarobkowych źródeł utrzymania  </t>
  </si>
  <si>
    <t xml:space="preserve">   poza emeryturą i rentą</t>
  </si>
  <si>
    <t xml:space="preserve">PODSTAWOWE DANE O GOSPODARSTWACH ROLNYCH W LATACH  2010 i 2020  </t>
  </si>
  <si>
    <t>GOSPODARSTWA  ROLNE W LATACH 2010 i 2020  WEDŁUG GRUP  OBSZAROWYCH UŻYTKÓW  ROLNYCH</t>
  </si>
  <si>
    <t>TABL. 1.</t>
  </si>
  <si>
    <t>TABL. 2.</t>
  </si>
  <si>
    <t>TABL. 3.</t>
  </si>
  <si>
    <t>TABL. 4.</t>
  </si>
  <si>
    <t>TABL. 5.</t>
  </si>
  <si>
    <t>TABL. 6.</t>
  </si>
  <si>
    <t>TABL. 7.</t>
  </si>
  <si>
    <t>TABL. 8.</t>
  </si>
  <si>
    <t>TABL. 9.</t>
  </si>
  <si>
    <t>TABL. 10.</t>
  </si>
  <si>
    <t>TABL. 11.</t>
  </si>
  <si>
    <t>TABL. 12.</t>
  </si>
  <si>
    <t>CHARAKTERYSTYKA  GOSPODARSTW  EKOLOGICZNYCH  WEDŁUG  GRUP  OBSZAROWYCH  UŻYTKÓW  ROLNYCH</t>
  </si>
  <si>
    <t>CHARAKTERYSTYKA  GOSPODARSTW  INDYWIDUALNYCH  WEDŁUG  GŁÓWNEGO  ŹRÓDŁA  DOCHODU  GOSPODARSTWA  DOMOWEGO  Z  UŻYTKOWNIKIEM  GOSPODARSTWA ROLNEGO</t>
  </si>
  <si>
    <t>CHARAKTERYSTYKA GOSPODARSTW INDYWIDUALNYCH WEDŁUG  PRZEZNACZENIA  KOŃCOWEJ PRODUKCJI  ROLNICZEJ</t>
  </si>
  <si>
    <t>CHARAKTERYSTYKA  GOSPODARSTW  ROLNYCH  WEDŁUG  PŁCI  I  WIEKU  OSOBY  KIERUJĄCEJ</t>
  </si>
  <si>
    <t xml:space="preserve">PRACUJĄCY W GOSPODARSTWACH ROLNYCH WEDŁUG GRUP OBSZAROWYCH UŻYTKÓW ROLNYCH  </t>
  </si>
  <si>
    <t>Powrót do spisu tablic</t>
  </si>
  <si>
    <t>CHARAKTERYSTYKA  GOSPODARSTW  ROLNYCH  WEDŁUG  GRUP  OBSZAROWYCH UŻYTKÓW  ROLNYCH (gospodarstwa indywidualne)</t>
  </si>
  <si>
    <t>CHARAKTERYSTYKA  GOSPODARSTW  ROLNYCH  WEDŁUG  GRUP  OBSZAROWYCH UŻYTKÓW  ROLNYCH (ogółem)</t>
  </si>
  <si>
    <t>CHARAKTERYSTYKA  GOSPODARSTW  ROLNYCH  O  POWIERZCHNI  POWYŻEJ  1  HA UŻYTKÓW  ROLNYCH   WEDŁUG  GRUP  OBSZAROWYCH  UŻYTKÓW  ROLNYCH (ogółem)</t>
  </si>
  <si>
    <t>CHARAKTERYSTYKA  GOSPODARSTW  ROLNYCH  O  POWIERZCHNI  POWYŻEJ  1  HA UŻYTKÓW  ROLNYCH   WEDŁUG  GRUP  OBSZAROWYCH  UŻYTKÓW  ROLNYCH (gospodarstwa indywidualne)</t>
  </si>
  <si>
    <t>CHARAKTERYSTYKA  GOSPODARSTW  ROLNYCH  WEDŁUG  RODZAJU PROWADZONEJ DZIAŁALNOŚCI (ogółem)</t>
  </si>
  <si>
    <t>CHARAKTERYSTYKA  GOSPODARSTW  ROLNYCH  WEDŁUG  RODZAJU PROWADZONEJ DZIAŁALNOŚCI (gospodarstwa indywidualne)</t>
  </si>
  <si>
    <t>CHARAKTERYSTYKA  GOSPODARSTW  ROLNYCH  WEDŁUG  KLAS  WIELKOŚCI  EKONOMICZNEJ (ogółem)</t>
  </si>
  <si>
    <t>CHARAKTERYSTYKA  GOSPODARSTW  ROLNYCH  WEDŁUG  KLAS  WIELKOŚCI EKONOMICZNEJ (gospodarstwa indywidualne)</t>
  </si>
  <si>
    <t>CHARAKTERYSTYKA  GOSPODARSTW  ROLNYCH  WEDŁUG  TYPÓW  ROLNICZYCH (ogółem)</t>
  </si>
  <si>
    <t>CHARAKTERYSTYKA  GOSPODARSTW  ROLNYCH  WEDŁUG  TYPÓW  ROLNICZYCH (gospodarstwa indywidualne)</t>
  </si>
  <si>
    <r>
      <t>Liczba pełnozatrudnionych</t>
    </r>
    <r>
      <rPr>
        <vertAlign val="superscript"/>
        <sz val="8"/>
        <rFont val="Arial"/>
        <family val="2"/>
        <charset val="238"/>
      </rPr>
      <t>b</t>
    </r>
    <r>
      <rPr>
        <b/>
        <vertAlign val="superscript"/>
        <sz val="8"/>
        <rFont val="Arial"/>
        <family val="2"/>
        <charset val="238"/>
      </rPr>
      <t>)</t>
    </r>
  </si>
  <si>
    <r>
      <t>Liczba pełnozatrudnionych</t>
    </r>
    <r>
      <rPr>
        <vertAlign val="superscript"/>
        <sz val="8"/>
        <rFont val="Arial"/>
        <family val="2"/>
        <charset val="238"/>
      </rPr>
      <t>a</t>
    </r>
    <r>
      <rPr>
        <b/>
        <vertAlign val="superscript"/>
        <sz val="8"/>
        <rFont val="Arial"/>
        <family val="2"/>
        <charset val="238"/>
      </rPr>
      <t>)</t>
    </r>
  </si>
  <si>
    <t>a) Łącznie z wkładem pracy pracowników najemnych stałych, dorywczych, kontraktowych i pomocą sąsiedzką.</t>
  </si>
  <si>
    <r>
      <t xml:space="preserve">Liczba pełnozatrudnionych </t>
    </r>
    <r>
      <rPr>
        <vertAlign val="superscript"/>
        <sz val="8"/>
        <rFont val="Arial"/>
        <family val="2"/>
        <charset val="238"/>
      </rPr>
      <t>b</t>
    </r>
    <r>
      <rPr>
        <b/>
        <vertAlign val="superscript"/>
        <sz val="8"/>
        <rFont val="Arial"/>
        <family val="2"/>
        <charset val="238"/>
      </rPr>
      <t>)</t>
    </r>
  </si>
  <si>
    <t>a) Żywnościowe gospodarstwa domowego;  b) Łącznie z wkładem pracy pracowników najemnych stałych, dorywczych, kontraktowych i pomocą sąsiedzką</t>
  </si>
  <si>
    <r>
      <t xml:space="preserve">Liczba pełnozatrudnionych </t>
    </r>
    <r>
      <rPr>
        <vertAlign val="superscript"/>
        <sz val="8"/>
        <rFont val="Arial"/>
        <family val="2"/>
        <charset val="238"/>
      </rPr>
      <t>b</t>
    </r>
    <r>
      <rPr>
        <b/>
        <vertAlign val="superscript"/>
        <sz val="8"/>
        <rFont val="Arial"/>
        <family val="2"/>
        <charset val="238"/>
      </rPr>
      <t>)</t>
    </r>
    <r>
      <rPr>
        <b/>
        <sz val="8"/>
        <rFont val="Arial"/>
        <family val="2"/>
        <charset val="238"/>
      </rPr>
      <t>:</t>
    </r>
  </si>
  <si>
    <t>Mieszane - różne uprawy i zwierzęta</t>
  </si>
  <si>
    <t>W dobrej kulturze w ha</t>
  </si>
  <si>
    <t>AGRICULTURAL HOLDINGS IN 2010 AND 2020  BY AREA GROUPS OF AGRICULTURAL LAND</t>
  </si>
  <si>
    <t>BASIC DATA ON AGRICULTURAL HOLDINGS IN 2010 AND 2020</t>
  </si>
  <si>
    <t>CHARACTERISTICS OF AGRICULTURAL HOLDINGS BY AREA GROUPS OF AGRICULTURAL LAND (total)</t>
  </si>
  <si>
    <t>CHARACTERISTICS OF AGRICULTURAL HOLDINGS BY AREA GROUPS OF AGRICULTURAL LAND (private farms)</t>
  </si>
  <si>
    <t>CHARACTERISTICS OF AGRICULTURAL HOLDINGS WITH AN AREA OVER 1 HA OF AGRICULTURAL LAND BY AREA GROUPS OF AGRICULTURAL LAND (total)</t>
  </si>
  <si>
    <t>CHARACTERISTICS OF AGRICULTURAL HOLDINGS WITH AN AREA OVER 1 HA OF AGRICULTURAL LAND BY AREA GROUPS OF AGRICULTURAL LAND (private farms)</t>
  </si>
  <si>
    <t>CHARACTERISTICS OF AGRICULTURAL HOLDINGS BY TYPE OF ECONOMIC ACTIVITY (total)</t>
  </si>
  <si>
    <t>CHARACTERISTICS OF AGRICULTURAL HOLDINGS BY TYPE OF ECONOMIC ACTIVITY (private farms)</t>
  </si>
  <si>
    <t>CHARACTERISTICS OF ORGANIC AGRICULTURAL HOLDINGS BY AREA GROUPS OF AGRICULTURAL LAND</t>
  </si>
  <si>
    <t xml:space="preserve">CHARACTERISTICS OF NATURAL PERSON'S AGRICULTURAL HOLDINGS  BY THE MAIN  INCOME SOURCE OF THE HOUSEHOLD  WITH A HOLDER OF AN AGRICULTURAL HOLDING </t>
  </si>
  <si>
    <t xml:space="preserve">CHARACTERISTICS OF NATURAL PERSON'S AGRICULTURAL HOLDINGS BY DESTINATION OF THE FINAL AGRICULTURAL PRODUCTION </t>
  </si>
  <si>
    <t>CHARACTERISTICS OF AGRICULTURAL HOLDINGS BY SEX AND AGE OF THE MANAGER</t>
  </si>
  <si>
    <t>EMPLOYED PERSONS IN AGRICULTURAL HOLDINGS BY AREA GROUPS OF AGRICULTURAL LAND</t>
  </si>
  <si>
    <t>CHARACTERISTICS OF AGRICULTURAL HOLDINGS BY ECONOMIC SIZE CLASSES (total)</t>
  </si>
  <si>
    <t>CHARACTERISTICS OF AGRICULTURAL HOLDINGS BY ECONOMIC SIZE CLASSES (private farms)</t>
  </si>
  <si>
    <t>CHARACTERISTICS OF AGRICULTURAL HOLDINGS BY FARM TYPES (total)</t>
  </si>
  <si>
    <t>CHARACTERISTICS OF AGRICULTURAL HOLDINGS BY FARM TYPES (private farms)</t>
  </si>
  <si>
    <t>O g ó ł e m (Total)</t>
  </si>
  <si>
    <t>up to 1 hectare incl.</t>
  </si>
  <si>
    <t xml:space="preserve">powyżej 1 ha razem </t>
  </si>
  <si>
    <t>over 1 hecatre total</t>
  </si>
  <si>
    <t>1  -  2 ha</t>
  </si>
  <si>
    <t>2  -  3</t>
  </si>
  <si>
    <t>3  -  5</t>
  </si>
  <si>
    <t>5  -  10</t>
  </si>
  <si>
    <t>10   -   15</t>
  </si>
  <si>
    <t>15   -   20</t>
  </si>
  <si>
    <t>20   -   30</t>
  </si>
  <si>
    <t>30   -   50</t>
  </si>
  <si>
    <t>50   -   100</t>
  </si>
  <si>
    <t>100  -   200</t>
  </si>
  <si>
    <t>200  -   300</t>
  </si>
  <si>
    <t>300  -   500</t>
  </si>
  <si>
    <t>500  -   1000</t>
  </si>
  <si>
    <t>1000 ha i więcej</t>
  </si>
  <si>
    <t>1000 hectares and more</t>
  </si>
  <si>
    <t>TABL. 2. BASIC DATA ON AGRICULTURAL HOLDINGS IN 2010 AND 2020</t>
  </si>
  <si>
    <t>Specification</t>
  </si>
  <si>
    <r>
      <t xml:space="preserve">ogółem 
</t>
    </r>
    <r>
      <rPr>
        <sz val="8"/>
        <color rgb="FF4D4D4D"/>
        <rFont val="Arial"/>
        <family val="2"/>
        <charset val="238"/>
      </rPr>
      <t>total</t>
    </r>
  </si>
  <si>
    <r>
      <t xml:space="preserve">w tym gospodarstwa indywidualne 
</t>
    </r>
    <r>
      <rPr>
        <sz val="8"/>
        <color rgb="FF4D4D4D"/>
        <rFont val="Arial"/>
        <family val="2"/>
        <charset val="238"/>
      </rPr>
      <t>of which private farms</t>
    </r>
  </si>
  <si>
    <t>Number of agricultural holdings</t>
  </si>
  <si>
    <t>Total</t>
  </si>
  <si>
    <t>In % of total</t>
  </si>
  <si>
    <t>Producing primarily for sale</t>
  </si>
  <si>
    <t>Area of agricultural land</t>
  </si>
  <si>
    <t>Total in hectares</t>
  </si>
  <si>
    <t>In good condotion in hectares</t>
  </si>
  <si>
    <t>Average size of agricultural holdings</t>
  </si>
  <si>
    <t>In hectares of agricultural land</t>
  </si>
  <si>
    <t>Livestock</t>
  </si>
  <si>
    <t>Livestock population</t>
  </si>
  <si>
    <t>In LSU</t>
  </si>
  <si>
    <t>In % total</t>
  </si>
  <si>
    <t>In LSU per 100 hectares</t>
  </si>
  <si>
    <t xml:space="preserve"> of  agricultural land</t>
  </si>
  <si>
    <t>Number of tractors</t>
  </si>
  <si>
    <t>Total in pieces.</t>
  </si>
  <si>
    <t>Per 100 hectares of agricultural land in pieces.</t>
  </si>
  <si>
    <t>Consumption of fertilizers NPK per 1 hecatre of agricultural land in good condition</t>
  </si>
  <si>
    <t>In kg</t>
  </si>
  <si>
    <t>Number of full-time employees</t>
  </si>
  <si>
    <t>In thous. of AWUs</t>
  </si>
  <si>
    <t>Number of agricultural holdings by economic size classes</t>
  </si>
  <si>
    <t>0-2 thous. euro</t>
  </si>
  <si>
    <t>1000 euro and more</t>
  </si>
  <si>
    <t>Number of agricultural holdings by farm types</t>
  </si>
  <si>
    <t>Specialising in field crop</t>
  </si>
  <si>
    <t>Specialising in horticultural crops</t>
  </si>
  <si>
    <t>Specialising in pernament crops</t>
  </si>
  <si>
    <t>Specialising in rearing of grazing livestock</t>
  </si>
  <si>
    <t>Specialising in rearing of animals</t>
  </si>
  <si>
    <t xml:space="preserve">fed with concentrated </t>
  </si>
  <si>
    <t>feeding stuff’s</t>
  </si>
  <si>
    <t xml:space="preserve">Mixed – different crops </t>
  </si>
  <si>
    <t xml:space="preserve">Mixed – different livestock </t>
  </si>
  <si>
    <t xml:space="preserve">Mixed – different crops and livestock </t>
  </si>
  <si>
    <t xml:space="preserve">Non-classified holdings </t>
  </si>
  <si>
    <t>a) SO - standard output - value of gross agricultural production obtained from 1 hecatre of cultivation or 1 livestock unit, corresponding to the average situation in a given region. The total standard output of the holding is the sum of the values obtained by multiplying the SO coefficients for a given activity by the number of hectares and the number of livestock; b) Including the workload of permanent, casual, contract and other employees as well as neighbourly assistance; c) AWU - Annual Work Unit - means the full-time equivalent (2,120 working hours per year).</t>
  </si>
  <si>
    <r>
      <t>Liczba pełnozatrudnionych</t>
    </r>
    <r>
      <rPr>
        <b/>
        <vertAlign val="superscript"/>
        <sz val="8"/>
        <color theme="1"/>
        <rFont val="Arial"/>
        <family val="2"/>
        <charset val="238"/>
      </rPr>
      <t>b)</t>
    </r>
  </si>
  <si>
    <r>
      <t>W tysiącach AWU</t>
    </r>
    <r>
      <rPr>
        <vertAlign val="superscript"/>
        <sz val="8"/>
        <color theme="1"/>
        <rFont val="Arial"/>
        <family val="2"/>
        <charset val="238"/>
      </rPr>
      <t>c)</t>
    </r>
    <r>
      <rPr>
        <sz val="8"/>
        <color theme="1"/>
        <rFont val="Arial"/>
        <family val="2"/>
        <charset val="238"/>
      </rPr>
      <t>………………………………..</t>
    </r>
  </si>
  <si>
    <t>List of tables</t>
  </si>
  <si>
    <t>TABL. 1. GOSPODARSTWA  ROLNE W LATACH 2010 i 2020  WEDŁUG GRUP  OBSZAROWYCH UŻYTKÓW ROLNYCH</t>
  </si>
  <si>
    <t>TABL. 1. AGRICULTURAL HOLDINGS IN 2010 AND 2020  BY AREA GROUPS OF AGRICULTURAL LAND</t>
  </si>
  <si>
    <t>TABL. 3. CHARAKTERYSTYKA  GOSPODARSTW  ROLNYCH  WEDŁUG  GRUP  OBSZAROWYCH   UŻYTKÓW  ROLNYCH</t>
  </si>
  <si>
    <t>TABL. 3. CHARACTERISTICS OF AGRICULTURAL HOLDINGS BY AREA GROUPS OF AGRICULTURAL LAND</t>
  </si>
  <si>
    <t xml:space="preserve">OGÓŁEM </t>
  </si>
  <si>
    <t>TOTAL</t>
  </si>
  <si>
    <t xml:space="preserve">Wyszczególnienie </t>
  </si>
  <si>
    <r>
      <t xml:space="preserve">Informacje ogólne </t>
    </r>
    <r>
      <rPr>
        <b/>
        <sz val="8"/>
        <color rgb="FF4D4D4D"/>
        <rFont val="Arial"/>
        <family val="2"/>
        <charset val="238"/>
      </rPr>
      <t>General information</t>
    </r>
  </si>
  <si>
    <r>
      <t xml:space="preserve">w liczbach bezwzględnych </t>
    </r>
    <r>
      <rPr>
        <sz val="8"/>
        <color rgb="FF4D4D4D"/>
        <rFont val="Arial"/>
        <family val="2"/>
        <charset val="238"/>
      </rPr>
      <t>in absolute numbers</t>
    </r>
  </si>
  <si>
    <t>Agricultural holdings total</t>
  </si>
  <si>
    <t>Agricultural holdings run by the manager by sex:</t>
  </si>
  <si>
    <t xml:space="preserve">mężczyzn </t>
  </si>
  <si>
    <t>men</t>
  </si>
  <si>
    <t xml:space="preserve">kobiety </t>
  </si>
  <si>
    <t>women</t>
  </si>
  <si>
    <t>Agricultural holdings run by the manager aged:</t>
  </si>
  <si>
    <t xml:space="preserve">poniżej 40 lat </t>
  </si>
  <si>
    <t>below 40 years</t>
  </si>
  <si>
    <t xml:space="preserve">40-64 lata </t>
  </si>
  <si>
    <t>40-64 years</t>
  </si>
  <si>
    <t xml:space="preserve">65 lat i więcej </t>
  </si>
  <si>
    <t>65 years and more</t>
  </si>
  <si>
    <t>Agricultural holdings  where the manager has agricultural education:</t>
  </si>
  <si>
    <t>total</t>
  </si>
  <si>
    <t>tertiary</t>
  </si>
  <si>
    <t>post-secondary</t>
  </si>
  <si>
    <t>vocational secondary</t>
  </si>
  <si>
    <t>basic vocational</t>
  </si>
  <si>
    <t>agricultural course</t>
  </si>
  <si>
    <t>Agricultural holdings conducting other gainful activity directly connected with an agricultural holding in the scope of:</t>
  </si>
  <si>
    <t xml:space="preserve">w tym </t>
  </si>
  <si>
    <t>of which</t>
  </si>
  <si>
    <t>agroturystyki</t>
  </si>
  <si>
    <t>agritourism</t>
  </si>
  <si>
    <t>handicrafts</t>
  </si>
  <si>
    <t>przetwórstwa produktów rolnych</t>
  </si>
  <si>
    <t>processing of agricultural products</t>
  </si>
  <si>
    <t>akwakultury</t>
  </si>
  <si>
    <t>aquaculture</t>
  </si>
  <si>
    <t>agricultural contract work</t>
  </si>
  <si>
    <t xml:space="preserve">świadczenia usług zdrowotnych, </t>
  </si>
  <si>
    <t>providing health, social and</t>
  </si>
  <si>
    <t>socjalnych, edukacyjnych</t>
  </si>
  <si>
    <t>educational services</t>
  </si>
  <si>
    <t xml:space="preserve">innych działalności </t>
  </si>
  <si>
    <t>other activities</t>
  </si>
  <si>
    <t>Agricultural holdings where the value of direct sales to consumers is more than 50% of the value of the total sales of an agricultural holding:</t>
  </si>
  <si>
    <t>Land use and sown area</t>
  </si>
  <si>
    <t>Agricultural holdings with an area of:</t>
  </si>
  <si>
    <t>agricultural land</t>
  </si>
  <si>
    <t>agricultural land in good condition</t>
  </si>
  <si>
    <t xml:space="preserve">pod zasiewami </t>
  </si>
  <si>
    <t>sown area</t>
  </si>
  <si>
    <t>fallow land</t>
  </si>
  <si>
    <t>kitchen gardens</t>
  </si>
  <si>
    <t>permanent meadows</t>
  </si>
  <si>
    <t>permanent pastures</t>
  </si>
  <si>
    <t>permanent crops</t>
  </si>
  <si>
    <t>other agricultural land</t>
  </si>
  <si>
    <t>forests and forest land</t>
  </si>
  <si>
    <t>other land</t>
  </si>
  <si>
    <t xml:space="preserve">Powierzchnia: </t>
  </si>
  <si>
    <t>Area of:</t>
  </si>
  <si>
    <t>Average land area in an agricultural holding:</t>
  </si>
  <si>
    <t>użytków rolnych w dobrej kulturze</t>
  </si>
  <si>
    <r>
      <t>w liczbach bezwzględnych</t>
    </r>
    <r>
      <rPr>
        <sz val="8"/>
        <color rgb="FF4D4D4D"/>
        <rFont val="Arial"/>
        <family val="2"/>
        <charset val="238"/>
      </rPr>
      <t xml:space="preserve"> in absolute numbers</t>
    </r>
  </si>
  <si>
    <t>Agricultural holdings cultivating:</t>
  </si>
  <si>
    <t xml:space="preserve">zbóż </t>
  </si>
  <si>
    <t>cereals</t>
  </si>
  <si>
    <t xml:space="preserve">strączkowych jadalnych </t>
  </si>
  <si>
    <t>edible pulses</t>
  </si>
  <si>
    <t xml:space="preserve">ziemniaków </t>
  </si>
  <si>
    <t>potatoes</t>
  </si>
  <si>
    <t xml:space="preserve">roślin przemysłowych </t>
  </si>
  <si>
    <t>industrial crops</t>
  </si>
  <si>
    <t xml:space="preserve">warzyw gruntowych </t>
  </si>
  <si>
    <t>field vegetables</t>
  </si>
  <si>
    <t>vegetables under cover</t>
  </si>
  <si>
    <t xml:space="preserve">truskawek </t>
  </si>
  <si>
    <t>strawberries</t>
  </si>
  <si>
    <t>Area of cultivation</t>
  </si>
  <si>
    <r>
      <t>Zwierzęta gospodarskie</t>
    </r>
    <r>
      <rPr>
        <b/>
        <sz val="8"/>
        <color rgb="FF4D4D4D"/>
        <rFont val="Arial"/>
        <family val="2"/>
        <charset val="238"/>
      </rPr>
      <t xml:space="preserve"> Livestock</t>
    </r>
  </si>
  <si>
    <t xml:space="preserve">Gospodarstwa utrzymujące                              </t>
  </si>
  <si>
    <t>Agricultural holdings keeping:</t>
  </si>
  <si>
    <t>cattle</t>
  </si>
  <si>
    <t>of which cows</t>
  </si>
  <si>
    <t>świnie</t>
  </si>
  <si>
    <t>pigs</t>
  </si>
  <si>
    <t>of which sows</t>
  </si>
  <si>
    <t>owce</t>
  </si>
  <si>
    <t>sheep</t>
  </si>
  <si>
    <t>kozy</t>
  </si>
  <si>
    <t>goats</t>
  </si>
  <si>
    <t>chickens</t>
  </si>
  <si>
    <t>of which lying hens</t>
  </si>
  <si>
    <t>horses</t>
  </si>
  <si>
    <r>
      <t xml:space="preserve">w sztukach </t>
    </r>
    <r>
      <rPr>
        <sz val="8"/>
        <color rgb="FF4D4D4D"/>
        <rFont val="Arial"/>
        <family val="2"/>
        <charset val="238"/>
      </rPr>
      <t>in heads</t>
    </r>
  </si>
  <si>
    <t xml:space="preserve">Pogłowie: </t>
  </si>
  <si>
    <t>Livestock:</t>
  </si>
  <si>
    <t>bydła</t>
  </si>
  <si>
    <t>w tym krów</t>
  </si>
  <si>
    <t>świń</t>
  </si>
  <si>
    <t>w tym loch</t>
  </si>
  <si>
    <t>owiec</t>
  </si>
  <si>
    <t>kóz</t>
  </si>
  <si>
    <t>drobiu kurzego</t>
  </si>
  <si>
    <t>w tym kur niosek</t>
  </si>
  <si>
    <t>koni</t>
  </si>
  <si>
    <r>
      <t xml:space="preserve">Ciągniki rolnicze </t>
    </r>
    <r>
      <rPr>
        <b/>
        <sz val="8"/>
        <color rgb="FF4D4D4D"/>
        <rFont val="Arial"/>
        <family val="2"/>
        <charset val="238"/>
      </rPr>
      <t>Agricultural tractors</t>
    </r>
  </si>
  <si>
    <t xml:space="preserve">Gospodarstwa posiadające ciągniki o mocy silnika:                                                                 </t>
  </si>
  <si>
    <t>Agricultural holdings that own tractors with engine power:</t>
  </si>
  <si>
    <t>up to 15 kW</t>
  </si>
  <si>
    <t xml:space="preserve">100 kW i więcej </t>
  </si>
  <si>
    <t>100 kW and more</t>
  </si>
  <si>
    <r>
      <t xml:space="preserve">w sztukach </t>
    </r>
    <r>
      <rPr>
        <sz val="8"/>
        <color rgb="FF4D4D4D"/>
        <rFont val="Arial"/>
        <family val="2"/>
        <charset val="238"/>
      </rPr>
      <t>in units</t>
    </r>
  </si>
  <si>
    <t xml:space="preserve">Liczba ciągników o mocy silnika:                               </t>
  </si>
  <si>
    <t>Number of tractors with engine power:</t>
  </si>
  <si>
    <t xml:space="preserve">   100 kW i więcej </t>
  </si>
  <si>
    <r>
      <t xml:space="preserve">Nawożenie </t>
    </r>
    <r>
      <rPr>
        <b/>
        <sz val="8"/>
        <color rgb="FF4D4D4D"/>
        <rFont val="Arial"/>
        <family val="2"/>
        <charset val="238"/>
      </rPr>
      <t>Fertilization</t>
    </r>
  </si>
  <si>
    <t xml:space="preserve">Gospodarstwa stosujące nawozy mineralne lub wapniowe: </t>
  </si>
  <si>
    <t>Agricultural holdings using mineral or lime fertilizers:</t>
  </si>
  <si>
    <t xml:space="preserve">Gospodarstwa stosujące nawozy naturalne: </t>
  </si>
  <si>
    <t>Agricultural holdings using manure</t>
  </si>
  <si>
    <r>
      <t xml:space="preserve">w kilogramach </t>
    </r>
    <r>
      <rPr>
        <sz val="8"/>
        <color rgb="FF4D4D4D"/>
        <rFont val="Arial"/>
        <family val="2"/>
        <charset val="238"/>
      </rPr>
      <t>in kg</t>
    </r>
  </si>
  <si>
    <t xml:space="preserve">Zużycie NPK na 1 ha użytków rolnych w dobrej kulturze:                                                            </t>
  </si>
  <si>
    <t>Consumption of NPK per 1 hecatres of agricultural land in good condition:</t>
  </si>
  <si>
    <r>
      <t xml:space="preserve">Pracujący w gospodarstwie rolnym </t>
    </r>
    <r>
      <rPr>
        <b/>
        <sz val="8"/>
        <color rgb="FF4D4D4D"/>
        <rFont val="Arial"/>
        <family val="2"/>
        <charset val="238"/>
      </rPr>
      <t xml:space="preserve">Employed persons in agricultural holdings </t>
    </r>
  </si>
  <si>
    <r>
      <t xml:space="preserve">w tysiącach AWU </t>
    </r>
    <r>
      <rPr>
        <sz val="8"/>
        <color rgb="FF4D4D4D"/>
        <rFont val="Arial"/>
        <family val="2"/>
        <charset val="238"/>
      </rPr>
      <t>in thosands of AWUs</t>
    </r>
  </si>
  <si>
    <r>
      <t>Liczba pełnozatrudnionych</t>
    </r>
    <r>
      <rPr>
        <b/>
        <vertAlign val="superscript"/>
        <sz val="8"/>
        <rFont val="Arial"/>
        <family val="2"/>
        <charset val="238"/>
      </rPr>
      <t>a)</t>
    </r>
    <r>
      <rPr>
        <b/>
        <sz val="8"/>
        <rFont val="Arial"/>
        <family val="2"/>
        <charset val="238"/>
      </rPr>
      <t xml:space="preserve">                                        </t>
    </r>
  </si>
  <si>
    <t>a) Including the labour input of permanent employees, temporary, contracted workers and neighbourly assistance.</t>
  </si>
  <si>
    <t>TABL. 3. CHARAKTERYSTYKA  GOSPODARSTW  ROLNYCH  WEDŁUG  GRUP  OBSZAROWYCH  UŻYTKÓW  ROLNYCH (dok.)</t>
  </si>
  <si>
    <t>TABL. 3. CHARACTERISTICS OF AGRICULTURAL HOLDINGS BY AREA GROUPS OF AGRICULTURAL LAND (cont.)</t>
  </si>
  <si>
    <t>W  TYM  GOSPODARSTWA  INDYWIDUALNE</t>
  </si>
  <si>
    <t>OF WHICH PRIVATE FARMS</t>
  </si>
  <si>
    <r>
      <t>Informacje ogólne</t>
    </r>
    <r>
      <rPr>
        <b/>
        <sz val="8"/>
        <color rgb="FF4D4D4D"/>
        <rFont val="Arial"/>
        <family val="2"/>
        <charset val="238"/>
      </rPr>
      <t xml:space="preserve"> General information</t>
    </r>
  </si>
  <si>
    <t xml:space="preserve">   mężczyzn </t>
  </si>
  <si>
    <t xml:space="preserve">   poniżej 40 lat </t>
  </si>
  <si>
    <r>
      <t>w hektarach</t>
    </r>
    <r>
      <rPr>
        <sz val="8"/>
        <color rgb="FF4D4D4D"/>
        <rFont val="Arial"/>
        <family val="2"/>
        <charset val="238"/>
      </rPr>
      <t xml:space="preserve"> in hectares</t>
    </r>
  </si>
  <si>
    <r>
      <t xml:space="preserve">w hektarach </t>
    </r>
    <r>
      <rPr>
        <sz val="8"/>
        <color rgb="FF4D4D4D"/>
        <rFont val="Arial"/>
        <family val="2"/>
        <charset val="238"/>
      </rPr>
      <t>in hectares</t>
    </r>
  </si>
  <si>
    <t>Area of cultivation:</t>
  </si>
  <si>
    <r>
      <t xml:space="preserve">Zwierzęta gospodarskie </t>
    </r>
    <r>
      <rPr>
        <b/>
        <sz val="8"/>
        <color rgb="FF4D4D4D"/>
        <rFont val="Arial"/>
        <family val="2"/>
        <charset val="238"/>
      </rPr>
      <t>Livestock</t>
    </r>
  </si>
  <si>
    <t>Liczba ciągników o mocy silnika:                               Number of tractors with engine power:</t>
  </si>
  <si>
    <r>
      <t>w kilogramach</t>
    </r>
    <r>
      <rPr>
        <sz val="8"/>
        <color rgb="FF4D4D4D"/>
        <rFont val="Arial"/>
        <family val="2"/>
        <charset val="238"/>
      </rPr>
      <t xml:space="preserve"> in kg</t>
    </r>
  </si>
  <si>
    <t>Consumption of NPK per 1 hectares of agricultural land in good condition:</t>
  </si>
  <si>
    <t>Household incomes with a holder of an agricultural holding</t>
  </si>
  <si>
    <t xml:space="preserve">Gospodarstwa domowe, w których wystąpiły dochody z tytułu:                                   </t>
  </si>
  <si>
    <t>Households with income from:</t>
  </si>
  <si>
    <t>other gainful activity</t>
  </si>
  <si>
    <t>contract work</t>
  </si>
  <si>
    <t>retirement or disability pensions</t>
  </si>
  <si>
    <t>other non-profit sources apart from</t>
  </si>
  <si>
    <t>retirement and disability pension</t>
  </si>
  <si>
    <t>Households with income exceeding 50% of income:</t>
  </si>
  <si>
    <t>from agricultural activity</t>
  </si>
  <si>
    <t>from agricultural activity and contract work</t>
  </si>
  <si>
    <t>from contract work</t>
  </si>
  <si>
    <t>from contract work and agricultural activity</t>
  </si>
  <si>
    <t>from other gainful activity</t>
  </si>
  <si>
    <t>from retirement and disability pensions</t>
  </si>
  <si>
    <t>from other non-profit sources apart from</t>
  </si>
  <si>
    <t>other</t>
  </si>
  <si>
    <r>
      <t>w tysiącach AWU</t>
    </r>
    <r>
      <rPr>
        <sz val="8"/>
        <color rgb="FF4D4D4D"/>
        <rFont val="Arial"/>
        <family val="2"/>
        <charset val="238"/>
      </rPr>
      <t xml:space="preserve"> in thosands of AWUs</t>
    </r>
  </si>
  <si>
    <t xml:space="preserve">TABL. 4. CHARAKTERYSTYKA  GOSPODARSTW  ROLNYCH  O  POWIERZCHNI  POWYŻEJ  1  HA UŻYTKÓW  ROLNYCH   WEDŁUG  GRUP  OBSZAROWYCH  UŻYTKÓW  ROLNYCH </t>
  </si>
  <si>
    <t>TABL. 4. CHARACTERISTICS OF AGRICULTURAL HOLDINGS WITH AN AREA OVER 1 HA OF AGRICULTURAL LAND BY AREA GROUPS OF AGRICULTURAL LAND</t>
  </si>
  <si>
    <r>
      <t xml:space="preserve">Ogółem </t>
    </r>
    <r>
      <rPr>
        <sz val="8"/>
        <color rgb="FF4D4D4D"/>
        <rFont val="Arial"/>
        <family val="2"/>
        <charset val="238"/>
      </rPr>
      <t>Total</t>
    </r>
  </si>
  <si>
    <r>
      <t xml:space="preserve">Grupy obszarowe użytków rolnych w ha </t>
    </r>
    <r>
      <rPr>
        <sz val="8"/>
        <color rgb="FF4D4D4D"/>
        <rFont val="Arial"/>
        <family val="2"/>
        <charset val="238"/>
      </rPr>
      <t>Area groups of agricultural land in hectares</t>
    </r>
  </si>
  <si>
    <t>Specificaton</t>
  </si>
  <si>
    <r>
      <t xml:space="preserve">  100 i więcej  </t>
    </r>
    <r>
      <rPr>
        <sz val="8"/>
        <color rgb="FF4D4D4D"/>
        <rFont val="Arial"/>
        <family val="2"/>
        <charset val="238"/>
      </rPr>
      <t>and more</t>
    </r>
  </si>
  <si>
    <r>
      <t xml:space="preserve">w liczbach bezwzględnych </t>
    </r>
    <r>
      <rPr>
        <b/>
        <sz val="8"/>
        <color rgb="FF4D4D4D"/>
        <rFont val="Arial"/>
        <family val="2"/>
        <charset val="238"/>
      </rPr>
      <t>in absolute numbers</t>
    </r>
  </si>
  <si>
    <t>Agricultural holdings where the manager  has general education:</t>
  </si>
  <si>
    <t>general secondary</t>
  </si>
  <si>
    <t>lower secondary, primary</t>
  </si>
  <si>
    <t>primary, incomplete primary and without</t>
  </si>
  <si>
    <t>school education</t>
  </si>
  <si>
    <t>Agricultural holdings where the manager  has agricultural education:</t>
  </si>
  <si>
    <t xml:space="preserve">przetwórstwa produktów rolnych </t>
  </si>
  <si>
    <t>renewable energy production</t>
  </si>
  <si>
    <t>raw wood processing in</t>
  </si>
  <si>
    <t>the holding</t>
  </si>
  <si>
    <t>non-agricultural contract work</t>
  </si>
  <si>
    <t>forestry</t>
  </si>
  <si>
    <t>Agricultural holdings where the share of income from the sale of goods and services from other gainful activity directly connected with an agricultural holding in the total sales of an agricultural holding's production amounts to:</t>
  </si>
  <si>
    <t>up to 10%</t>
  </si>
  <si>
    <t>over 50%</t>
  </si>
  <si>
    <t>Agricultural holdings selling their own agricultural products in the 12 months preceding the survey:</t>
  </si>
  <si>
    <t>Agricultural holdings where the share of direct sales to consumers in the total sales of the holding constitutes over 50% of the total sales of agricultural production of the holding:</t>
  </si>
  <si>
    <t>Agricultural holdings using organic agricultural production methods:</t>
  </si>
  <si>
    <r>
      <t xml:space="preserve">Użytkowanie gruntów i powierzchnia zasiewów </t>
    </r>
    <r>
      <rPr>
        <b/>
        <sz val="8"/>
        <color rgb="FF4D4D4D"/>
        <rFont val="Arial"/>
        <family val="2"/>
        <charset val="238"/>
      </rPr>
      <t>Land use and sown area</t>
    </r>
  </si>
  <si>
    <t>Agricultural holdings with the area of ​​permanent crops:</t>
  </si>
  <si>
    <t>fruit tree plantations</t>
  </si>
  <si>
    <t>including walnuts</t>
  </si>
  <si>
    <t>fruit bushes plantations</t>
  </si>
  <si>
    <t>including hazel</t>
  </si>
  <si>
    <t>nurseries of fruit trees and bushes</t>
  </si>
  <si>
    <t>nurseries of ornamental trees and bushes</t>
  </si>
  <si>
    <t>forest tree nurseries for commercial purposes</t>
  </si>
  <si>
    <t>wicker</t>
  </si>
  <si>
    <t>christmas trees</t>
  </si>
  <si>
    <t>other trees and bushes</t>
  </si>
  <si>
    <t>permanent crops under cover</t>
  </si>
  <si>
    <t>An area of ​​permanent crops:</t>
  </si>
  <si>
    <t>Agricultural holdings cultivating cereals according to the cultivation scale:</t>
  </si>
  <si>
    <t>less than 1 hectare</t>
  </si>
  <si>
    <t>20 hectares and more</t>
  </si>
  <si>
    <t>Cereal cultivation area according to the cultivation scale:</t>
  </si>
  <si>
    <t>Agricultural holdings cultivating edible pulses according to the cultivation scale:</t>
  </si>
  <si>
    <t>Edible pulses cultivation area according to the scale of cultivation:</t>
  </si>
  <si>
    <t>Agricultural holdings cultivating potatoes according to the cultivation scale:</t>
  </si>
  <si>
    <t>Potatoes cultivation area according to the scale of cultivation:</t>
  </si>
  <si>
    <t>Agricultural holdings cultivating industrial crops according to the scale of cultivation:</t>
  </si>
  <si>
    <t>​​Industrial crops cultivation area according to the cultivation scale:</t>
  </si>
  <si>
    <t>Agricultural holdings cultivating sugar beet according to the cultivation scale:</t>
  </si>
  <si>
    <t>Sugar beet cultivation area according to the cultivation scale:</t>
  </si>
  <si>
    <t>Agricultural holdings cultivating rape and turnip rape according to the scale of cultivation:</t>
  </si>
  <si>
    <t>Rape and turnip rape cultivation area according to the cultivation scale:</t>
  </si>
  <si>
    <t>Agricultural holdings cultivating vegetables on arable land according to the cultivation scale:</t>
  </si>
  <si>
    <t>0.1 - 0.5</t>
  </si>
  <si>
    <t>0.5 - 1</t>
  </si>
  <si>
    <t>5 hectares and more</t>
  </si>
  <si>
    <t>Cultivation area of vegeetables cultivated on arable land according to the cultivation scale:</t>
  </si>
  <si>
    <t>less than 0.1 hectare</t>
  </si>
  <si>
    <t>Agricultural holdings cultivating vegetables under cover according to the cultivation scale:</t>
  </si>
  <si>
    <t>less than 0.05 hectare</t>
  </si>
  <si>
    <t>0.05 - 0.1</t>
  </si>
  <si>
    <t>0.1 - 0.2</t>
  </si>
  <si>
    <t>0.2 - 0.5</t>
  </si>
  <si>
    <t>0.5 hectare and more</t>
  </si>
  <si>
    <t>Cultivation area of vegetables under cover according to the cultivation scale:</t>
  </si>
  <si>
    <t>Agricultural holdings cultivating strawberries according to the cultivation scale:</t>
  </si>
  <si>
    <t>Strawberry cultivation area according to the cultivation scale:</t>
  </si>
  <si>
    <t>Agricultural holdings cultivating orchards according to the cultivation scale:</t>
  </si>
  <si>
    <t>Orchard cultivation area according to the cultivation scale:</t>
  </si>
  <si>
    <t>spring after-crops</t>
  </si>
  <si>
    <t>winter after-crops</t>
  </si>
  <si>
    <t>edible mushrooms</t>
  </si>
  <si>
    <t>Cultivation area:</t>
  </si>
  <si>
    <r>
      <t>Nawadnianie</t>
    </r>
    <r>
      <rPr>
        <b/>
        <sz val="8"/>
        <color rgb="FF4D4D4D"/>
        <rFont val="Arial"/>
        <family val="2"/>
        <charset val="238"/>
      </rPr>
      <t xml:space="preserve"> Irrigation</t>
    </r>
  </si>
  <si>
    <t>Agricultural holdings with agricultural land area that could be irrigated:</t>
  </si>
  <si>
    <t>Agricultural land area that could be irrigated:</t>
  </si>
  <si>
    <t>Agricultural holdings keeping livestock:</t>
  </si>
  <si>
    <t xml:space="preserve">Livestock unit </t>
  </si>
  <si>
    <t>Agricultural holdings keeping cattle according to the breeding scale:</t>
  </si>
  <si>
    <t xml:space="preserve">1 - 2 heads  </t>
  </si>
  <si>
    <t>10 heads and more</t>
  </si>
  <si>
    <t>Cattle stock according to the breeding scale:</t>
  </si>
  <si>
    <t>Agricultural holdings keeping cows according to the breeding scale:</t>
  </si>
  <si>
    <t>Cow stock according to the breeding scale:</t>
  </si>
  <si>
    <t>Agricultural holdings keeping pigs according to the breeding scale:</t>
  </si>
  <si>
    <t xml:space="preserve">1 - 2 heads </t>
  </si>
  <si>
    <t>200 heads and more</t>
  </si>
  <si>
    <t>Pig stock according to the breeding scale:</t>
  </si>
  <si>
    <t>Agricultural holdings keeping sows according to the breeding scale:</t>
  </si>
  <si>
    <t>50 heads and more</t>
  </si>
  <si>
    <t>Sow stock according to the breeding scale:</t>
  </si>
  <si>
    <t>Agricultural holdings keeping sheep according to the breeding scale:</t>
  </si>
  <si>
    <t>1 - 4 heads</t>
  </si>
  <si>
    <t>Sheep stock according to the breeding scale:</t>
  </si>
  <si>
    <t>Agricultural holdings keeping goats according to the breeding scale:</t>
  </si>
  <si>
    <t>Goat stock according to the breeding scale:</t>
  </si>
  <si>
    <t>Agricultural holdings keeping chickens according to the breeding scale:</t>
  </si>
  <si>
    <t>1 - 49 heads</t>
  </si>
  <si>
    <t xml:space="preserve">150 - 499 </t>
  </si>
  <si>
    <t>10000 heads and more</t>
  </si>
  <si>
    <t>Chickens stock according to the breeding scale:</t>
  </si>
  <si>
    <t>Agricultural holdings keeping laying hens according to the breeding scale:</t>
  </si>
  <si>
    <t>Laying hen stock according to the breeding scale:</t>
  </si>
  <si>
    <t xml:space="preserve">500 - 1999 </t>
  </si>
  <si>
    <t>Agricultural holdings keeping chicken broilers according to the breeding scale:</t>
  </si>
  <si>
    <t>Chicken broiler stock according to the breeding scale:</t>
  </si>
  <si>
    <t>Agricultural holdings keeping horses according to the breeding scale:</t>
  </si>
  <si>
    <t>1 head.</t>
  </si>
  <si>
    <t>2 heads</t>
  </si>
  <si>
    <t>Horse stock according to the breeding scale:</t>
  </si>
  <si>
    <t>1 hd.</t>
  </si>
  <si>
    <t>Agricultural holdings keeping fur animals according to the breeding scale:</t>
  </si>
  <si>
    <t>500 heads and more</t>
  </si>
  <si>
    <t>Fur animal stock according to the breeding scale:</t>
  </si>
  <si>
    <t>Agricultural holdings keeping beehives according to the breeding scale:</t>
  </si>
  <si>
    <t>1 - 49 pieces</t>
  </si>
  <si>
    <r>
      <t>w sztukach i</t>
    </r>
    <r>
      <rPr>
        <sz val="8"/>
        <color rgb="FF4D4D4D"/>
        <rFont val="Arial"/>
        <family val="2"/>
        <charset val="238"/>
      </rPr>
      <t>n units</t>
    </r>
  </si>
  <si>
    <t>Beehives stock according to the breeding scale:</t>
  </si>
  <si>
    <r>
      <t>Ciągniki, maszyny i urządzenia rolnicze</t>
    </r>
    <r>
      <rPr>
        <b/>
        <sz val="8"/>
        <color rgb="FF4D4D4D"/>
        <rFont val="Arial"/>
        <family val="2"/>
        <charset val="238"/>
      </rPr>
      <t xml:space="preserve"> Tractors, machinery and agricultural equipment</t>
    </r>
  </si>
  <si>
    <t>15 - 25</t>
  </si>
  <si>
    <t>25 - 40</t>
  </si>
  <si>
    <t>40 - 60</t>
  </si>
  <si>
    <t>60 - 100</t>
  </si>
  <si>
    <t>Agricultural holdings with agricultural machinery and equipment:</t>
  </si>
  <si>
    <t>combine harvesters</t>
  </si>
  <si>
    <t>potato harvesters</t>
  </si>
  <si>
    <t>beet harvesters</t>
  </si>
  <si>
    <t>forage harvester</t>
  </si>
  <si>
    <t>field mowers</t>
  </si>
  <si>
    <t>collection trailers</t>
  </si>
  <si>
    <t>collecting presses</t>
  </si>
  <si>
    <t>grab and front loaders</t>
  </si>
  <si>
    <t>potato diggers</t>
  </si>
  <si>
    <t>potato planters</t>
  </si>
  <si>
    <t>fertilizer and lime spreaders</t>
  </si>
  <si>
    <t>manure spreaders</t>
  </si>
  <si>
    <t>field sprayers</t>
  </si>
  <si>
    <t>orchard sprayers</t>
  </si>
  <si>
    <t>seeders</t>
  </si>
  <si>
    <t>soil cultivation system</t>
  </si>
  <si>
    <t>Number of agricultural machines and equipment:</t>
  </si>
  <si>
    <t>Ochrona roślin Plant protection</t>
  </si>
  <si>
    <t>Agricultural holdings performing treatments with plant protection products:</t>
  </si>
  <si>
    <t>for cereals</t>
  </si>
  <si>
    <t>for vegetables</t>
  </si>
  <si>
    <t>for permanent crops</t>
  </si>
  <si>
    <t>in good condition</t>
  </si>
  <si>
    <t>Number of plant protection treatments performed on the agricultural area:</t>
  </si>
  <si>
    <t>vegetables</t>
  </si>
  <si>
    <t>the other agricultural area</t>
  </si>
  <si>
    <t>Agricultural holdings whose holders, when deciding to use plant protection products:</t>
  </si>
  <si>
    <t>have used personal, agricultural</t>
  </si>
  <si>
    <t>counseling</t>
  </si>
  <si>
    <t>have used assistance decision-making</t>
  </si>
  <si>
    <t>systems in plant protection</t>
  </si>
  <si>
    <t>have taken into account the thresholds of economic harmfulness</t>
  </si>
  <si>
    <t>have used the monotoring of harmful organisms</t>
  </si>
  <si>
    <t>run by themselves</t>
  </si>
  <si>
    <t>have used other sources of counseling</t>
  </si>
  <si>
    <t>Agricultural holdings whose holders have assessed the knowledge of the principles of integrated pest management at the level:</t>
  </si>
  <si>
    <t>high</t>
  </si>
  <si>
    <t>medium</t>
  </si>
  <si>
    <t>low</t>
  </si>
  <si>
    <t>they do not know these rules</t>
  </si>
  <si>
    <t>mineral</t>
  </si>
  <si>
    <t>nitrogenous</t>
  </si>
  <si>
    <t>phosphatic</t>
  </si>
  <si>
    <t>potassic</t>
  </si>
  <si>
    <t>multicomponent</t>
  </si>
  <si>
    <t>lime</t>
  </si>
  <si>
    <t>Agricultural holdings using manure:</t>
  </si>
  <si>
    <t>solid manure</t>
  </si>
  <si>
    <t>poultry manure</t>
  </si>
  <si>
    <t>liquid manure</t>
  </si>
  <si>
    <t>slurry</t>
  </si>
  <si>
    <t>Consumption of NPK per 1 hectare of agricultural land in good condition:</t>
  </si>
  <si>
    <r>
      <t xml:space="preserve">Pracujący w gospodarstwie rolnym  </t>
    </r>
    <r>
      <rPr>
        <b/>
        <sz val="8"/>
        <color rgb="FF4D4D4D"/>
        <rFont val="Arial"/>
        <family val="2"/>
        <charset val="238"/>
      </rPr>
      <t xml:space="preserve">Employed persons in agricultural holdings </t>
    </r>
  </si>
  <si>
    <r>
      <t xml:space="preserve">Number of full-time workers </t>
    </r>
    <r>
      <rPr>
        <b/>
        <vertAlign val="superscript"/>
        <sz val="8"/>
        <color rgb="FF4D4D4D"/>
        <rFont val="Arial"/>
        <family val="2"/>
        <charset val="238"/>
      </rPr>
      <t>a)</t>
    </r>
    <r>
      <rPr>
        <b/>
        <sz val="8"/>
        <color rgb="FF4D4D4D"/>
        <rFont val="Arial"/>
        <family val="2"/>
        <charset val="238"/>
      </rPr>
      <t>:</t>
    </r>
  </si>
  <si>
    <t>TABL. 12. CHARAKTERYSTYKA  GOSPODARSTW  ROLNYCH  WEDŁUG  TYPÓW  ROLNICZYCH (dok.)</t>
  </si>
  <si>
    <t>TABL. 12. CHARACTERISTICS OF AGRICULTURAL HOLDINGS BY FARM TYPES (cont.)</t>
  </si>
  <si>
    <t xml:space="preserve"> W  TYM  GOSPODARSTWA INDYWIDUALNE</t>
  </si>
  <si>
    <r>
      <t xml:space="preserve">Ogółem        </t>
    </r>
    <r>
      <rPr>
        <sz val="8"/>
        <color rgb="FF4D4D4D"/>
        <rFont val="Arial"/>
        <family val="2"/>
        <charset val="238"/>
      </rPr>
      <t>Total</t>
    </r>
  </si>
  <si>
    <r>
      <t xml:space="preserve">Gospodarstwa o typie rolniczym   </t>
    </r>
    <r>
      <rPr>
        <sz val="8"/>
        <color rgb="FF4D4D4D"/>
        <rFont val="Arial"/>
        <family val="2"/>
        <charset val="238"/>
      </rPr>
      <t>Agricultural holdings by farm types</t>
    </r>
  </si>
  <si>
    <r>
      <t xml:space="preserve">specjalizujące się
w uprawach polowych  </t>
    </r>
    <r>
      <rPr>
        <sz val="8"/>
        <color rgb="FF4D4D4D"/>
        <rFont val="Arial"/>
        <family val="2"/>
        <charset val="238"/>
      </rPr>
      <t xml:space="preserve">specialising in field crops </t>
    </r>
  </si>
  <si>
    <r>
      <t xml:space="preserve">specjalizujące się
w uprawach ogrodniczych </t>
    </r>
    <r>
      <rPr>
        <sz val="8"/>
        <color rgb="FF4D4D4D"/>
        <rFont val="Arial"/>
        <family val="2"/>
        <charset val="238"/>
      </rPr>
      <t>specialising in horticultural crops</t>
    </r>
  </si>
  <si>
    <r>
      <t xml:space="preserve">specjalizujące się
w uprawach trwałych </t>
    </r>
    <r>
      <rPr>
        <sz val="8"/>
        <color rgb="FF4D4D4D"/>
        <rFont val="Arial"/>
        <family val="2"/>
        <charset val="238"/>
      </rPr>
      <t>specialising in pernament crops</t>
    </r>
  </si>
  <si>
    <r>
      <t xml:space="preserve">specjalizujące się 
w chowie zwierząt żywionych paszami objętościo-wymi </t>
    </r>
    <r>
      <rPr>
        <sz val="8"/>
        <color rgb="FF4D4D4D"/>
        <rFont val="Arial"/>
        <family val="2"/>
        <charset val="238"/>
      </rPr>
      <t xml:space="preserve">specialising in rearing of grazing livestock </t>
    </r>
  </si>
  <si>
    <r>
      <t xml:space="preserve">specjalizujące się 
w chowie zwierząt żywionych paszami treściwymi </t>
    </r>
    <r>
      <rPr>
        <sz val="8"/>
        <color rgb="FF4D4D4D"/>
        <rFont val="Arial"/>
        <family val="2"/>
        <charset val="238"/>
      </rPr>
      <t>specialising in rearing of animals fed with concentrated feeding stuff’s</t>
    </r>
  </si>
  <si>
    <r>
      <t xml:space="preserve">mieszane - różne uprawy </t>
    </r>
    <r>
      <rPr>
        <sz val="8"/>
        <color rgb="FF4D4D4D"/>
        <rFont val="Arial"/>
        <family val="2"/>
        <charset val="238"/>
      </rPr>
      <t>mixed – different crops</t>
    </r>
    <r>
      <rPr>
        <i/>
        <sz val="8"/>
        <rFont val="Arial"/>
        <family val="2"/>
        <charset val="238"/>
      </rPr>
      <t xml:space="preserve"> </t>
    </r>
  </si>
  <si>
    <r>
      <t xml:space="preserve">mieszane - różne zwierzęta </t>
    </r>
    <r>
      <rPr>
        <sz val="8"/>
        <color rgb="FF4D4D4D"/>
        <rFont val="Arial"/>
        <family val="2"/>
        <charset val="238"/>
      </rPr>
      <t xml:space="preserve">mixed – different livestock </t>
    </r>
  </si>
  <si>
    <r>
      <t xml:space="preserve">mieszane - różne uprawyi zwierzęta </t>
    </r>
    <r>
      <rPr>
        <sz val="8"/>
        <color rgb="FF4D4D4D"/>
        <rFont val="Arial"/>
        <family val="2"/>
        <charset val="238"/>
      </rPr>
      <t xml:space="preserve">mixed – different crops and livestock </t>
    </r>
    <r>
      <rPr>
        <sz val="8"/>
        <rFont val="Arial"/>
        <family val="2"/>
        <charset val="238"/>
      </rPr>
      <t xml:space="preserve">
</t>
    </r>
  </si>
  <si>
    <r>
      <t xml:space="preserve">nie-sklasyfikowane </t>
    </r>
    <r>
      <rPr>
        <sz val="8"/>
        <color rgb="FF4D4D4D"/>
        <rFont val="Arial"/>
        <family val="2"/>
        <charset val="238"/>
      </rPr>
      <t xml:space="preserve">non-classified holdings </t>
    </r>
  </si>
  <si>
    <r>
      <t>Informacje ogólne</t>
    </r>
    <r>
      <rPr>
        <b/>
        <i/>
        <sz val="8"/>
        <rFont val="Arial"/>
        <family val="2"/>
        <charset val="238"/>
      </rPr>
      <t xml:space="preserve">  </t>
    </r>
    <r>
      <rPr>
        <b/>
        <sz val="8"/>
        <color rgb="FF4D4D4D"/>
        <rFont val="Arial"/>
        <family val="2"/>
        <charset val="238"/>
      </rPr>
      <t>General information</t>
    </r>
  </si>
  <si>
    <r>
      <t xml:space="preserve">w liczbach bezwzględnych  </t>
    </r>
    <r>
      <rPr>
        <sz val="8"/>
        <color rgb="FF4D4D4D"/>
        <rFont val="Arial"/>
        <family val="2"/>
        <charset val="238"/>
      </rPr>
      <t>in absolute numbers</t>
    </r>
  </si>
  <si>
    <t>Farms with agricultural land area:</t>
  </si>
  <si>
    <t>over 1 hectare total</t>
  </si>
  <si>
    <t xml:space="preserve">   1 - 2  hectares</t>
  </si>
  <si>
    <t xml:space="preserve">   100 hectares and more </t>
  </si>
  <si>
    <t>Agicultural holdings of economic size class:</t>
  </si>
  <si>
    <t xml:space="preserve">   0 - 2 thousand euro</t>
  </si>
  <si>
    <t xml:space="preserve">   1000 thousand euro and more</t>
  </si>
  <si>
    <r>
      <t>w tysiącach euro</t>
    </r>
    <r>
      <rPr>
        <i/>
        <sz val="8"/>
        <rFont val="Arial"/>
        <family val="2"/>
        <charset val="238"/>
      </rPr>
      <t xml:space="preserve">  </t>
    </r>
    <r>
      <rPr>
        <sz val="8"/>
        <color rgb="FF4D4D4D"/>
        <rFont val="Arial"/>
        <family val="2"/>
        <charset val="238"/>
      </rPr>
      <t>in thousands of euro</t>
    </r>
  </si>
  <si>
    <t>Average economic size of an agricultural holding:</t>
  </si>
  <si>
    <r>
      <t xml:space="preserve">Użytkowanie gruntów i powierzchnia zasiewów  </t>
    </r>
    <r>
      <rPr>
        <b/>
        <sz val="8"/>
        <color rgb="FF4D4D4D"/>
        <rFont val="Arial"/>
        <family val="2"/>
        <charset val="238"/>
      </rPr>
      <t xml:space="preserve"> Land use and sown area</t>
    </r>
  </si>
  <si>
    <r>
      <t xml:space="preserve">w liczbach bezwzględnych </t>
    </r>
    <r>
      <rPr>
        <sz val="8"/>
        <color rgb="FF4D4D4D"/>
        <rFont val="Arial"/>
        <family val="2"/>
        <charset val="238"/>
      </rPr>
      <t xml:space="preserve"> in absolute numbers</t>
    </r>
  </si>
  <si>
    <t>w hektarach  in  hectares</t>
  </si>
  <si>
    <t xml:space="preserve">   agricultural land in good condition</t>
  </si>
  <si>
    <r>
      <t>w hektarach</t>
    </r>
    <r>
      <rPr>
        <sz val="8"/>
        <color rgb="FF4D4D4D"/>
        <rFont val="Arial"/>
        <family val="2"/>
        <charset val="238"/>
      </rPr>
      <t xml:space="preserve">  in  hectares</t>
    </r>
  </si>
  <si>
    <r>
      <t xml:space="preserve">Zwierzęta gospodarskie  </t>
    </r>
    <r>
      <rPr>
        <b/>
        <sz val="8"/>
        <color rgb="FF4D4D4D"/>
        <rFont val="Arial"/>
        <family val="2"/>
        <charset val="238"/>
      </rPr>
      <t>Livestock</t>
    </r>
  </si>
  <si>
    <t>including cows</t>
  </si>
  <si>
    <t>including sows</t>
  </si>
  <si>
    <t xml:space="preserve">goats </t>
  </si>
  <si>
    <t>including laying hens</t>
  </si>
  <si>
    <r>
      <t>w sztukach</t>
    </r>
    <r>
      <rPr>
        <sz val="8"/>
        <color rgb="FF4D4D4D"/>
        <rFont val="Arial"/>
        <family val="2"/>
        <charset val="238"/>
      </rPr>
      <t xml:space="preserve">  in heads</t>
    </r>
  </si>
  <si>
    <r>
      <t xml:space="preserve">Ciągniki rolnicze </t>
    </r>
    <r>
      <rPr>
        <b/>
        <sz val="8"/>
        <color rgb="FF4D4D4D"/>
        <rFont val="Arial"/>
        <family val="2"/>
        <charset val="238"/>
      </rPr>
      <t xml:space="preserve"> Agricultural tractors</t>
    </r>
  </si>
  <si>
    <r>
      <t xml:space="preserve">w sztukach </t>
    </r>
    <r>
      <rPr>
        <sz val="8"/>
        <color rgb="FF4D4D4D"/>
        <rFont val="Arial"/>
        <family val="2"/>
        <charset val="238"/>
      </rPr>
      <t xml:space="preserve"> in units</t>
    </r>
  </si>
  <si>
    <r>
      <t xml:space="preserve">Nawożenie  </t>
    </r>
    <r>
      <rPr>
        <b/>
        <sz val="8"/>
        <color rgb="FF4D4D4D"/>
        <rFont val="Arial"/>
        <family val="2"/>
        <charset val="238"/>
      </rPr>
      <t>Fertilization</t>
    </r>
  </si>
  <si>
    <r>
      <t xml:space="preserve">w kilogramach </t>
    </r>
    <r>
      <rPr>
        <i/>
        <sz val="8"/>
        <rFont val="Arial"/>
        <family val="2"/>
        <charset val="238"/>
      </rPr>
      <t xml:space="preserve"> </t>
    </r>
    <r>
      <rPr>
        <sz val="8"/>
        <color rgb="FF4D4D4D"/>
        <rFont val="Arial"/>
        <family val="2"/>
        <charset val="238"/>
      </rPr>
      <t>in kg</t>
    </r>
  </si>
  <si>
    <t>Consumption of NPK per 1  hectare of agricultural land in good agricultural condition:</t>
  </si>
  <si>
    <r>
      <t xml:space="preserve">Dochody gospodarstw domowych z użytkownikiem gospodarstwa rolnego  </t>
    </r>
    <r>
      <rPr>
        <b/>
        <sz val="8"/>
        <color rgb="FF4D4D4D"/>
        <rFont val="Arial"/>
        <family val="2"/>
        <charset val="238"/>
      </rPr>
      <t>Household income with a holder of an agricultural holding</t>
    </r>
  </si>
  <si>
    <t>Households consuming more than 50% of the value of the agricultural production of the agricultural holding:</t>
  </si>
  <si>
    <r>
      <t>Number of full-time workers</t>
    </r>
    <r>
      <rPr>
        <b/>
        <vertAlign val="superscript"/>
        <sz val="8"/>
        <color rgb="FF4D4D4D"/>
        <rFont val="Arial"/>
        <family val="2"/>
        <charset val="238"/>
      </rPr>
      <t xml:space="preserve"> b)</t>
    </r>
    <r>
      <rPr>
        <b/>
        <sz val="8"/>
        <color rgb="FF4D4D4D"/>
        <rFont val="Arial"/>
        <family val="2"/>
        <charset val="238"/>
      </rPr>
      <t>:</t>
    </r>
  </si>
  <si>
    <t xml:space="preserve">b) Łącznie z wkładem pracy pracowników najemnych stałych, dorywczych,  kontraktowych i pomocą  sąsiedzką. </t>
  </si>
  <si>
    <t>b) Including the labour input of permanent employees, temporary,  contracted workers and neighbourly assistance.</t>
  </si>
  <si>
    <r>
      <t xml:space="preserve">w AWU </t>
    </r>
    <r>
      <rPr>
        <sz val="8"/>
        <color rgb="FF4D4D4D"/>
        <rFont val="Arial"/>
        <family val="2"/>
        <charset val="238"/>
      </rPr>
      <t xml:space="preserve"> in  of AWUs</t>
    </r>
  </si>
  <si>
    <t xml:space="preserve">TABL. 12. CHARAKTERYSTYKA  GOSPODARSTW  ROLNYCH  WEDŁUG  TYPÓW  ROLNICZYCH </t>
  </si>
  <si>
    <t>TABL. 12. CHARACTERISTICS OF AGRICULTURAL HOLDINGS BY FARM TYPES</t>
  </si>
  <si>
    <t>OGÓŁEM</t>
  </si>
  <si>
    <r>
      <t xml:space="preserve">mieszane - różne uprawy 
</t>
    </r>
    <r>
      <rPr>
        <sz val="8"/>
        <color rgb="FF4D4D4D"/>
        <rFont val="Arial"/>
        <family val="2"/>
        <charset val="238"/>
      </rPr>
      <t>mixed – different crops</t>
    </r>
    <r>
      <rPr>
        <i/>
        <sz val="8"/>
        <rFont val="Arial"/>
        <family val="2"/>
        <charset val="238"/>
      </rPr>
      <t xml:space="preserve"> </t>
    </r>
  </si>
  <si>
    <r>
      <t xml:space="preserve">mieszane - różne zwierzęta 
</t>
    </r>
    <r>
      <rPr>
        <sz val="8"/>
        <color rgb="FF4D4D4D"/>
        <rFont val="Arial"/>
        <family val="2"/>
        <charset val="238"/>
      </rPr>
      <t xml:space="preserve">mixed – different livestock </t>
    </r>
  </si>
  <si>
    <r>
      <t xml:space="preserve">mieszane - różne uprawyi zwierzęta 
</t>
    </r>
    <r>
      <rPr>
        <sz val="8"/>
        <color rgb="FF4D4D4D"/>
        <rFont val="Arial"/>
        <family val="2"/>
        <charset val="238"/>
      </rPr>
      <t xml:space="preserve">mixed – different crops and livestock </t>
    </r>
    <r>
      <rPr>
        <sz val="8"/>
        <rFont val="Arial"/>
        <family val="2"/>
        <charset val="238"/>
      </rPr>
      <t xml:space="preserve">
</t>
    </r>
  </si>
  <si>
    <r>
      <t xml:space="preserve">Informacje ogólne </t>
    </r>
    <r>
      <rPr>
        <b/>
        <i/>
        <sz val="8"/>
        <rFont val="Arial"/>
        <family val="2"/>
        <charset val="238"/>
      </rPr>
      <t xml:space="preserve"> </t>
    </r>
    <r>
      <rPr>
        <b/>
        <sz val="8"/>
        <color rgb="FF4D4D4D"/>
        <rFont val="Arial"/>
        <family val="2"/>
        <charset val="238"/>
      </rPr>
      <t>General information</t>
    </r>
  </si>
  <si>
    <t>Agricultural holdings with agricultural land area:</t>
  </si>
  <si>
    <r>
      <t xml:space="preserve">Użytkowanie gruntów i powierzchnia zasiewów  </t>
    </r>
    <r>
      <rPr>
        <b/>
        <sz val="8"/>
        <color rgb="FF4D4D4D"/>
        <rFont val="Arial"/>
        <family val="2"/>
        <charset val="238"/>
      </rPr>
      <t>Land use and sown area</t>
    </r>
  </si>
  <si>
    <r>
      <t xml:space="preserve">w hektarach  </t>
    </r>
    <r>
      <rPr>
        <sz val="8"/>
        <color rgb="FF4D4D4D"/>
        <rFont val="Arial"/>
        <family val="2"/>
        <charset val="238"/>
      </rPr>
      <t>in hectares</t>
    </r>
  </si>
  <si>
    <r>
      <t xml:space="preserve">Zwierzęta gospodarskie </t>
    </r>
    <r>
      <rPr>
        <b/>
        <sz val="8"/>
        <color rgb="FF4D4D4D"/>
        <rFont val="Arial"/>
        <family val="2"/>
        <charset val="238"/>
      </rPr>
      <t xml:space="preserve"> Livestock</t>
    </r>
  </si>
  <si>
    <r>
      <t xml:space="preserve">Ciągniki rolnicze  </t>
    </r>
    <r>
      <rPr>
        <b/>
        <sz val="8"/>
        <color rgb="FF4D4D4D"/>
        <rFont val="Arial"/>
        <family val="2"/>
        <charset val="238"/>
      </rPr>
      <t>Agricultural tractors</t>
    </r>
  </si>
  <si>
    <r>
      <t>w kilogramach</t>
    </r>
    <r>
      <rPr>
        <sz val="8"/>
        <color rgb="FF4D4D4D"/>
        <rFont val="Arial"/>
        <family val="2"/>
        <charset val="238"/>
      </rPr>
      <t xml:space="preserve">  in kg</t>
    </r>
  </si>
  <si>
    <t>Consumption of NPK per 1 hectare of agricultural land in good agricultural condition:</t>
  </si>
  <si>
    <t>a) Including the labour input of permanent employees, temporary,  contracted workers and neighbourly assistance.</t>
  </si>
  <si>
    <t>TABL.11. CHARAKTERYSTYKA  GOSPODARSTW  ROLNYCH  WEDŁUG  KLAS  WIELKOŚCI  EKONOMICZNEJ (dok.)</t>
  </si>
  <si>
    <t>TABL. 11. CHARACTERISTICS OF AGRICULTURAL HOLDINGS BY ECONOMIC SIZE CLASSES (cont.)</t>
  </si>
  <si>
    <t>W  TYM  GOSPODARSTWA INDYWIDUALNE</t>
  </si>
  <si>
    <r>
      <t xml:space="preserve">Ogółem </t>
    </r>
    <r>
      <rPr>
        <i/>
        <sz val="8"/>
        <rFont val="Arial"/>
        <family val="2"/>
        <charset val="238"/>
      </rPr>
      <t xml:space="preserve">   </t>
    </r>
    <r>
      <rPr>
        <sz val="8"/>
        <color rgb="FF4D4D4D"/>
        <rFont val="Arial"/>
        <family val="2"/>
        <charset val="238"/>
      </rPr>
      <t>Total</t>
    </r>
  </si>
  <si>
    <r>
      <t xml:space="preserve">Klasy  wielkości ekonomicznej  w  tys. euro  </t>
    </r>
    <r>
      <rPr>
        <sz val="8"/>
        <color rgb="FF4D4D4D"/>
        <rFont val="Arial"/>
        <family val="2"/>
        <charset val="238"/>
      </rPr>
      <t>Economic size classes in thousands euro</t>
    </r>
  </si>
  <si>
    <r>
      <t xml:space="preserve">  1000 
i więcej     </t>
    </r>
    <r>
      <rPr>
        <sz val="8"/>
        <color rgb="FF4D4D4D"/>
        <rFont val="Arial"/>
        <family val="2"/>
        <charset val="238"/>
      </rPr>
      <t>and more</t>
    </r>
  </si>
  <si>
    <t>Agricultural holdings of the agricultural type:</t>
  </si>
  <si>
    <t xml:space="preserve">specialising in field </t>
  </si>
  <si>
    <t>crops</t>
  </si>
  <si>
    <t>specialising in horticultural</t>
  </si>
  <si>
    <t xml:space="preserve">  crops</t>
  </si>
  <si>
    <t>specialising in pernament</t>
  </si>
  <si>
    <t>specialising in rearing of grazing</t>
  </si>
  <si>
    <t xml:space="preserve">  livestock</t>
  </si>
  <si>
    <t xml:space="preserve">specialising in rearing of animals fed with </t>
  </si>
  <si>
    <t xml:space="preserve">  concentrated feeding stuff’s</t>
  </si>
  <si>
    <t xml:space="preserve">mixed – different crops </t>
  </si>
  <si>
    <t xml:space="preserve">mixed – different livestock </t>
  </si>
  <si>
    <t xml:space="preserve">mixed – different crops and livestock </t>
  </si>
  <si>
    <t>non-classified holdings</t>
  </si>
  <si>
    <r>
      <t xml:space="preserve">Zwierzęta  gospodarskie  </t>
    </r>
    <r>
      <rPr>
        <b/>
        <sz val="8"/>
        <color rgb="FF4D4D4D"/>
        <rFont val="Arial"/>
        <family val="2"/>
        <charset val="238"/>
      </rPr>
      <t>Livestock</t>
    </r>
  </si>
  <si>
    <t xml:space="preserve">chickens </t>
  </si>
  <si>
    <t>w sztukach  in heads</t>
  </si>
  <si>
    <r>
      <t xml:space="preserve">w sztukach  </t>
    </r>
    <r>
      <rPr>
        <sz val="8"/>
        <color rgb="FF4D4D4D"/>
        <rFont val="Arial"/>
        <family val="2"/>
        <charset val="238"/>
      </rPr>
      <t>in units</t>
    </r>
  </si>
  <si>
    <r>
      <t xml:space="preserve">w kilogramach </t>
    </r>
    <r>
      <rPr>
        <sz val="8"/>
        <color rgb="FF4D4D4D"/>
        <rFont val="Arial"/>
        <family val="2"/>
        <charset val="238"/>
      </rPr>
      <t xml:space="preserve"> in kg</t>
    </r>
  </si>
  <si>
    <r>
      <t xml:space="preserve">Dochody gospodarstw domowych z użytkownikiem gospodarstwa rolnego  </t>
    </r>
    <r>
      <rPr>
        <b/>
        <sz val="8"/>
        <color rgb="FF4D4D4D"/>
        <rFont val="Arial"/>
        <family val="2"/>
        <charset val="238"/>
      </rPr>
      <t>Household income with the holder of an agricultural holding</t>
    </r>
  </si>
  <si>
    <r>
      <t xml:space="preserve">Number of full-time workers </t>
    </r>
    <r>
      <rPr>
        <b/>
        <vertAlign val="superscript"/>
        <sz val="8"/>
        <color rgb="FF4D4D4D"/>
        <rFont val="Arial"/>
        <family val="2"/>
        <charset val="238"/>
      </rPr>
      <t>b)</t>
    </r>
    <r>
      <rPr>
        <b/>
        <sz val="8"/>
        <color rgb="FF4D4D4D"/>
        <rFont val="Arial"/>
        <family val="2"/>
        <charset val="238"/>
      </rPr>
      <t>:</t>
    </r>
  </si>
  <si>
    <r>
      <t xml:space="preserve">w  AWU  </t>
    </r>
    <r>
      <rPr>
        <sz val="8"/>
        <color rgb="FF4D4D4D"/>
        <rFont val="Arial"/>
        <family val="2"/>
        <charset val="238"/>
      </rPr>
      <t>in  of AWUs</t>
    </r>
  </si>
  <si>
    <t xml:space="preserve">TABL. 11.CHARAKTERYSTYKA  GOSPODARSTW  ROLNYCH  WEDŁUG  KLAS  WIELKOŚCI  EKONOMICZNEJ </t>
  </si>
  <si>
    <t xml:space="preserve">TABL. 11. CHARACTERISTICS OF AGRICULTURAL HOLDINGS BY ECONOMIC SIZE CLASSES	</t>
  </si>
  <si>
    <t xml:space="preserve">   1 - 2 hectares</t>
  </si>
  <si>
    <t>żywionych paszami objętościowymi</t>
  </si>
  <si>
    <t>żywionych paszami treściwymi</t>
  </si>
  <si>
    <r>
      <t xml:space="preserve">w sztukach  </t>
    </r>
    <r>
      <rPr>
        <sz val="8"/>
        <color rgb="FF4D4D4D"/>
        <rFont val="Arial"/>
        <family val="2"/>
        <charset val="238"/>
      </rPr>
      <t>in heads</t>
    </r>
  </si>
  <si>
    <t>w kilogramach  in kg</t>
  </si>
  <si>
    <r>
      <t>w  AWU</t>
    </r>
    <r>
      <rPr>
        <sz val="8"/>
        <color rgb="FF4D4D4D"/>
        <rFont val="Arial"/>
        <family val="2"/>
        <charset val="238"/>
      </rPr>
      <t xml:space="preserve"> in  of AWUs</t>
    </r>
  </si>
  <si>
    <t xml:space="preserve">TABL. 10. PRACUJĄCY W GOSPODARSTWACH ROLNYCH WEDŁUG GRUP OBSZAROWYCH UŻYTKÓW ROLNYCH  </t>
  </si>
  <si>
    <t>TABL. 10. EMPLOYED PERSONS IN AGRICULTURAL HOLDINGS BY AREA GROUPS OF AGRICULTURAL LAND</t>
  </si>
  <si>
    <r>
      <t xml:space="preserve">Grupy obszarowe użytków rolnych w ha
</t>
    </r>
    <r>
      <rPr>
        <sz val="8"/>
        <color rgb="FF4D4D4D"/>
        <rFont val="Arial"/>
        <family val="2"/>
        <charset val="238"/>
      </rPr>
      <t>Area groups of agricultural land in hectares</t>
    </r>
  </si>
  <si>
    <r>
      <t xml:space="preserve">Ogółem    </t>
    </r>
    <r>
      <rPr>
        <sz val="8"/>
        <color rgb="FF4D4D4D"/>
        <rFont val="Arial"/>
        <family val="2"/>
        <charset val="238"/>
      </rPr>
      <t>Total</t>
    </r>
  </si>
  <si>
    <r>
      <t xml:space="preserve">Gospodarstwa indywidualne                                                                                  </t>
    </r>
    <r>
      <rPr>
        <sz val="8"/>
        <color rgb="FF4D4D4D"/>
        <rFont val="Arial"/>
        <family val="2"/>
        <charset val="238"/>
      </rPr>
      <t>Natural person's agricultural holdings (private farms)</t>
    </r>
  </si>
  <si>
    <r>
      <t xml:space="preserve">Gospodarstwa osób prawnych i jednostek organizacyjnych niemających osobowości prawnej
</t>
    </r>
    <r>
      <rPr>
        <sz val="8"/>
        <color rgb="FF4D4D4D"/>
        <rFont val="Arial"/>
        <family val="2"/>
        <charset val="238"/>
      </rPr>
      <t xml:space="preserve"> Agricultural holdings of legal persons and organizational units without legal personality</t>
    </r>
  </si>
  <si>
    <r>
      <t xml:space="preserve">razem       </t>
    </r>
    <r>
      <rPr>
        <sz val="8"/>
        <color rgb="FF4D4D4D"/>
        <rFont val="Arial"/>
        <family val="2"/>
        <charset val="238"/>
      </rPr>
      <t>total</t>
    </r>
  </si>
  <si>
    <r>
      <t xml:space="preserve">rodzinna siła robocza 
</t>
    </r>
    <r>
      <rPr>
        <sz val="8"/>
        <color rgb="FF4D4D4D"/>
        <rFont val="Arial"/>
        <family val="2"/>
        <charset val="238"/>
      </rPr>
      <t>family employed persons</t>
    </r>
    <r>
      <rPr>
        <sz val="8"/>
        <rFont val="Arial"/>
        <family val="2"/>
        <charset val="238"/>
      </rPr>
      <t xml:space="preserve">
</t>
    </r>
  </si>
  <si>
    <r>
      <t xml:space="preserve">pracownicy
najemni
stali 
</t>
    </r>
    <r>
      <rPr>
        <sz val="8"/>
        <color rgb="FF4D4D4D"/>
        <rFont val="Arial"/>
        <family val="2"/>
        <charset val="238"/>
      </rPr>
      <t xml:space="preserve">permanent employees </t>
    </r>
  </si>
  <si>
    <r>
      <t xml:space="preserve">pracownicy
dorywczy </t>
    </r>
    <r>
      <rPr>
        <sz val="8"/>
        <color rgb="FF4D4D4D"/>
        <rFont val="Arial"/>
        <family val="2"/>
        <charset val="238"/>
      </rPr>
      <t xml:space="preserve">temporary workers </t>
    </r>
  </si>
  <si>
    <r>
      <t xml:space="preserve">pracownicy 
kontraktowi </t>
    </r>
    <r>
      <rPr>
        <sz val="8"/>
        <color rgb="FF4D4D4D"/>
        <rFont val="Arial"/>
        <family val="2"/>
        <charset val="238"/>
      </rPr>
      <t xml:space="preserve">contracted workers </t>
    </r>
  </si>
  <si>
    <r>
      <t xml:space="preserve">pomoc
sąsiedzka </t>
    </r>
    <r>
      <rPr>
        <sz val="8"/>
        <color rgb="FF4D4D4D"/>
        <rFont val="Arial"/>
        <family val="2"/>
        <charset val="238"/>
      </rPr>
      <t xml:space="preserve">neighbourly assistance </t>
    </r>
  </si>
  <si>
    <r>
      <t>pozostałe osoby</t>
    </r>
    <r>
      <rPr>
        <sz val="8"/>
        <color rgb="FF4D4D4D"/>
        <rFont val="Arial"/>
        <family val="2"/>
        <charset val="238"/>
      </rPr>
      <t xml:space="preserve">     other employees</t>
    </r>
  </si>
  <si>
    <t>in thousands of AWUs</t>
  </si>
  <si>
    <t>up to 1 hectare inclusively</t>
  </si>
  <si>
    <t xml:space="preserve">     100 hectares and more</t>
  </si>
  <si>
    <r>
      <t xml:space="preserve">w odsetkach   </t>
    </r>
    <r>
      <rPr>
        <sz val="8"/>
        <color rgb="FF4D4D4D"/>
        <rFont val="Arial"/>
        <family val="2"/>
        <charset val="238"/>
      </rPr>
      <t>in percentage</t>
    </r>
  </si>
  <si>
    <r>
      <t xml:space="preserve">Informacje ogólne  </t>
    </r>
    <r>
      <rPr>
        <b/>
        <sz val="8"/>
        <color rgb="FF4D4D4D"/>
        <rFont val="Arial"/>
        <family val="2"/>
        <charset val="238"/>
      </rPr>
      <t>General information</t>
    </r>
  </si>
  <si>
    <t>Agricultural holdings where the manager has agricultural education:</t>
  </si>
  <si>
    <t>raw wood processing In</t>
  </si>
  <si>
    <r>
      <t>w sztukach</t>
    </r>
    <r>
      <rPr>
        <sz val="8"/>
        <color rgb="FF4D4D4D"/>
        <rFont val="Arial"/>
        <family val="2"/>
        <charset val="238"/>
      </rPr>
      <t xml:space="preserve"> in heads</t>
    </r>
  </si>
  <si>
    <t>a) Łącznie z wkładem pracy pracowników najemnych stałych, dorywczych, kontraktowych i pozostałych osób oraz pomoc sąsiedzką</t>
  </si>
  <si>
    <t xml:space="preserve">a) Including the contribution of permanent, casual, contract workers and neighbourhood help. </t>
  </si>
  <si>
    <r>
      <t>Ogółem</t>
    </r>
    <r>
      <rPr>
        <i/>
        <sz val="8"/>
        <rFont val="Arial"/>
        <family val="2"/>
        <charset val="238"/>
      </rPr>
      <t xml:space="preserve"> </t>
    </r>
    <r>
      <rPr>
        <sz val="8"/>
        <color rgb="FF4D4D4D"/>
        <rFont val="Arial"/>
        <family val="2"/>
        <charset val="238"/>
      </rPr>
      <t>Total</t>
    </r>
  </si>
  <si>
    <r>
      <t xml:space="preserve">Kierujący według płci i wieku  </t>
    </r>
    <r>
      <rPr>
        <sz val="8"/>
        <color rgb="FF4D4D4D"/>
        <rFont val="Arial"/>
        <family val="2"/>
        <charset val="238"/>
      </rPr>
      <t>Managers by sex and age</t>
    </r>
  </si>
  <si>
    <r>
      <t xml:space="preserve">razem  </t>
    </r>
    <r>
      <rPr>
        <sz val="8"/>
        <color rgb="FF4D4D4D"/>
        <rFont val="Arial"/>
        <family val="2"/>
        <charset val="238"/>
      </rPr>
      <t>total</t>
    </r>
  </si>
  <si>
    <r>
      <t xml:space="preserve">mężczyźni  </t>
    </r>
    <r>
      <rPr>
        <sz val="8"/>
        <color rgb="FF4D4D4D"/>
        <rFont val="Arial"/>
        <family val="2"/>
        <charset val="238"/>
      </rPr>
      <t>men</t>
    </r>
  </si>
  <si>
    <r>
      <t xml:space="preserve">kobiety  </t>
    </r>
    <r>
      <rPr>
        <sz val="8"/>
        <color rgb="FF4D4D4D"/>
        <rFont val="Arial"/>
        <family val="2"/>
        <charset val="238"/>
      </rPr>
      <t>women</t>
    </r>
  </si>
  <si>
    <r>
      <t xml:space="preserve">65 lat
i więcej       </t>
    </r>
    <r>
      <rPr>
        <sz val="8"/>
        <color rgb="FF4D4D4D"/>
        <rFont val="Arial"/>
        <family val="2"/>
        <charset val="238"/>
      </rPr>
      <t>65 years and more</t>
    </r>
  </si>
  <si>
    <t>TABL. 9. CHARAKTERYSTYKA  GOSPODARSTW  ROLNYCH  WEDŁUG  PŁCI  I  WIEKU  OSOBY  KIERUJĄCEJ</t>
  </si>
  <si>
    <t>TABL. 9. CHARACTERISTICS OF AGRICULTURAL HOLDINGS BY SEX AND AGE OF THE MANAGER</t>
  </si>
  <si>
    <t>TABL. 8. CHARAKTERYSTYKA GOSPODARSTW INDYWIDUALNYCH WEDŁUG  PRZEZNACZENIA  KOŃCOWEJ PRODUKCJI ROLNICZEJ</t>
  </si>
  <si>
    <t xml:space="preserve">TABL. 8. CHARACTERISTICS OF NATURAL PERSON'S AGRICULTURAL HOLDINGS BY DESTINATION OF THE FINAL AGRICULTURAL PRODUCTION </t>
  </si>
  <si>
    <r>
      <t xml:space="preserve">    Gospodarstwa, gdzie końcowa produkcja rolnicza przeznaczona była:
</t>
    </r>
    <r>
      <rPr>
        <sz val="8"/>
        <color rgb="FF4D4D4D"/>
        <rFont val="Arial"/>
        <family val="2"/>
        <charset val="238"/>
      </rPr>
      <t xml:space="preserve"> Holdins with final agricultural production destinated for:</t>
    </r>
  </si>
  <si>
    <r>
      <t xml:space="preserve">na sprzedaż                                                         </t>
    </r>
    <r>
      <rPr>
        <sz val="8"/>
        <color rgb="FF4D4D4D"/>
        <rFont val="Arial"/>
        <family val="2"/>
        <charset val="238"/>
      </rPr>
      <t>for sale</t>
    </r>
  </si>
  <si>
    <r>
      <t xml:space="preserve">wyłącznie na samo- zaopatrzenie </t>
    </r>
    <r>
      <rPr>
        <vertAlign val="superscript"/>
        <sz val="8"/>
        <color theme="1"/>
        <rFont val="Arial"/>
        <family val="2"/>
        <charset val="238"/>
      </rPr>
      <t>a)</t>
    </r>
    <r>
      <rPr>
        <sz val="8"/>
        <color indexed="8"/>
        <rFont val="Arial"/>
        <family val="2"/>
        <charset val="238"/>
      </rPr>
      <t xml:space="preserve">            </t>
    </r>
    <r>
      <rPr>
        <sz val="8"/>
        <color rgb="FF4D4D4D"/>
        <rFont val="Arial"/>
        <family val="2"/>
        <charset val="238"/>
      </rPr>
      <t>for self-consumption only</t>
    </r>
    <r>
      <rPr>
        <vertAlign val="superscript"/>
        <sz val="8"/>
        <color rgb="FF4D4D4D"/>
        <rFont val="Arial"/>
        <family val="2"/>
        <charset val="238"/>
      </rPr>
      <t>a)</t>
    </r>
    <r>
      <rPr>
        <sz val="8"/>
        <color rgb="FF4D4D4D"/>
        <rFont val="Arial"/>
        <family val="2"/>
        <charset val="238"/>
      </rPr>
      <t xml:space="preserve">  </t>
    </r>
    <r>
      <rPr>
        <i/>
        <sz val="8"/>
        <color rgb="FF000000"/>
        <rFont val="Arial"/>
        <family val="2"/>
        <charset val="238"/>
      </rPr>
      <t xml:space="preserve"> </t>
    </r>
  </si>
  <si>
    <r>
      <t xml:space="preserve">razem                      </t>
    </r>
    <r>
      <rPr>
        <sz val="8"/>
        <color rgb="FF4D4D4D"/>
        <rFont val="Arial"/>
        <family val="2"/>
        <charset val="238"/>
      </rPr>
      <t xml:space="preserve"> total</t>
    </r>
  </si>
  <si>
    <r>
      <t xml:space="preserve">w tym wyłącznie i głównie                          </t>
    </r>
    <r>
      <rPr>
        <sz val="8"/>
        <color rgb="FF4D4D4D"/>
        <rFont val="Arial"/>
        <family val="2"/>
        <charset val="238"/>
      </rPr>
      <t>of which exclusively and primarily</t>
    </r>
  </si>
  <si>
    <r>
      <t xml:space="preserve">w liczbach bezwzględnych </t>
    </r>
    <r>
      <rPr>
        <b/>
        <sz val="8"/>
        <color rgb="FF4D4D4D"/>
        <rFont val="Arial"/>
        <family val="2"/>
        <charset val="238"/>
      </rPr>
      <t xml:space="preserve"> in absolute numbers</t>
    </r>
  </si>
  <si>
    <r>
      <t xml:space="preserve">w liczbach bezwzględnych </t>
    </r>
    <r>
      <rPr>
        <i/>
        <sz val="8"/>
        <rFont val="Arial"/>
        <family val="2"/>
        <charset val="238"/>
      </rPr>
      <t xml:space="preserve"> </t>
    </r>
    <r>
      <rPr>
        <sz val="8"/>
        <color rgb="FF4D4D4D"/>
        <rFont val="Arial"/>
        <family val="2"/>
        <charset val="238"/>
      </rPr>
      <t>in absolute numbers</t>
    </r>
  </si>
  <si>
    <r>
      <t xml:space="preserve">w liczbach bezwzględnych  </t>
    </r>
    <r>
      <rPr>
        <sz val="8"/>
        <color rgb="FF4D4D4D"/>
        <rFont val="Arial"/>
        <family val="2"/>
        <charset val="238"/>
      </rPr>
      <t xml:space="preserve"> in absolute numbers</t>
    </r>
  </si>
  <si>
    <r>
      <t xml:space="preserve">w sztukach </t>
    </r>
    <r>
      <rPr>
        <sz val="8"/>
        <color rgb="FF4D4D4D"/>
        <rFont val="Arial"/>
        <family val="2"/>
        <charset val="238"/>
      </rPr>
      <t xml:space="preserve"> in heads</t>
    </r>
  </si>
  <si>
    <r>
      <t xml:space="preserve">Ciągniki rolnicze </t>
    </r>
    <r>
      <rPr>
        <b/>
        <i/>
        <sz val="8"/>
        <rFont val="Arial"/>
        <family val="2"/>
        <charset val="238"/>
      </rPr>
      <t xml:space="preserve"> </t>
    </r>
    <r>
      <rPr>
        <b/>
        <sz val="8"/>
        <color rgb="FF4D4D4D"/>
        <rFont val="Arial"/>
        <family val="2"/>
        <charset val="238"/>
      </rPr>
      <t>Agricultural tractors</t>
    </r>
  </si>
  <si>
    <r>
      <t>Nawożenie</t>
    </r>
    <r>
      <rPr>
        <b/>
        <sz val="8"/>
        <color rgb="FF4D4D4D"/>
        <rFont val="Arial"/>
        <family val="2"/>
        <charset val="238"/>
      </rPr>
      <t xml:space="preserve">  Fertilization</t>
    </r>
  </si>
  <si>
    <t xml:space="preserve">                      Household income with a holder of an agricultural holding</t>
  </si>
  <si>
    <r>
      <t xml:space="preserve">Pracujący w gospodarstwie rolnym </t>
    </r>
    <r>
      <rPr>
        <b/>
        <sz val="8"/>
        <color rgb="FF4D4D4D"/>
        <rFont val="Arial"/>
        <family val="2"/>
        <charset val="238"/>
      </rPr>
      <t xml:space="preserve"> Employed persons in agricultural holdings </t>
    </r>
  </si>
  <si>
    <r>
      <t>w tysiącach AWU</t>
    </r>
    <r>
      <rPr>
        <sz val="8"/>
        <color rgb="FF4D4D4D"/>
        <rFont val="Arial"/>
        <family val="2"/>
        <charset val="238"/>
      </rPr>
      <t xml:space="preserve">  in thosands of AWUs</t>
    </r>
  </si>
  <si>
    <t>a) Household food; b) Including the labour input of permanent employees, temporary, contracted workers and neighbourly assistance</t>
  </si>
  <si>
    <t>TABL. 7. CHARAKTERYSTYKA  GOSPODARSTW  INDYWIDUALNYCH  WEDŁUG  GŁÓWNEGO  ŹRÓDŁA  DOCHODU  GOSPODARSTWA  DOMOWEGO  Z  UŻYTKOWNIKIEM  GOSPODARSTWA ROLNEGO</t>
  </si>
  <si>
    <t xml:space="preserve">TABL. 7. CHARACTERISTICS OF NATURAL PERSON'S AGRICULTURAL HOLDINGS  BY THE MAIN  INCOME SOURCE OF THE HOUSEHOLD  WITH A HOLDER OF AN AGRICULTURAL HOLDING </t>
  </si>
  <si>
    <r>
      <t xml:space="preserve">Ogółem          </t>
    </r>
    <r>
      <rPr>
        <i/>
        <sz val="8"/>
        <rFont val="Arial"/>
        <family val="2"/>
        <charset val="238"/>
      </rPr>
      <t xml:space="preserve"> </t>
    </r>
    <r>
      <rPr>
        <sz val="8"/>
        <color rgb="FF4D4D4D"/>
        <rFont val="Arial"/>
        <family val="2"/>
        <charset val="238"/>
      </rPr>
      <t>Total</t>
    </r>
  </si>
  <si>
    <r>
      <t xml:space="preserve">Gospodarstwa domowe, w których ponad 50% dochodów ogółem stanowiły dochody z: 
</t>
    </r>
    <r>
      <rPr>
        <sz val="8"/>
        <color rgb="FF4D4D4D"/>
        <rFont val="Arial"/>
        <family val="2"/>
        <charset val="238"/>
      </rPr>
      <t>Households where over 50% of total income accounted for the income from:</t>
    </r>
  </si>
  <si>
    <r>
      <t xml:space="preserve">Gospodarstwa pozostałe
</t>
    </r>
    <r>
      <rPr>
        <sz val="8"/>
        <color rgb="FF4D4D4D"/>
        <rFont val="Arial"/>
        <family val="2"/>
        <charset val="238"/>
      </rPr>
      <t>Other farms</t>
    </r>
  </si>
  <si>
    <t xml:space="preserve"> Specification</t>
  </si>
  <si>
    <r>
      <t xml:space="preserve">działalności rolniczej </t>
    </r>
    <r>
      <rPr>
        <sz val="8"/>
        <color rgb="FF4D4D4D"/>
        <rFont val="Arial"/>
        <family val="2"/>
        <charset val="238"/>
      </rPr>
      <t>agricultural activity</t>
    </r>
  </si>
  <si>
    <r>
      <t xml:space="preserve">działalności
rolniczej
i pracy
najemnej </t>
    </r>
    <r>
      <rPr>
        <sz val="8"/>
        <color rgb="FF4D4D4D"/>
        <rFont val="Arial"/>
        <family val="2"/>
        <charset val="238"/>
      </rPr>
      <t>agricultural activity and contract work</t>
    </r>
  </si>
  <si>
    <r>
      <t xml:space="preserve">pracy najemnej </t>
    </r>
    <r>
      <rPr>
        <sz val="8"/>
        <color rgb="FF4D4D4D"/>
        <rFont val="Arial"/>
        <family val="2"/>
        <charset val="238"/>
      </rPr>
      <t>contract work</t>
    </r>
  </si>
  <si>
    <r>
      <t xml:space="preserve">pracy najemnej i działaności rolniczej     </t>
    </r>
    <r>
      <rPr>
        <sz val="8"/>
        <color rgb="FF4D4D4D"/>
        <rFont val="Arial"/>
        <family val="2"/>
        <charset val="238"/>
      </rPr>
      <t>contract work and agricultural activity</t>
    </r>
  </si>
  <si>
    <r>
      <t xml:space="preserve">działalności pozarolniczej
</t>
    </r>
    <r>
      <rPr>
        <sz val="8"/>
        <color rgb="FF4D4D4D"/>
        <rFont val="Arial"/>
        <family val="2"/>
        <charset val="238"/>
      </rPr>
      <t>other gainful activity</t>
    </r>
  </si>
  <si>
    <r>
      <t xml:space="preserve">emerytury i renty </t>
    </r>
    <r>
      <rPr>
        <sz val="8"/>
        <color rgb="FF4D4D4D"/>
        <rFont val="Arial"/>
        <family val="2"/>
        <charset val="238"/>
      </rPr>
      <t>retirement and disability pensions</t>
    </r>
    <r>
      <rPr>
        <sz val="8"/>
        <rFont val="Arial"/>
        <family val="2"/>
        <charset val="238"/>
      </rPr>
      <t xml:space="preserve">
</t>
    </r>
  </si>
  <si>
    <r>
      <t xml:space="preserve">niezarobkowych źródeł utrzymania poza emeryturą i rentą      
</t>
    </r>
    <r>
      <rPr>
        <sz val="8"/>
        <color rgb="FF4D4D4D"/>
        <rFont val="Arial"/>
        <family val="2"/>
        <charset val="238"/>
      </rPr>
      <t xml:space="preserve">non-profit sources other than retirement and disability pensions
</t>
    </r>
  </si>
  <si>
    <r>
      <t>w hektarach</t>
    </r>
    <r>
      <rPr>
        <sz val="8"/>
        <color rgb="FF4D4D4D"/>
        <rFont val="Arial"/>
        <family val="2"/>
        <charset val="238"/>
      </rPr>
      <t xml:space="preserve">  in hectares</t>
    </r>
  </si>
  <si>
    <r>
      <t xml:space="preserve">w liczbach bezwzględnych   </t>
    </r>
    <r>
      <rPr>
        <sz val="8"/>
        <color rgb="FF4D4D4D"/>
        <rFont val="Arial"/>
        <family val="2"/>
        <charset val="238"/>
      </rPr>
      <t>in absolute numbers</t>
    </r>
  </si>
  <si>
    <r>
      <t>Ciągniki rolnicze</t>
    </r>
    <r>
      <rPr>
        <b/>
        <sz val="8"/>
        <color rgb="FF4D4D4D"/>
        <rFont val="Arial"/>
        <family val="2"/>
        <charset val="238"/>
      </rPr>
      <t xml:space="preserve">  Agricultural tractors</t>
    </r>
  </si>
  <si>
    <t>w kilogramach in kg</t>
  </si>
  <si>
    <r>
      <t xml:space="preserve">Dochody gospodarstw domowych z użytkownikiem gospodarstwa rolnego    </t>
    </r>
    <r>
      <rPr>
        <b/>
        <sz val="8"/>
        <color rgb="FF4D4D4D"/>
        <rFont val="Arial"/>
        <family val="2"/>
        <charset val="238"/>
      </rPr>
      <t>Household incomes with a holder of an agricultural holding</t>
    </r>
  </si>
  <si>
    <t>w tysiącach AWU  in thosands of AWUs</t>
  </si>
  <si>
    <t>TABL. 6. CHARAKTERYSTYKA  GOSPODARSTW  EKOLOGICZNYCH  WEDŁUG  GRUP  OBSZAROWYCH  UŻYTKÓW  ROLNYCH</t>
  </si>
  <si>
    <t>TABL. 6. CHARACTERISTICS OF ORGANIC AGRICULTURAL HOLDINGS BY AREA GROUPS OF AGRICULTURAL LAND</t>
  </si>
  <si>
    <r>
      <t xml:space="preserve">Grupy obszarowe użytków rolnych w ha                                                
</t>
    </r>
    <r>
      <rPr>
        <sz val="8"/>
        <color rgb="FF4D4D4D"/>
        <rFont val="Arial"/>
        <family val="2"/>
        <charset val="238"/>
      </rPr>
      <t>Area groups of agricultural land in hectares</t>
    </r>
  </si>
  <si>
    <r>
      <t xml:space="preserve">50 i więcej </t>
    </r>
    <r>
      <rPr>
        <sz val="8"/>
        <color rgb="FF4D4D4D"/>
        <rFont val="Arial"/>
        <family val="2"/>
        <charset val="238"/>
      </rPr>
      <t>and more</t>
    </r>
  </si>
  <si>
    <r>
      <t xml:space="preserve">w hektarach </t>
    </r>
    <r>
      <rPr>
        <sz val="8"/>
        <color rgb="FF4D4D4D"/>
        <rFont val="Arial"/>
        <family val="2"/>
        <charset val="238"/>
      </rPr>
      <t xml:space="preserve"> in hectares</t>
    </r>
  </si>
  <si>
    <t>w hektarach  in hectares</t>
  </si>
  <si>
    <r>
      <t xml:space="preserve">w tysiącach AWU  </t>
    </r>
    <r>
      <rPr>
        <b/>
        <sz val="8"/>
        <color rgb="FF4D4D4D"/>
        <rFont val="Arial"/>
        <family val="2"/>
        <charset val="238"/>
      </rPr>
      <t>in thosands of AWUs</t>
    </r>
  </si>
  <si>
    <t>TABL. 5. CHARAKTERYSTYKA  GOSPODARSTW  ROLNYCH  WEDŁUG  RODZAJU PROWADZONEJ DZIAŁALNOŚCI</t>
  </si>
  <si>
    <t xml:space="preserve">TABL. 5. CHARACTERISTICS OF AGRICULTURAL HOLDINGS BY TYPE OF ECONOMIC ACTIVITY </t>
  </si>
  <si>
    <r>
      <t xml:space="preserve">Ogółem                 </t>
    </r>
    <r>
      <rPr>
        <sz val="8"/>
        <color rgb="FF4D4D4D"/>
        <rFont val="Arial"/>
        <family val="2"/>
        <charset val="238"/>
      </rPr>
      <t>Total</t>
    </r>
  </si>
  <si>
    <r>
      <rPr>
        <sz val="8"/>
        <rFont val="Arial"/>
        <family val="2"/>
        <charset val="238"/>
      </rPr>
      <t xml:space="preserve">Gospodarstwa prowadzące </t>
    </r>
    <r>
      <rPr>
        <sz val="8"/>
        <color rgb="FF4D4D4D"/>
        <rFont val="Arial"/>
        <family val="2"/>
        <charset val="238"/>
      </rPr>
      <t xml:space="preserve">
Agricultural holding conducting</t>
    </r>
  </si>
  <si>
    <r>
      <t>wyłącznie działalność  rolniczą</t>
    </r>
    <r>
      <rPr>
        <sz val="8"/>
        <color rgb="FF4D4D4D"/>
        <rFont val="Arial"/>
        <family val="2"/>
        <charset val="238"/>
      </rPr>
      <t xml:space="preserve">  
exclusively agricultural activity</t>
    </r>
  </si>
  <si>
    <r>
      <t xml:space="preserve">działalność rolniczą i inną niż rolnicza </t>
    </r>
    <r>
      <rPr>
        <sz val="8"/>
        <color rgb="FF4D4D4D"/>
        <rFont val="Arial"/>
        <family val="2"/>
        <charset val="238"/>
      </rPr>
      <t>agricultural and other gainful activity</t>
    </r>
  </si>
  <si>
    <r>
      <t>w liczbach bezwzględnych</t>
    </r>
    <r>
      <rPr>
        <b/>
        <sz val="8"/>
        <color rgb="FF4D4D4D"/>
        <rFont val="Arial"/>
        <family val="2"/>
        <charset val="238"/>
      </rPr>
      <t xml:space="preserve"> in absolute numbers</t>
    </r>
  </si>
  <si>
    <t>Agricultural holdings with an agricultural land area:</t>
  </si>
  <si>
    <t>powyżej 1 ha razem</t>
  </si>
  <si>
    <t>1 - 2 ha</t>
  </si>
  <si>
    <t>1 - 2 hectares</t>
  </si>
  <si>
    <t xml:space="preserve">2 - 3 </t>
  </si>
  <si>
    <t xml:space="preserve">3 - 5 </t>
  </si>
  <si>
    <t xml:space="preserve">5 - 10 </t>
  </si>
  <si>
    <t xml:space="preserve">10 - 15 </t>
  </si>
  <si>
    <t xml:space="preserve">15 - 20 </t>
  </si>
  <si>
    <t xml:space="preserve">20 - 30 </t>
  </si>
  <si>
    <t xml:space="preserve">30 - 50 </t>
  </si>
  <si>
    <t xml:space="preserve">50 - 100 </t>
  </si>
  <si>
    <t xml:space="preserve">100 ha i więcej </t>
  </si>
  <si>
    <t>100 hectares and more</t>
  </si>
  <si>
    <t>w hektarach in hectares</t>
  </si>
  <si>
    <r>
      <t>w sztukach</t>
    </r>
    <r>
      <rPr>
        <sz val="8"/>
        <color rgb="FF4D4D4D"/>
        <rFont val="Arial"/>
        <family val="2"/>
        <charset val="238"/>
      </rPr>
      <t xml:space="preserve"> in units</t>
    </r>
  </si>
  <si>
    <r>
      <t>Nawożenie F</t>
    </r>
    <r>
      <rPr>
        <b/>
        <sz val="8"/>
        <color rgb="FF4D4D4D"/>
        <rFont val="Arial"/>
        <family val="2"/>
        <charset val="238"/>
      </rPr>
      <t>ertilization</t>
    </r>
  </si>
  <si>
    <t>a) Łącznie z wkładem pracy pracowników najemnych stałych, dorywczych, kontraktowych i pomocą sąsiedzką</t>
  </si>
  <si>
    <t>a) Including the labour input of permanent employees, temporary,  contracted workers and neighbourly assistance</t>
  </si>
  <si>
    <t>b) Including the labour input of permanent employees, temporary,  contracted workers and neighbourly assistance</t>
  </si>
  <si>
    <t>TABL. 5. CHARAKTERYSTYKA  GOSPODARSTW  ROLNYCH  WEDŁUG  RODZAJU PROWADZONEJ  DZIAŁALNOŚCI (dok.)</t>
  </si>
  <si>
    <t>TABL. 5. CHARACTERISTICS OF AGRICULTURAL HOLDINGS BY TYPE OF ECONOMIC ACTIVITY  (cont.)</t>
  </si>
  <si>
    <r>
      <t xml:space="preserve">Ogółem              </t>
    </r>
    <r>
      <rPr>
        <sz val="8"/>
        <color rgb="FF4D4D4D"/>
        <rFont val="Arial"/>
        <family val="2"/>
        <charset val="238"/>
      </rPr>
      <t>Total</t>
    </r>
  </si>
  <si>
    <t>Użytkowanie gruntów i powierzchnia zasiewów Land use and sown area</t>
  </si>
  <si>
    <t>w sztukach in heads</t>
  </si>
  <si>
    <r>
      <t>Nawożenie</t>
    </r>
    <r>
      <rPr>
        <b/>
        <sz val="8"/>
        <color rgb="FF4D4D4D"/>
        <rFont val="Arial"/>
        <family val="2"/>
        <charset val="238"/>
      </rPr>
      <t xml:space="preserve"> Fertilization</t>
    </r>
  </si>
  <si>
    <t>prowadzenia działalności pozarolniczej</t>
  </si>
  <si>
    <t>innych niezarobkowych źródeł utrzymania</t>
  </si>
  <si>
    <t>poza emeryturą i rentą</t>
  </si>
  <si>
    <r>
      <t>Pracujący w gospodarstwie rolnym</t>
    </r>
    <r>
      <rPr>
        <b/>
        <sz val="8"/>
        <color rgb="FF4D4D4D"/>
        <rFont val="Arial"/>
        <family val="2"/>
        <charset val="238"/>
      </rPr>
      <t xml:space="preserve"> Employed persons in agricultural holdings </t>
    </r>
  </si>
  <si>
    <t>TABL. 4. CHARAKTERYSTYKA  GOSPODARSTW  ROLNYCH  O  POWIERZCHNI  POWYŻEJ  1  HA UŻYTKÓW  ROLNYCH   WEDŁUG  GRUP  OBSZAROWYCH  UŻYTKÓW  ROLNYCH (dok.)</t>
  </si>
  <si>
    <t>TABL. 4. CHARACTERISTICS OF AGRICULTURAL HOLDINGS WITH AN AREA OVER 1 HA OF AGRICULTURAL LAND BY AREA GROUPS OF AGRICULTURAL LAND (cont.)</t>
  </si>
  <si>
    <r>
      <t xml:space="preserve">Ogółem   </t>
    </r>
    <r>
      <rPr>
        <sz val="8"/>
        <color rgb="FF4D4D4D"/>
        <rFont val="Arial"/>
        <family val="2"/>
        <charset val="238"/>
      </rPr>
      <t>Total</t>
    </r>
  </si>
  <si>
    <r>
      <t xml:space="preserve">Grupy obszarowe użytków rolnych w ha  </t>
    </r>
    <r>
      <rPr>
        <sz val="8"/>
        <color rgb="FF4D4D4D"/>
        <rFont val="Arial"/>
        <family val="2"/>
        <charset val="238"/>
      </rPr>
      <t>Area groups of agricultural land in hectares</t>
    </r>
  </si>
  <si>
    <t>65  years and more</t>
  </si>
  <si>
    <t>Agricultural holdings selling their own agricultural products in the 12 months preceding the study:</t>
  </si>
  <si>
    <r>
      <t xml:space="preserve">Nawadnianie </t>
    </r>
    <r>
      <rPr>
        <b/>
        <sz val="8"/>
        <color rgb="FF4D4D4D"/>
        <rFont val="Arial"/>
        <family val="2"/>
        <charset val="238"/>
      </rPr>
      <t>Irrigation</t>
    </r>
  </si>
  <si>
    <t>5 - 9 heads</t>
  </si>
  <si>
    <t>1 head</t>
  </si>
  <si>
    <r>
      <t xml:space="preserve">Ciągniki, maszyny i urządzenia rolnicze </t>
    </r>
    <r>
      <rPr>
        <b/>
        <sz val="8"/>
        <color rgb="FF4D4D4D"/>
        <rFont val="Arial"/>
        <family val="2"/>
        <charset val="238"/>
      </rPr>
      <t>Tractors, machinery and agricultural equipment</t>
    </r>
  </si>
  <si>
    <t>for the other agricultural land</t>
  </si>
  <si>
    <t>nitrogen</t>
  </si>
  <si>
    <t>phosphorus</t>
  </si>
  <si>
    <t>potassium</t>
  </si>
  <si>
    <r>
      <t xml:space="preserve">Dochody gospodarstw domowych z użytkownikiem gospodarstwa rolnego </t>
    </r>
    <r>
      <rPr>
        <b/>
        <sz val="8"/>
        <color rgb="FF4D4D4D"/>
        <rFont val="Arial"/>
        <family val="2"/>
        <charset val="238"/>
      </rPr>
      <t>Household income with a holder of an agricultural holding</t>
    </r>
  </si>
  <si>
    <r>
      <t xml:space="preserve">Pracujący w gospodarstwie rolnym </t>
    </r>
    <r>
      <rPr>
        <b/>
        <sz val="8"/>
        <color rgb="FF4D4D4D"/>
        <rFont val="Arial"/>
        <family val="2"/>
        <charset val="238"/>
      </rPr>
      <t xml:space="preserve">Employed persons in agricultural holdings  </t>
    </r>
  </si>
  <si>
    <r>
      <t>w tysiącach osób</t>
    </r>
    <r>
      <rPr>
        <sz val="8"/>
        <color rgb="FF4D4D4D"/>
        <rFont val="Arial"/>
        <family val="2"/>
        <charset val="238"/>
      </rPr>
      <t xml:space="preserve"> in thousands person</t>
    </r>
    <r>
      <rPr>
        <sz val="8"/>
        <rFont val="Arial"/>
        <family val="2"/>
        <charset val="238"/>
      </rPr>
      <t>s</t>
    </r>
  </si>
  <si>
    <t>Holder's family members working in the agricultural holding:</t>
  </si>
  <si>
    <t>persons aged:</t>
  </si>
  <si>
    <t>up to 24 years</t>
  </si>
  <si>
    <t>holders of agricultural holdings</t>
  </si>
  <si>
    <t>spouses of holders total</t>
  </si>
  <si>
    <t>other family members total</t>
  </si>
  <si>
    <t>Persons working exclusively in their agricultural holding:</t>
  </si>
  <si>
    <t>Persons working mainly in their agricultural holding and additionally outside the agricultural holding:</t>
  </si>
  <si>
    <t>Persons working mainly outside their agricultural holding and additionally in the agricultural holding:</t>
  </si>
  <si>
    <t>Employees (not from the household) hired permanently in the agricultural holding:</t>
  </si>
  <si>
    <t>holders' spouses</t>
  </si>
  <si>
    <t>other family members</t>
  </si>
  <si>
    <t>Zwierzęta gospodarskie Livestock</t>
  </si>
  <si>
    <t>w liczbach bezwzględnych in absolute numbers</t>
  </si>
  <si>
    <t>na pozostałą powierzchnię użytków rolnych w dobrej kulturze</t>
  </si>
  <si>
    <t>for the other agricultural area in good condition</t>
  </si>
  <si>
    <t>korzystali z systemów wspomagania podejmowania decyzji w ochronie roślin</t>
  </si>
  <si>
    <t>have used assistance decision-making systems in plant protection</t>
  </si>
  <si>
    <t>wykorzystywali prowadzony przez siebie monitoring organizmów szkodliwych</t>
  </si>
  <si>
    <t>other permanent crops</t>
  </si>
  <si>
    <t>including Christmas trees</t>
  </si>
  <si>
    <t>used their monitoring of harmful organisms</t>
  </si>
  <si>
    <r>
      <t xml:space="preserve">SPIS TABLIC  </t>
    </r>
    <r>
      <rPr>
        <b/>
        <sz val="10"/>
        <color rgb="FF4D4D4D"/>
        <rFont val="Arial"/>
        <family val="2"/>
        <charset val="238"/>
      </rPr>
      <t>LIST OF TABLES</t>
    </r>
  </si>
  <si>
    <t xml:space="preserve">Gospodarstwa utrzymujące:                </t>
  </si>
  <si>
    <r>
      <t xml:space="preserve">poniżej 
40 lat 
 </t>
    </r>
    <r>
      <rPr>
        <sz val="8"/>
        <color rgb="FF4D4D4D"/>
        <rFont val="Arial"/>
        <family val="2"/>
        <charset val="238"/>
      </rPr>
      <t>below
40 years</t>
    </r>
  </si>
  <si>
    <r>
      <t xml:space="preserve">65 lat
i więcej 
</t>
    </r>
    <r>
      <rPr>
        <sz val="8"/>
        <color rgb="FF4D4D4D"/>
        <rFont val="Arial"/>
        <family val="2"/>
        <charset val="238"/>
      </rPr>
      <t>65 years 
and more</t>
    </r>
  </si>
  <si>
    <r>
      <t xml:space="preserve">Ogółem </t>
    </r>
    <r>
      <rPr>
        <i/>
        <sz val="8"/>
        <rFont val="Arial"/>
        <family val="2"/>
        <charset val="238"/>
      </rPr>
      <t xml:space="preserve"> 
</t>
    </r>
    <r>
      <rPr>
        <sz val="8"/>
        <color rgb="FF4D4D4D"/>
        <rFont val="Arial"/>
        <family val="2"/>
        <charset val="238"/>
      </rPr>
      <t>Total</t>
    </r>
  </si>
  <si>
    <t>#</t>
  </si>
  <si>
    <t>500 -9999</t>
  </si>
  <si>
    <t>500 - 9999</t>
  </si>
  <si>
    <t>50 pieces and more</t>
  </si>
  <si>
    <t>-</t>
  </si>
  <si>
    <t>Ogółem 
total</t>
  </si>
  <si>
    <t>Grupy obszarowe użytków rolnych      
Area groups of agricultural land</t>
  </si>
  <si>
    <t>do 1 hecatres włącznie    
up to 1 hecatre incl.</t>
  </si>
  <si>
    <t xml:space="preserve">powyżej 1 ha     
over 1 hectare
</t>
  </si>
  <si>
    <t>Informacje ogólne General information</t>
  </si>
  <si>
    <t>w hektarach in hecatres</t>
  </si>
  <si>
    <t>Ciągniki rolnicze Agricultural tractors</t>
  </si>
  <si>
    <t>w sztukach in units</t>
  </si>
  <si>
    <t>Nawożenie Fertilization</t>
  </si>
  <si>
    <t xml:space="preserve">Pracujący w gospodarstwie rolnym Employed persons in agricultural holdings </t>
  </si>
  <si>
    <t>w tysiącach AWU in thosands of AWUs</t>
  </si>
  <si>
    <r>
      <t>Number of full-time workers</t>
    </r>
    <r>
      <rPr>
        <b/>
        <vertAlign val="superscript"/>
        <sz val="8"/>
        <rFont val="Arial"/>
        <family val="2"/>
        <charset val="238"/>
      </rPr>
      <t>a)</t>
    </r>
  </si>
  <si>
    <t>Ogółem            
 Total</t>
  </si>
  <si>
    <t>Grupy obszarowe użytków rolnych       
Area groups of agricultural land</t>
  </si>
  <si>
    <t>do 1 ha włącznie     
up to 1 hecatre incl.</t>
  </si>
  <si>
    <t>powyżej 1 ha     
over 1 hectare</t>
  </si>
  <si>
    <r>
      <t>Number of full-time workers</t>
    </r>
    <r>
      <rPr>
        <b/>
        <vertAlign val="superscript"/>
        <sz val="8"/>
        <rFont val="Arial"/>
        <family val="2"/>
        <charset val="238"/>
      </rPr>
      <t xml:space="preserve"> a)</t>
    </r>
  </si>
  <si>
    <t>10 ha i więcej</t>
  </si>
  <si>
    <t>.</t>
  </si>
  <si>
    <t>Wyszczególnienie 
Specification</t>
  </si>
  <si>
    <t xml:space="preserve">Gospodarstwa rolne                       Agricultural holdings	</t>
  </si>
  <si>
    <t>Powierzchnia użytków rolnych 
Area of agricultural land</t>
  </si>
  <si>
    <t>w liczbach bezwzględnych 
in absolute numbers</t>
  </si>
  <si>
    <t>w odsetkach       in percentages</t>
  </si>
  <si>
    <t>w hektarach       
in hectares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</si>
</sst>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
    <numFmt numFmtId="165" formatCode="0_)"/>
    <numFmt numFmtId="166" formatCode="0.0_)"/>
    <numFmt numFmtId="167" formatCode="General_)"/>
    <numFmt numFmtId="168" formatCode="0.00_)"/>
    <numFmt numFmtId="169" formatCode="0.0"/>
    <numFmt numFmtId="170" formatCode="\1\-\ \2"/>
    <numFmt numFmtId="171" formatCode="\2\-\ \3"/>
    <numFmt numFmtId="172" formatCode="0.000"/>
    <numFmt numFmtId="173" formatCode="#,##0.0"/>
  </numFmts>
  <fonts count="65">
    <font>
      <sz val="11"/>
      <color theme="1"/>
      <name val="Calibri"/>
      <family val="2"/>
      <charset val="238"/>
      <scheme val="minor"/>
    </font>
    <font>
      <sz val="10"/>
      <name val="Arial CE"/>
      <charset val="238"/>
    </font>
    <font>
      <sz val="10"/>
      <name val="Arial"/>
      <family val="2"/>
      <charset val="238"/>
    </font>
    <font>
      <b/>
      <sz val="8"/>
      <name val="Arial"/>
      <family val="2"/>
      <charset val="238"/>
    </font>
    <font>
      <sz val="8"/>
      <name val="Arial"/>
      <family val="2"/>
      <charset val="238"/>
    </font>
    <font>
      <sz val="11"/>
      <color theme="1"/>
      <name val="Calibri"/>
      <family val="2"/>
      <charset val="238"/>
      <scheme val="minor"/>
    </font>
    <font>
      <sz val="8"/>
      <color theme="1"/>
      <name val="Arial"/>
      <family val="2"/>
      <charset val="238"/>
    </font>
    <font>
      <sz val="11"/>
      <name val="Times New Roman"/>
      <family val="1"/>
      <charset val="238"/>
    </font>
    <font>
      <sz val="11"/>
      <color theme="1"/>
      <name val="Czcionka tekstu podstawowego"/>
      <family val="2"/>
      <charset val="238"/>
    </font>
    <font>
      <sz val="8"/>
      <color indexed="8"/>
      <name val="Arial"/>
      <family val="2"/>
      <charset val="238"/>
    </font>
    <font>
      <b/>
      <vertAlign val="superscript"/>
      <sz val="8"/>
      <name val="Arial"/>
      <family val="2"/>
      <charset val="238"/>
    </font>
    <font>
      <vertAlign val="superscript"/>
      <sz val="8"/>
      <name val="Arial"/>
      <family val="2"/>
      <charset val="238"/>
    </font>
    <font>
      <sz val="10"/>
      <name val="Times New Roman"/>
      <family val="1"/>
      <charset val="238"/>
    </font>
    <font>
      <sz val="10"/>
      <color indexed="10"/>
      <name val="Times New Roman"/>
      <family val="1"/>
      <charset val="238"/>
    </font>
    <font>
      <i/>
      <sz val="8"/>
      <name val="Arial"/>
      <family val="2"/>
      <charset val="238"/>
    </font>
    <font>
      <sz val="11"/>
      <color indexed="10"/>
      <name val="Times New Roman"/>
      <family val="1"/>
      <charset val="238"/>
    </font>
    <font>
      <b/>
      <sz val="10"/>
      <name val="Arial"/>
      <family val="2"/>
      <charset val="238"/>
    </font>
    <font>
      <sz val="10"/>
      <name val="Arial"/>
      <family val="2"/>
      <charset val="238"/>
    </font>
    <font>
      <sz val="9"/>
      <name val="Arial"/>
      <family val="2"/>
      <charset val="238"/>
    </font>
    <font>
      <b/>
      <u/>
      <sz val="9"/>
      <name val="Arial"/>
      <family val="2"/>
      <charset val="238"/>
    </font>
    <font>
      <b/>
      <sz val="9"/>
      <name val="Arial"/>
      <family val="2"/>
      <charset val="238"/>
    </font>
    <font>
      <i/>
      <sz val="10"/>
      <name val="Times New Roman"/>
      <family val="1"/>
      <charset val="238"/>
    </font>
    <font>
      <vertAlign val="superscript"/>
      <sz val="8"/>
      <color theme="1"/>
      <name val="Arial"/>
      <family val="2"/>
      <charset val="238"/>
    </font>
    <font>
      <sz val="14"/>
      <name val="Arial"/>
      <family val="2"/>
      <charset val="238"/>
    </font>
    <font>
      <sz val="11"/>
      <name val="Calibri"/>
      <family val="2"/>
      <charset val="238"/>
    </font>
    <font>
      <sz val="8"/>
      <color rgb="FFFF0000"/>
      <name val="Arial"/>
      <family val="2"/>
      <charset val="238"/>
    </font>
    <font>
      <sz val="10"/>
      <color theme="1"/>
      <name val="Arial"/>
      <family val="2"/>
      <charset val="238"/>
    </font>
    <font>
      <u/>
      <sz val="11"/>
      <color theme="10"/>
      <name val="Calibri"/>
      <family val="2"/>
      <charset val="238"/>
      <scheme val="minor"/>
    </font>
    <font>
      <sz val="10"/>
      <name val="Arial"/>
      <family val="2"/>
      <charset val="238"/>
    </font>
    <font>
      <b/>
      <sz val="8"/>
      <color rgb="FFFF0000"/>
      <name val="Arial"/>
      <family val="2"/>
      <charset val="238"/>
    </font>
    <font>
      <sz val="11"/>
      <name val="Calibri"/>
      <family val="2"/>
      <charset val="238"/>
    </font>
    <font>
      <sz val="11"/>
      <color rgb="FF9C5700"/>
      <name val="Calibri"/>
      <family val="2"/>
      <charset val="238"/>
      <scheme val="minor"/>
    </font>
    <font>
      <b/>
      <sz val="8"/>
      <color rgb="FF4D4D4D"/>
      <name val="Arial"/>
      <family val="2"/>
      <charset val="238"/>
    </font>
    <font>
      <sz val="11"/>
      <color rgb="FF4D4D4D"/>
      <name val="Calibri"/>
      <family val="2"/>
      <charset val="238"/>
      <scheme val="minor"/>
    </font>
    <font>
      <sz val="8"/>
      <color rgb="FF4D4D4D"/>
      <name val="Arial"/>
      <family val="2"/>
      <charset val="238"/>
    </font>
    <font>
      <b/>
      <sz val="8"/>
      <color rgb="FF00B050"/>
      <name val="Arial"/>
      <family val="2"/>
      <charset val="238"/>
    </font>
    <font>
      <sz val="8"/>
      <color rgb="FF00B050"/>
      <name val="Arial"/>
      <family val="2"/>
      <charset val="238"/>
    </font>
    <font>
      <b/>
      <sz val="8"/>
      <color theme="1"/>
      <name val="Arial"/>
      <family val="2"/>
      <charset val="238"/>
    </font>
    <font>
      <b/>
      <vertAlign val="superscript"/>
      <sz val="8"/>
      <color theme="1"/>
      <name val="Arial"/>
      <family val="2"/>
      <charset val="238"/>
    </font>
    <font>
      <u/>
      <sz val="9"/>
      <color theme="10"/>
      <name val="Arial"/>
      <family val="2"/>
      <charset val="238"/>
    </font>
    <font>
      <u/>
      <sz val="9"/>
      <color rgb="FF0563C1"/>
      <name val="Arial"/>
      <family val="2"/>
      <charset val="238"/>
    </font>
    <font>
      <sz val="10"/>
      <color rgb="FF4D4D4D"/>
      <name val="Times New Roman"/>
      <family val="1"/>
      <charset val="238"/>
    </font>
    <font>
      <b/>
      <vertAlign val="superscript"/>
      <sz val="8"/>
      <color rgb="FF4D4D4D"/>
      <name val="Arial"/>
      <family val="2"/>
      <charset val="238"/>
    </font>
    <font>
      <u/>
      <sz val="11"/>
      <color rgb="FF4D4D4D"/>
      <name val="Calibri"/>
      <family val="2"/>
      <charset val="238"/>
      <scheme val="minor"/>
    </font>
    <font>
      <sz val="11"/>
      <color rgb="FF4D4D4D"/>
      <name val="Times New Roman"/>
      <family val="1"/>
      <charset val="238"/>
    </font>
    <font>
      <sz val="10"/>
      <color rgb="FF4D4D4D"/>
      <name val="Arial"/>
      <family val="2"/>
      <charset val="238"/>
    </font>
    <font>
      <b/>
      <sz val="8"/>
      <color indexed="8"/>
      <name val="Arial"/>
      <family val="2"/>
      <charset val="238"/>
    </font>
    <font>
      <b/>
      <i/>
      <sz val="8"/>
      <color rgb="FF4D4D4D"/>
      <name val="Arial"/>
      <family val="2"/>
      <charset val="238"/>
    </font>
    <font>
      <b/>
      <i/>
      <sz val="8"/>
      <name val="Arial"/>
      <family val="2"/>
      <charset val="238"/>
    </font>
    <font>
      <i/>
      <sz val="8"/>
      <color rgb="FF4D4D4D"/>
      <name val="Arial"/>
      <family val="2"/>
      <charset val="238"/>
    </font>
    <font>
      <sz val="14"/>
      <color rgb="FF4D4D4D"/>
      <name val="Arial"/>
      <family val="2"/>
      <charset val="238"/>
    </font>
    <font>
      <sz val="9"/>
      <color rgb="FF4D4D4D"/>
      <name val="Arial"/>
      <family val="2"/>
      <charset val="238"/>
    </font>
    <font>
      <b/>
      <sz val="11"/>
      <color rgb="FF4D4D4D"/>
      <name val="Calibri"/>
      <family val="2"/>
      <charset val="238"/>
      <scheme val="minor"/>
    </font>
    <font>
      <vertAlign val="superscript"/>
      <sz val="8"/>
      <color rgb="FF4D4D4D"/>
      <name val="Arial"/>
      <family val="2"/>
      <charset val="238"/>
    </font>
    <font>
      <i/>
      <sz val="8"/>
      <color rgb="FF000000"/>
      <name val="Arial"/>
      <family val="2"/>
      <charset val="238"/>
    </font>
    <font>
      <b/>
      <sz val="10"/>
      <color rgb="FF4D4D4D"/>
      <name val="Arial"/>
      <family val="2"/>
      <charset val="238"/>
    </font>
    <font>
      <u/>
      <sz val="8"/>
      <color theme="10"/>
      <name val="Arial"/>
      <family val="2"/>
      <charset val="238"/>
    </font>
    <font>
      <u/>
      <sz val="8"/>
      <color rgb="FF0563C1"/>
      <name val="Arial"/>
      <family val="2"/>
      <charset val="238"/>
    </font>
    <font>
      <u/>
      <sz val="8"/>
      <color rgb="FF4D4D4D"/>
      <name val="Arial"/>
      <family val="2"/>
      <charset val="238"/>
    </font>
    <font>
      <b/>
      <sz val="10"/>
      <color theme="1"/>
      <name val="Arial"/>
      <family val="2"/>
      <charset val="238"/>
    </font>
    <font>
      <u/>
      <sz val="10"/>
      <color rgb="FF0563C1"/>
      <name val="Arial"/>
      <family val="2"/>
      <charset val="238"/>
    </font>
    <font>
      <sz val="10"/>
      <color rgb="FF0563C1"/>
      <name val="Arial"/>
      <family val="2"/>
      <charset val="238"/>
    </font>
    <font>
      <u/>
      <sz val="9"/>
      <name val="Arial"/>
      <family val="2"/>
      <charset val="238"/>
    </font>
    <font>
      <sz val="11"/>
      <name val="Calibri"/>
      <family val="2"/>
      <charset val="238"/>
      <scheme val="minor"/>
    </font>
    <font>
      <u/>
      <sz val="1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rgb="FFFFEB9C"/>
      </patternFill>
    </fill>
  </fills>
  <borders count="16">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9">
    <xf numFmtId="0" fontId="0" fillId="0" borderId="0"/>
    <xf numFmtId="0" fontId="1"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1" fillId="0" borderId="0"/>
    <xf numFmtId="0" fontId="17" fillId="0" borderId="0"/>
    <xf numFmtId="0" fontId="5"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5" fillId="0" borderId="0"/>
    <xf numFmtId="0" fontId="5" fillId="0" borderId="0"/>
    <xf numFmtId="0" fontId="24" fillId="0" borderId="0"/>
    <xf numFmtId="0" fontId="27" fillId="0" borderId="0" applyNumberFormat="0" applyFill="0" applyBorder="0" applyAlignment="0" applyProtection="0"/>
    <xf numFmtId="0" fontId="28" fillId="0" borderId="0"/>
    <xf numFmtId="0" fontId="30" fillId="0" borderId="0"/>
    <xf numFmtId="0" fontId="31" fillId="3" borderId="0"/>
    <xf numFmtId="0" fontId="5" fillId="0" borderId="0"/>
    <xf numFmtId="0" fontId="2" fillId="0" borderId="0"/>
  </cellStyleXfs>
  <cellXfs count="1244">
    <xf numFmtId="0" fontId="0" fillId="0" borderId="0" xfId="0"/>
    <xf numFmtId="0" fontId="4" fillId="0" borderId="0" xfId="2" applyFont="1" applyBorder="1"/>
    <xf numFmtId="0" fontId="4" fillId="0" borderId="0" xfId="2" applyFont="1"/>
    <xf numFmtId="0" fontId="12" fillId="0" borderId="0" xfId="2" applyFont="1" applyBorder="1"/>
    <xf numFmtId="0" fontId="3" fillId="0" borderId="0" xfId="2" applyFont="1" applyBorder="1"/>
    <xf numFmtId="165" fontId="4" fillId="0" borderId="5" xfId="2" applyNumberFormat="1" applyFont="1" applyFill="1" applyBorder="1"/>
    <xf numFmtId="165" fontId="4" fillId="0" borderId="7" xfId="2" applyNumberFormat="1" applyFont="1" applyFill="1" applyBorder="1"/>
    <xf numFmtId="0" fontId="3" fillId="0" borderId="0" xfId="7" applyNumberFormat="1" applyFont="1" applyFill="1" applyBorder="1" applyAlignment="1">
      <alignment vertical="center" wrapText="1"/>
    </xf>
    <xf numFmtId="164" fontId="4" fillId="0" borderId="0" xfId="2" applyNumberFormat="1" applyFont="1" applyFill="1" applyBorder="1" applyAlignment="1">
      <alignment horizontal="left"/>
    </xf>
    <xf numFmtId="165" fontId="4" fillId="0" borderId="5" xfId="2" applyNumberFormat="1" applyFont="1" applyFill="1" applyBorder="1" applyAlignment="1" applyProtection="1">
      <alignment horizontal="right"/>
      <protection locked="0"/>
    </xf>
    <xf numFmtId="165" fontId="4" fillId="0" borderId="7" xfId="2" applyNumberFormat="1" applyFont="1" applyFill="1" applyBorder="1" applyAlignment="1" applyProtection="1">
      <alignment horizontal="right"/>
      <protection locked="0"/>
    </xf>
    <xf numFmtId="1" fontId="4" fillId="0" borderId="0" xfId="2" applyNumberFormat="1" applyFont="1" applyFill="1" applyBorder="1" applyAlignment="1" applyProtection="1">
      <alignment horizontal="right"/>
      <protection locked="0"/>
    </xf>
    <xf numFmtId="1" fontId="4" fillId="0" borderId="0" xfId="2" applyNumberFormat="1" applyFont="1" applyFill="1" applyBorder="1" applyAlignment="1">
      <alignment horizontal="right"/>
    </xf>
    <xf numFmtId="1" fontId="4" fillId="0" borderId="5" xfId="2" applyNumberFormat="1" applyFont="1" applyFill="1" applyBorder="1" applyAlignment="1" applyProtection="1">
      <alignment horizontal="right"/>
      <protection locked="0"/>
    </xf>
    <xf numFmtId="1" fontId="4" fillId="0" borderId="5" xfId="2" applyNumberFormat="1" applyFont="1" applyFill="1" applyBorder="1" applyAlignment="1">
      <alignment horizontal="right"/>
    </xf>
    <xf numFmtId="1" fontId="4" fillId="0" borderId="7" xfId="2" applyNumberFormat="1" applyFont="1" applyFill="1" applyBorder="1" applyAlignment="1">
      <alignment horizontal="right"/>
    </xf>
    <xf numFmtId="165" fontId="4" fillId="0" borderId="0" xfId="2" applyNumberFormat="1" applyFont="1" applyFill="1" applyBorder="1" applyAlignment="1" applyProtection="1">
      <alignment horizontal="right"/>
      <protection locked="0"/>
    </xf>
    <xf numFmtId="2" fontId="4" fillId="0" borderId="5" xfId="2" applyNumberFormat="1" applyFont="1" applyFill="1" applyBorder="1" applyAlignment="1" applyProtection="1">
      <alignment horizontal="right"/>
      <protection locked="0"/>
    </xf>
    <xf numFmtId="2" fontId="4" fillId="0" borderId="5" xfId="2" applyNumberFormat="1" applyFont="1" applyFill="1" applyBorder="1" applyAlignment="1">
      <alignment horizontal="right"/>
    </xf>
    <xf numFmtId="166" fontId="4" fillId="0" borderId="5" xfId="2" applyNumberFormat="1" applyFont="1" applyFill="1" applyBorder="1" applyAlignment="1" applyProtection="1">
      <alignment horizontal="right"/>
      <protection locked="0"/>
    </xf>
    <xf numFmtId="166" fontId="4" fillId="0" borderId="7" xfId="2" applyNumberFormat="1" applyFont="1" applyFill="1" applyBorder="1" applyAlignment="1" applyProtection="1">
      <alignment horizontal="right"/>
      <protection locked="0"/>
    </xf>
    <xf numFmtId="1" fontId="4" fillId="0" borderId="7" xfId="2" applyNumberFormat="1" applyFont="1" applyFill="1" applyBorder="1" applyAlignment="1" applyProtection="1">
      <alignment horizontal="right"/>
      <protection locked="0"/>
    </xf>
    <xf numFmtId="0" fontId="12" fillId="0" borderId="0" xfId="2" applyFont="1" applyFill="1" applyBorder="1"/>
    <xf numFmtId="164" fontId="3" fillId="0" borderId="0" xfId="2" applyNumberFormat="1" applyFont="1" applyFill="1" applyBorder="1" applyAlignment="1">
      <alignment horizontal="left"/>
    </xf>
    <xf numFmtId="0" fontId="7" fillId="0" borderId="0" xfId="2" applyFont="1" applyBorder="1"/>
    <xf numFmtId="0" fontId="7" fillId="0" borderId="0" xfId="2" applyFont="1" applyFill="1" applyBorder="1"/>
    <xf numFmtId="0" fontId="4" fillId="0" borderId="0" xfId="2" applyFont="1" applyFill="1" applyBorder="1"/>
    <xf numFmtId="49" fontId="3" fillId="0" borderId="0" xfId="2" applyNumberFormat="1" applyFont="1" applyFill="1" applyBorder="1" applyAlignment="1">
      <alignment horizontal="left" vertical="top" wrapText="1"/>
    </xf>
    <xf numFmtId="0" fontId="15" fillId="0" borderId="0" xfId="2" applyFont="1" applyBorder="1"/>
    <xf numFmtId="165" fontId="16" fillId="0" borderId="0" xfId="2" applyNumberFormat="1" applyFont="1" applyFill="1" applyBorder="1" applyAlignment="1" applyProtection="1">
      <alignment horizontal="right"/>
      <protection locked="0"/>
    </xf>
    <xf numFmtId="0" fontId="15" fillId="0" borderId="0" xfId="2" applyFont="1" applyFill="1" applyBorder="1"/>
    <xf numFmtId="0" fontId="7" fillId="0" borderId="0" xfId="2" applyFont="1" applyBorder="1" applyAlignment="1">
      <alignment horizontal="left" indent="2"/>
    </xf>
    <xf numFmtId="0" fontId="7" fillId="0" borderId="0" xfId="2" applyFont="1" applyFill="1" applyBorder="1" applyAlignment="1">
      <alignment horizontal="left" indent="2"/>
    </xf>
    <xf numFmtId="0" fontId="12" fillId="0" borderId="0" xfId="2" applyFont="1" applyFill="1" applyBorder="1" applyAlignment="1">
      <alignment horizontal="left" indent="2"/>
    </xf>
    <xf numFmtId="0" fontId="3" fillId="0" borderId="0" xfId="2" applyNumberFormat="1" applyFont="1" applyFill="1" applyBorder="1" applyAlignment="1">
      <alignment horizontal="left" wrapText="1"/>
    </xf>
    <xf numFmtId="0" fontId="3" fillId="0" borderId="0" xfId="2" applyNumberFormat="1" applyFont="1" applyFill="1" applyBorder="1" applyAlignment="1">
      <alignment horizontal="left"/>
    </xf>
    <xf numFmtId="1" fontId="7" fillId="0" borderId="0" xfId="2" applyNumberFormat="1" applyFont="1" applyFill="1" applyBorder="1" applyAlignment="1">
      <alignment horizontal="right"/>
    </xf>
    <xf numFmtId="1" fontId="7" fillId="0" borderId="0" xfId="2" applyNumberFormat="1" applyFont="1" applyBorder="1" applyAlignment="1">
      <alignment horizontal="right"/>
    </xf>
    <xf numFmtId="164" fontId="3" fillId="0" borderId="4" xfId="7" applyNumberFormat="1" applyFont="1" applyFill="1" applyBorder="1" applyAlignment="1">
      <alignment wrapText="1"/>
    </xf>
    <xf numFmtId="0" fontId="3" fillId="0" borderId="4" xfId="7" applyNumberFormat="1" applyFont="1" applyFill="1" applyBorder="1" applyAlignment="1">
      <alignment vertical="center" wrapText="1"/>
    </xf>
    <xf numFmtId="164" fontId="4" fillId="0" borderId="4" xfId="7" applyNumberFormat="1" applyFont="1" applyFill="1" applyBorder="1" applyAlignment="1">
      <alignment horizontal="left" wrapText="1" indent="1"/>
    </xf>
    <xf numFmtId="0" fontId="4" fillId="0" borderId="4" xfId="7" applyNumberFormat="1" applyFont="1" applyFill="1" applyBorder="1" applyAlignment="1">
      <alignment horizontal="left" wrapText="1" indent="1"/>
    </xf>
    <xf numFmtId="0" fontId="3" fillId="0" borderId="4" xfId="2" applyNumberFormat="1" applyFont="1" applyFill="1" applyBorder="1" applyAlignment="1">
      <alignment vertical="center" wrapText="1"/>
    </xf>
    <xf numFmtId="164" fontId="4" fillId="0" borderId="4" xfId="2" applyNumberFormat="1" applyFont="1" applyFill="1" applyBorder="1" applyAlignment="1">
      <alignment horizontal="left" indent="1"/>
    </xf>
    <xf numFmtId="164" fontId="4" fillId="0" borderId="4" xfId="2" applyNumberFormat="1" applyFont="1" applyFill="1" applyBorder="1" applyAlignment="1">
      <alignment horizontal="left" wrapText="1" indent="1"/>
    </xf>
    <xf numFmtId="0" fontId="3" fillId="0" borderId="4" xfId="7" applyFont="1" applyFill="1" applyBorder="1" applyAlignment="1">
      <alignment horizontal="left" vertical="center" wrapText="1"/>
    </xf>
    <xf numFmtId="164" fontId="4" fillId="0" borderId="4" xfId="2" applyNumberFormat="1" applyFont="1" applyFill="1" applyBorder="1" applyAlignment="1">
      <alignment horizontal="left" indent="2"/>
    </xf>
    <xf numFmtId="164" fontId="4" fillId="0" borderId="4" xfId="2" applyNumberFormat="1" applyFont="1" applyFill="1" applyBorder="1" applyAlignment="1">
      <alignment horizontal="left" indent="3"/>
    </xf>
    <xf numFmtId="164" fontId="4" fillId="0" borderId="4" xfId="2" applyNumberFormat="1" applyFont="1" applyFill="1" applyBorder="1"/>
    <xf numFmtId="0" fontId="3" fillId="0" borderId="4" xfId="7" applyNumberFormat="1" applyFont="1" applyFill="1" applyBorder="1" applyAlignment="1">
      <alignment horizontal="left" vertical="center" wrapText="1"/>
    </xf>
    <xf numFmtId="164" fontId="4" fillId="0" borderId="4" xfId="7" applyNumberFormat="1" applyFont="1" applyFill="1" applyBorder="1" applyAlignment="1">
      <alignment wrapText="1"/>
    </xf>
    <xf numFmtId="164" fontId="4" fillId="0" borderId="4" xfId="7" applyNumberFormat="1" applyFont="1" applyFill="1" applyBorder="1" applyAlignment="1">
      <alignment horizontal="left" wrapText="1" indent="2"/>
    </xf>
    <xf numFmtId="164" fontId="4" fillId="0" borderId="4" xfId="7" applyNumberFormat="1" applyFont="1" applyFill="1" applyBorder="1" applyAlignment="1">
      <alignment horizontal="left" indent="1"/>
    </xf>
    <xf numFmtId="0" fontId="3" fillId="0" borderId="4" xfId="7" applyNumberFormat="1" applyFont="1" applyFill="1" applyBorder="1" applyAlignment="1">
      <alignment vertical="top" wrapText="1"/>
    </xf>
    <xf numFmtId="164" fontId="4" fillId="0" borderId="0" xfId="7" applyNumberFormat="1" applyFont="1" applyFill="1" applyBorder="1" applyAlignment="1">
      <alignment horizontal="left" wrapText="1" indent="1"/>
    </xf>
    <xf numFmtId="164" fontId="4" fillId="0" borderId="0" xfId="2" applyNumberFormat="1" applyFont="1" applyFill="1" applyBorder="1" applyAlignment="1">
      <alignment horizontal="left" wrapText="1" indent="1"/>
    </xf>
    <xf numFmtId="164" fontId="4" fillId="0" borderId="4" xfId="7" applyNumberFormat="1" applyFont="1" applyFill="1" applyBorder="1" applyAlignment="1">
      <alignment horizontal="left" vertical="top" wrapText="1" indent="1"/>
    </xf>
    <xf numFmtId="0" fontId="3" fillId="0" borderId="4" xfId="7" applyNumberFormat="1" applyFont="1" applyFill="1" applyBorder="1" applyAlignment="1">
      <alignment horizontal="left" wrapText="1"/>
    </xf>
    <xf numFmtId="0" fontId="3" fillId="0" borderId="0" xfId="7" applyFont="1" applyFill="1" applyBorder="1" applyAlignment="1">
      <alignment horizontal="left" vertical="center" wrapText="1"/>
    </xf>
    <xf numFmtId="164" fontId="4" fillId="0" borderId="0" xfId="2" applyNumberFormat="1" applyFont="1" applyFill="1" applyBorder="1" applyAlignment="1">
      <alignment horizontal="left" indent="1"/>
    </xf>
    <xf numFmtId="0" fontId="4" fillId="0" borderId="0" xfId="2" applyNumberFormat="1" applyFont="1" applyFill="1" applyBorder="1" applyAlignment="1">
      <alignment horizontal="left" indent="1"/>
    </xf>
    <xf numFmtId="164" fontId="4" fillId="0" borderId="4" xfId="2" applyNumberFormat="1" applyFont="1" applyFill="1" applyBorder="1" applyAlignment="1">
      <alignment horizontal="left" wrapText="1" indent="2"/>
    </xf>
    <xf numFmtId="49" fontId="3" fillId="0" borderId="4" xfId="2" applyNumberFormat="1" applyFont="1" applyFill="1" applyBorder="1" applyAlignment="1">
      <alignment horizontal="left" vertical="center" wrapText="1"/>
    </xf>
    <xf numFmtId="0" fontId="4" fillId="0" borderId="0" xfId="2" applyNumberFormat="1" applyFont="1" applyFill="1"/>
    <xf numFmtId="0" fontId="3" fillId="0" borderId="0" xfId="2" applyNumberFormat="1" applyFont="1" applyFill="1"/>
    <xf numFmtId="167" fontId="4" fillId="0" borderId="5" xfId="2" applyNumberFormat="1" applyFont="1" applyFill="1" applyBorder="1" applyAlignment="1" applyProtection="1">
      <alignment horizontal="right"/>
    </xf>
    <xf numFmtId="167" fontId="4" fillId="0" borderId="7" xfId="2" applyNumberFormat="1" applyFont="1" applyFill="1" applyBorder="1" applyAlignment="1" applyProtection="1">
      <alignment horizontal="right"/>
    </xf>
    <xf numFmtId="0" fontId="2" fillId="0" borderId="0" xfId="2" applyFill="1" applyBorder="1"/>
    <xf numFmtId="0" fontId="2" fillId="0" borderId="0" xfId="2" applyFill="1"/>
    <xf numFmtId="2" fontId="4" fillId="0" borderId="5" xfId="2" applyNumberFormat="1" applyFont="1" applyFill="1" applyBorder="1" applyAlignment="1" applyProtection="1">
      <alignment horizontal="right"/>
    </xf>
    <xf numFmtId="2" fontId="4" fillId="0" borderId="7" xfId="2" applyNumberFormat="1" applyFont="1" applyFill="1" applyBorder="1" applyAlignment="1" applyProtection="1">
      <alignment horizontal="right"/>
    </xf>
    <xf numFmtId="0" fontId="4" fillId="0" borderId="0" xfId="2" applyFont="1" applyFill="1"/>
    <xf numFmtId="167" fontId="4" fillId="0" borderId="0" xfId="2" applyNumberFormat="1" applyFont="1" applyFill="1" applyBorder="1" applyAlignment="1" applyProtection="1">
      <alignment horizontal="right"/>
    </xf>
    <xf numFmtId="0" fontId="2" fillId="0" borderId="0" xfId="2" applyFont="1" applyFill="1"/>
    <xf numFmtId="1" fontId="4" fillId="0" borderId="5" xfId="2" applyNumberFormat="1" applyFont="1" applyFill="1" applyBorder="1" applyAlignment="1" applyProtection="1">
      <alignment horizontal="right"/>
    </xf>
    <xf numFmtId="1" fontId="4" fillId="0" borderId="7" xfId="2" applyNumberFormat="1" applyFont="1" applyFill="1" applyBorder="1" applyAlignment="1" applyProtection="1">
      <alignment horizontal="right"/>
    </xf>
    <xf numFmtId="0" fontId="3" fillId="0" borderId="4" xfId="7" applyNumberFormat="1" applyFont="1" applyFill="1" applyBorder="1" applyAlignment="1">
      <alignment wrapText="1"/>
    </xf>
    <xf numFmtId="169" fontId="4" fillId="0" borderId="5" xfId="2" applyNumberFormat="1" applyFont="1" applyFill="1" applyBorder="1" applyAlignment="1" applyProtection="1">
      <alignment horizontal="right"/>
    </xf>
    <xf numFmtId="169" fontId="4" fillId="0" borderId="7" xfId="2" applyNumberFormat="1" applyFont="1" applyFill="1" applyBorder="1" applyAlignment="1" applyProtection="1">
      <alignment horizontal="right"/>
    </xf>
    <xf numFmtId="166" fontId="4" fillId="0" borderId="5" xfId="2" applyNumberFormat="1" applyFont="1" applyFill="1" applyBorder="1" applyAlignment="1" applyProtection="1">
      <alignment horizontal="right"/>
    </xf>
    <xf numFmtId="166" fontId="4" fillId="0" borderId="7" xfId="2" applyNumberFormat="1" applyFont="1" applyFill="1" applyBorder="1" applyAlignment="1" applyProtection="1">
      <alignment horizontal="right"/>
    </xf>
    <xf numFmtId="0" fontId="4" fillId="0" borderId="0" xfId="2" applyNumberFormat="1" applyFont="1" applyFill="1" applyBorder="1"/>
    <xf numFmtId="1" fontId="4" fillId="0" borderId="0" xfId="2" applyNumberFormat="1" applyFont="1" applyFill="1" applyBorder="1" applyAlignment="1" applyProtection="1">
      <alignment horizontal="right"/>
    </xf>
    <xf numFmtId="0" fontId="4" fillId="0" borderId="0" xfId="2" applyFont="1" applyFill="1" applyBorder="1" applyProtection="1"/>
    <xf numFmtId="0" fontId="3" fillId="0" borderId="0" xfId="2" applyFont="1" applyFill="1" applyBorder="1"/>
    <xf numFmtId="0" fontId="4" fillId="0" borderId="6" xfId="2" applyFont="1" applyFill="1" applyBorder="1" applyAlignment="1">
      <alignment horizontal="center" vertical="center" wrapText="1"/>
    </xf>
    <xf numFmtId="0" fontId="4" fillId="0" borderId="3" xfId="2" applyFont="1" applyFill="1" applyBorder="1" applyAlignment="1">
      <alignment horizontal="center" vertical="center" wrapText="1"/>
    </xf>
    <xf numFmtId="49" fontId="4" fillId="0" borderId="0" xfId="2" applyNumberFormat="1" applyFont="1" applyFill="1" applyBorder="1" applyAlignment="1">
      <alignment horizontal="left" vertical="top"/>
    </xf>
    <xf numFmtId="0" fontId="4" fillId="0" borderId="2" xfId="2" quotePrefix="1" applyFont="1" applyFill="1" applyBorder="1" applyAlignment="1">
      <alignment horizontal="center" vertical="center" wrapText="1"/>
    </xf>
    <xf numFmtId="170" fontId="4" fillId="0" borderId="1" xfId="2" quotePrefix="1" applyNumberFormat="1" applyFont="1" applyFill="1" applyBorder="1" applyAlignment="1">
      <alignment horizontal="center" vertical="center" wrapText="1"/>
    </xf>
    <xf numFmtId="170" fontId="4" fillId="0" borderId="2" xfId="2" quotePrefix="1" applyNumberFormat="1" applyFont="1" applyFill="1" applyBorder="1" applyAlignment="1">
      <alignment horizontal="center" vertical="center" wrapText="1"/>
    </xf>
    <xf numFmtId="171" fontId="4" fillId="0" borderId="3" xfId="2" applyNumberFormat="1" applyFont="1" applyFill="1" applyBorder="1" applyAlignment="1" applyProtection="1">
      <alignment horizontal="center" vertical="center" wrapText="1"/>
      <protection locked="0"/>
    </xf>
    <xf numFmtId="0" fontId="3" fillId="0" borderId="0" xfId="2" applyNumberFormat="1" applyFont="1" applyFill="1" applyBorder="1" applyAlignment="1">
      <alignment vertical="center" wrapText="1"/>
    </xf>
    <xf numFmtId="0" fontId="4" fillId="0" borderId="0" xfId="7" applyNumberFormat="1" applyFont="1" applyFill="1" applyBorder="1" applyAlignment="1">
      <alignment horizontal="left" wrapText="1" indent="1"/>
    </xf>
    <xf numFmtId="164" fontId="4" fillId="0" borderId="0" xfId="7" applyNumberFormat="1" applyFont="1" applyFill="1" applyBorder="1" applyAlignment="1">
      <alignment horizontal="left" wrapText="1" indent="2"/>
    </xf>
    <xf numFmtId="49" fontId="3" fillId="0" borderId="0" xfId="2" applyNumberFormat="1" applyFont="1" applyFill="1" applyBorder="1" applyAlignment="1">
      <alignment horizontal="left" wrapText="1"/>
    </xf>
    <xf numFmtId="1" fontId="4" fillId="0" borderId="4" xfId="2" applyNumberFormat="1" applyFont="1" applyFill="1" applyBorder="1" applyAlignment="1">
      <alignment horizontal="right"/>
    </xf>
    <xf numFmtId="165" fontId="4" fillId="0" borderId="5" xfId="15" applyNumberFormat="1" applyFont="1" applyFill="1" applyBorder="1" applyAlignment="1">
      <alignment horizontal="right"/>
    </xf>
    <xf numFmtId="165" fontId="4" fillId="0" borderId="7" xfId="15" applyNumberFormat="1" applyFont="1" applyFill="1" applyBorder="1" applyAlignment="1">
      <alignment horizontal="right"/>
    </xf>
    <xf numFmtId="164" fontId="3" fillId="0" borderId="0" xfId="2" applyNumberFormat="1" applyFont="1" applyFill="1" applyBorder="1" applyAlignment="1">
      <alignment horizontal="left" vertical="top" wrapText="1"/>
    </xf>
    <xf numFmtId="164" fontId="4" fillId="0" borderId="0" xfId="2" applyNumberFormat="1" applyFont="1" applyFill="1" applyBorder="1"/>
    <xf numFmtId="0" fontId="3" fillId="0" borderId="0" xfId="2" applyNumberFormat="1" applyFont="1" applyFill="1" applyBorder="1"/>
    <xf numFmtId="165" fontId="2" fillId="0" borderId="0" xfId="2" applyNumberFormat="1" applyFont="1" applyFill="1" applyBorder="1" applyAlignment="1" applyProtection="1">
      <alignment horizontal="right"/>
      <protection locked="0"/>
    </xf>
    <xf numFmtId="0" fontId="3" fillId="0" borderId="0" xfId="2" applyNumberFormat="1" applyFont="1" applyFill="1" applyBorder="1" applyAlignment="1">
      <alignment wrapText="1"/>
    </xf>
    <xf numFmtId="0" fontId="3" fillId="0" borderId="0" xfId="2" applyNumberFormat="1" applyFont="1" applyFill="1" applyBorder="1" applyAlignment="1">
      <alignment vertical="top"/>
    </xf>
    <xf numFmtId="0" fontId="3" fillId="0" borderId="0" xfId="10" applyNumberFormat="1" applyFont="1" applyFill="1" applyBorder="1" applyAlignment="1">
      <alignment horizontal="left" vertical="top" wrapText="1"/>
    </xf>
    <xf numFmtId="0" fontId="4" fillId="0" borderId="0" xfId="10" applyNumberFormat="1" applyFont="1" applyFill="1" applyBorder="1" applyAlignment="1">
      <alignment horizontal="left" wrapText="1" indent="1"/>
    </xf>
    <xf numFmtId="9" fontId="4" fillId="0" borderId="2" xfId="16" applyNumberFormat="1" applyFont="1" applyFill="1" applyBorder="1" applyAlignment="1">
      <alignment horizontal="center" vertical="center" wrapText="1"/>
    </xf>
    <xf numFmtId="0" fontId="4" fillId="0" borderId="0" xfId="16" applyFont="1" applyFill="1" applyBorder="1" applyAlignment="1">
      <alignment horizontal="center" vertical="center" wrapText="1"/>
    </xf>
    <xf numFmtId="0" fontId="4" fillId="0" borderId="0" xfId="16" applyFont="1" applyFill="1" applyBorder="1" applyAlignment="1">
      <alignment horizontal="center" vertical="center"/>
    </xf>
    <xf numFmtId="167" fontId="4" fillId="0" borderId="5" xfId="2" applyNumberFormat="1" applyFont="1" applyFill="1" applyBorder="1"/>
    <xf numFmtId="167" fontId="4" fillId="0" borderId="7" xfId="2" applyNumberFormat="1" applyFont="1" applyFill="1" applyBorder="1"/>
    <xf numFmtId="169" fontId="4" fillId="0" borderId="5" xfId="15" applyNumberFormat="1" applyFont="1" applyFill="1" applyBorder="1" applyAlignment="1">
      <alignment horizontal="right"/>
    </xf>
    <xf numFmtId="169" fontId="4" fillId="0" borderId="7" xfId="15" applyNumberFormat="1" applyFont="1" applyFill="1" applyBorder="1" applyAlignment="1">
      <alignment horizontal="right"/>
    </xf>
    <xf numFmtId="164" fontId="3" fillId="0" borderId="0" xfId="19" applyNumberFormat="1" applyFont="1" applyFill="1" applyBorder="1" applyAlignment="1">
      <alignment wrapText="1"/>
    </xf>
    <xf numFmtId="0" fontId="3" fillId="0" borderId="0" xfId="19" applyFont="1" applyFill="1" applyBorder="1" applyAlignment="1">
      <alignment vertical="center" wrapText="1"/>
    </xf>
    <xf numFmtId="165" fontId="4" fillId="0" borderId="5" xfId="19" applyNumberFormat="1" applyFont="1" applyFill="1" applyBorder="1"/>
    <xf numFmtId="165" fontId="4" fillId="0" borderId="7" xfId="19" applyNumberFormat="1" applyFont="1" applyFill="1" applyBorder="1"/>
    <xf numFmtId="0" fontId="3" fillId="0" borderId="0" xfId="19" applyNumberFormat="1" applyFont="1" applyFill="1" applyBorder="1" applyAlignment="1">
      <alignment vertical="center" wrapText="1"/>
    </xf>
    <xf numFmtId="165" fontId="4" fillId="0" borderId="5" xfId="20" applyNumberFormat="1" applyFont="1" applyFill="1" applyBorder="1" applyAlignment="1">
      <alignment horizontal="right"/>
    </xf>
    <xf numFmtId="165" fontId="4" fillId="0" borderId="7" xfId="20" applyNumberFormat="1" applyFont="1" applyFill="1" applyBorder="1" applyAlignment="1">
      <alignment horizontal="right"/>
    </xf>
    <xf numFmtId="164" fontId="4" fillId="0" borderId="0" xfId="19" applyNumberFormat="1" applyFont="1" applyFill="1" applyBorder="1" applyAlignment="1">
      <alignment horizontal="left" indent="1"/>
    </xf>
    <xf numFmtId="0" fontId="4" fillId="0" borderId="0" xfId="19" applyNumberFormat="1" applyFont="1" applyFill="1" applyBorder="1" applyAlignment="1">
      <alignment horizontal="left" indent="1"/>
    </xf>
    <xf numFmtId="165" fontId="4" fillId="0" borderId="5" xfId="19" applyNumberFormat="1" applyFont="1" applyFill="1" applyBorder="1" applyAlignment="1">
      <alignment horizontal="right"/>
    </xf>
    <xf numFmtId="165" fontId="4" fillId="0" borderId="7" xfId="19" applyNumberFormat="1" applyFont="1" applyFill="1" applyBorder="1" applyAlignment="1">
      <alignment horizontal="right"/>
    </xf>
    <xf numFmtId="164" fontId="4" fillId="0" borderId="0" xfId="7" applyNumberFormat="1" applyFont="1" applyFill="1" applyBorder="1" applyAlignment="1">
      <alignment wrapText="1"/>
    </xf>
    <xf numFmtId="0" fontId="3" fillId="0" borderId="4" xfId="2" applyFont="1" applyFill="1" applyBorder="1" applyAlignment="1">
      <alignment wrapText="1"/>
    </xf>
    <xf numFmtId="165" fontId="4" fillId="0" borderId="5" xfId="12" applyNumberFormat="1" applyFont="1" applyFill="1" applyBorder="1" applyAlignment="1">
      <alignment horizontal="right"/>
    </xf>
    <xf numFmtId="165" fontId="4" fillId="0" borderId="7" xfId="12" applyNumberFormat="1" applyFont="1" applyFill="1" applyBorder="1" applyAlignment="1">
      <alignment horizontal="right"/>
    </xf>
    <xf numFmtId="164" fontId="4" fillId="0" borderId="0" xfId="12" applyNumberFormat="1" applyFont="1" applyFill="1" applyBorder="1" applyAlignment="1">
      <alignment horizontal="left" vertical="center" indent="1"/>
    </xf>
    <xf numFmtId="49" fontId="3" fillId="0" borderId="4" xfId="2" applyNumberFormat="1" applyFont="1" applyFill="1" applyBorder="1" applyAlignment="1">
      <alignment horizontal="left" vertical="top" wrapText="1"/>
    </xf>
    <xf numFmtId="165" fontId="4" fillId="0" borderId="4" xfId="19" applyNumberFormat="1" applyFont="1" applyFill="1" applyBorder="1" applyAlignment="1">
      <alignment horizontal="right"/>
    </xf>
    <xf numFmtId="49" fontId="4" fillId="0" borderId="4" xfId="2" applyNumberFormat="1" applyFont="1" applyFill="1" applyBorder="1" applyAlignment="1">
      <alignment horizontal="left" vertical="top" wrapText="1"/>
    </xf>
    <xf numFmtId="169" fontId="4" fillId="0" borderId="5" xfId="19" applyNumberFormat="1" applyFont="1" applyFill="1" applyBorder="1" applyAlignment="1">
      <alignment horizontal="right"/>
    </xf>
    <xf numFmtId="169" fontId="4" fillId="0" borderId="7" xfId="19" applyNumberFormat="1" applyFont="1" applyFill="1" applyBorder="1" applyAlignment="1">
      <alignment horizontal="right"/>
    </xf>
    <xf numFmtId="168" fontId="4" fillId="0" borderId="5" xfId="19" applyNumberFormat="1" applyFont="1" applyFill="1" applyBorder="1" applyAlignment="1">
      <alignment horizontal="right"/>
    </xf>
    <xf numFmtId="168" fontId="4" fillId="0" borderId="7" xfId="19" applyNumberFormat="1" applyFont="1" applyFill="1" applyBorder="1" applyAlignment="1">
      <alignment horizontal="right"/>
    </xf>
    <xf numFmtId="0" fontId="3" fillId="0" borderId="4" xfId="2" applyNumberFormat="1" applyFont="1" applyFill="1" applyBorder="1"/>
    <xf numFmtId="0" fontId="3" fillId="0" borderId="4" xfId="2" applyNumberFormat="1" applyFont="1" applyFill="1" applyBorder="1" applyAlignment="1">
      <alignment wrapText="1"/>
    </xf>
    <xf numFmtId="49" fontId="3" fillId="0" borderId="4" xfId="2" applyNumberFormat="1" applyFont="1" applyFill="1" applyBorder="1" applyAlignment="1">
      <alignment horizontal="left" wrapText="1"/>
    </xf>
    <xf numFmtId="0" fontId="4" fillId="0" borderId="0" xfId="2" applyNumberFormat="1" applyFont="1" applyFill="1" applyBorder="1" applyAlignment="1"/>
    <xf numFmtId="0" fontId="4" fillId="0" borderId="0" xfId="2" applyFont="1" applyFill="1" applyAlignment="1"/>
    <xf numFmtId="0" fontId="4" fillId="0" borderId="0" xfId="19" applyNumberFormat="1" applyFont="1" applyFill="1" applyBorder="1"/>
    <xf numFmtId="169" fontId="4" fillId="0" borderId="0" xfId="19" applyNumberFormat="1" applyFont="1" applyFill="1" applyBorder="1" applyAlignment="1">
      <alignment horizontal="right"/>
    </xf>
    <xf numFmtId="172" fontId="4" fillId="0" borderId="5" xfId="19" applyNumberFormat="1" applyFont="1" applyFill="1" applyBorder="1"/>
    <xf numFmtId="165" fontId="4" fillId="0" borderId="0" xfId="19" applyNumberFormat="1" applyFont="1" applyFill="1" applyBorder="1" applyAlignment="1">
      <alignment horizontal="right"/>
    </xf>
    <xf numFmtId="165" fontId="4" fillId="0" borderId="5" xfId="19" applyNumberFormat="1" applyFont="1" applyFill="1" applyBorder="1" applyAlignment="1"/>
    <xf numFmtId="164" fontId="4" fillId="0" borderId="0" xfId="12" applyNumberFormat="1" applyFont="1" applyFill="1" applyBorder="1" applyAlignment="1">
      <alignment horizontal="left" indent="1"/>
    </xf>
    <xf numFmtId="165" fontId="4" fillId="0" borderId="7" xfId="19" applyNumberFormat="1" applyFont="1" applyFill="1" applyBorder="1" applyAlignment="1"/>
    <xf numFmtId="0" fontId="3" fillId="0" borderId="0" xfId="10" applyNumberFormat="1" applyFont="1" applyFill="1" applyBorder="1" applyAlignment="1">
      <alignment vertical="center" wrapText="1"/>
    </xf>
    <xf numFmtId="164" fontId="4" fillId="0" borderId="0" xfId="10" applyNumberFormat="1" applyFont="1" applyFill="1" applyBorder="1" applyAlignment="1">
      <alignment horizontal="left" indent="1"/>
    </xf>
    <xf numFmtId="0" fontId="4" fillId="0" borderId="0" xfId="10" applyNumberFormat="1" applyFont="1" applyFill="1" applyBorder="1" applyAlignment="1">
      <alignment horizontal="left" indent="1"/>
    </xf>
    <xf numFmtId="164" fontId="4" fillId="0" borderId="0" xfId="10" applyNumberFormat="1" applyFont="1" applyFill="1" applyBorder="1" applyAlignment="1">
      <alignment horizontal="left" indent="2"/>
    </xf>
    <xf numFmtId="1" fontId="4" fillId="0" borderId="0" xfId="2" applyNumberFormat="1" applyFont="1" applyFill="1" applyBorder="1" applyAlignment="1"/>
    <xf numFmtId="0" fontId="4" fillId="0" borderId="0" xfId="19" applyNumberFormat="1" applyFont="1" applyFill="1"/>
    <xf numFmtId="169" fontId="4" fillId="0" borderId="0" xfId="19" applyNumberFormat="1" applyFont="1" applyFill="1" applyAlignment="1">
      <alignment horizontal="right"/>
    </xf>
    <xf numFmtId="0" fontId="7" fillId="0" borderId="0" xfId="19" applyNumberFormat="1" applyFont="1" applyFill="1"/>
    <xf numFmtId="169" fontId="23" fillId="0" borderId="0" xfId="19" applyNumberFormat="1" applyFont="1" applyFill="1" applyBorder="1" applyAlignment="1">
      <alignment horizontal="right"/>
    </xf>
    <xf numFmtId="169" fontId="23" fillId="0" borderId="0" xfId="19" applyNumberFormat="1" applyFont="1" applyFill="1" applyAlignment="1">
      <alignment horizontal="right"/>
    </xf>
    <xf numFmtId="0" fontId="3" fillId="0" borderId="0" xfId="19" applyFont="1" applyFill="1" applyAlignment="1"/>
    <xf numFmtId="0" fontId="4" fillId="0" borderId="0" xfId="19" applyFont="1" applyFill="1" applyAlignment="1">
      <alignment wrapText="1"/>
    </xf>
    <xf numFmtId="0" fontId="3" fillId="0" borderId="0" xfId="7" applyFont="1" applyFill="1" applyBorder="1"/>
    <xf numFmtId="0" fontId="3" fillId="0" borderId="0" xfId="7" applyFont="1" applyFill="1"/>
    <xf numFmtId="0" fontId="4" fillId="0" borderId="0" xfId="7" applyFont="1" applyFill="1"/>
    <xf numFmtId="1" fontId="4" fillId="0" borderId="0" xfId="7" applyNumberFormat="1" applyFont="1" applyFill="1" applyBorder="1"/>
    <xf numFmtId="1" fontId="4" fillId="0" borderId="0" xfId="7" applyNumberFormat="1" applyFont="1" applyFill="1"/>
    <xf numFmtId="0" fontId="4" fillId="0" borderId="2" xfId="15" applyFont="1" applyFill="1" applyBorder="1" applyAlignment="1">
      <alignment horizontal="center" vertical="center" wrapText="1"/>
    </xf>
    <xf numFmtId="0" fontId="4" fillId="0" borderId="8" xfId="15" applyFont="1" applyFill="1" applyBorder="1" applyAlignment="1">
      <alignment horizontal="center" vertical="center" wrapText="1"/>
    </xf>
    <xf numFmtId="0" fontId="4" fillId="0" borderId="8" xfId="15" quotePrefix="1" applyFont="1" applyFill="1" applyBorder="1" applyAlignment="1">
      <alignment horizontal="center" vertical="center" wrapText="1"/>
    </xf>
    <xf numFmtId="170" fontId="4" fillId="0" borderId="8" xfId="15" quotePrefix="1" applyNumberFormat="1" applyFont="1" applyFill="1" applyBorder="1" applyAlignment="1">
      <alignment horizontal="center" vertical="center" wrapText="1"/>
    </xf>
    <xf numFmtId="171" fontId="4" fillId="0" borderId="8" xfId="15" quotePrefix="1" applyNumberFormat="1" applyFont="1" applyFill="1" applyBorder="1" applyAlignment="1" applyProtection="1">
      <alignment horizontal="center" vertical="center" wrapText="1"/>
      <protection locked="0"/>
    </xf>
    <xf numFmtId="0" fontId="4" fillId="0" borderId="0" xfId="15" applyFont="1" applyFill="1" applyBorder="1" applyAlignment="1">
      <alignment horizontal="center" vertical="center" wrapText="1"/>
    </xf>
    <xf numFmtId="0" fontId="4" fillId="0" borderId="0" xfId="15" quotePrefix="1" applyFont="1" applyFill="1" applyBorder="1" applyAlignment="1">
      <alignment horizontal="center" vertical="center" wrapText="1"/>
    </xf>
    <xf numFmtId="170" fontId="4" fillId="0" borderId="0" xfId="15" quotePrefix="1" applyNumberFormat="1" applyFont="1" applyFill="1" applyBorder="1" applyAlignment="1">
      <alignment horizontal="center" vertical="center" wrapText="1"/>
    </xf>
    <xf numFmtId="171" fontId="4" fillId="0" borderId="0" xfId="15" quotePrefix="1" applyNumberFormat="1" applyFont="1" applyFill="1" applyBorder="1" applyAlignment="1" applyProtection="1">
      <alignment horizontal="center" vertical="center" wrapText="1"/>
      <protection locked="0"/>
    </xf>
    <xf numFmtId="164" fontId="3" fillId="0" borderId="0" xfId="19" applyNumberFormat="1" applyFont="1" applyFill="1" applyBorder="1" applyAlignment="1">
      <alignment vertical="center" wrapText="1"/>
    </xf>
    <xf numFmtId="0" fontId="3" fillId="0" borderId="0" xfId="15" applyNumberFormat="1" applyFont="1" applyFill="1" applyBorder="1" applyAlignment="1">
      <alignment vertical="center" wrapText="1"/>
    </xf>
    <xf numFmtId="49" fontId="4" fillId="0" borderId="4" xfId="2" applyNumberFormat="1" applyFont="1" applyFill="1" applyBorder="1" applyAlignment="1">
      <alignment horizontal="left" wrapText="1"/>
    </xf>
    <xf numFmtId="0" fontId="3" fillId="0" borderId="0" xfId="2" applyFont="1" applyFill="1" applyBorder="1" applyAlignment="1">
      <alignment horizontal="left" vertical="center" wrapText="1"/>
    </xf>
    <xf numFmtId="49" fontId="3" fillId="0" borderId="4" xfId="2" applyNumberFormat="1" applyFont="1" applyFill="1" applyBorder="1" applyAlignment="1">
      <alignment wrapText="1"/>
    </xf>
    <xf numFmtId="0" fontId="4" fillId="0" borderId="0" xfId="15" applyNumberFormat="1" applyFont="1" applyFill="1"/>
    <xf numFmtId="169" fontId="4" fillId="0" borderId="0" xfId="15" applyNumberFormat="1" applyFont="1" applyFill="1" applyBorder="1" applyAlignment="1">
      <alignment horizontal="right"/>
    </xf>
    <xf numFmtId="0" fontId="4" fillId="0" borderId="0" xfId="15" applyNumberFormat="1" applyFont="1" applyFill="1" applyBorder="1"/>
    <xf numFmtId="169" fontId="4" fillId="0" borderId="0" xfId="15" applyNumberFormat="1" applyFont="1" applyFill="1" applyAlignment="1">
      <alignment horizontal="right"/>
    </xf>
    <xf numFmtId="0" fontId="4" fillId="0" borderId="0" xfId="15" applyFont="1" applyFill="1" applyBorder="1" applyAlignment="1">
      <alignment horizontal="right"/>
    </xf>
    <xf numFmtId="0" fontId="4" fillId="0" borderId="0" xfId="15" applyFont="1" applyFill="1" applyAlignment="1">
      <alignment horizontal="right"/>
    </xf>
    <xf numFmtId="0" fontId="4" fillId="0" borderId="0" xfId="15" applyFont="1" applyFill="1" applyBorder="1"/>
    <xf numFmtId="0" fontId="4" fillId="0" borderId="0" xfId="15" applyFont="1" applyFill="1"/>
    <xf numFmtId="0" fontId="3" fillId="0" borderId="0" xfId="19" applyFont="1" applyFill="1" applyBorder="1" applyAlignment="1"/>
    <xf numFmtId="0" fontId="4" fillId="0" borderId="0" xfId="7" applyFont="1" applyFill="1" applyBorder="1"/>
    <xf numFmtId="164" fontId="4" fillId="0" borderId="0" xfId="15" applyNumberFormat="1" applyFont="1" applyFill="1" applyBorder="1" applyAlignment="1">
      <alignment horizontal="left" indent="1"/>
    </xf>
    <xf numFmtId="0" fontId="3" fillId="0" borderId="0" xfId="2" applyFont="1" applyFill="1" applyBorder="1" applyAlignment="1">
      <alignment vertical="top" wrapText="1"/>
    </xf>
    <xf numFmtId="0" fontId="3" fillId="0" borderId="0" xfId="10" applyNumberFormat="1" applyFont="1" applyFill="1" applyBorder="1" applyAlignment="1">
      <alignment vertical="top" wrapText="1"/>
    </xf>
    <xf numFmtId="0" fontId="25" fillId="0" borderId="0" xfId="15" applyNumberFormat="1" applyFont="1" applyFill="1" applyBorder="1"/>
    <xf numFmtId="0" fontId="26" fillId="0" borderId="0" xfId="0" applyFont="1"/>
    <xf numFmtId="0" fontId="27" fillId="0" borderId="0" xfId="23"/>
    <xf numFmtId="0" fontId="2" fillId="0" borderId="0" xfId="0" applyFont="1"/>
    <xf numFmtId="0" fontId="16" fillId="0" borderId="0" xfId="0" applyFont="1"/>
    <xf numFmtId="0" fontId="23" fillId="0" borderId="0" xfId="7" applyFont="1" applyFill="1" applyBorder="1"/>
    <xf numFmtId="0" fontId="4" fillId="0" borderId="2" xfId="19" quotePrefix="1" applyFont="1" applyFill="1" applyBorder="1" applyAlignment="1">
      <alignment horizontal="center" vertical="center" wrapText="1"/>
    </xf>
    <xf numFmtId="170" fontId="4" fillId="0" borderId="2" xfId="19" applyNumberFormat="1" applyFont="1" applyFill="1" applyBorder="1" applyAlignment="1">
      <alignment horizontal="center" vertical="center" wrapText="1"/>
    </xf>
    <xf numFmtId="170" fontId="4" fillId="0" borderId="2" xfId="19" quotePrefix="1" applyNumberFormat="1" applyFont="1" applyFill="1" applyBorder="1" applyAlignment="1">
      <alignment horizontal="center" vertical="center" wrapText="1"/>
    </xf>
    <xf numFmtId="171" fontId="4" fillId="0" borderId="2" xfId="19" quotePrefix="1" applyNumberFormat="1" applyFont="1" applyFill="1" applyBorder="1" applyAlignment="1" applyProtection="1">
      <alignment horizontal="center" vertical="center" wrapText="1"/>
      <protection locked="0"/>
    </xf>
    <xf numFmtId="171" fontId="4" fillId="0" borderId="3" xfId="19" applyNumberFormat="1" applyFont="1" applyFill="1" applyBorder="1" applyAlignment="1" applyProtection="1">
      <alignment horizontal="center" vertical="center" wrapText="1"/>
      <protection locked="0"/>
    </xf>
    <xf numFmtId="0" fontId="2" fillId="0" borderId="0" xfId="2" applyFill="1" applyAlignment="1"/>
    <xf numFmtId="165" fontId="2" fillId="0" borderId="0" xfId="2" applyNumberFormat="1" applyFill="1"/>
    <xf numFmtId="0" fontId="18" fillId="0" borderId="0" xfId="2" applyFont="1" applyFill="1"/>
    <xf numFmtId="0" fontId="23" fillId="0" borderId="0" xfId="19" applyFont="1" applyFill="1" applyBorder="1" applyAlignment="1">
      <alignment horizontal="right"/>
    </xf>
    <xf numFmtId="0" fontId="23" fillId="0" borderId="0" xfId="19" applyFont="1" applyFill="1" applyAlignment="1">
      <alignment horizontal="right"/>
    </xf>
    <xf numFmtId="0" fontId="23" fillId="0" borderId="0" xfId="19" applyFont="1" applyFill="1" applyBorder="1"/>
    <xf numFmtId="0" fontId="23" fillId="0" borderId="0" xfId="19" applyFont="1" applyFill="1"/>
    <xf numFmtId="0" fontId="3" fillId="0" borderId="0" xfId="19" applyFont="1" applyFill="1" applyBorder="1" applyAlignment="1">
      <alignment horizontal="left"/>
    </xf>
    <xf numFmtId="0" fontId="3" fillId="0" borderId="0" xfId="28" applyFont="1" applyFill="1"/>
    <xf numFmtId="167" fontId="4" fillId="0" borderId="5" xfId="28" applyNumberFormat="1" applyFont="1" applyFill="1" applyBorder="1" applyAlignment="1" applyProtection="1">
      <alignment horizontal="right"/>
    </xf>
    <xf numFmtId="167" fontId="4" fillId="0" borderId="7" xfId="28" applyNumberFormat="1" applyFont="1" applyFill="1" applyBorder="1" applyAlignment="1" applyProtection="1">
      <alignment horizontal="right"/>
    </xf>
    <xf numFmtId="165" fontId="4" fillId="0" borderId="5" xfId="28" applyNumberFormat="1" applyFont="1" applyFill="1" applyBorder="1" applyAlignment="1" applyProtection="1">
      <alignment horizontal="right"/>
    </xf>
    <xf numFmtId="165" fontId="4" fillId="0" borderId="7" xfId="28" applyNumberFormat="1" applyFont="1" applyFill="1" applyBorder="1" applyAlignment="1" applyProtection="1">
      <alignment horizontal="right"/>
    </xf>
    <xf numFmtId="0" fontId="4" fillId="0" borderId="4" xfId="28" applyFont="1" applyFill="1" applyBorder="1" applyAlignment="1" applyProtection="1">
      <alignment horizontal="left" vertical="top" wrapText="1" indent="1"/>
    </xf>
    <xf numFmtId="0" fontId="4" fillId="0" borderId="4" xfId="28" applyFont="1" applyFill="1" applyBorder="1" applyProtection="1"/>
    <xf numFmtId="1" fontId="4" fillId="0" borderId="5" xfId="28" applyNumberFormat="1" applyFont="1" applyFill="1" applyBorder="1" applyAlignment="1" applyProtection="1">
      <alignment horizontal="right"/>
    </xf>
    <xf numFmtId="1" fontId="4" fillId="0" borderId="7" xfId="28" applyNumberFormat="1" applyFont="1" applyFill="1" applyBorder="1" applyAlignment="1" applyProtection="1">
      <alignment horizontal="right"/>
    </xf>
    <xf numFmtId="0" fontId="4" fillId="0" borderId="0" xfId="28" applyFont="1" applyFill="1" applyBorder="1" applyProtection="1"/>
    <xf numFmtId="1" fontId="4" fillId="0" borderId="0" xfId="28" applyNumberFormat="1" applyFont="1" applyFill="1" applyBorder="1" applyAlignment="1" applyProtection="1">
      <alignment horizontal="right"/>
    </xf>
    <xf numFmtId="0" fontId="4" fillId="0" borderId="0" xfId="28" applyNumberFormat="1" applyFont="1" applyFill="1"/>
    <xf numFmtId="0" fontId="4" fillId="0" borderId="0" xfId="28" applyFont="1" applyFill="1"/>
    <xf numFmtId="0" fontId="4" fillId="0" borderId="0" xfId="28" applyFont="1" applyFill="1" applyBorder="1"/>
    <xf numFmtId="2" fontId="4" fillId="0" borderId="5" xfId="28" applyNumberFormat="1" applyFont="1" applyFill="1" applyBorder="1" applyAlignment="1" applyProtection="1">
      <alignment horizontal="right"/>
    </xf>
    <xf numFmtId="2" fontId="4" fillId="0" borderId="7" xfId="28" applyNumberFormat="1" applyFont="1" applyFill="1" applyBorder="1" applyAlignment="1" applyProtection="1">
      <alignment horizontal="right"/>
    </xf>
    <xf numFmtId="167" fontId="4" fillId="0" borderId="0" xfId="28" applyNumberFormat="1" applyFont="1" applyFill="1" applyBorder="1" applyAlignment="1" applyProtection="1">
      <alignment horizontal="right"/>
    </xf>
    <xf numFmtId="0" fontId="4" fillId="0" borderId="0" xfId="1" applyFont="1" applyFill="1"/>
    <xf numFmtId="0" fontId="4" fillId="0" borderId="2" xfId="1" applyFont="1" applyFill="1" applyBorder="1" applyAlignment="1">
      <alignment horizontal="center" vertical="center" wrapText="1"/>
    </xf>
    <xf numFmtId="0" fontId="4" fillId="0" borderId="0" xfId="3" applyFont="1" applyFill="1"/>
    <xf numFmtId="0" fontId="6" fillId="0" borderId="0" xfId="2" applyFont="1" applyFill="1"/>
    <xf numFmtId="0" fontId="6" fillId="0" borderId="0" xfId="2" applyFont="1" applyFill="1" applyBorder="1"/>
    <xf numFmtId="169" fontId="4" fillId="0" borderId="0" xfId="1" applyNumberFormat="1" applyFont="1" applyFill="1"/>
    <xf numFmtId="0" fontId="6" fillId="0" borderId="0" xfId="2" applyFont="1" applyFill="1" applyAlignment="1"/>
    <xf numFmtId="165" fontId="4" fillId="0" borderId="5" xfId="9" applyNumberFormat="1" applyFont="1" applyFill="1" applyBorder="1" applyAlignment="1">
      <alignment horizontal="right"/>
    </xf>
    <xf numFmtId="165" fontId="4" fillId="0" borderId="7" xfId="9" applyNumberFormat="1" applyFont="1" applyFill="1" applyBorder="1" applyAlignment="1">
      <alignment horizontal="right"/>
    </xf>
    <xf numFmtId="0" fontId="13" fillId="0" borderId="0" xfId="2" applyFont="1" applyFill="1" applyBorder="1"/>
    <xf numFmtId="2" fontId="4" fillId="0" borderId="7" xfId="2" applyNumberFormat="1" applyFont="1" applyFill="1" applyBorder="1" applyAlignment="1">
      <alignment horizontal="right"/>
    </xf>
    <xf numFmtId="0" fontId="12" fillId="0" borderId="0" xfId="2" applyFont="1" applyFill="1" applyBorder="1" applyAlignment="1"/>
    <xf numFmtId="49" fontId="3" fillId="0" borderId="0" xfId="10" applyNumberFormat="1" applyFont="1" applyFill="1" applyBorder="1" applyAlignment="1">
      <alignment horizontal="left" vertical="top" wrapText="1"/>
    </xf>
    <xf numFmtId="169" fontId="4" fillId="0" borderId="5" xfId="2" applyNumberFormat="1" applyFont="1" applyFill="1" applyBorder="1" applyAlignment="1" applyProtection="1">
      <alignment horizontal="right"/>
      <protection locked="0"/>
    </xf>
    <xf numFmtId="169" fontId="4" fillId="0" borderId="5" xfId="2" applyNumberFormat="1" applyFont="1" applyFill="1" applyBorder="1" applyAlignment="1">
      <alignment horizontal="right"/>
    </xf>
    <xf numFmtId="169" fontId="4" fillId="0" borderId="7" xfId="2" applyNumberFormat="1" applyFont="1" applyFill="1" applyBorder="1" applyAlignment="1">
      <alignment horizontal="right"/>
    </xf>
    <xf numFmtId="169" fontId="4" fillId="0" borderId="7" xfId="2" applyNumberFormat="1" applyFont="1" applyFill="1" applyBorder="1" applyAlignment="1" applyProtection="1">
      <alignment horizontal="right"/>
      <protection locked="0"/>
    </xf>
    <xf numFmtId="0" fontId="4" fillId="0" borderId="4" xfId="28" applyFont="1" applyFill="1" applyBorder="1" applyAlignment="1">
      <alignment horizontal="left" vertical="center" wrapText="1"/>
    </xf>
    <xf numFmtId="0" fontId="3" fillId="0" borderId="4" xfId="2" applyNumberFormat="1" applyFont="1" applyFill="1" applyBorder="1" applyAlignment="1">
      <alignment horizontal="left" vertical="center" wrapText="1"/>
    </xf>
    <xf numFmtId="2" fontId="4" fillId="0" borderId="5" xfId="28" applyNumberFormat="1" applyFont="1" applyFill="1" applyBorder="1" applyAlignment="1" applyProtection="1">
      <alignment horizontal="right"/>
      <protection locked="0"/>
    </xf>
    <xf numFmtId="2" fontId="4" fillId="0" borderId="7" xfId="28" applyNumberFormat="1" applyFont="1" applyFill="1" applyBorder="1" applyAlignment="1" applyProtection="1">
      <alignment horizontal="right"/>
      <protection locked="0"/>
    </xf>
    <xf numFmtId="169" fontId="4" fillId="0" borderId="0" xfId="28" applyNumberFormat="1" applyFont="1" applyFill="1" applyBorder="1" applyAlignment="1" applyProtection="1">
      <alignment horizontal="right"/>
    </xf>
    <xf numFmtId="0" fontId="4" fillId="0" borderId="0" xfId="2" applyFont="1" applyFill="1" applyProtection="1"/>
    <xf numFmtId="0" fontId="4" fillId="0" borderId="0" xfId="24" applyFont="1" applyFill="1"/>
    <xf numFmtId="0" fontId="4" fillId="0" borderId="4" xfId="2" applyFont="1" applyFill="1" applyBorder="1" applyProtection="1"/>
    <xf numFmtId="170" fontId="4" fillId="0" borderId="0" xfId="2" applyNumberFormat="1" applyFont="1" applyFill="1" applyBorder="1" applyAlignment="1">
      <alignment horizontal="center" vertical="center" wrapText="1"/>
    </xf>
    <xf numFmtId="170" fontId="4" fillId="0" borderId="0" xfId="2" quotePrefix="1" applyNumberFormat="1" applyFont="1" applyFill="1" applyBorder="1" applyAlignment="1">
      <alignment horizontal="center" vertical="center" wrapText="1"/>
    </xf>
    <xf numFmtId="171" fontId="4" fillId="0" borderId="0" xfId="2" quotePrefix="1" applyNumberFormat="1" applyFont="1" applyFill="1" applyBorder="1" applyAlignment="1" applyProtection="1">
      <alignment horizontal="center" vertical="center" wrapText="1"/>
      <protection locked="0"/>
    </xf>
    <xf numFmtId="171" fontId="4" fillId="0" borderId="0" xfId="2" applyNumberFormat="1" applyFont="1" applyFill="1" applyBorder="1" applyAlignment="1" applyProtection="1">
      <alignment horizontal="center" vertical="center" wrapText="1"/>
      <protection locked="0"/>
    </xf>
    <xf numFmtId="171" fontId="4" fillId="0" borderId="7" xfId="2" applyNumberFormat="1" applyFont="1" applyFill="1" applyBorder="1" applyAlignment="1" applyProtection="1">
      <alignment horizontal="center" vertical="center" wrapText="1"/>
      <protection locked="0"/>
    </xf>
    <xf numFmtId="0" fontId="4" fillId="0" borderId="0" xfId="26" applyFont="1" applyFill="1"/>
    <xf numFmtId="0" fontId="3" fillId="0" borderId="0" xfId="26" applyFont="1" applyFill="1"/>
    <xf numFmtId="0" fontId="3" fillId="0" borderId="4" xfId="10" applyNumberFormat="1" applyFont="1" applyFill="1" applyBorder="1" applyAlignment="1">
      <alignment horizontal="left" vertical="top" wrapText="1"/>
    </xf>
    <xf numFmtId="49" fontId="3" fillId="0" borderId="0" xfId="2" applyNumberFormat="1" applyFont="1" applyFill="1" applyBorder="1" applyAlignment="1">
      <alignment horizontal="left" vertical="center" wrapText="1"/>
    </xf>
    <xf numFmtId="0" fontId="4" fillId="0" borderId="7" xfId="26" applyFont="1" applyFill="1" applyBorder="1"/>
    <xf numFmtId="49" fontId="3" fillId="0" borderId="0" xfId="14" applyNumberFormat="1" applyFont="1" applyFill="1" applyBorder="1" applyAlignment="1">
      <alignment horizontal="left" vertical="top" wrapText="1"/>
    </xf>
    <xf numFmtId="0" fontId="21" fillId="0" borderId="0" xfId="2" applyFont="1" applyFill="1" applyBorder="1" applyAlignment="1">
      <alignment vertical="center"/>
    </xf>
    <xf numFmtId="0" fontId="4" fillId="0" borderId="0" xfId="2" applyFont="1" applyFill="1" applyBorder="1" applyAlignment="1" applyProtection="1">
      <alignment horizontal="left" vertical="center" wrapText="1" indent="1"/>
    </xf>
    <xf numFmtId="0" fontId="7" fillId="0" borderId="0" xfId="14" applyFont="1" applyFill="1" applyBorder="1"/>
    <xf numFmtId="165" fontId="7" fillId="0" borderId="0" xfId="2" applyNumberFormat="1" applyFont="1" applyFill="1" applyBorder="1"/>
    <xf numFmtId="49" fontId="4" fillId="0" borderId="0" xfId="2" applyNumberFormat="1" applyFont="1" applyFill="1" applyBorder="1" applyAlignment="1">
      <alignment horizontal="left" vertical="top" wrapText="1"/>
    </xf>
    <xf numFmtId="164" fontId="4" fillId="0" borderId="0" xfId="2" applyNumberFormat="1" applyFont="1" applyFill="1" applyBorder="1" applyAlignment="1"/>
    <xf numFmtId="164" fontId="4" fillId="0" borderId="0" xfId="2" applyNumberFormat="1" applyFont="1" applyFill="1" applyBorder="1" applyAlignment="1">
      <alignment horizontal="left" wrapText="1"/>
    </xf>
    <xf numFmtId="2" fontId="6" fillId="0" borderId="7" xfId="0" applyNumberFormat="1" applyFont="1" applyFill="1" applyBorder="1" applyProtection="1"/>
    <xf numFmtId="49" fontId="4" fillId="0" borderId="0" xfId="10" applyNumberFormat="1" applyFont="1" applyFill="1" applyBorder="1" applyAlignment="1">
      <alignment horizontal="left" vertical="top" wrapText="1"/>
    </xf>
    <xf numFmtId="0" fontId="2" fillId="0" borderId="0" xfId="17" applyFont="1" applyFill="1" applyAlignment="1">
      <alignment vertical="center"/>
    </xf>
    <xf numFmtId="0" fontId="7" fillId="0" borderId="0" xfId="16" applyFont="1" applyFill="1" applyBorder="1"/>
    <xf numFmtId="49" fontId="3" fillId="0" borderId="0" xfId="16" applyNumberFormat="1" applyFont="1" applyFill="1" applyBorder="1" applyAlignment="1">
      <alignment horizontal="left" vertical="top" wrapText="1"/>
    </xf>
    <xf numFmtId="167" fontId="4" fillId="0" borderId="7" xfId="2" applyNumberFormat="1" applyFont="1" applyFill="1" applyBorder="1" applyAlignment="1" applyProtection="1">
      <alignment horizontal="right"/>
      <protection locked="0"/>
    </xf>
    <xf numFmtId="0" fontId="4" fillId="0" borderId="0" xfId="1" applyFont="1" applyBorder="1"/>
    <xf numFmtId="0" fontId="4" fillId="0" borderId="2" xfId="1" applyFont="1" applyBorder="1" applyAlignment="1">
      <alignment horizontal="center" vertical="center" wrapText="1"/>
    </xf>
    <xf numFmtId="164" fontId="3" fillId="0" borderId="4" xfId="1" applyNumberFormat="1" applyFont="1" applyBorder="1" applyAlignment="1">
      <alignment horizontal="left"/>
    </xf>
    <xf numFmtId="164" fontId="4" fillId="0" borderId="4" xfId="1" applyNumberFormat="1" applyFont="1" applyBorder="1" applyAlignment="1">
      <alignment horizontal="left" indent="1"/>
    </xf>
    <xf numFmtId="164" fontId="4" fillId="0" borderId="4" xfId="1" applyNumberFormat="1" applyFont="1" applyBorder="1" applyAlignment="1">
      <alignment horizontal="left" indent="2"/>
    </xf>
    <xf numFmtId="164" fontId="4" fillId="0" borderId="4" xfId="1" quotePrefix="1" applyNumberFormat="1" applyFont="1" applyBorder="1" applyAlignment="1">
      <alignment horizontal="left" indent="2"/>
    </xf>
    <xf numFmtId="165" fontId="4" fillId="0" borderId="0" xfId="1" applyNumberFormat="1" applyFont="1" applyBorder="1"/>
    <xf numFmtId="166" fontId="4" fillId="0" borderId="0" xfId="1" applyNumberFormat="1" applyFont="1" applyBorder="1"/>
    <xf numFmtId="3" fontId="4" fillId="0" borderId="0" xfId="1" applyNumberFormat="1" applyFont="1" applyBorder="1"/>
    <xf numFmtId="0" fontId="1" fillId="0" borderId="0" xfId="1" applyFont="1" applyBorder="1"/>
    <xf numFmtId="49" fontId="32" fillId="0" borderId="0" xfId="1" applyNumberFormat="1" applyFont="1" applyBorder="1" applyAlignment="1">
      <alignment horizontal="left" vertical="center"/>
    </xf>
    <xf numFmtId="49" fontId="34" fillId="0" borderId="7" xfId="1" applyNumberFormat="1" applyFont="1" applyBorder="1" applyAlignment="1">
      <alignment horizontal="left" vertical="center"/>
    </xf>
    <xf numFmtId="49" fontId="32" fillId="0" borderId="7" xfId="1" applyNumberFormat="1" applyFont="1" applyBorder="1" applyAlignment="1">
      <alignment horizontal="left" vertical="center"/>
    </xf>
    <xf numFmtId="49" fontId="34" fillId="0" borderId="7" xfId="1" applyNumberFormat="1" applyFont="1" applyBorder="1" applyAlignment="1">
      <alignment horizontal="left" vertical="center" indent="1"/>
    </xf>
    <xf numFmtId="49" fontId="34" fillId="0" borderId="7" xfId="1" applyNumberFormat="1" applyFont="1" applyBorder="1" applyAlignment="1">
      <alignment horizontal="left" vertical="center" wrapText="1" indent="1"/>
    </xf>
    <xf numFmtId="0" fontId="36" fillId="0" borderId="0" xfId="2" applyFont="1" applyFill="1"/>
    <xf numFmtId="49" fontId="32" fillId="0" borderId="0" xfId="2" applyNumberFormat="1" applyFont="1" applyFill="1" applyBorder="1" applyAlignment="1">
      <alignment horizontal="left" vertical="top" wrapText="1"/>
    </xf>
    <xf numFmtId="49" fontId="4" fillId="0" borderId="0" xfId="2" applyNumberFormat="1" applyFont="1" applyFill="1" applyBorder="1" applyAlignment="1">
      <alignment horizontal="left" wrapText="1"/>
    </xf>
    <xf numFmtId="1" fontId="4" fillId="0" borderId="0" xfId="2" applyNumberFormat="1" applyFont="1" applyFill="1" applyBorder="1" applyAlignment="1">
      <alignment horizontal="left"/>
    </xf>
    <xf numFmtId="0" fontId="4" fillId="0" borderId="8" xfId="15" applyNumberFormat="1" applyFont="1" applyFill="1" applyBorder="1" applyAlignment="1">
      <alignment horizontal="center" vertical="center" wrapText="1"/>
    </xf>
    <xf numFmtId="0" fontId="4" fillId="0" borderId="0" xfId="15" applyNumberFormat="1" applyFont="1" applyFill="1" applyBorder="1" applyAlignment="1">
      <alignment horizontal="center" vertical="center" wrapText="1"/>
    </xf>
    <xf numFmtId="165" fontId="35" fillId="0" borderId="0" xfId="1" applyNumberFormat="1" applyFont="1" applyFill="1" applyBorder="1"/>
    <xf numFmtId="165" fontId="36" fillId="0" borderId="0" xfId="1" applyNumberFormat="1" applyFont="1" applyFill="1" applyBorder="1"/>
    <xf numFmtId="164" fontId="37" fillId="0" borderId="0" xfId="1" applyNumberFormat="1" applyFont="1" applyFill="1" applyBorder="1" applyAlignment="1">
      <alignment horizontal="center"/>
    </xf>
    <xf numFmtId="164" fontId="6" fillId="0" borderId="0" xfId="1" applyNumberFormat="1" applyFont="1" applyFill="1" applyBorder="1" applyAlignment="1">
      <alignment horizontal="center"/>
    </xf>
    <xf numFmtId="0" fontId="6" fillId="0" borderId="0" xfId="3" applyFont="1" applyFill="1"/>
    <xf numFmtId="0" fontId="6" fillId="0" borderId="0" xfId="1" applyFont="1" applyFill="1"/>
    <xf numFmtId="1" fontId="6" fillId="0" borderId="7" xfId="4" applyNumberFormat="1" applyFont="1" applyFill="1" applyBorder="1" applyAlignment="1">
      <alignment horizontal="right"/>
    </xf>
    <xf numFmtId="2" fontId="6" fillId="0" borderId="0" xfId="1" applyNumberFormat="1" applyFont="1" applyFill="1" applyBorder="1" applyAlignment="1">
      <alignment horizontal="left"/>
    </xf>
    <xf numFmtId="166" fontId="6" fillId="0" borderId="5" xfId="4" applyNumberFormat="1" applyFont="1" applyFill="1" applyBorder="1" applyAlignment="1">
      <alignment horizontal="right"/>
    </xf>
    <xf numFmtId="166" fontId="6" fillId="0" borderId="7" xfId="4" applyNumberFormat="1" applyFont="1" applyFill="1" applyBorder="1" applyAlignment="1">
      <alignment horizontal="right"/>
    </xf>
    <xf numFmtId="169" fontId="6" fillId="0" borderId="0" xfId="1" applyNumberFormat="1" applyFont="1" applyFill="1"/>
    <xf numFmtId="164" fontId="37" fillId="0" borderId="0" xfId="1" applyNumberFormat="1" applyFont="1" applyFill="1" applyBorder="1" applyAlignment="1">
      <alignment horizontal="left"/>
    </xf>
    <xf numFmtId="164" fontId="6" fillId="0" borderId="0" xfId="1" applyNumberFormat="1" applyFont="1" applyFill="1" applyBorder="1" applyAlignment="1">
      <alignment horizontal="left"/>
    </xf>
    <xf numFmtId="164" fontId="6" fillId="0" borderId="0" xfId="1" quotePrefix="1" applyNumberFormat="1" applyFont="1" applyFill="1" applyBorder="1" applyAlignment="1">
      <alignment horizontal="left"/>
    </xf>
    <xf numFmtId="164" fontId="6" fillId="0" borderId="0" xfId="1" quotePrefix="1" applyNumberFormat="1" applyFont="1" applyFill="1" applyBorder="1" applyAlignment="1">
      <alignment horizontal="left" wrapText="1"/>
    </xf>
    <xf numFmtId="0" fontId="37" fillId="0" borderId="0" xfId="2" applyFont="1" applyFill="1" applyBorder="1" applyAlignment="1">
      <alignment horizontal="left"/>
    </xf>
    <xf numFmtId="0" fontId="6" fillId="0" borderId="0" xfId="2" applyFont="1" applyFill="1" applyBorder="1" applyAlignment="1">
      <alignment horizontal="left" wrapText="1"/>
    </xf>
    <xf numFmtId="164" fontId="6" fillId="0" borderId="0" xfId="7" applyNumberFormat="1" applyFont="1" applyFill="1" applyBorder="1" applyAlignment="1">
      <alignment horizontal="left" wrapText="1"/>
    </xf>
    <xf numFmtId="49" fontId="34" fillId="0" borderId="0" xfId="1" applyNumberFormat="1" applyFont="1" applyBorder="1" applyAlignment="1">
      <alignment horizontal="left" vertical="center" indent="1"/>
    </xf>
    <xf numFmtId="49" fontId="34" fillId="0" borderId="0" xfId="1" applyNumberFormat="1" applyFont="1" applyBorder="1" applyAlignment="1">
      <alignment horizontal="left" vertical="center" indent="2"/>
    </xf>
    <xf numFmtId="49" fontId="34" fillId="0" borderId="0" xfId="1" applyNumberFormat="1" applyFont="1" applyBorder="1" applyAlignment="1">
      <alignment horizontal="left" vertical="center" wrapText="1" indent="1"/>
    </xf>
    <xf numFmtId="0" fontId="4" fillId="0" borderId="0" xfId="1" applyFont="1" applyFill="1" applyBorder="1"/>
    <xf numFmtId="0" fontId="4" fillId="0" borderId="0" xfId="0" applyFont="1" applyFill="1"/>
    <xf numFmtId="169" fontId="4" fillId="0" borderId="0" xfId="2" applyNumberFormat="1" applyFont="1" applyFill="1"/>
    <xf numFmtId="0" fontId="39" fillId="0" borderId="0" xfId="23" applyFont="1" applyFill="1"/>
    <xf numFmtId="0" fontId="40" fillId="0" borderId="0" xfId="23" applyFont="1" applyFill="1"/>
    <xf numFmtId="0" fontId="33" fillId="0" borderId="0" xfId="0" applyFont="1" applyBorder="1" applyAlignment="1">
      <alignment horizontal="left" vertical="top" wrapText="1"/>
    </xf>
    <xf numFmtId="49" fontId="41" fillId="0" borderId="0" xfId="2" applyNumberFormat="1" applyFont="1" applyBorder="1"/>
    <xf numFmtId="0" fontId="4" fillId="0" borderId="0" xfId="2" applyFont="1" applyBorder="1" applyAlignment="1">
      <alignment horizontal="center" vertical="center" wrapText="1"/>
    </xf>
    <xf numFmtId="164" fontId="3" fillId="0" borderId="0" xfId="2" applyNumberFormat="1" applyFont="1" applyBorder="1" applyAlignment="1">
      <alignment horizontal="left"/>
    </xf>
    <xf numFmtId="3" fontId="3" fillId="0" borderId="5" xfId="2" applyNumberFormat="1" applyFont="1" applyFill="1" applyBorder="1" applyAlignment="1" applyProtection="1">
      <alignment horizontal="right"/>
      <protection locked="0"/>
    </xf>
    <xf numFmtId="3" fontId="3" fillId="0" borderId="7" xfId="2" applyNumberFormat="1" applyFont="1" applyFill="1" applyBorder="1" applyAlignment="1" applyProtection="1">
      <alignment horizontal="right"/>
      <protection locked="0"/>
    </xf>
    <xf numFmtId="49" fontId="32" fillId="0" borderId="7" xfId="7" applyNumberFormat="1" applyFont="1" applyFill="1" applyBorder="1" applyAlignment="1"/>
    <xf numFmtId="164" fontId="3" fillId="0" borderId="0" xfId="2" applyNumberFormat="1" applyFont="1" applyFill="1" applyBorder="1" applyProtection="1"/>
    <xf numFmtId="3" fontId="4" fillId="0" borderId="5" xfId="2" applyNumberFormat="1" applyFont="1" applyFill="1" applyBorder="1"/>
    <xf numFmtId="3" fontId="4" fillId="0" borderId="7" xfId="2" applyNumberFormat="1" applyFont="1" applyFill="1" applyBorder="1"/>
    <xf numFmtId="49" fontId="41" fillId="0" borderId="7" xfId="2" applyNumberFormat="1" applyFont="1" applyBorder="1"/>
    <xf numFmtId="49" fontId="32" fillId="0" borderId="7" xfId="7" applyNumberFormat="1" applyFont="1" applyFill="1" applyBorder="1" applyAlignment="1">
      <alignment vertical="top" wrapText="1"/>
    </xf>
    <xf numFmtId="0" fontId="3" fillId="0" borderId="0" xfId="2" applyFont="1" applyFill="1" applyBorder="1" applyAlignment="1" applyProtection="1">
      <alignment vertical="center" wrapText="1"/>
    </xf>
    <xf numFmtId="49" fontId="34" fillId="0" borderId="7" xfId="7" applyNumberFormat="1" applyFont="1" applyFill="1" applyBorder="1" applyAlignment="1">
      <alignment horizontal="left" vertical="center" indent="1"/>
    </xf>
    <xf numFmtId="164" fontId="4" fillId="0" borderId="0" xfId="2" applyNumberFormat="1" applyFont="1" applyBorder="1" applyAlignment="1">
      <alignment horizontal="left" indent="1"/>
    </xf>
    <xf numFmtId="3" fontId="4" fillId="0" borderId="5" xfId="2" applyNumberFormat="1" applyFont="1" applyBorder="1"/>
    <xf numFmtId="3" fontId="4" fillId="0" borderId="7" xfId="2" applyNumberFormat="1" applyFont="1" applyBorder="1"/>
    <xf numFmtId="49" fontId="32" fillId="0" borderId="7" xfId="7" applyNumberFormat="1" applyFont="1" applyFill="1" applyBorder="1" applyAlignment="1">
      <alignment vertical="center" wrapText="1"/>
    </xf>
    <xf numFmtId="49" fontId="3" fillId="0" borderId="0" xfId="2" applyNumberFormat="1" applyFont="1" applyBorder="1" applyAlignment="1">
      <alignment horizontal="left" vertical="top" wrapText="1"/>
    </xf>
    <xf numFmtId="3" fontId="4" fillId="0" borderId="5" xfId="2" applyNumberFormat="1" applyFont="1" applyFill="1" applyBorder="1" applyAlignment="1" applyProtection="1">
      <alignment horizontal="right"/>
      <protection locked="0"/>
    </xf>
    <xf numFmtId="3" fontId="4" fillId="0" borderId="7" xfId="2" applyNumberFormat="1" applyFont="1" applyFill="1" applyBorder="1" applyAlignment="1" applyProtection="1">
      <alignment horizontal="right"/>
      <protection locked="0"/>
    </xf>
    <xf numFmtId="3" fontId="4" fillId="0" borderId="5" xfId="8" applyNumberFormat="1" applyFont="1" applyBorder="1" applyAlignment="1">
      <alignment horizontal="right"/>
    </xf>
    <xf numFmtId="3" fontId="4" fillId="0" borderId="7" xfId="8" applyNumberFormat="1" applyFont="1" applyBorder="1" applyAlignment="1">
      <alignment horizontal="right"/>
    </xf>
    <xf numFmtId="3" fontId="4" fillId="0" borderId="5" xfId="2" quotePrefix="1" applyNumberFormat="1" applyFont="1" applyFill="1" applyBorder="1" applyAlignment="1" applyProtection="1">
      <alignment horizontal="right"/>
      <protection locked="0"/>
    </xf>
    <xf numFmtId="164" fontId="4" fillId="0" borderId="0" xfId="2" applyNumberFormat="1" applyFont="1" applyBorder="1" applyAlignment="1">
      <alignment horizontal="left" indent="2"/>
    </xf>
    <xf numFmtId="49" fontId="34" fillId="0" borderId="7" xfId="7" applyNumberFormat="1" applyFont="1" applyFill="1" applyBorder="1" applyAlignment="1">
      <alignment horizontal="left" vertical="center" indent="2"/>
    </xf>
    <xf numFmtId="3" fontId="4" fillId="0" borderId="5" xfId="8" applyNumberFormat="1" applyFont="1" applyFill="1" applyBorder="1" applyAlignment="1">
      <alignment horizontal="right"/>
    </xf>
    <xf numFmtId="49" fontId="32" fillId="0" borderId="7" xfId="2" applyNumberFormat="1" applyFont="1" applyFill="1" applyBorder="1" applyAlignment="1">
      <alignment horizontal="left" vertical="top" wrapText="1"/>
    </xf>
    <xf numFmtId="3" fontId="4" fillId="0" borderId="5" xfId="9" applyNumberFormat="1" applyFont="1" applyFill="1" applyBorder="1" applyAlignment="1">
      <alignment horizontal="right"/>
    </xf>
    <xf numFmtId="3" fontId="4" fillId="0" borderId="7" xfId="9" applyNumberFormat="1" applyFont="1" applyFill="1" applyBorder="1" applyAlignment="1">
      <alignment horizontal="right"/>
    </xf>
    <xf numFmtId="49" fontId="32" fillId="0" borderId="0" xfId="2" applyNumberFormat="1" applyFont="1" applyFill="1" applyBorder="1" applyAlignment="1">
      <alignment vertical="center" wrapText="1"/>
    </xf>
    <xf numFmtId="164" fontId="34" fillId="0" borderId="0" xfId="7" applyNumberFormat="1" applyFont="1" applyFill="1" applyBorder="1" applyAlignment="1">
      <alignment horizontal="left" vertical="center" indent="1"/>
    </xf>
    <xf numFmtId="164" fontId="34" fillId="0" borderId="0" xfId="7" applyNumberFormat="1" applyFont="1" applyFill="1" applyBorder="1" applyAlignment="1">
      <alignment horizontal="left" vertical="center" indent="2"/>
    </xf>
    <xf numFmtId="49" fontId="34" fillId="0" borderId="7" xfId="7" applyNumberFormat="1" applyFont="1" applyFill="1" applyBorder="1" applyAlignment="1">
      <alignment horizontal="left" vertical="center" indent="3"/>
    </xf>
    <xf numFmtId="164" fontId="4" fillId="0" borderId="0" xfId="2" applyNumberFormat="1" applyFont="1" applyBorder="1" applyAlignment="1">
      <alignment horizontal="left"/>
    </xf>
    <xf numFmtId="3" fontId="4" fillId="0" borderId="5" xfId="2" applyNumberFormat="1" applyFont="1" applyFill="1" applyBorder="1" applyAlignment="1">
      <alignment horizontal="right"/>
    </xf>
    <xf numFmtId="49" fontId="32" fillId="0" borderId="7" xfId="2" applyNumberFormat="1" applyFont="1" applyFill="1" applyBorder="1" applyAlignment="1">
      <alignment vertical="center" wrapText="1"/>
    </xf>
    <xf numFmtId="2" fontId="4" fillId="0" borderId="7" xfId="2" applyNumberFormat="1" applyFont="1" applyFill="1" applyBorder="1" applyAlignment="1" applyProtection="1">
      <alignment horizontal="right"/>
      <protection locked="0"/>
    </xf>
    <xf numFmtId="1" fontId="4" fillId="0" borderId="0" xfId="2" applyNumberFormat="1" applyFont="1" applyBorder="1" applyAlignment="1">
      <alignment horizontal="right"/>
    </xf>
    <xf numFmtId="164" fontId="4" fillId="0" borderId="0" xfId="2" applyNumberFormat="1" applyFont="1" applyFill="1" applyBorder="1" applyAlignment="1">
      <alignment horizontal="left" indent="2"/>
    </xf>
    <xf numFmtId="49" fontId="32" fillId="0" borderId="7" xfId="2" applyNumberFormat="1" applyFont="1" applyFill="1" applyBorder="1" applyAlignment="1">
      <alignment wrapText="1"/>
    </xf>
    <xf numFmtId="3" fontId="4" fillId="0" borderId="0" xfId="2" applyNumberFormat="1" applyFont="1" applyFill="1" applyBorder="1" applyAlignment="1">
      <alignment horizontal="right"/>
    </xf>
    <xf numFmtId="3" fontId="4" fillId="0" borderId="7" xfId="2" applyNumberFormat="1" applyFont="1" applyFill="1" applyBorder="1" applyAlignment="1">
      <alignment horizontal="right"/>
    </xf>
    <xf numFmtId="0" fontId="3" fillId="0" borderId="0" xfId="2" applyNumberFormat="1" applyFont="1" applyBorder="1" applyAlignment="1">
      <alignment horizontal="left" wrapText="1"/>
    </xf>
    <xf numFmtId="173" fontId="4" fillId="0" borderId="5" xfId="2" applyNumberFormat="1" applyFont="1" applyFill="1" applyBorder="1" applyAlignment="1" applyProtection="1">
      <alignment horizontal="right"/>
      <protection locked="0"/>
    </xf>
    <xf numFmtId="173" fontId="4" fillId="0" borderId="7" xfId="2" applyNumberFormat="1" applyFont="1" applyFill="1" applyBorder="1" applyAlignment="1" applyProtection="1">
      <alignment horizontal="right"/>
      <protection locked="0"/>
    </xf>
    <xf numFmtId="1" fontId="12" fillId="0" borderId="0" xfId="2" applyNumberFormat="1" applyFont="1" applyBorder="1" applyAlignment="1">
      <alignment horizontal="right"/>
    </xf>
    <xf numFmtId="169" fontId="6" fillId="0" borderId="5" xfId="1" applyNumberFormat="1" applyFont="1" applyFill="1" applyBorder="1"/>
    <xf numFmtId="1" fontId="37" fillId="0" borderId="7" xfId="4" applyNumberFormat="1" applyFont="1" applyFill="1" applyBorder="1" applyAlignment="1">
      <alignment horizontal="right"/>
    </xf>
    <xf numFmtId="1" fontId="6" fillId="0" borderId="5" xfId="5" applyNumberFormat="1" applyFont="1" applyFill="1" applyBorder="1" applyAlignment="1" applyProtection="1">
      <alignment horizontal="right"/>
      <protection locked="0"/>
    </xf>
    <xf numFmtId="169" fontId="6" fillId="0" borderId="7" xfId="1" applyNumberFormat="1" applyFont="1" applyFill="1" applyBorder="1"/>
    <xf numFmtId="2" fontId="6" fillId="0" borderId="5" xfId="4" applyNumberFormat="1" applyFont="1" applyFill="1" applyBorder="1" applyAlignment="1">
      <alignment horizontal="right"/>
    </xf>
    <xf numFmtId="2" fontId="6" fillId="0" borderId="7" xfId="4" applyNumberFormat="1" applyFont="1" applyFill="1" applyBorder="1" applyAlignment="1">
      <alignment horizontal="right"/>
    </xf>
    <xf numFmtId="1" fontId="6" fillId="0" borderId="7" xfId="25" applyNumberFormat="1" applyFont="1" applyFill="1" applyBorder="1" applyProtection="1"/>
    <xf numFmtId="169" fontId="6" fillId="0" borderId="5" xfId="4" applyNumberFormat="1" applyFont="1" applyFill="1" applyBorder="1" applyAlignment="1">
      <alignment horizontal="right"/>
    </xf>
    <xf numFmtId="169" fontId="6" fillId="0" borderId="5" xfId="1" applyNumberFormat="1" applyFont="1" applyFill="1" applyBorder="1" applyAlignment="1">
      <alignment horizontal="right"/>
    </xf>
    <xf numFmtId="169" fontId="6" fillId="0" borderId="0" xfId="2" applyNumberFormat="1" applyFont="1" applyFill="1"/>
    <xf numFmtId="169" fontId="6" fillId="0" borderId="7" xfId="4" applyNumberFormat="1" applyFont="1" applyFill="1" applyBorder="1" applyAlignment="1">
      <alignment horizontal="right"/>
    </xf>
    <xf numFmtId="1" fontId="4" fillId="0" borderId="5" xfId="2" quotePrefix="1" applyNumberFormat="1" applyFont="1" applyFill="1" applyBorder="1" applyAlignment="1" applyProtection="1">
      <alignment horizontal="right"/>
      <protection locked="0"/>
    </xf>
    <xf numFmtId="49" fontId="43" fillId="0" borderId="0" xfId="23" applyNumberFormat="1" applyFont="1" applyBorder="1"/>
    <xf numFmtId="49" fontId="32" fillId="0" borderId="7" xfId="2" applyNumberFormat="1" applyFont="1" applyBorder="1" applyAlignment="1">
      <alignment horizontal="left"/>
    </xf>
    <xf numFmtId="3" fontId="4" fillId="0" borderId="5" xfId="2" applyNumberFormat="1" applyFont="1" applyFill="1" applyBorder="1" applyAlignment="1">
      <alignment horizontal="left" vertical="top" wrapText="1"/>
    </xf>
    <xf numFmtId="0" fontId="3" fillId="0" borderId="0" xfId="7" applyNumberFormat="1" applyFont="1" applyFill="1" applyBorder="1" applyAlignment="1">
      <alignment vertical="center"/>
    </xf>
    <xf numFmtId="3" fontId="3" fillId="0" borderId="5" xfId="2" applyNumberFormat="1" applyFont="1" applyFill="1" applyBorder="1" applyAlignment="1">
      <alignment horizontal="left" vertical="top" wrapText="1"/>
    </xf>
    <xf numFmtId="3" fontId="4" fillId="0" borderId="7" xfId="8" applyNumberFormat="1" applyFont="1" applyFill="1" applyBorder="1" applyAlignment="1">
      <alignment horizontal="right"/>
    </xf>
    <xf numFmtId="49" fontId="44" fillId="0" borderId="0" xfId="2" applyNumberFormat="1" applyFont="1" applyBorder="1"/>
    <xf numFmtId="49" fontId="32" fillId="0" borderId="7" xfId="2" applyNumberFormat="1" applyFont="1" applyFill="1" applyBorder="1" applyAlignment="1" applyProtection="1">
      <alignment vertical="center" wrapText="1"/>
    </xf>
    <xf numFmtId="3" fontId="4" fillId="0" borderId="5" xfId="0" applyNumberFormat="1" applyFont="1" applyFill="1" applyBorder="1" applyProtection="1"/>
    <xf numFmtId="3" fontId="4" fillId="0" borderId="7" xfId="0" applyNumberFormat="1" applyFont="1" applyFill="1" applyBorder="1" applyProtection="1"/>
    <xf numFmtId="169" fontId="4" fillId="0" borderId="5" xfId="0" applyNumberFormat="1" applyFont="1" applyFill="1" applyBorder="1" applyProtection="1"/>
    <xf numFmtId="169" fontId="4" fillId="0" borderId="7" xfId="0" applyNumberFormat="1" applyFont="1" applyFill="1" applyBorder="1" applyProtection="1"/>
    <xf numFmtId="164" fontId="4" fillId="0" borderId="4" xfId="10" applyNumberFormat="1" applyFont="1" applyFill="1" applyBorder="1" applyAlignment="1">
      <alignment horizontal="left" indent="1"/>
    </xf>
    <xf numFmtId="0" fontId="4" fillId="0" borderId="4" xfId="10" applyNumberFormat="1" applyFont="1" applyFill="1" applyBorder="1" applyAlignment="1">
      <alignment horizontal="left" indent="1"/>
    </xf>
    <xf numFmtId="164" fontId="4" fillId="0" borderId="4" xfId="10" applyNumberFormat="1" applyFont="1" applyFill="1" applyBorder="1" applyAlignment="1">
      <alignment horizontal="left" indent="2"/>
    </xf>
    <xf numFmtId="49" fontId="32" fillId="0" borderId="7" xfId="2" applyNumberFormat="1" applyFont="1" applyFill="1" applyBorder="1" applyAlignment="1">
      <alignment horizontal="left" vertical="center" wrapText="1"/>
    </xf>
    <xf numFmtId="169" fontId="4" fillId="0" borderId="5" xfId="9" applyNumberFormat="1" applyFont="1" applyFill="1" applyBorder="1" applyAlignment="1">
      <alignment horizontal="right"/>
    </xf>
    <xf numFmtId="169" fontId="4" fillId="0" borderId="7" xfId="9" applyNumberFormat="1" applyFont="1" applyFill="1" applyBorder="1" applyAlignment="1">
      <alignment horizontal="right"/>
    </xf>
    <xf numFmtId="3" fontId="6" fillId="0" borderId="7" xfId="0" applyNumberFormat="1" applyFont="1" applyFill="1" applyBorder="1" applyProtection="1"/>
    <xf numFmtId="3" fontId="4" fillId="0" borderId="0" xfId="2" applyNumberFormat="1" applyFont="1" applyFill="1" applyBorder="1"/>
    <xf numFmtId="3" fontId="37" fillId="0" borderId="5" xfId="1" applyNumberFormat="1" applyFont="1" applyFill="1" applyBorder="1"/>
    <xf numFmtId="3" fontId="6" fillId="0" borderId="5" xfId="1" applyNumberFormat="1" applyFont="1" applyFill="1" applyBorder="1"/>
    <xf numFmtId="3" fontId="37" fillId="0" borderId="5" xfId="4" applyNumberFormat="1" applyFont="1" applyFill="1" applyBorder="1" applyAlignment="1">
      <alignment horizontal="right"/>
    </xf>
    <xf numFmtId="3" fontId="6" fillId="0" borderId="5" xfId="4" applyNumberFormat="1" applyFont="1" applyFill="1" applyBorder="1" applyAlignment="1">
      <alignment horizontal="right"/>
    </xf>
    <xf numFmtId="3" fontId="6" fillId="0" borderId="0" xfId="27" applyNumberFormat="1" applyFont="1" applyFill="1" applyAlignment="1">
      <alignment horizontal="right"/>
    </xf>
    <xf numFmtId="3" fontId="6" fillId="0" borderId="7" xfId="25" applyNumberFormat="1" applyFont="1" applyFill="1" applyBorder="1" applyProtection="1"/>
    <xf numFmtId="3" fontId="37" fillId="0" borderId="4" xfId="1" applyNumberFormat="1" applyFont="1" applyFill="1" applyBorder="1"/>
    <xf numFmtId="3" fontId="37" fillId="0" borderId="7" xfId="1" applyNumberFormat="1" applyFont="1" applyFill="1" applyBorder="1"/>
    <xf numFmtId="3" fontId="6" fillId="0" borderId="4" xfId="1" applyNumberFormat="1" applyFont="1" applyFill="1" applyBorder="1"/>
    <xf numFmtId="3" fontId="6" fillId="0" borderId="7" xfId="1" applyNumberFormat="1" applyFont="1" applyFill="1" applyBorder="1"/>
    <xf numFmtId="3" fontId="37" fillId="0" borderId="5" xfId="6" applyNumberFormat="1" applyFont="1" applyFill="1" applyBorder="1" applyAlignment="1" applyProtection="1">
      <alignment horizontal="right"/>
      <protection locked="0"/>
    </xf>
    <xf numFmtId="3" fontId="37" fillId="0" borderId="0" xfId="1" applyNumberFormat="1" applyFont="1" applyFill="1"/>
    <xf numFmtId="3" fontId="6" fillId="0" borderId="0" xfId="1" applyNumberFormat="1" applyFont="1" applyFill="1"/>
    <xf numFmtId="3" fontId="6" fillId="0" borderId="5" xfId="6" applyNumberFormat="1" applyFont="1" applyFill="1" applyBorder="1" applyAlignment="1" applyProtection="1">
      <alignment horizontal="right"/>
      <protection locked="0"/>
    </xf>
    <xf numFmtId="3" fontId="6" fillId="0" borderId="5" xfId="1" applyNumberFormat="1" applyFont="1" applyFill="1" applyBorder="1" applyAlignment="1">
      <alignment horizontal="right"/>
    </xf>
    <xf numFmtId="3" fontId="37" fillId="0" borderId="7" xfId="0" applyNumberFormat="1" applyFont="1" applyFill="1" applyBorder="1" applyProtection="1"/>
    <xf numFmtId="49" fontId="34" fillId="0" borderId="7" xfId="7" applyNumberFormat="1" applyFont="1" applyFill="1" applyBorder="1" applyAlignment="1">
      <alignment horizontal="left" indent="1"/>
    </xf>
    <xf numFmtId="4" fontId="4" fillId="0" borderId="5" xfId="2" applyNumberFormat="1" applyFont="1" applyFill="1" applyBorder="1" applyAlignment="1" applyProtection="1">
      <protection locked="0"/>
    </xf>
    <xf numFmtId="4" fontId="4" fillId="0" borderId="7" xfId="2" applyNumberFormat="1" applyFont="1" applyFill="1" applyBorder="1" applyAlignment="1" applyProtection="1">
      <protection locked="0"/>
    </xf>
    <xf numFmtId="4" fontId="4" fillId="0" borderId="5" xfId="2" applyNumberFormat="1" applyFont="1" applyFill="1" applyBorder="1" applyAlignment="1" applyProtection="1">
      <alignment horizontal="right"/>
      <protection locked="0"/>
    </xf>
    <xf numFmtId="4" fontId="4" fillId="0" borderId="7" xfId="2" applyNumberFormat="1" applyFont="1" applyFill="1" applyBorder="1" applyAlignment="1" applyProtection="1">
      <alignment horizontal="right"/>
      <protection locked="0"/>
    </xf>
    <xf numFmtId="49" fontId="27" fillId="0" borderId="0" xfId="23" applyNumberFormat="1"/>
    <xf numFmtId="49" fontId="32" fillId="0" borderId="7" xfId="7" applyNumberFormat="1" applyFont="1" applyFill="1" applyBorder="1" applyAlignment="1">
      <alignment wrapText="1"/>
    </xf>
    <xf numFmtId="3" fontId="4" fillId="0" borderId="5" xfId="28" applyNumberFormat="1" applyFont="1" applyFill="1" applyBorder="1" applyAlignment="1" applyProtection="1">
      <alignment horizontal="right"/>
    </xf>
    <xf numFmtId="49" fontId="34" fillId="0" borderId="7" xfId="7" applyNumberFormat="1" applyFont="1" applyFill="1" applyBorder="1" applyAlignment="1">
      <alignment horizontal="left" vertical="center" wrapText="1" indent="1"/>
    </xf>
    <xf numFmtId="0" fontId="46" fillId="0" borderId="4" xfId="28" applyFont="1" applyFill="1" applyBorder="1" applyAlignment="1" applyProtection="1">
      <alignment horizontal="left" vertical="top" wrapText="1"/>
    </xf>
    <xf numFmtId="49" fontId="34" fillId="0" borderId="7" xfId="7" applyNumberFormat="1" applyFont="1" applyFill="1" applyBorder="1" applyAlignment="1">
      <alignment horizontal="left" vertical="center" wrapText="1" indent="2"/>
    </xf>
    <xf numFmtId="0" fontId="4" fillId="0" borderId="4" xfId="7" applyNumberFormat="1" applyFont="1" applyFill="1" applyBorder="1" applyAlignment="1">
      <alignment vertical="center" wrapText="1"/>
    </xf>
    <xf numFmtId="49" fontId="34" fillId="0" borderId="7" xfId="7" applyNumberFormat="1" applyFont="1" applyFill="1" applyBorder="1" applyAlignment="1">
      <alignment horizontal="left" wrapText="1" indent="1"/>
    </xf>
    <xf numFmtId="3" fontId="4" fillId="0" borderId="7" xfId="28" applyNumberFormat="1" applyFont="1" applyFill="1" applyBorder="1" applyAlignment="1" applyProtection="1">
      <alignment horizontal="right"/>
    </xf>
    <xf numFmtId="49" fontId="34" fillId="0" borderId="7" xfId="2" applyNumberFormat="1" applyFont="1" applyFill="1" applyBorder="1" applyAlignment="1">
      <alignment horizontal="left" indent="1"/>
    </xf>
    <xf numFmtId="0" fontId="4" fillId="0" borderId="4" xfId="2" applyNumberFormat="1" applyFont="1" applyFill="1" applyBorder="1" applyAlignment="1">
      <alignment horizontal="left" indent="1"/>
    </xf>
    <xf numFmtId="49" fontId="34" fillId="0" borderId="7" xfId="2" applyNumberFormat="1" applyFont="1" applyFill="1" applyBorder="1" applyAlignment="1">
      <alignment horizontal="left" indent="2"/>
    </xf>
    <xf numFmtId="49" fontId="34" fillId="0" borderId="7" xfId="7" applyNumberFormat="1" applyFont="1" applyFill="1" applyBorder="1" applyAlignment="1">
      <alignment horizontal="left" wrapText="1" indent="2"/>
    </xf>
    <xf numFmtId="0" fontId="3" fillId="0" borderId="4" xfId="2" applyFont="1" applyFill="1" applyBorder="1" applyAlignment="1">
      <alignment vertical="top" wrapText="1"/>
    </xf>
    <xf numFmtId="49" fontId="32" fillId="0" borderId="7" xfId="2" applyNumberFormat="1" applyFont="1" applyFill="1" applyBorder="1" applyAlignment="1" applyProtection="1">
      <alignment vertical="top" wrapText="1"/>
    </xf>
    <xf numFmtId="164" fontId="6" fillId="0" borderId="4" xfId="12" applyNumberFormat="1" applyFont="1" applyFill="1" applyBorder="1" applyAlignment="1">
      <alignment horizontal="left" indent="1"/>
    </xf>
    <xf numFmtId="49" fontId="34" fillId="0" borderId="7" xfId="7" applyNumberFormat="1" applyFont="1" applyFill="1" applyBorder="1" applyAlignment="1">
      <alignment vertical="center" wrapText="1"/>
    </xf>
    <xf numFmtId="3" fontId="4" fillId="0" borderId="5" xfId="28" applyNumberFormat="1" applyFont="1" applyFill="1" applyBorder="1" applyProtection="1"/>
    <xf numFmtId="3" fontId="4" fillId="0" borderId="7" xfId="28" applyNumberFormat="1" applyFont="1" applyFill="1" applyBorder="1" applyProtection="1"/>
    <xf numFmtId="49" fontId="34" fillId="0" borderId="0" xfId="7" applyNumberFormat="1" applyFont="1" applyFill="1" applyBorder="1" applyAlignment="1">
      <alignment vertical="center" wrapText="1"/>
    </xf>
    <xf numFmtId="0" fontId="3" fillId="0" borderId="0" xfId="7" applyNumberFormat="1" applyFont="1" applyFill="1" applyBorder="1" applyAlignment="1">
      <alignment horizontal="left" vertical="center" wrapText="1"/>
    </xf>
    <xf numFmtId="3" fontId="2" fillId="0" borderId="5" xfId="5" applyNumberFormat="1" applyFont="1" applyFill="1" applyBorder="1" applyAlignment="1" applyProtection="1">
      <alignment horizontal="right"/>
      <protection locked="0"/>
    </xf>
    <xf numFmtId="49" fontId="32" fillId="0" borderId="7" xfId="2" applyNumberFormat="1" applyFont="1" applyFill="1" applyBorder="1" applyAlignment="1" applyProtection="1">
      <alignment wrapText="1"/>
    </xf>
    <xf numFmtId="3" fontId="4" fillId="0" borderId="5" xfId="2" applyNumberFormat="1" applyFont="1" applyFill="1" applyBorder="1" applyAlignment="1" applyProtection="1">
      <alignment horizontal="right"/>
    </xf>
    <xf numFmtId="3" fontId="4" fillId="0" borderId="7" xfId="2" applyNumberFormat="1" applyFont="1" applyFill="1" applyBorder="1" applyAlignment="1" applyProtection="1">
      <alignment horizontal="right"/>
    </xf>
    <xf numFmtId="3" fontId="4" fillId="0" borderId="0" xfId="28" applyNumberFormat="1" applyFont="1" applyFill="1" applyBorder="1" applyAlignment="1" applyProtection="1">
      <alignment horizontal="right"/>
    </xf>
    <xf numFmtId="3" fontId="2" fillId="0" borderId="7" xfId="5" applyNumberFormat="1" applyFont="1" applyFill="1" applyBorder="1" applyAlignment="1" applyProtection="1">
      <alignment horizontal="right"/>
      <protection locked="0"/>
    </xf>
    <xf numFmtId="49" fontId="32" fillId="0" borderId="7" xfId="2" applyNumberFormat="1" applyFont="1" applyFill="1" applyBorder="1" applyAlignment="1" applyProtection="1">
      <alignment horizontal="left" wrapText="1"/>
    </xf>
    <xf numFmtId="49" fontId="34" fillId="0" borderId="7" xfId="2" applyNumberFormat="1" applyFont="1" applyFill="1" applyBorder="1" applyAlignment="1">
      <alignment horizontal="left" wrapText="1" indent="1"/>
    </xf>
    <xf numFmtId="3" fontId="4" fillId="0" borderId="5" xfId="28" applyNumberFormat="1" applyFont="1" applyFill="1" applyBorder="1"/>
    <xf numFmtId="3" fontId="4" fillId="0" borderId="7" xfId="28" applyNumberFormat="1" applyFont="1" applyFill="1" applyBorder="1"/>
    <xf numFmtId="49" fontId="32" fillId="0" borderId="7" xfId="28" applyNumberFormat="1" applyFont="1" applyFill="1" applyBorder="1" applyAlignment="1">
      <alignment vertical="center" wrapText="1"/>
    </xf>
    <xf numFmtId="0" fontId="4" fillId="0" borderId="4" xfId="2" applyNumberFormat="1" applyFont="1" applyFill="1" applyBorder="1" applyAlignment="1">
      <alignment horizontal="left" wrapText="1" indent="1"/>
    </xf>
    <xf numFmtId="164" fontId="4" fillId="0" borderId="0" xfId="2" applyNumberFormat="1" applyFont="1" applyFill="1" applyBorder="1" applyAlignment="1">
      <alignment horizontal="left" wrapText="1" indent="2"/>
    </xf>
    <xf numFmtId="49" fontId="32" fillId="0" borderId="7" xfId="2" applyNumberFormat="1" applyFont="1" applyFill="1" applyBorder="1" applyAlignment="1" applyProtection="1">
      <alignment horizontal="left" vertical="center" wrapText="1"/>
    </xf>
    <xf numFmtId="49" fontId="32" fillId="0" borderId="0" xfId="19" applyNumberFormat="1" applyFont="1" applyFill="1" applyBorder="1" applyAlignment="1"/>
    <xf numFmtId="49" fontId="32" fillId="0" borderId="0" xfId="7" applyNumberFormat="1" applyFont="1" applyFill="1" applyBorder="1"/>
    <xf numFmtId="49" fontId="47" fillId="0" borderId="0" xfId="7" applyNumberFormat="1" applyFont="1" applyFill="1" applyBorder="1"/>
    <xf numFmtId="49" fontId="32" fillId="0" borderId="9" xfId="19" applyNumberFormat="1" applyFont="1" applyFill="1" applyBorder="1" applyAlignment="1"/>
    <xf numFmtId="171" fontId="4" fillId="0" borderId="3" xfId="15" applyNumberFormat="1" applyFont="1" applyFill="1" applyBorder="1" applyAlignment="1" applyProtection="1">
      <alignment horizontal="center" vertical="center" wrapText="1"/>
      <protection locked="0"/>
    </xf>
    <xf numFmtId="49" fontId="32" fillId="0" borderId="8" xfId="19" applyNumberFormat="1" applyFont="1" applyFill="1" applyBorder="1" applyAlignment="1"/>
    <xf numFmtId="49" fontId="32" fillId="0" borderId="7" xfId="2" applyNumberFormat="1" applyFont="1" applyFill="1" applyBorder="1" applyAlignment="1" applyProtection="1">
      <alignment horizontal="left"/>
    </xf>
    <xf numFmtId="49" fontId="32" fillId="0" borderId="7" xfId="19" applyNumberFormat="1" applyFont="1" applyFill="1" applyBorder="1" applyAlignment="1">
      <alignment vertical="center" wrapText="1"/>
    </xf>
    <xf numFmtId="49" fontId="34" fillId="0" borderId="7" xfId="19" applyNumberFormat="1" applyFont="1" applyFill="1" applyBorder="1" applyAlignment="1">
      <alignment horizontal="left" indent="1"/>
    </xf>
    <xf numFmtId="3" fontId="4" fillId="0" borderId="5" xfId="12" applyNumberFormat="1" applyFont="1" applyFill="1" applyBorder="1" applyAlignment="1">
      <alignment horizontal="right"/>
    </xf>
    <xf numFmtId="3" fontId="4" fillId="0" borderId="7" xfId="12" applyNumberFormat="1" applyFont="1" applyFill="1" applyBorder="1" applyAlignment="1">
      <alignment horizontal="right"/>
    </xf>
    <xf numFmtId="49" fontId="32" fillId="0" borderId="7" xfId="15" applyNumberFormat="1" applyFont="1" applyFill="1" applyBorder="1" applyAlignment="1">
      <alignment vertical="center" wrapText="1"/>
    </xf>
    <xf numFmtId="3" fontId="4" fillId="0" borderId="5" xfId="22" applyNumberFormat="1" applyFont="1" applyFill="1" applyBorder="1" applyProtection="1"/>
    <xf numFmtId="3" fontId="4" fillId="0" borderId="7" xfId="22" applyNumberFormat="1" applyFont="1" applyFill="1" applyBorder="1" applyProtection="1"/>
    <xf numFmtId="49" fontId="34" fillId="0" borderId="7" xfId="15" applyNumberFormat="1" applyFont="1" applyFill="1" applyBorder="1" applyAlignment="1">
      <alignment horizontal="left"/>
    </xf>
    <xf numFmtId="169" fontId="4" fillId="0" borderId="5" xfId="2" applyNumberFormat="1" applyFont="1" applyFill="1" applyBorder="1"/>
    <xf numFmtId="169" fontId="2" fillId="0" borderId="7" xfId="5" applyNumberFormat="1" applyFont="1" applyFill="1" applyBorder="1" applyAlignment="1" applyProtection="1">
      <alignment horizontal="right"/>
      <protection locked="0"/>
    </xf>
    <xf numFmtId="49" fontId="34" fillId="0" borderId="7" xfId="15" applyNumberFormat="1" applyFont="1" applyFill="1" applyBorder="1" applyAlignment="1">
      <alignment horizontal="left" indent="1"/>
    </xf>
    <xf numFmtId="3" fontId="4" fillId="0" borderId="5" xfId="15" applyNumberFormat="1" applyFont="1" applyFill="1" applyBorder="1" applyAlignment="1">
      <alignment horizontal="right"/>
    </xf>
    <xf numFmtId="3" fontId="4" fillId="0" borderId="7" xfId="15" applyNumberFormat="1" applyFont="1" applyFill="1" applyBorder="1" applyAlignment="1">
      <alignment horizontal="right"/>
    </xf>
    <xf numFmtId="3" fontId="4" fillId="0" borderId="5" xfId="15" applyNumberFormat="1" applyFont="1" applyFill="1" applyBorder="1"/>
    <xf numFmtId="3" fontId="4" fillId="0" borderId="7" xfId="15" applyNumberFormat="1" applyFont="1" applyFill="1" applyBorder="1"/>
    <xf numFmtId="49" fontId="32" fillId="0" borderId="7" xfId="7" applyNumberFormat="1" applyFont="1" applyFill="1" applyBorder="1" applyAlignment="1">
      <alignment horizontal="left" vertical="center" wrapText="1"/>
    </xf>
    <xf numFmtId="3" fontId="4" fillId="0" borderId="7" xfId="2" quotePrefix="1" applyNumberFormat="1" applyFont="1" applyFill="1" applyBorder="1" applyAlignment="1" applyProtection="1">
      <alignment horizontal="right"/>
      <protection locked="0"/>
    </xf>
    <xf numFmtId="3" fontId="4" fillId="0" borderId="5" xfId="2" applyNumberFormat="1" applyFont="1" applyFill="1" applyBorder="1" applyAlignment="1" applyProtection="1">
      <protection locked="0"/>
    </xf>
    <xf numFmtId="3" fontId="4" fillId="0" borderId="7" xfId="2" applyNumberFormat="1" applyFont="1" applyFill="1" applyBorder="1" applyAlignment="1" applyProtection="1">
      <protection locked="0"/>
    </xf>
    <xf numFmtId="49" fontId="34" fillId="0" borderId="7" xfId="12" applyNumberFormat="1" applyFont="1" applyFill="1" applyBorder="1" applyAlignment="1">
      <alignment horizontal="left" indent="1"/>
    </xf>
    <xf numFmtId="49" fontId="34" fillId="0" borderId="7" xfId="2" applyNumberFormat="1" applyFont="1" applyFill="1" applyBorder="1" applyAlignment="1">
      <alignment horizontal="left" indent="3"/>
    </xf>
    <xf numFmtId="49" fontId="32" fillId="0" borderId="7" xfId="2" applyNumberFormat="1" applyFont="1" applyFill="1" applyBorder="1"/>
    <xf numFmtId="3" fontId="4" fillId="0" borderId="5" xfId="19" applyNumberFormat="1" applyFont="1" applyFill="1" applyBorder="1" applyAlignment="1">
      <alignment horizontal="right"/>
    </xf>
    <xf numFmtId="49" fontId="32" fillId="0" borderId="7" xfId="10" applyNumberFormat="1" applyFont="1" applyFill="1" applyBorder="1" applyAlignment="1">
      <alignment horizontal="left" vertical="center" wrapText="1"/>
    </xf>
    <xf numFmtId="49" fontId="34" fillId="0" borderId="7" xfId="2" applyNumberFormat="1" applyFont="1" applyFill="1" applyBorder="1" applyAlignment="1">
      <alignment horizontal="left" wrapText="1" indent="2"/>
    </xf>
    <xf numFmtId="49" fontId="32" fillId="0" borderId="7" xfId="10" applyNumberFormat="1" applyFont="1" applyFill="1" applyBorder="1" applyAlignment="1">
      <alignment horizontal="left" vertical="top" wrapText="1"/>
    </xf>
    <xf numFmtId="49" fontId="32" fillId="0" borderId="7" xfId="2" applyNumberFormat="1" applyFont="1" applyFill="1" applyBorder="1" applyAlignment="1">
      <alignment horizontal="left" wrapText="1"/>
    </xf>
    <xf numFmtId="49" fontId="34" fillId="0" borderId="0" xfId="2" applyNumberFormat="1" applyFont="1" applyFill="1" applyBorder="1" applyAlignment="1"/>
    <xf numFmtId="49" fontId="34" fillId="0" borderId="0" xfId="15" applyNumberFormat="1" applyFont="1" applyFill="1" applyBorder="1"/>
    <xf numFmtId="49" fontId="34" fillId="0" borderId="7" xfId="15" applyNumberFormat="1" applyFont="1" applyFill="1" applyBorder="1"/>
    <xf numFmtId="3" fontId="29" fillId="0" borderId="5" xfId="2" applyNumberFormat="1" applyFont="1" applyFill="1" applyBorder="1" applyAlignment="1" applyProtection="1">
      <alignment horizontal="right"/>
      <protection locked="0"/>
    </xf>
    <xf numFmtId="1" fontId="4" fillId="0" borderId="5" xfId="12" applyNumberFormat="1" applyFont="1" applyFill="1" applyBorder="1" applyAlignment="1">
      <alignment horizontal="right"/>
    </xf>
    <xf numFmtId="3" fontId="4" fillId="0" borderId="5" xfId="24" applyNumberFormat="1" applyFont="1" applyFill="1" applyBorder="1" applyAlignment="1"/>
    <xf numFmtId="3" fontId="4" fillId="0" borderId="5" xfId="24" applyNumberFormat="1" applyFont="1" applyFill="1" applyBorder="1" applyProtection="1"/>
    <xf numFmtId="3" fontId="4" fillId="0" borderId="7" xfId="24" applyNumberFormat="1" applyFont="1" applyFill="1" applyBorder="1" applyProtection="1"/>
    <xf numFmtId="3" fontId="6" fillId="0" borderId="5" xfId="0" applyNumberFormat="1" applyFont="1" applyFill="1" applyBorder="1" applyProtection="1"/>
    <xf numFmtId="3" fontId="6" fillId="0" borderId="0" xfId="0" applyNumberFormat="1" applyFont="1" applyFill="1" applyBorder="1" applyProtection="1"/>
    <xf numFmtId="3" fontId="4" fillId="0" borderId="0" xfId="2" applyNumberFormat="1" applyFont="1" applyFill="1" applyBorder="1" applyAlignment="1" applyProtection="1">
      <alignment horizontal="right"/>
      <protection locked="0"/>
    </xf>
    <xf numFmtId="3" fontId="4" fillId="0" borderId="0" xfId="12" applyNumberFormat="1" applyFont="1" applyFill="1" applyBorder="1" applyAlignment="1">
      <alignment horizontal="right"/>
    </xf>
    <xf numFmtId="3" fontId="4" fillId="0" borderId="5" xfId="20" applyNumberFormat="1" applyFont="1" applyFill="1" applyBorder="1" applyAlignment="1">
      <alignment horizontal="right"/>
    </xf>
    <xf numFmtId="3" fontId="4" fillId="0" borderId="7" xfId="20" applyNumberFormat="1" applyFont="1" applyFill="1" applyBorder="1" applyAlignment="1">
      <alignment horizontal="right"/>
    </xf>
    <xf numFmtId="0" fontId="3" fillId="0" borderId="0" xfId="2" applyNumberFormat="1" applyFont="1" applyFill="1" applyBorder="1" applyAlignment="1">
      <alignment vertical="top" wrapText="1"/>
    </xf>
    <xf numFmtId="3" fontId="4" fillId="0" borderId="0" xfId="2" applyNumberFormat="1" applyFont="1" applyFill="1" applyBorder="1" applyAlignment="1" applyProtection="1">
      <protection locked="0"/>
    </xf>
    <xf numFmtId="3" fontId="4" fillId="0" borderId="0" xfId="2" applyNumberFormat="1" applyFont="1" applyFill="1" applyBorder="1" applyAlignment="1" applyProtection="1">
      <alignment horizontal="right"/>
    </xf>
    <xf numFmtId="49" fontId="2" fillId="0" borderId="0" xfId="2" applyNumberFormat="1" applyBorder="1"/>
    <xf numFmtId="3" fontId="4" fillId="0" borderId="0" xfId="20" applyNumberFormat="1" applyFont="1" applyFill="1" applyBorder="1" applyAlignment="1">
      <alignment horizontal="right"/>
    </xf>
    <xf numFmtId="3" fontId="4" fillId="0" borderId="0" xfId="5" applyNumberFormat="1" applyFont="1" applyFill="1" applyBorder="1" applyAlignment="1" applyProtection="1">
      <alignment horizontal="right"/>
      <protection locked="0"/>
    </xf>
    <xf numFmtId="2" fontId="6" fillId="0" borderId="0" xfId="0" applyNumberFormat="1" applyFont="1" applyFill="1" applyBorder="1" applyProtection="1"/>
    <xf numFmtId="2" fontId="6" fillId="0" borderId="5" xfId="0" applyNumberFormat="1" applyFont="1" applyFill="1" applyBorder="1" applyProtection="1"/>
    <xf numFmtId="3" fontId="4" fillId="0" borderId="7" xfId="5" applyNumberFormat="1" applyFont="1" applyFill="1" applyBorder="1" applyAlignment="1" applyProtection="1">
      <alignment horizontal="right"/>
      <protection locked="0"/>
    </xf>
    <xf numFmtId="1" fontId="4" fillId="0" borderId="7" xfId="5" applyNumberFormat="1" applyFont="1" applyFill="1" applyBorder="1" applyAlignment="1" applyProtection="1">
      <alignment horizontal="right"/>
      <protection locked="0"/>
    </xf>
    <xf numFmtId="0" fontId="3" fillId="0" borderId="0" xfId="19" applyFont="1" applyAlignment="1">
      <alignment horizontal="left"/>
    </xf>
    <xf numFmtId="49" fontId="32" fillId="0" borderId="0" xfId="19" applyNumberFormat="1" applyFont="1" applyAlignment="1">
      <alignment horizontal="left"/>
    </xf>
    <xf numFmtId="0" fontId="3" fillId="0" borderId="0" xfId="7" applyFont="1" applyBorder="1"/>
    <xf numFmtId="0" fontId="48" fillId="0" borderId="0" xfId="19" applyFont="1" applyAlignment="1">
      <alignment horizontal="left"/>
    </xf>
    <xf numFmtId="49" fontId="47" fillId="0" borderId="0" xfId="19" applyNumberFormat="1" applyFont="1" applyAlignment="1">
      <alignment horizontal="left"/>
    </xf>
    <xf numFmtId="49" fontId="32" fillId="0" borderId="0" xfId="7" applyNumberFormat="1" applyFont="1"/>
    <xf numFmtId="49" fontId="47" fillId="0" borderId="0" xfId="7" applyNumberFormat="1" applyFont="1"/>
    <xf numFmtId="0" fontId="3" fillId="0" borderId="0" xfId="19" applyFont="1" applyBorder="1" applyAlignment="1">
      <alignment horizontal="left"/>
    </xf>
    <xf numFmtId="0" fontId="4" fillId="0" borderId="8" xfId="7" applyFont="1" applyFill="1" applyBorder="1"/>
    <xf numFmtId="49" fontId="32" fillId="0" borderId="8" xfId="19" applyNumberFormat="1" applyFont="1" applyBorder="1" applyAlignment="1">
      <alignment horizontal="left"/>
    </xf>
    <xf numFmtId="49" fontId="32" fillId="0" borderId="0" xfId="19" applyNumberFormat="1" applyFont="1" applyBorder="1" applyAlignment="1">
      <alignment horizontal="left"/>
    </xf>
    <xf numFmtId="3" fontId="4" fillId="0" borderId="5" xfId="19" applyNumberFormat="1" applyFont="1" applyFill="1" applyBorder="1"/>
    <xf numFmtId="3" fontId="4" fillId="0" borderId="7" xfId="19" applyNumberFormat="1" applyFont="1" applyFill="1" applyBorder="1"/>
    <xf numFmtId="49" fontId="34" fillId="0" borderId="0" xfId="19" applyNumberFormat="1" applyFont="1" applyFill="1" applyBorder="1" applyAlignment="1">
      <alignment horizontal="left" indent="1"/>
    </xf>
    <xf numFmtId="49" fontId="34" fillId="0" borderId="0" xfId="19" applyNumberFormat="1" applyFont="1" applyFill="1" applyBorder="1" applyAlignment="1">
      <alignment horizontal="left" indent="2"/>
    </xf>
    <xf numFmtId="3" fontId="4" fillId="0" borderId="0" xfId="19" applyNumberFormat="1" applyFont="1" applyFill="1" applyBorder="1" applyAlignment="1">
      <alignment horizontal="right"/>
    </xf>
    <xf numFmtId="3" fontId="4" fillId="0" borderId="7" xfId="19" applyNumberFormat="1" applyFont="1" applyFill="1" applyBorder="1" applyAlignment="1">
      <alignment horizontal="right"/>
    </xf>
    <xf numFmtId="0" fontId="3" fillId="0" borderId="4" xfId="2" applyFont="1" applyFill="1" applyBorder="1" applyAlignment="1">
      <alignment vertical="center" wrapText="1"/>
    </xf>
    <xf numFmtId="3" fontId="4" fillId="0" borderId="5" xfId="12" applyNumberFormat="1" applyFont="1" applyFill="1" applyBorder="1" applyAlignment="1">
      <alignment horizontal="right" vertical="center"/>
    </xf>
    <xf numFmtId="3" fontId="4" fillId="0" borderId="7" xfId="12" applyNumberFormat="1" applyFont="1" applyFill="1" applyBorder="1" applyAlignment="1">
      <alignment horizontal="right" vertical="center"/>
    </xf>
    <xf numFmtId="3" fontId="4" fillId="0" borderId="4" xfId="2" applyNumberFormat="1" applyFont="1" applyFill="1" applyBorder="1" applyAlignment="1" applyProtection="1">
      <alignment horizontal="right"/>
      <protection locked="0"/>
    </xf>
    <xf numFmtId="49" fontId="32" fillId="0" borderId="7" xfId="19" applyNumberFormat="1" applyFont="1" applyFill="1" applyBorder="1" applyAlignment="1">
      <alignment horizontal="left"/>
    </xf>
    <xf numFmtId="49" fontId="32" fillId="0" borderId="0" xfId="19" applyNumberFormat="1" applyFont="1" applyFill="1" applyBorder="1" applyAlignment="1">
      <alignment horizontal="left"/>
    </xf>
    <xf numFmtId="3" fontId="4" fillId="0" borderId="5" xfId="5" applyNumberFormat="1" applyFont="1" applyFill="1" applyBorder="1" applyAlignment="1" applyProtection="1">
      <alignment horizontal="right"/>
      <protection locked="0"/>
    </xf>
    <xf numFmtId="49" fontId="32" fillId="0" borderId="7" xfId="10" applyNumberFormat="1" applyFont="1" applyFill="1" applyBorder="1" applyAlignment="1">
      <alignment vertical="center" wrapText="1"/>
    </xf>
    <xf numFmtId="0" fontId="34" fillId="0" borderId="0" xfId="19" applyNumberFormat="1" applyFont="1" applyFill="1" applyBorder="1"/>
    <xf numFmtId="49" fontId="49" fillId="0" borderId="0" xfId="19" applyNumberFormat="1" applyFont="1" applyFill="1" applyBorder="1"/>
    <xf numFmtId="49" fontId="34" fillId="0" borderId="0" xfId="19" applyNumberFormat="1" applyFont="1" applyFill="1"/>
    <xf numFmtId="49" fontId="44" fillId="0" borderId="0" xfId="19" applyNumberFormat="1" applyFont="1" applyFill="1"/>
    <xf numFmtId="0" fontId="7" fillId="0" borderId="0" xfId="19" applyNumberFormat="1" applyFont="1"/>
    <xf numFmtId="169" fontId="23" fillId="0" borderId="0" xfId="19" applyNumberFormat="1" applyFont="1" applyBorder="1" applyAlignment="1">
      <alignment horizontal="right"/>
    </xf>
    <xf numFmtId="49" fontId="44" fillId="0" borderId="0" xfId="19" applyNumberFormat="1" applyFont="1"/>
    <xf numFmtId="0" fontId="23" fillId="0" borderId="0" xfId="19" applyFont="1" applyBorder="1" applyAlignment="1">
      <alignment horizontal="right"/>
    </xf>
    <xf numFmtId="0" fontId="23" fillId="0" borderId="0" xfId="19" applyFont="1" applyBorder="1"/>
    <xf numFmtId="3" fontId="4" fillId="0" borderId="4" xfId="24" applyNumberFormat="1" applyFont="1" applyFill="1" applyBorder="1" applyProtection="1"/>
    <xf numFmtId="3" fontId="4" fillId="0" borderId="0" xfId="24" applyNumberFormat="1" applyFont="1" applyFill="1" applyBorder="1" applyProtection="1"/>
    <xf numFmtId="169" fontId="4" fillId="0" borderId="7" xfId="24" applyNumberFormat="1" applyFont="1" applyFill="1" applyBorder="1" applyProtection="1"/>
    <xf numFmtId="169" fontId="4" fillId="0" borderId="5" xfId="24" applyNumberFormat="1" applyFont="1" applyFill="1" applyBorder="1" applyProtection="1"/>
    <xf numFmtId="49" fontId="32" fillId="0" borderId="0" xfId="19" applyNumberFormat="1" applyFont="1" applyFill="1" applyAlignment="1">
      <alignment horizontal="left"/>
    </xf>
    <xf numFmtId="0" fontId="48" fillId="0" borderId="0" xfId="19" applyFont="1" applyFill="1" applyAlignment="1">
      <alignment horizontal="left"/>
    </xf>
    <xf numFmtId="49" fontId="47" fillId="0" borderId="0" xfId="19" applyNumberFormat="1" applyFont="1" applyFill="1" applyAlignment="1">
      <alignment horizontal="left"/>
    </xf>
    <xf numFmtId="49" fontId="32" fillId="0" borderId="0" xfId="7" applyNumberFormat="1" applyFont="1" applyFill="1"/>
    <xf numFmtId="49" fontId="47" fillId="0" borderId="0" xfId="7" applyNumberFormat="1" applyFont="1" applyFill="1"/>
    <xf numFmtId="49" fontId="32" fillId="0" borderId="8" xfId="19" applyNumberFormat="1" applyFont="1" applyFill="1" applyBorder="1" applyAlignment="1">
      <alignment horizontal="left"/>
    </xf>
    <xf numFmtId="164" fontId="4" fillId="0" borderId="0" xfId="19" applyNumberFormat="1" applyFont="1" applyFill="1" applyBorder="1" applyAlignment="1">
      <alignment horizontal="left" indent="2"/>
    </xf>
    <xf numFmtId="3" fontId="4" fillId="0" borderId="5" xfId="21" applyNumberFormat="1" applyFont="1" applyFill="1" applyBorder="1" applyAlignment="1">
      <alignment horizontal="right"/>
    </xf>
    <xf numFmtId="3" fontId="4" fillId="0" borderId="7" xfId="21" applyNumberFormat="1" applyFont="1" applyFill="1" applyBorder="1" applyAlignment="1">
      <alignment horizontal="right"/>
    </xf>
    <xf numFmtId="49" fontId="50" fillId="0" borderId="0" xfId="7" applyNumberFormat="1" applyFont="1" applyFill="1" applyBorder="1"/>
    <xf numFmtId="49" fontId="51" fillId="0" borderId="0" xfId="2" applyNumberFormat="1" applyFont="1" applyFill="1" applyBorder="1"/>
    <xf numFmtId="49" fontId="45" fillId="0" borderId="0" xfId="2" applyNumberFormat="1" applyFont="1" applyFill="1" applyBorder="1"/>
    <xf numFmtId="0" fontId="4" fillId="0" borderId="0" xfId="19" applyNumberFormat="1" applyFont="1" applyBorder="1"/>
    <xf numFmtId="0" fontId="4" fillId="0" borderId="0" xfId="19" applyNumberFormat="1" applyFont="1"/>
    <xf numFmtId="0" fontId="4" fillId="0" borderId="0" xfId="17" applyFont="1" applyBorder="1" applyAlignment="1">
      <alignment vertical="center"/>
    </xf>
    <xf numFmtId="0" fontId="3" fillId="0" borderId="0" xfId="17" applyFont="1" applyBorder="1" applyAlignment="1">
      <alignment vertical="center"/>
    </xf>
    <xf numFmtId="0" fontId="2" fillId="0" borderId="0" xfId="17" applyFont="1" applyAlignment="1">
      <alignment vertical="center"/>
    </xf>
    <xf numFmtId="0" fontId="48" fillId="0" borderId="0" xfId="17" applyFont="1" applyBorder="1" applyAlignment="1">
      <alignment vertical="center"/>
    </xf>
    <xf numFmtId="0" fontId="4" fillId="0" borderId="2" xfId="17" applyFont="1" applyBorder="1" applyAlignment="1">
      <alignment horizontal="center" vertical="center" wrapText="1"/>
    </xf>
    <xf numFmtId="0" fontId="4" fillId="0" borderId="15" xfId="18" applyFont="1" applyBorder="1" applyAlignment="1">
      <alignment horizontal="center" vertical="center" wrapText="1"/>
    </xf>
    <xf numFmtId="0" fontId="2" fillId="0" borderId="0" xfId="17" applyFont="1" applyBorder="1" applyAlignment="1">
      <alignment vertical="center"/>
    </xf>
    <xf numFmtId="164" fontId="3" fillId="0" borderId="0" xfId="17" applyNumberFormat="1" applyFont="1" applyBorder="1" applyAlignment="1">
      <alignment vertical="center"/>
    </xf>
    <xf numFmtId="173" fontId="3" fillId="0" borderId="5" xfId="2" applyNumberFormat="1" applyFont="1" applyFill="1" applyBorder="1" applyAlignment="1">
      <alignment vertical="center"/>
    </xf>
    <xf numFmtId="173" fontId="3" fillId="0" borderId="7" xfId="2" applyNumberFormat="1" applyFont="1" applyFill="1" applyBorder="1" applyAlignment="1">
      <alignment vertical="center"/>
    </xf>
    <xf numFmtId="49" fontId="32" fillId="0" borderId="0" xfId="17" applyNumberFormat="1" applyFont="1" applyBorder="1" applyAlignment="1">
      <alignment vertical="center"/>
    </xf>
    <xf numFmtId="164" fontId="4" fillId="0" borderId="0" xfId="2" applyNumberFormat="1" applyFont="1" applyBorder="1" applyAlignment="1">
      <alignment vertical="center"/>
    </xf>
    <xf numFmtId="173" fontId="4" fillId="0" borderId="5" xfId="2" applyNumberFormat="1" applyFont="1" applyFill="1" applyBorder="1" applyAlignment="1">
      <alignment vertical="center"/>
    </xf>
    <xf numFmtId="49" fontId="34" fillId="0" borderId="0" xfId="2" applyNumberFormat="1" applyFont="1" applyBorder="1" applyAlignment="1">
      <alignment vertical="center"/>
    </xf>
    <xf numFmtId="166" fontId="4" fillId="0" borderId="0" xfId="2" applyNumberFormat="1" applyFont="1" applyFill="1" applyBorder="1" applyAlignment="1">
      <alignment vertical="center"/>
    </xf>
    <xf numFmtId="173" fontId="3" fillId="0" borderId="5" xfId="9" applyNumberFormat="1" applyFont="1" applyFill="1" applyBorder="1" applyAlignment="1">
      <alignment horizontal="right" vertical="center"/>
    </xf>
    <xf numFmtId="173" fontId="3" fillId="0" borderId="7" xfId="9" applyNumberFormat="1" applyFont="1" applyFill="1" applyBorder="1" applyAlignment="1">
      <alignment horizontal="right" vertical="center"/>
    </xf>
    <xf numFmtId="173" fontId="3" fillId="0" borderId="0" xfId="9" applyNumberFormat="1" applyFont="1" applyFill="1" applyBorder="1" applyAlignment="1">
      <alignment horizontal="right" vertical="center"/>
    </xf>
    <xf numFmtId="173" fontId="4" fillId="0" borderId="0" xfId="2" applyNumberFormat="1" applyFont="1" applyFill="1" applyBorder="1" applyAlignment="1">
      <alignment vertical="center"/>
    </xf>
    <xf numFmtId="3" fontId="37" fillId="0" borderId="7" xfId="0" applyNumberFormat="1" applyFont="1" applyFill="1" applyBorder="1" applyAlignment="1" applyProtection="1"/>
    <xf numFmtId="1" fontId="6" fillId="0" borderId="7" xfId="0" applyNumberFormat="1" applyFont="1" applyFill="1" applyBorder="1" applyAlignment="1" applyProtection="1"/>
    <xf numFmtId="3" fontId="6" fillId="0" borderId="7" xfId="0" applyNumberFormat="1" applyFont="1" applyFill="1" applyBorder="1" applyAlignment="1" applyProtection="1"/>
    <xf numFmtId="169" fontId="4" fillId="0" borderId="5" xfId="2" applyNumberFormat="1" applyFont="1" applyFill="1" applyBorder="1" applyAlignment="1"/>
    <xf numFmtId="169" fontId="4" fillId="0" borderId="0" xfId="2" applyNumberFormat="1" applyFont="1" applyFill="1" applyAlignment="1"/>
    <xf numFmtId="3" fontId="3" fillId="0" borderId="5" xfId="28" applyNumberFormat="1" applyFont="1" applyFill="1" applyBorder="1"/>
    <xf numFmtId="3" fontId="3" fillId="0" borderId="7" xfId="28" applyNumberFormat="1" applyFont="1" applyFill="1" applyBorder="1"/>
    <xf numFmtId="164" fontId="4" fillId="0" borderId="0" xfId="28" applyNumberFormat="1" applyFont="1" applyFill="1" applyBorder="1"/>
    <xf numFmtId="49" fontId="3" fillId="0" borderId="0" xfId="28" applyNumberFormat="1" applyFont="1" applyFill="1" applyBorder="1" applyAlignment="1">
      <alignment horizontal="left" vertical="top" wrapText="1"/>
    </xf>
    <xf numFmtId="164" fontId="4" fillId="0" borderId="0" xfId="28" applyNumberFormat="1" applyFont="1" applyFill="1" applyBorder="1" applyAlignment="1">
      <alignment horizontal="left" vertical="top" wrapText="1"/>
    </xf>
    <xf numFmtId="49" fontId="32" fillId="0" borderId="7" xfId="7" applyNumberFormat="1" applyFont="1" applyFill="1" applyBorder="1" applyAlignment="1">
      <alignment horizontal="left" vertical="top" wrapText="1"/>
    </xf>
    <xf numFmtId="49" fontId="4" fillId="0" borderId="4" xfId="28" applyNumberFormat="1" applyFont="1" applyFill="1" applyBorder="1" applyAlignment="1">
      <alignment horizontal="left" wrapText="1"/>
    </xf>
    <xf numFmtId="167" fontId="3" fillId="0" borderId="5" xfId="28" applyNumberFormat="1" applyFont="1" applyFill="1" applyBorder="1"/>
    <xf numFmtId="167" fontId="3" fillId="0" borderId="7" xfId="28" applyNumberFormat="1" applyFont="1" applyFill="1" applyBorder="1"/>
    <xf numFmtId="4" fontId="4" fillId="0" borderId="5" xfId="15" applyNumberFormat="1" applyFont="1" applyFill="1" applyBorder="1" applyAlignment="1">
      <alignment horizontal="right"/>
    </xf>
    <xf numFmtId="4" fontId="4" fillId="0" borderId="7" xfId="15" applyNumberFormat="1" applyFont="1" applyFill="1" applyBorder="1" applyAlignment="1">
      <alignment horizontal="right"/>
    </xf>
    <xf numFmtId="49" fontId="34" fillId="0" borderId="0" xfId="2" applyNumberFormat="1" applyFont="1" applyFill="1" applyBorder="1" applyAlignment="1">
      <alignment horizontal="left" indent="1"/>
    </xf>
    <xf numFmtId="49" fontId="34" fillId="0" borderId="0" xfId="2" applyNumberFormat="1" applyFont="1" applyFill="1" applyBorder="1" applyAlignment="1">
      <alignment horizontal="left" indent="2"/>
    </xf>
    <xf numFmtId="167" fontId="4" fillId="0" borderId="5" xfId="2" applyNumberFormat="1" applyFont="1" applyFill="1" applyBorder="1" applyAlignment="1" applyProtection="1">
      <alignment horizontal="right"/>
      <protection locked="0"/>
    </xf>
    <xf numFmtId="49" fontId="4" fillId="0" borderId="0" xfId="28" applyNumberFormat="1" applyFont="1" applyFill="1" applyBorder="1" applyAlignment="1">
      <alignment horizontal="left"/>
    </xf>
    <xf numFmtId="164" fontId="4" fillId="0" borderId="0" xfId="28" applyNumberFormat="1" applyFont="1" applyFill="1" applyBorder="1" applyAlignment="1"/>
    <xf numFmtId="3" fontId="3" fillId="0" borderId="7" xfId="11" applyNumberFormat="1" applyFont="1" applyFill="1" applyBorder="1"/>
    <xf numFmtId="3" fontId="4" fillId="0" borderId="7" xfId="11" applyNumberFormat="1" applyFont="1" applyFill="1" applyBorder="1"/>
    <xf numFmtId="3" fontId="3" fillId="0" borderId="5" xfId="11" applyNumberFormat="1" applyFont="1" applyFill="1" applyBorder="1"/>
    <xf numFmtId="2" fontId="4" fillId="0" borderId="5" xfId="15" applyNumberFormat="1" applyFont="1" applyFill="1" applyBorder="1" applyAlignment="1">
      <alignment horizontal="right"/>
    </xf>
    <xf numFmtId="2" fontId="4" fillId="0" borderId="7" xfId="15" applyNumberFormat="1" applyFont="1" applyFill="1" applyBorder="1" applyAlignment="1">
      <alignment horizontal="right"/>
    </xf>
    <xf numFmtId="3" fontId="4" fillId="0" borderId="5" xfId="11" applyNumberFormat="1" applyFont="1" applyFill="1" applyBorder="1" applyProtection="1"/>
    <xf numFmtId="3" fontId="4" fillId="0" borderId="7" xfId="11" applyNumberFormat="1" applyFont="1" applyFill="1" applyBorder="1" applyProtection="1"/>
    <xf numFmtId="0" fontId="7" fillId="0" borderId="0" xfId="16" applyFont="1" applyBorder="1"/>
    <xf numFmtId="0" fontId="34" fillId="0" borderId="0" xfId="16" applyFont="1" applyBorder="1" applyAlignment="1">
      <alignment horizontal="left" vertical="top" wrapText="1"/>
    </xf>
    <xf numFmtId="49" fontId="33" fillId="0" borderId="0" xfId="0" applyNumberFormat="1" applyFont="1" applyAlignment="1">
      <alignment vertical="top"/>
    </xf>
    <xf numFmtId="0" fontId="6" fillId="0" borderId="2" xfId="28" applyFont="1" applyFill="1" applyBorder="1" applyAlignment="1" applyProtection="1">
      <alignment horizontal="center" vertical="center" wrapText="1"/>
    </xf>
    <xf numFmtId="2" fontId="9" fillId="0" borderId="2" xfId="28" applyNumberFormat="1" applyFont="1" applyFill="1" applyBorder="1" applyAlignment="1" applyProtection="1">
      <alignment horizontal="center" vertical="center" wrapText="1"/>
    </xf>
    <xf numFmtId="0" fontId="4" fillId="0" borderId="0" xfId="16" applyFont="1" applyBorder="1"/>
    <xf numFmtId="0" fontId="4" fillId="0" borderId="0" xfId="16" applyFont="1" applyBorder="1" applyAlignment="1">
      <alignment horizontal="center" vertical="center" wrapText="1"/>
    </xf>
    <xf numFmtId="49" fontId="44" fillId="0" borderId="0" xfId="16" applyNumberFormat="1" applyFont="1" applyBorder="1"/>
    <xf numFmtId="164" fontId="3" fillId="0" borderId="0" xfId="28" applyNumberFormat="1" applyFont="1" applyFill="1" applyBorder="1"/>
    <xf numFmtId="3" fontId="4" fillId="0" borderId="5" xfId="28" applyNumberFormat="1" applyFont="1" applyFill="1" applyBorder="1" applyAlignment="1" applyProtection="1">
      <alignment horizontal="right"/>
      <protection locked="0"/>
    </xf>
    <xf numFmtId="3" fontId="4" fillId="0" borderId="7" xfId="28" applyNumberFormat="1" applyFont="1" applyFill="1" applyBorder="1" applyAlignment="1" applyProtection="1">
      <alignment horizontal="right"/>
      <protection locked="0"/>
    </xf>
    <xf numFmtId="49" fontId="32" fillId="0" borderId="7" xfId="2" applyNumberFormat="1" applyFont="1" applyFill="1" applyBorder="1" applyProtection="1"/>
    <xf numFmtId="49" fontId="44" fillId="0" borderId="7" xfId="2" applyNumberFormat="1" applyFont="1" applyBorder="1"/>
    <xf numFmtId="165" fontId="7" fillId="0" borderId="0" xfId="2" applyNumberFormat="1" applyFont="1" applyBorder="1"/>
    <xf numFmtId="49" fontId="34" fillId="0" borderId="7" xfId="2" applyNumberFormat="1" applyFont="1" applyFill="1" applyBorder="1" applyAlignment="1" applyProtection="1">
      <alignment horizontal="left" wrapText="1" indent="1"/>
    </xf>
    <xf numFmtId="49" fontId="34" fillId="0" borderId="0" xfId="28" applyNumberFormat="1" applyFont="1" applyFill="1" applyBorder="1" applyAlignment="1">
      <alignment horizontal="left" indent="1"/>
    </xf>
    <xf numFmtId="49" fontId="4" fillId="0" borderId="0" xfId="28" applyNumberFormat="1" applyFont="1" applyFill="1" applyBorder="1" applyAlignment="1">
      <alignment horizontal="left" wrapText="1"/>
    </xf>
    <xf numFmtId="49" fontId="34" fillId="0" borderId="0" xfId="28" applyNumberFormat="1" applyFont="1" applyFill="1" applyBorder="1" applyAlignment="1">
      <alignment horizontal="left" wrapText="1" indent="1"/>
    </xf>
    <xf numFmtId="49" fontId="34" fillId="0" borderId="0" xfId="28" applyNumberFormat="1" applyFont="1" applyFill="1" applyBorder="1" applyAlignment="1">
      <alignment horizontal="left" indent="2"/>
    </xf>
    <xf numFmtId="0" fontId="4" fillId="0" borderId="0" xfId="28" applyFont="1" applyFill="1" applyBorder="1" applyAlignment="1" applyProtection="1">
      <alignment horizontal="left" wrapText="1" indent="1"/>
    </xf>
    <xf numFmtId="49" fontId="34" fillId="0" borderId="0" xfId="28" applyNumberFormat="1" applyFont="1" applyFill="1" applyBorder="1" applyAlignment="1" applyProtection="1">
      <alignment horizontal="left" wrapText="1" indent="1"/>
    </xf>
    <xf numFmtId="49" fontId="34" fillId="0" borderId="7" xfId="2" applyNumberFormat="1" applyFont="1" applyFill="1" applyBorder="1" applyAlignment="1" applyProtection="1">
      <alignment horizontal="left" wrapText="1" indent="2"/>
    </xf>
    <xf numFmtId="49" fontId="34" fillId="0" borderId="7" xfId="2" applyNumberFormat="1" applyFont="1" applyFill="1" applyBorder="1" applyAlignment="1" applyProtection="1">
      <alignment horizontal="left" wrapText="1" indent="3"/>
    </xf>
    <xf numFmtId="165" fontId="4" fillId="0" borderId="0" xfId="16" applyNumberFormat="1" applyFont="1" applyBorder="1" applyAlignment="1">
      <alignment horizontal="center" vertical="center" wrapText="1"/>
    </xf>
    <xf numFmtId="3" fontId="4" fillId="0" borderId="0" xfId="11" applyNumberFormat="1" applyFont="1" applyFill="1" applyBorder="1" applyAlignment="1" applyProtection="1">
      <alignment horizontal="right"/>
      <protection locked="0"/>
    </xf>
    <xf numFmtId="3" fontId="4" fillId="0" borderId="5" xfId="11" applyNumberFormat="1" applyFont="1" applyFill="1" applyBorder="1" applyAlignment="1" applyProtection="1">
      <alignment horizontal="right"/>
      <protection locked="0"/>
    </xf>
    <xf numFmtId="3" fontId="4" fillId="0" borderId="7" xfId="11" applyNumberFormat="1" applyFont="1" applyFill="1" applyBorder="1" applyAlignment="1" applyProtection="1">
      <alignment horizontal="right"/>
      <protection locked="0"/>
    </xf>
    <xf numFmtId="4" fontId="4" fillId="0" borderId="5" xfId="11" applyNumberFormat="1" applyFont="1" applyFill="1" applyBorder="1" applyAlignment="1" applyProtection="1">
      <alignment horizontal="right"/>
      <protection locked="0"/>
    </xf>
    <xf numFmtId="4" fontId="4" fillId="0" borderId="7" xfId="11" applyNumberFormat="1" applyFont="1" applyFill="1" applyBorder="1" applyAlignment="1" applyProtection="1">
      <alignment horizontal="right"/>
      <protection locked="0"/>
    </xf>
    <xf numFmtId="2" fontId="4" fillId="0" borderId="5" xfId="11" applyNumberFormat="1" applyFont="1" applyFill="1" applyBorder="1" applyAlignment="1" applyProtection="1">
      <alignment horizontal="right"/>
      <protection locked="0"/>
    </xf>
    <xf numFmtId="2" fontId="4" fillId="0" borderId="7" xfId="11" applyNumberFormat="1" applyFont="1" applyFill="1" applyBorder="1" applyAlignment="1" applyProtection="1">
      <alignment horizontal="right"/>
      <protection locked="0"/>
    </xf>
    <xf numFmtId="169" fontId="4" fillId="0" borderId="5" xfId="11" applyNumberFormat="1" applyFont="1" applyFill="1" applyBorder="1" applyAlignment="1" applyProtection="1">
      <alignment horizontal="right"/>
      <protection locked="0"/>
    </xf>
    <xf numFmtId="169" fontId="4" fillId="0" borderId="7" xfId="11" applyNumberFormat="1" applyFont="1" applyFill="1" applyBorder="1" applyAlignment="1" applyProtection="1">
      <alignment horizontal="right"/>
      <protection locked="0"/>
    </xf>
    <xf numFmtId="4" fontId="4" fillId="0" borderId="7" xfId="2" applyNumberFormat="1" applyFont="1" applyFill="1" applyBorder="1"/>
    <xf numFmtId="0" fontId="3" fillId="0" borderId="0" xfId="14" applyFont="1" applyBorder="1"/>
    <xf numFmtId="49" fontId="44" fillId="0" borderId="0" xfId="14" applyNumberFormat="1" applyFont="1" applyBorder="1"/>
    <xf numFmtId="0" fontId="7" fillId="0" borderId="0" xfId="14" applyFont="1" applyBorder="1"/>
    <xf numFmtId="0" fontId="4" fillId="0" borderId="0" xfId="14" applyFont="1" applyBorder="1"/>
    <xf numFmtId="0" fontId="4" fillId="0" borderId="2" xfId="14" applyFont="1" applyBorder="1" applyAlignment="1">
      <alignment horizontal="center" vertical="center" wrapText="1"/>
    </xf>
    <xf numFmtId="0" fontId="4" fillId="2" borderId="2" xfId="14" applyFont="1" applyFill="1" applyBorder="1" applyAlignment="1">
      <alignment horizontal="center" vertical="center" wrapText="1"/>
    </xf>
    <xf numFmtId="0" fontId="4" fillId="0" borderId="3" xfId="14" applyFont="1" applyBorder="1" applyAlignment="1">
      <alignment horizontal="center" vertical="center" wrapText="1"/>
    </xf>
    <xf numFmtId="0" fontId="4" fillId="0" borderId="0" xfId="14" applyNumberFormat="1" applyFont="1" applyBorder="1" applyAlignment="1">
      <alignment horizontal="center" vertical="center" wrapText="1"/>
    </xf>
    <xf numFmtId="0" fontId="4" fillId="0" borderId="0" xfId="14" applyFont="1" applyBorder="1" applyAlignment="1">
      <alignment horizontal="center" vertical="center" wrapText="1"/>
    </xf>
    <xf numFmtId="0" fontId="4" fillId="0" borderId="0" xfId="14" applyFont="1" applyBorder="1" applyAlignment="1">
      <alignment horizontal="center" vertical="center"/>
    </xf>
    <xf numFmtId="3" fontId="3" fillId="0" borderId="7" xfId="2" applyNumberFormat="1" applyFont="1" applyFill="1" applyBorder="1" applyAlignment="1" applyProtection="1">
      <alignment horizontal="right"/>
    </xf>
    <xf numFmtId="3" fontId="3" fillId="0" borderId="5" xfId="2" applyNumberFormat="1" applyFont="1" applyFill="1" applyBorder="1" applyAlignment="1" applyProtection="1">
      <alignment horizontal="right"/>
    </xf>
    <xf numFmtId="49" fontId="34" fillId="0" borderId="7" xfId="28" applyNumberFormat="1" applyFont="1" applyBorder="1" applyAlignment="1" applyProtection="1">
      <alignment horizontal="left" wrapText="1" indent="1"/>
    </xf>
    <xf numFmtId="49" fontId="34" fillId="0" borderId="7" xfId="28" applyNumberFormat="1" applyFont="1" applyBorder="1" applyAlignment="1" applyProtection="1">
      <alignment horizontal="left" wrapText="1" indent="2"/>
    </xf>
    <xf numFmtId="3" fontId="4" fillId="0" borderId="5" xfId="2" applyNumberFormat="1" applyFont="1" applyFill="1" applyBorder="1" applyAlignment="1"/>
    <xf numFmtId="2" fontId="7" fillId="0" borderId="0" xfId="2" applyNumberFormat="1" applyFont="1" applyBorder="1"/>
    <xf numFmtId="3" fontId="4" fillId="0" borderId="5" xfId="2" applyNumberFormat="1" applyFont="1" applyFill="1" applyBorder="1" applyProtection="1"/>
    <xf numFmtId="3" fontId="4" fillId="0" borderId="7" xfId="2" applyNumberFormat="1" applyFont="1" applyFill="1" applyBorder="1" applyProtection="1"/>
    <xf numFmtId="49" fontId="34" fillId="0" borderId="0" xfId="2" applyNumberFormat="1" applyFont="1" applyBorder="1" applyAlignment="1">
      <alignment horizontal="left" vertical="top"/>
    </xf>
    <xf numFmtId="49" fontId="7" fillId="0" borderId="0" xfId="2" applyNumberFormat="1" applyFont="1" applyBorder="1" applyAlignment="1">
      <alignment horizontal="left" vertical="top"/>
    </xf>
    <xf numFmtId="3" fontId="37" fillId="0" borderId="5" xfId="0" applyNumberFormat="1" applyFont="1" applyFill="1" applyBorder="1" applyProtection="1"/>
    <xf numFmtId="169" fontId="6" fillId="0" borderId="7" xfId="0" applyNumberFormat="1" applyFont="1" applyFill="1" applyBorder="1" applyProtection="1"/>
    <xf numFmtId="0" fontId="34" fillId="0" borderId="0" xfId="2" applyFont="1" applyFill="1" applyBorder="1"/>
    <xf numFmtId="3" fontId="3" fillId="0" borderId="0" xfId="2" applyNumberFormat="1" applyFont="1" applyFill="1" applyBorder="1" applyAlignment="1" applyProtection="1">
      <alignment horizontal="right"/>
      <protection locked="0"/>
    </xf>
    <xf numFmtId="3" fontId="4" fillId="0" borderId="0" xfId="8" applyNumberFormat="1" applyFont="1" applyFill="1" applyBorder="1" applyAlignment="1">
      <alignment horizontal="right"/>
    </xf>
    <xf numFmtId="3" fontId="4" fillId="0" borderId="4" xfId="8" applyNumberFormat="1" applyFont="1" applyFill="1" applyBorder="1" applyAlignment="1">
      <alignment horizontal="right"/>
    </xf>
    <xf numFmtId="3" fontId="4" fillId="0" borderId="5" xfId="9" applyNumberFormat="1" applyFont="1" applyFill="1" applyBorder="1" applyAlignment="1"/>
    <xf numFmtId="3" fontId="4" fillId="0" borderId="5" xfId="8" applyNumberFormat="1" applyFont="1" applyFill="1" applyBorder="1" applyAlignment="1"/>
    <xf numFmtId="3" fontId="4" fillId="0" borderId="7" xfId="2" applyNumberFormat="1" applyFont="1" applyFill="1" applyBorder="1" applyAlignment="1"/>
    <xf numFmtId="173" fontId="4" fillId="0" borderId="5" xfId="9" applyNumberFormat="1" applyFont="1" applyFill="1" applyBorder="1" applyAlignment="1">
      <alignment horizontal="right"/>
    </xf>
    <xf numFmtId="173" fontId="4" fillId="0" borderId="7" xfId="9" applyNumberFormat="1" applyFont="1" applyFill="1" applyBorder="1" applyAlignment="1">
      <alignment horizontal="right"/>
    </xf>
    <xf numFmtId="49" fontId="41" fillId="0" borderId="0" xfId="2" applyNumberFormat="1" applyFont="1" applyBorder="1" applyAlignment="1"/>
    <xf numFmtId="3" fontId="4" fillId="0" borderId="7" xfId="2" applyNumberFormat="1" applyFont="1" applyFill="1" applyBorder="1" applyAlignment="1" applyProtection="1">
      <alignment wrapText="1"/>
      <protection locked="0"/>
    </xf>
    <xf numFmtId="3" fontId="4" fillId="0" borderId="5" xfId="2" applyNumberFormat="1" applyFont="1" applyFill="1" applyBorder="1" applyAlignment="1" applyProtection="1">
      <alignment wrapText="1"/>
      <protection locked="0"/>
    </xf>
    <xf numFmtId="4" fontId="4" fillId="0" borderId="4" xfId="2" applyNumberFormat="1" applyFont="1" applyFill="1" applyBorder="1" applyAlignment="1" applyProtection="1">
      <protection locked="0"/>
    </xf>
    <xf numFmtId="173" fontId="4" fillId="0" borderId="5" xfId="11" applyNumberFormat="1" applyFont="1" applyFill="1" applyBorder="1" applyProtection="1"/>
    <xf numFmtId="0" fontId="37" fillId="0" borderId="0" xfId="0" applyFont="1" applyBorder="1" applyAlignment="1">
      <alignment vertical="center"/>
    </xf>
    <xf numFmtId="49" fontId="32" fillId="0" borderId="7" xfId="2" applyNumberFormat="1" applyFont="1" applyFill="1" applyBorder="1" applyAlignment="1">
      <alignment horizontal="left"/>
    </xf>
    <xf numFmtId="0" fontId="34" fillId="0" borderId="0" xfId="28" applyNumberFormat="1" applyFont="1" applyFill="1" applyBorder="1"/>
    <xf numFmtId="4" fontId="4" fillId="0" borderId="5" xfId="8" applyNumberFormat="1" applyFont="1" applyFill="1" applyBorder="1" applyAlignment="1">
      <alignment horizontal="right"/>
    </xf>
    <xf numFmtId="4" fontId="4" fillId="0" borderId="7" xfId="8" applyNumberFormat="1" applyFont="1" applyFill="1" applyBorder="1" applyAlignment="1">
      <alignment horizontal="right"/>
    </xf>
    <xf numFmtId="4" fontId="4" fillId="0" borderId="5" xfId="2" applyNumberFormat="1" applyFont="1" applyFill="1" applyBorder="1" applyAlignment="1">
      <alignment horizontal="right"/>
    </xf>
    <xf numFmtId="4" fontId="4" fillId="0" borderId="7" xfId="2" applyNumberFormat="1" applyFont="1" applyFill="1" applyBorder="1" applyAlignment="1">
      <alignment horizontal="right"/>
    </xf>
    <xf numFmtId="3" fontId="4" fillId="0" borderId="7" xfId="26" applyNumberFormat="1" applyFont="1" applyFill="1" applyBorder="1"/>
    <xf numFmtId="164" fontId="6" fillId="0" borderId="0" xfId="7" applyNumberFormat="1" applyFont="1" applyFill="1" applyBorder="1" applyAlignment="1">
      <alignment horizontal="left" vertical="center" indent="1"/>
    </xf>
    <xf numFmtId="164" fontId="6" fillId="0" borderId="0" xfId="7" applyNumberFormat="1" applyFont="1" applyFill="1" applyBorder="1" applyAlignment="1">
      <alignment horizontal="left" vertical="center" indent="2"/>
    </xf>
    <xf numFmtId="49" fontId="34" fillId="0" borderId="0" xfId="2" applyNumberFormat="1" applyFont="1" applyBorder="1"/>
    <xf numFmtId="49" fontId="3" fillId="0" borderId="0" xfId="14" applyNumberFormat="1" applyFont="1" applyBorder="1" applyAlignment="1">
      <alignment horizontal="left" vertical="top" wrapText="1"/>
    </xf>
    <xf numFmtId="49" fontId="34" fillId="0" borderId="7" xfId="2" applyNumberFormat="1" applyFont="1" applyBorder="1"/>
    <xf numFmtId="165" fontId="4" fillId="0" borderId="5" xfId="8" applyNumberFormat="1" applyFont="1" applyBorder="1" applyAlignment="1">
      <alignment horizontal="right"/>
    </xf>
    <xf numFmtId="165" fontId="4" fillId="0" borderId="7" xfId="8" applyNumberFormat="1" applyFont="1" applyBorder="1" applyAlignment="1">
      <alignment horizontal="right"/>
    </xf>
    <xf numFmtId="0" fontId="3" fillId="0" borderId="0" xfId="2" applyNumberFormat="1" applyFont="1" applyBorder="1" applyAlignment="1">
      <alignment horizontal="left" vertical="top" wrapText="1"/>
    </xf>
    <xf numFmtId="3" fontId="4" fillId="0" borderId="5" xfId="2" applyNumberFormat="1" applyFont="1" applyBorder="1" applyAlignment="1">
      <alignment horizontal="center"/>
    </xf>
    <xf numFmtId="3" fontId="4" fillId="0" borderId="4" xfId="2" applyNumberFormat="1" applyFont="1" applyBorder="1" applyAlignment="1">
      <alignment horizontal="center"/>
    </xf>
    <xf numFmtId="3" fontId="4" fillId="0" borderId="0" xfId="2" applyNumberFormat="1" applyFont="1" applyBorder="1" applyAlignment="1">
      <alignment horizontal="center"/>
    </xf>
    <xf numFmtId="3" fontId="4" fillId="0" borderId="5" xfId="2" applyNumberFormat="1" applyFont="1" applyBorder="1" applyAlignment="1">
      <alignment horizontal="right"/>
    </xf>
    <xf numFmtId="3" fontId="4" fillId="0" borderId="0" xfId="2" applyNumberFormat="1" applyFont="1" applyBorder="1" applyAlignment="1">
      <alignment horizontal="right"/>
    </xf>
    <xf numFmtId="0" fontId="4" fillId="0" borderId="0" xfId="2" applyFont="1" applyFill="1" applyBorder="1" applyAlignment="1" applyProtection="1">
      <alignment horizontal="left" wrapText="1" indent="1"/>
    </xf>
    <xf numFmtId="0" fontId="3" fillId="0" borderId="0" xfId="2" applyFont="1" applyBorder="1" applyAlignment="1">
      <alignment vertical="top" wrapText="1"/>
    </xf>
    <xf numFmtId="0" fontId="3" fillId="0" borderId="0" xfId="2" applyFont="1" applyBorder="1" applyAlignment="1">
      <alignment wrapText="1"/>
    </xf>
    <xf numFmtId="49" fontId="34" fillId="0" borderId="7" xfId="2" applyNumberFormat="1" applyFont="1" applyBorder="1" applyAlignment="1">
      <alignment horizontal="left" indent="1"/>
    </xf>
    <xf numFmtId="0" fontId="3" fillId="0" borderId="0" xfId="2" applyNumberFormat="1" applyFont="1" applyBorder="1" applyAlignment="1">
      <alignment horizontal="left"/>
    </xf>
    <xf numFmtId="49" fontId="34" fillId="0" borderId="0" xfId="2" applyNumberFormat="1" applyFont="1" applyBorder="1" applyAlignment="1"/>
    <xf numFmtId="164" fontId="6" fillId="0" borderId="7" xfId="7" applyNumberFormat="1" applyFont="1" applyFill="1" applyBorder="1" applyAlignment="1">
      <alignment horizontal="left" vertical="center" indent="1"/>
    </xf>
    <xf numFmtId="164" fontId="6" fillId="0" borderId="7" xfId="7" applyNumberFormat="1" applyFont="1" applyFill="1" applyBorder="1" applyAlignment="1">
      <alignment horizontal="left" vertical="center" indent="2"/>
    </xf>
    <xf numFmtId="49" fontId="34" fillId="0" borderId="7" xfId="7" applyNumberFormat="1" applyFont="1" applyFill="1" applyBorder="1" applyAlignment="1">
      <alignment wrapText="1"/>
    </xf>
    <xf numFmtId="3" fontId="4" fillId="0" borderId="0" xfId="2" applyNumberFormat="1" applyFont="1" applyFill="1"/>
    <xf numFmtId="164" fontId="4" fillId="0" borderId="0" xfId="2" applyNumberFormat="1" applyFont="1" applyFill="1" applyBorder="1" applyAlignment="1">
      <alignment horizontal="left" vertical="center" indent="1"/>
    </xf>
    <xf numFmtId="0" fontId="3" fillId="0" borderId="4" xfId="10" applyNumberFormat="1" applyFont="1" applyFill="1" applyBorder="1" applyAlignment="1">
      <alignment horizontal="left" vertical="center" wrapText="1"/>
    </xf>
    <xf numFmtId="0" fontId="3" fillId="0" borderId="4" xfId="13" applyNumberFormat="1" applyFont="1" applyFill="1" applyBorder="1" applyAlignment="1">
      <alignment vertical="center" wrapText="1"/>
    </xf>
    <xf numFmtId="49" fontId="4" fillId="0" borderId="4" xfId="2" applyNumberFormat="1" applyFont="1" applyFill="1" applyBorder="1" applyAlignment="1">
      <alignment horizontal="left" wrapText="1" indent="1"/>
    </xf>
    <xf numFmtId="1" fontId="6" fillId="0" borderId="5" xfId="28" applyNumberFormat="1" applyFont="1" applyFill="1" applyBorder="1" applyAlignment="1" applyProtection="1">
      <alignment horizontal="right"/>
    </xf>
    <xf numFmtId="3" fontId="6" fillId="0" borderId="5" xfId="28" applyNumberFormat="1" applyFont="1" applyFill="1" applyBorder="1" applyAlignment="1" applyProtection="1">
      <alignment horizontal="right"/>
    </xf>
    <xf numFmtId="3" fontId="6" fillId="0" borderId="7" xfId="28" applyNumberFormat="1" applyFont="1" applyFill="1" applyBorder="1" applyAlignment="1" applyProtection="1">
      <alignment horizontal="right"/>
    </xf>
    <xf numFmtId="3" fontId="36" fillId="0" borderId="5" xfId="28" applyNumberFormat="1" applyFont="1" applyFill="1" applyBorder="1" applyAlignment="1" applyProtection="1">
      <alignment horizontal="right"/>
    </xf>
    <xf numFmtId="3" fontId="36" fillId="0" borderId="7" xfId="28" applyNumberFormat="1" applyFont="1" applyFill="1" applyBorder="1" applyAlignment="1" applyProtection="1">
      <alignment horizontal="right"/>
    </xf>
    <xf numFmtId="3" fontId="6" fillId="0" borderId="5" xfId="11" applyNumberFormat="1" applyFont="1" applyFill="1" applyBorder="1" applyAlignment="1" applyProtection="1">
      <alignment horizontal="right"/>
    </xf>
    <xf numFmtId="3" fontId="6" fillId="0" borderId="7" xfId="11" applyNumberFormat="1" applyFont="1" applyFill="1" applyBorder="1" applyAlignment="1" applyProtection="1">
      <alignment horizontal="right"/>
    </xf>
    <xf numFmtId="4" fontId="4" fillId="0" borderId="5" xfId="28" applyNumberFormat="1" applyFont="1" applyFill="1" applyBorder="1" applyProtection="1"/>
    <xf numFmtId="4" fontId="4" fillId="0" borderId="7" xfId="28" applyNumberFormat="1" applyFont="1" applyFill="1" applyBorder="1" applyProtection="1"/>
    <xf numFmtId="1" fontId="4" fillId="0" borderId="7" xfId="28" applyNumberFormat="1" applyFont="1" applyFill="1" applyBorder="1" applyAlignment="1" applyProtection="1"/>
    <xf numFmtId="0" fontId="4" fillId="0" borderId="5" xfId="26" applyFont="1" applyFill="1" applyBorder="1"/>
    <xf numFmtId="167" fontId="4" fillId="0" borderId="4" xfId="28" applyNumberFormat="1" applyFont="1" applyFill="1" applyBorder="1" applyAlignment="1" applyProtection="1">
      <alignment horizontal="right"/>
    </xf>
    <xf numFmtId="0" fontId="4" fillId="0" borderId="0" xfId="28" applyFont="1" applyFill="1" applyBorder="1" applyAlignment="1">
      <alignment vertical="center"/>
    </xf>
    <xf numFmtId="0" fontId="6" fillId="0" borderId="0" xfId="28" applyFont="1" applyFill="1"/>
    <xf numFmtId="0" fontId="6" fillId="0" borderId="0" xfId="28" applyFont="1" applyFill="1" applyBorder="1"/>
    <xf numFmtId="49" fontId="32" fillId="0" borderId="0" xfId="28" applyNumberFormat="1" applyFont="1" applyFill="1" applyBorder="1"/>
    <xf numFmtId="49" fontId="56" fillId="0" borderId="0" xfId="23" applyNumberFormat="1" applyFont="1"/>
    <xf numFmtId="0" fontId="57" fillId="0" borderId="0" xfId="23" applyFont="1" applyFill="1"/>
    <xf numFmtId="0" fontId="56" fillId="0" borderId="0" xfId="23" applyFont="1" applyFill="1"/>
    <xf numFmtId="0" fontId="4" fillId="0" borderId="0" xfId="28" applyNumberFormat="1" applyFont="1" applyFill="1" applyBorder="1" applyAlignment="1">
      <alignment horizontal="center" vertical="center" wrapText="1"/>
    </xf>
    <xf numFmtId="170" fontId="4" fillId="0" borderId="0" xfId="28" applyNumberFormat="1" applyFont="1" applyFill="1" applyBorder="1" applyAlignment="1">
      <alignment horizontal="center" vertical="center" wrapText="1"/>
    </xf>
    <xf numFmtId="170" fontId="4" fillId="0" borderId="0" xfId="28" quotePrefix="1" applyNumberFormat="1" applyFont="1" applyFill="1" applyBorder="1" applyAlignment="1">
      <alignment horizontal="center" vertical="center" wrapText="1"/>
    </xf>
    <xf numFmtId="171" fontId="4" fillId="0" borderId="0" xfId="28" quotePrefix="1" applyNumberFormat="1" applyFont="1" applyFill="1" applyBorder="1" applyAlignment="1" applyProtection="1">
      <alignment horizontal="center" vertical="center" wrapText="1"/>
      <protection locked="0"/>
    </xf>
    <xf numFmtId="171" fontId="4" fillId="0" borderId="0" xfId="28" applyNumberFormat="1" applyFont="1" applyFill="1" applyBorder="1" applyAlignment="1" applyProtection="1">
      <alignment horizontal="center" vertical="center" wrapText="1"/>
      <protection locked="0"/>
    </xf>
    <xf numFmtId="0" fontId="4" fillId="0" borderId="0" xfId="28" applyFont="1" applyFill="1" applyBorder="1" applyAlignment="1">
      <alignment horizontal="center" vertical="center" wrapText="1"/>
    </xf>
    <xf numFmtId="49" fontId="34" fillId="0" borderId="0" xfId="28" applyNumberFormat="1" applyFont="1" applyFill="1" applyBorder="1"/>
    <xf numFmtId="49" fontId="34" fillId="0" borderId="7" xfId="28" applyNumberFormat="1" applyFont="1" applyFill="1" applyBorder="1" applyProtection="1"/>
    <xf numFmtId="49" fontId="34" fillId="0" borderId="7" xfId="28" applyNumberFormat="1" applyFont="1" applyFill="1" applyBorder="1"/>
    <xf numFmtId="0" fontId="4" fillId="0" borderId="0" xfId="28" applyFont="1" applyFill="1" applyProtection="1"/>
    <xf numFmtId="1" fontId="4" fillId="0" borderId="5" xfId="5" applyNumberFormat="1" applyFont="1" applyFill="1" applyBorder="1" applyAlignment="1" applyProtection="1">
      <alignment horizontal="right"/>
      <protection locked="0"/>
    </xf>
    <xf numFmtId="49" fontId="34" fillId="0" borderId="0" xfId="28" applyNumberFormat="1" applyFont="1" applyFill="1" applyBorder="1" applyProtection="1"/>
    <xf numFmtId="49" fontId="34" fillId="0" borderId="0" xfId="7" applyNumberFormat="1" applyFont="1" applyFill="1" applyBorder="1" applyAlignment="1">
      <alignment horizontal="left" wrapText="1" indent="1"/>
    </xf>
    <xf numFmtId="49" fontId="34" fillId="0" borderId="7" xfId="2" applyNumberFormat="1" applyFont="1" applyFill="1" applyBorder="1" applyAlignment="1" applyProtection="1">
      <alignment horizontal="left" wrapText="1"/>
    </xf>
    <xf numFmtId="49" fontId="34" fillId="0" borderId="7" xfId="2" applyNumberFormat="1" applyFont="1" applyFill="1" applyBorder="1" applyAlignment="1">
      <alignment horizontal="left" wrapText="1"/>
    </xf>
    <xf numFmtId="49" fontId="32" fillId="0" borderId="0" xfId="2" applyNumberFormat="1" applyFont="1" applyFill="1" applyBorder="1" applyAlignment="1"/>
    <xf numFmtId="49" fontId="34" fillId="0" borderId="7" xfId="28" applyNumberFormat="1" applyFont="1" applyFill="1" applyBorder="1" applyAlignment="1" applyProtection="1"/>
    <xf numFmtId="49" fontId="34" fillId="0" borderId="7" xfId="28" applyNumberFormat="1" applyFont="1" applyFill="1" applyBorder="1" applyAlignment="1"/>
    <xf numFmtId="49" fontId="34" fillId="0" borderId="0" xfId="28" applyNumberFormat="1" applyFont="1" applyFill="1" applyBorder="1" applyAlignment="1"/>
    <xf numFmtId="49" fontId="34" fillId="0" borderId="0" xfId="2" applyNumberFormat="1" applyFont="1" applyFill="1" applyBorder="1" applyAlignment="1" applyProtection="1"/>
    <xf numFmtId="49" fontId="34" fillId="0" borderId="0" xfId="2" applyNumberFormat="1" applyFont="1" applyFill="1" applyBorder="1"/>
    <xf numFmtId="49" fontId="34" fillId="0" borderId="7" xfId="2" applyNumberFormat="1" applyFont="1" applyFill="1" applyBorder="1" applyAlignment="1" applyProtection="1"/>
    <xf numFmtId="0" fontId="59" fillId="0" borderId="0" xfId="0" applyFont="1"/>
    <xf numFmtId="169" fontId="4" fillId="0" borderId="7" xfId="5" applyNumberFormat="1" applyFont="1" applyFill="1" applyBorder="1" applyAlignment="1" applyProtection="1">
      <alignment horizontal="right"/>
      <protection locked="0"/>
    </xf>
    <xf numFmtId="164" fontId="4" fillId="0" borderId="4" xfId="15" applyNumberFormat="1" applyFont="1" applyFill="1" applyBorder="1" applyAlignment="1">
      <alignment horizontal="left"/>
    </xf>
    <xf numFmtId="49" fontId="32" fillId="0" borderId="0" xfId="19" applyNumberFormat="1" applyFont="1" applyFill="1" applyBorder="1" applyAlignment="1">
      <alignment vertical="center" wrapText="1"/>
    </xf>
    <xf numFmtId="49" fontId="34" fillId="0" borderId="0" xfId="7" applyNumberFormat="1" applyFont="1" applyBorder="1"/>
    <xf numFmtId="49" fontId="32" fillId="0" borderId="0" xfId="10" applyNumberFormat="1" applyFont="1" applyFill="1" applyBorder="1" applyAlignment="1">
      <alignment vertical="center" wrapText="1"/>
    </xf>
    <xf numFmtId="49" fontId="34" fillId="0" borderId="0" xfId="16" applyNumberFormat="1" applyFont="1" applyFill="1" applyBorder="1" applyAlignment="1">
      <alignment horizontal="center" vertical="center" wrapText="1"/>
    </xf>
    <xf numFmtId="49" fontId="34" fillId="0" borderId="0" xfId="7" applyNumberFormat="1" applyFont="1" applyFill="1" applyBorder="1" applyAlignment="1">
      <alignment horizontal="left" wrapText="1" indent="2"/>
    </xf>
    <xf numFmtId="49" fontId="32" fillId="0" borderId="0" xfId="2" applyNumberFormat="1" applyFont="1" applyFill="1" applyBorder="1"/>
    <xf numFmtId="0" fontId="3" fillId="0" borderId="0" xfId="7" applyNumberFormat="1" applyFont="1" applyFill="1" applyBorder="1" applyAlignment="1">
      <alignment vertical="top" wrapText="1"/>
    </xf>
    <xf numFmtId="4" fontId="4" fillId="0" borderId="5" xfId="28" applyNumberFormat="1" applyFont="1" applyFill="1" applyBorder="1" applyAlignment="1" applyProtection="1">
      <alignment horizontal="right"/>
    </xf>
    <xf numFmtId="4" fontId="4" fillId="0" borderId="5" xfId="5" applyNumberFormat="1" applyFont="1" applyFill="1" applyBorder="1" applyAlignment="1" applyProtection="1">
      <alignment horizontal="right"/>
      <protection locked="0"/>
    </xf>
    <xf numFmtId="2" fontId="4" fillId="0" borderId="7" xfId="28" applyNumberFormat="1" applyFont="1" applyFill="1" applyBorder="1" applyProtection="1"/>
    <xf numFmtId="4" fontId="4" fillId="0" borderId="7" xfId="28" applyNumberFormat="1" applyFont="1" applyFill="1" applyBorder="1" applyAlignment="1" applyProtection="1">
      <alignment horizontal="right"/>
    </xf>
    <xf numFmtId="4" fontId="4" fillId="0" borderId="5" xfId="2" applyNumberFormat="1" applyFont="1" applyFill="1" applyBorder="1" applyAlignment="1" applyProtection="1">
      <alignment horizontal="right"/>
    </xf>
    <xf numFmtId="4" fontId="4" fillId="0" borderId="7" xfId="2" applyNumberFormat="1" applyFont="1" applyFill="1" applyBorder="1" applyAlignment="1" applyProtection="1">
      <alignment horizontal="right"/>
    </xf>
    <xf numFmtId="4" fontId="4" fillId="0" borderId="5" xfId="28" applyNumberFormat="1" applyFont="1" applyFill="1" applyBorder="1" applyAlignment="1" applyProtection="1"/>
    <xf numFmtId="2" fontId="4" fillId="0" borderId="5" xfId="28" applyNumberFormat="1" applyFont="1" applyFill="1" applyBorder="1" applyProtection="1"/>
    <xf numFmtId="3" fontId="4" fillId="0" borderId="0" xfId="26" applyNumberFormat="1" applyFont="1" applyFill="1"/>
    <xf numFmtId="3" fontId="4" fillId="0" borderId="5" xfId="26" applyNumberFormat="1" applyFont="1" applyFill="1" applyBorder="1"/>
    <xf numFmtId="1" fontId="4" fillId="0" borderId="5" xfId="26" applyNumberFormat="1" applyFont="1" applyFill="1" applyBorder="1"/>
    <xf numFmtId="169" fontId="4" fillId="0" borderId="5" xfId="28" applyNumberFormat="1" applyFont="1" applyFill="1" applyBorder="1" applyAlignment="1" applyProtection="1">
      <alignment horizontal="right"/>
    </xf>
    <xf numFmtId="169" fontId="4" fillId="0" borderId="7" xfId="28" applyNumberFormat="1" applyFont="1" applyFill="1" applyBorder="1" applyAlignment="1" applyProtection="1">
      <alignment horizontal="right"/>
    </xf>
    <xf numFmtId="3" fontId="4" fillId="0" borderId="7" xfId="2" applyNumberFormat="1" applyFont="1" applyFill="1" applyBorder="1" applyAlignment="1" applyProtection="1">
      <alignment horizontal="center" vertical="center" wrapText="1"/>
      <protection locked="0"/>
    </xf>
    <xf numFmtId="3" fontId="4" fillId="0" borderId="0" xfId="0" applyNumberFormat="1" applyFont="1" applyFill="1" applyBorder="1" applyProtection="1"/>
    <xf numFmtId="3" fontId="4" fillId="0" borderId="0" xfId="2" applyNumberFormat="1" applyFont="1" applyFill="1" applyBorder="1" applyAlignment="1" applyProtection="1">
      <alignment horizontal="center" vertical="center" wrapText="1"/>
      <protection locked="0"/>
    </xf>
    <xf numFmtId="4" fontId="4" fillId="0" borderId="5" xfId="2" applyNumberFormat="1" applyFont="1" applyFill="1" applyBorder="1" applyProtection="1"/>
    <xf numFmtId="4" fontId="4" fillId="0" borderId="7" xfId="2" applyNumberFormat="1" applyFont="1" applyFill="1" applyBorder="1" applyProtection="1"/>
    <xf numFmtId="4" fontId="4" fillId="0" borderId="0" xfId="2" applyNumberFormat="1" applyFont="1" applyFill="1" applyBorder="1" applyAlignment="1" applyProtection="1">
      <alignment horizontal="center" vertical="center" wrapText="1"/>
      <protection locked="0"/>
    </xf>
    <xf numFmtId="0" fontId="61" fillId="0" borderId="0" xfId="0" applyFont="1"/>
    <xf numFmtId="0" fontId="60" fillId="0" borderId="0" xfId="23" applyFont="1" applyAlignment="1"/>
    <xf numFmtId="3" fontId="2" fillId="0" borderId="0" xfId="2" applyNumberFormat="1" applyFill="1"/>
    <xf numFmtId="3" fontId="4" fillId="0" borderId="4" xfId="24" applyNumberFormat="1" applyFont="1" applyFill="1" applyBorder="1" applyAlignment="1" applyProtection="1">
      <alignment horizontal="right"/>
    </xf>
    <xf numFmtId="3" fontId="4" fillId="0" borderId="0" xfId="24" applyNumberFormat="1" applyFont="1" applyFill="1" applyBorder="1" applyAlignment="1" applyProtection="1">
      <alignment horizontal="right"/>
    </xf>
    <xf numFmtId="3" fontId="3" fillId="0" borderId="7" xfId="26" applyNumberFormat="1" applyFont="1" applyFill="1" applyBorder="1"/>
    <xf numFmtId="3" fontId="3" fillId="0" borderId="7" xfId="24" applyNumberFormat="1" applyFont="1" applyFill="1" applyBorder="1" applyAlignment="1" applyProtection="1">
      <alignment horizontal="right"/>
    </xf>
    <xf numFmtId="3" fontId="3" fillId="0" borderId="5" xfId="24" applyNumberFormat="1" applyFont="1" applyFill="1" applyBorder="1" applyAlignment="1" applyProtection="1">
      <alignment horizontal="right"/>
    </xf>
    <xf numFmtId="3" fontId="3" fillId="0" borderId="5" xfId="19" applyNumberFormat="1" applyFont="1" applyFill="1" applyBorder="1" applyAlignment="1">
      <alignment horizontal="right"/>
    </xf>
    <xf numFmtId="3" fontId="3" fillId="0" borderId="4" xfId="24" applyNumberFormat="1" applyFont="1" applyFill="1" applyBorder="1" applyAlignment="1" applyProtection="1">
      <alignment horizontal="right"/>
    </xf>
    <xf numFmtId="3" fontId="4" fillId="0" borderId="7" xfId="24" applyNumberFormat="1" applyFont="1" applyFill="1" applyBorder="1" applyAlignment="1" applyProtection="1">
      <alignment horizontal="right"/>
    </xf>
    <xf numFmtId="3" fontId="3" fillId="0" borderId="0" xfId="24" applyNumberFormat="1" applyFont="1" applyFill="1" applyBorder="1" applyAlignment="1" applyProtection="1">
      <alignment horizontal="right"/>
    </xf>
    <xf numFmtId="3" fontId="4" fillId="0" borderId="5" xfId="24" applyNumberFormat="1" applyFont="1" applyFill="1" applyBorder="1" applyAlignment="1" applyProtection="1">
      <alignment horizontal="right"/>
    </xf>
    <xf numFmtId="3" fontId="4" fillId="0" borderId="5" xfId="0" applyNumberFormat="1" applyFont="1" applyFill="1" applyBorder="1" applyAlignment="1" applyProtection="1">
      <alignment horizontal="right"/>
    </xf>
    <xf numFmtId="3" fontId="3" fillId="0" borderId="5"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xf>
    <xf numFmtId="0" fontId="3" fillId="0" borderId="0" xfId="7" applyFont="1" applyFill="1" applyAlignment="1">
      <alignment horizontal="right"/>
    </xf>
    <xf numFmtId="0" fontId="4" fillId="0" borderId="0" xfId="7" applyFont="1" applyFill="1" applyAlignment="1">
      <alignment horizontal="right"/>
    </xf>
    <xf numFmtId="0" fontId="4" fillId="0" borderId="0" xfId="7" applyFont="1" applyFill="1" applyBorder="1" applyAlignment="1">
      <alignment horizontal="right"/>
    </xf>
    <xf numFmtId="3" fontId="3" fillId="0" borderId="5" xfId="12" applyNumberFormat="1" applyFont="1" applyFill="1" applyBorder="1" applyAlignment="1">
      <alignment horizontal="right"/>
    </xf>
    <xf numFmtId="3" fontId="4" fillId="0" borderId="0" xfId="2" applyNumberFormat="1" applyFont="1" applyFill="1" applyProtection="1"/>
    <xf numFmtId="3" fontId="4" fillId="0" borderId="5" xfId="22" applyNumberFormat="1" applyFont="1" applyFill="1" applyBorder="1" applyAlignment="1" applyProtection="1">
      <alignment horizontal="right"/>
    </xf>
    <xf numFmtId="3" fontId="3" fillId="0" borderId="5" xfId="22" applyNumberFormat="1" applyFont="1" applyFill="1" applyBorder="1" applyAlignment="1" applyProtection="1">
      <alignment horizontal="right"/>
    </xf>
    <xf numFmtId="3" fontId="3" fillId="0" borderId="7" xfId="22" applyNumberFormat="1" applyFont="1" applyFill="1" applyBorder="1" applyAlignment="1" applyProtection="1">
      <alignment horizontal="right"/>
    </xf>
    <xf numFmtId="3" fontId="3" fillId="0" borderId="7" xfId="19" applyNumberFormat="1" applyFont="1" applyFill="1" applyBorder="1" applyAlignment="1">
      <alignment horizontal="right"/>
    </xf>
    <xf numFmtId="3" fontId="3" fillId="0" borderId="7" xfId="2" quotePrefix="1" applyNumberFormat="1" applyFont="1" applyFill="1" applyBorder="1" applyAlignment="1" applyProtection="1">
      <alignment horizontal="right"/>
      <protection locked="0"/>
    </xf>
    <xf numFmtId="3" fontId="3" fillId="0" borderId="0" xfId="2" applyNumberFormat="1" applyFont="1" applyFill="1" applyBorder="1" applyAlignment="1" applyProtection="1">
      <alignment horizontal="right"/>
    </xf>
    <xf numFmtId="1" fontId="3" fillId="0" borderId="5" xfId="2" applyNumberFormat="1" applyFont="1" applyFill="1" applyBorder="1" applyAlignment="1" applyProtection="1">
      <alignment horizontal="right"/>
      <protection locked="0"/>
    </xf>
    <xf numFmtId="3" fontId="4" fillId="0" borderId="5" xfId="24" applyNumberFormat="1" applyFont="1" applyFill="1" applyBorder="1" applyAlignment="1">
      <alignment horizontal="right"/>
    </xf>
    <xf numFmtId="3" fontId="4" fillId="0" borderId="4" xfId="24" applyNumberFormat="1" applyFont="1" applyFill="1" applyBorder="1" applyAlignment="1">
      <alignment horizontal="right"/>
    </xf>
    <xf numFmtId="3" fontId="3" fillId="0" borderId="5" xfId="15" applyNumberFormat="1" applyFont="1" applyFill="1" applyBorder="1" applyAlignment="1">
      <alignment horizontal="right"/>
    </xf>
    <xf numFmtId="3" fontId="6" fillId="0" borderId="5" xfId="0" applyNumberFormat="1" applyFont="1" applyFill="1" applyBorder="1" applyAlignment="1" applyProtection="1">
      <alignment horizontal="right"/>
    </xf>
    <xf numFmtId="3" fontId="6" fillId="0" borderId="0" xfId="0" applyNumberFormat="1" applyFont="1" applyFill="1" applyBorder="1" applyAlignment="1" applyProtection="1">
      <alignment horizontal="right"/>
    </xf>
    <xf numFmtId="1" fontId="3" fillId="0" borderId="7" xfId="2" quotePrefix="1" applyNumberFormat="1" applyFont="1" applyFill="1" applyBorder="1" applyAlignment="1" applyProtection="1">
      <alignment horizontal="right"/>
      <protection locked="0"/>
    </xf>
    <xf numFmtId="1" fontId="3" fillId="0" borderId="7" xfId="2" applyNumberFormat="1" applyFont="1" applyFill="1" applyBorder="1" applyAlignment="1" applyProtection="1">
      <alignment horizontal="right"/>
      <protection locked="0"/>
    </xf>
    <xf numFmtId="3" fontId="3" fillId="0" borderId="5" xfId="24" applyNumberFormat="1" applyFont="1" applyFill="1" applyBorder="1" applyAlignment="1">
      <alignment horizontal="right"/>
    </xf>
    <xf numFmtId="3" fontId="12" fillId="0" borderId="0" xfId="2" applyNumberFormat="1" applyFont="1" applyFill="1" applyBorder="1"/>
    <xf numFmtId="0" fontId="4" fillId="0" borderId="0" xfId="2" applyNumberFormat="1" applyFont="1" applyFill="1" applyBorder="1" applyAlignment="1">
      <alignment horizontal="center" vertical="center"/>
    </xf>
    <xf numFmtId="0" fontId="4" fillId="0" borderId="6" xfId="2" applyFont="1" applyFill="1" applyBorder="1" applyAlignment="1">
      <alignment horizontal="center" vertical="center" wrapText="1"/>
    </xf>
    <xf numFmtId="49" fontId="4" fillId="0" borderId="0" xfId="2" applyNumberFormat="1"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0" fontId="4" fillId="0" borderId="2" xfId="16" applyFont="1" applyFill="1" applyBorder="1" applyAlignment="1">
      <alignment horizontal="center" vertical="center" wrapText="1"/>
    </xf>
    <xf numFmtId="0" fontId="4" fillId="0" borderId="1" xfId="16" applyFont="1" applyFill="1" applyBorder="1" applyAlignment="1">
      <alignment horizontal="center" vertical="center" wrapText="1"/>
    </xf>
    <xf numFmtId="0" fontId="4" fillId="0" borderId="3" xfId="16" applyFont="1" applyFill="1" applyBorder="1" applyAlignment="1">
      <alignment horizontal="center" vertical="center" wrapText="1"/>
    </xf>
    <xf numFmtId="1" fontId="4" fillId="0" borderId="0" xfId="2" applyNumberFormat="1" applyFont="1" applyFill="1" applyBorder="1" applyAlignment="1">
      <alignment horizontal="left"/>
    </xf>
    <xf numFmtId="3" fontId="6" fillId="0" borderId="7" xfId="0" applyNumberFormat="1" applyFont="1" applyFill="1" applyBorder="1" applyAlignment="1" applyProtection="1">
      <alignment horizontal="right"/>
    </xf>
    <xf numFmtId="1" fontId="4" fillId="0" borderId="5" xfId="26" applyNumberFormat="1" applyFont="1" applyFill="1" applyBorder="1" applyAlignment="1">
      <alignment horizontal="right"/>
    </xf>
    <xf numFmtId="3" fontId="4" fillId="0" borderId="5" xfId="26" applyNumberFormat="1" applyFont="1" applyFill="1" applyBorder="1" applyAlignment="1">
      <alignment horizontal="right"/>
    </xf>
    <xf numFmtId="0" fontId="4" fillId="0" borderId="5" xfId="26" applyFont="1" applyFill="1" applyBorder="1" applyAlignment="1">
      <alignment horizontal="right"/>
    </xf>
    <xf numFmtId="3" fontId="4" fillId="0" borderId="0" xfId="26" applyNumberFormat="1" applyFont="1" applyFill="1" applyAlignment="1">
      <alignment horizontal="right"/>
    </xf>
    <xf numFmtId="3" fontId="4" fillId="0" borderId="7" xfId="26" applyNumberFormat="1" applyFont="1" applyFill="1" applyBorder="1" applyAlignment="1">
      <alignment horizontal="right"/>
    </xf>
    <xf numFmtId="0" fontId="4" fillId="0" borderId="7" xfId="26" applyFont="1" applyFill="1" applyBorder="1" applyAlignment="1">
      <alignment horizontal="right"/>
    </xf>
    <xf numFmtId="3" fontId="4" fillId="0" borderId="7" xfId="0" applyNumberFormat="1" applyFont="1" applyFill="1" applyBorder="1" applyAlignment="1" applyProtection="1">
      <alignment horizontal="right"/>
    </xf>
    <xf numFmtId="3" fontId="4" fillId="0" borderId="5" xfId="2" applyNumberFormat="1" applyFont="1" applyFill="1" applyBorder="1" applyAlignment="1" applyProtection="1">
      <alignment horizontal="right" wrapText="1"/>
      <protection locked="0"/>
    </xf>
    <xf numFmtId="3" fontId="4" fillId="0" borderId="5" xfId="8" quotePrefix="1" applyNumberFormat="1" applyFont="1" applyFill="1" applyBorder="1" applyAlignment="1">
      <alignment horizontal="right"/>
    </xf>
    <xf numFmtId="3" fontId="4" fillId="0" borderId="4" xfId="2" quotePrefix="1" applyNumberFormat="1" applyFont="1" applyFill="1" applyBorder="1" applyAlignment="1" applyProtection="1">
      <alignment horizontal="right"/>
      <protection locked="0"/>
    </xf>
    <xf numFmtId="3" fontId="4" fillId="0" borderId="4" xfId="11" applyNumberFormat="1" applyFont="1" applyFill="1" applyBorder="1" applyAlignment="1">
      <alignment horizontal="right"/>
    </xf>
    <xf numFmtId="4" fontId="4" fillId="0" borderId="4" xfId="2" applyNumberFormat="1" applyFont="1" applyFill="1" applyBorder="1" applyAlignment="1" applyProtection="1">
      <alignment horizontal="right"/>
      <protection locked="0"/>
    </xf>
    <xf numFmtId="4" fontId="4" fillId="0" borderId="4" xfId="11" applyNumberFormat="1" applyFont="1" applyFill="1" applyBorder="1" applyAlignment="1">
      <alignment horizontal="right"/>
    </xf>
    <xf numFmtId="3" fontId="4" fillId="0" borderId="5" xfId="11" applyNumberFormat="1" applyFont="1" applyFill="1" applyBorder="1" applyAlignment="1" applyProtection="1">
      <alignment horizontal="right"/>
    </xf>
    <xf numFmtId="1" fontId="6" fillId="0" borderId="7" xfId="0" applyNumberFormat="1" applyFont="1" applyFill="1" applyBorder="1" applyAlignment="1" applyProtection="1">
      <alignment horizontal="right"/>
    </xf>
    <xf numFmtId="169" fontId="4" fillId="0" borderId="0" xfId="2" applyNumberFormat="1" applyFont="1" applyFill="1" applyAlignment="1">
      <alignment horizontal="right"/>
    </xf>
    <xf numFmtId="3" fontId="4" fillId="0" borderId="7" xfId="22" applyNumberFormat="1" applyFont="1" applyFill="1" applyBorder="1" applyAlignment="1" applyProtection="1">
      <alignment horizontal="right"/>
    </xf>
    <xf numFmtId="3" fontId="12" fillId="0" borderId="5" xfId="2" applyNumberFormat="1" applyFont="1" applyFill="1" applyBorder="1" applyAlignment="1">
      <alignment horizontal="right"/>
    </xf>
    <xf numFmtId="49" fontId="4" fillId="0" borderId="0" xfId="2" applyNumberFormat="1" applyFont="1" applyFill="1" applyBorder="1" applyAlignment="1">
      <alignment horizontal="left" wrapText="1" indent="1"/>
    </xf>
    <xf numFmtId="0" fontId="4" fillId="0" borderId="5" xfId="2" applyFont="1" applyFill="1" applyBorder="1" applyAlignment="1">
      <alignment horizontal="left" indent="2"/>
    </xf>
    <xf numFmtId="0" fontId="4" fillId="0" borderId="7" xfId="2" applyFont="1" applyFill="1" applyBorder="1" applyAlignment="1">
      <alignment horizontal="left" indent="2"/>
    </xf>
    <xf numFmtId="166" fontId="4" fillId="0" borderId="0" xfId="8" applyNumberFormat="1" applyFont="1" applyFill="1" applyBorder="1" applyAlignment="1">
      <alignment horizontal="right"/>
    </xf>
    <xf numFmtId="1" fontId="12" fillId="0" borderId="0" xfId="2" applyNumberFormat="1" applyFont="1" applyFill="1" applyBorder="1" applyAlignment="1">
      <alignment horizontal="right"/>
    </xf>
    <xf numFmtId="49" fontId="12" fillId="0" borderId="0" xfId="2" applyNumberFormat="1" applyFont="1" applyFill="1" applyBorder="1"/>
    <xf numFmtId="0" fontId="62" fillId="0" borderId="0" xfId="23" applyFont="1" applyFill="1"/>
    <xf numFmtId="3" fontId="3" fillId="0" borderId="7" xfId="0" applyNumberFormat="1" applyFont="1" applyFill="1" applyBorder="1" applyProtection="1"/>
    <xf numFmtId="49" fontId="3" fillId="0" borderId="7" xfId="7" applyNumberFormat="1" applyFont="1" applyFill="1" applyBorder="1" applyAlignment="1"/>
    <xf numFmtId="49" fontId="12" fillId="0" borderId="7" xfId="2" applyNumberFormat="1" applyFont="1" applyFill="1" applyBorder="1"/>
    <xf numFmtId="49" fontId="3" fillId="0" borderId="7" xfId="7" applyNumberFormat="1" applyFont="1" applyFill="1" applyBorder="1" applyAlignment="1">
      <alignment vertical="top" wrapText="1"/>
    </xf>
    <xf numFmtId="49" fontId="4" fillId="0" borderId="7" xfId="7" applyNumberFormat="1" applyFont="1" applyFill="1" applyBorder="1" applyAlignment="1">
      <alignment horizontal="left" vertical="center" indent="1"/>
    </xf>
    <xf numFmtId="49" fontId="3" fillId="0" borderId="7" xfId="7" applyNumberFormat="1" applyFont="1" applyFill="1" applyBorder="1" applyAlignment="1">
      <alignment vertical="center" wrapText="1"/>
    </xf>
    <xf numFmtId="49" fontId="4" fillId="0" borderId="7" xfId="7" applyNumberFormat="1" applyFont="1" applyFill="1" applyBorder="1" applyAlignment="1">
      <alignment horizontal="left" indent="1"/>
    </xf>
    <xf numFmtId="49" fontId="4" fillId="0" borderId="7" xfId="7" applyNumberFormat="1" applyFont="1" applyFill="1" applyBorder="1" applyAlignment="1">
      <alignment horizontal="left" vertical="center" indent="2"/>
    </xf>
    <xf numFmtId="49" fontId="4" fillId="0" borderId="7" xfId="7" applyNumberFormat="1" applyFont="1" applyFill="1" applyBorder="1" applyAlignment="1">
      <alignment vertical="center"/>
    </xf>
    <xf numFmtId="49" fontId="3" fillId="0" borderId="7" xfId="2" applyNumberFormat="1" applyFont="1" applyFill="1" applyBorder="1" applyAlignment="1">
      <alignment horizontal="left" vertical="top" wrapText="1"/>
    </xf>
    <xf numFmtId="49" fontId="3" fillId="0" borderId="0" xfId="2" applyNumberFormat="1" applyFont="1" applyFill="1" applyBorder="1" applyAlignment="1">
      <alignment vertical="center" wrapText="1"/>
    </xf>
    <xf numFmtId="164" fontId="4" fillId="0" borderId="0" xfId="7" applyNumberFormat="1" applyFont="1" applyFill="1" applyBorder="1" applyAlignment="1">
      <alignment horizontal="left" vertical="center" indent="1"/>
    </xf>
    <xf numFmtId="164" fontId="4" fillId="0" borderId="0" xfId="7" applyNumberFormat="1" applyFont="1" applyFill="1" applyBorder="1" applyAlignment="1">
      <alignment horizontal="left" vertical="center" indent="2"/>
    </xf>
    <xf numFmtId="164" fontId="4" fillId="0" borderId="0" xfId="7" applyNumberFormat="1" applyFont="1" applyFill="1" applyBorder="1" applyAlignment="1">
      <alignment horizontal="left" vertical="center" indent="3"/>
    </xf>
    <xf numFmtId="49" fontId="4" fillId="0" borderId="7" xfId="7" applyNumberFormat="1" applyFont="1" applyFill="1" applyBorder="1" applyAlignment="1">
      <alignment horizontal="left" vertical="center" indent="3"/>
    </xf>
    <xf numFmtId="49" fontId="3" fillId="0" borderId="7" xfId="2" applyNumberFormat="1" applyFont="1" applyFill="1" applyBorder="1" applyAlignment="1">
      <alignment vertical="center" wrapText="1"/>
    </xf>
    <xf numFmtId="49" fontId="3" fillId="0" borderId="7" xfId="2" applyNumberFormat="1" applyFont="1" applyFill="1" applyBorder="1" applyAlignment="1">
      <alignment vertical="top" wrapText="1"/>
    </xf>
    <xf numFmtId="49" fontId="3" fillId="0" borderId="7" xfId="2" applyNumberFormat="1" applyFont="1" applyFill="1" applyBorder="1" applyAlignment="1">
      <alignment wrapText="1"/>
    </xf>
    <xf numFmtId="0" fontId="63" fillId="0" borderId="0" xfId="0" applyNumberFormat="1" applyFont="1" applyFill="1" applyBorder="1" applyProtection="1"/>
    <xf numFmtId="49" fontId="3" fillId="0" borderId="7" xfId="2" applyNumberFormat="1" applyFont="1" applyFill="1" applyBorder="1" applyAlignment="1" applyProtection="1">
      <alignment vertical="center" wrapText="1"/>
    </xf>
    <xf numFmtId="49" fontId="3" fillId="0" borderId="7" xfId="7" applyNumberFormat="1" applyFont="1" applyFill="1" applyBorder="1" applyAlignment="1">
      <alignment vertical="center"/>
    </xf>
    <xf numFmtId="49" fontId="4" fillId="0" borderId="7" xfId="7" applyNumberFormat="1" applyFont="1" applyFill="1" applyBorder="1" applyAlignment="1">
      <alignment horizontal="left" indent="2"/>
    </xf>
    <xf numFmtId="49" fontId="3" fillId="0" borderId="7" xfId="2" applyNumberFormat="1" applyFont="1" applyFill="1" applyBorder="1" applyAlignment="1">
      <alignment horizontal="left" vertical="center" wrapText="1"/>
    </xf>
    <xf numFmtId="0" fontId="64" fillId="0" borderId="0" xfId="23" applyFont="1" applyFill="1"/>
    <xf numFmtId="49" fontId="64" fillId="0" borderId="0" xfId="23" applyNumberFormat="1" applyFont="1" applyFill="1" applyBorder="1"/>
    <xf numFmtId="49" fontId="3" fillId="0" borderId="7" xfId="2" applyNumberFormat="1" applyFont="1" applyFill="1" applyBorder="1" applyAlignment="1">
      <alignment horizontal="left"/>
    </xf>
    <xf numFmtId="0" fontId="63" fillId="0" borderId="0" xfId="0" applyFont="1" applyFill="1" applyAlignment="1"/>
    <xf numFmtId="0" fontId="12" fillId="0" borderId="0" xfId="2" applyFont="1" applyFill="1" applyBorder="1" applyAlignment="1">
      <alignment vertical="center"/>
    </xf>
    <xf numFmtId="0" fontId="63" fillId="0" borderId="0" xfId="0" applyFont="1" applyFill="1" applyBorder="1" applyAlignment="1"/>
    <xf numFmtId="0" fontId="4" fillId="0" borderId="5" xfId="2" applyFont="1" applyFill="1" applyBorder="1"/>
    <xf numFmtId="49" fontId="7" fillId="0" borderId="0" xfId="2" applyNumberFormat="1" applyFont="1" applyFill="1" applyBorder="1"/>
    <xf numFmtId="49" fontId="3" fillId="0" borderId="7" xfId="2" applyNumberFormat="1" applyFont="1" applyFill="1" applyBorder="1" applyAlignment="1">
      <alignment horizontal="left" wrapText="1"/>
    </xf>
    <xf numFmtId="4" fontId="4" fillId="0" borderId="0" xfId="28" applyNumberFormat="1" applyFont="1" applyFill="1" applyProtection="1"/>
    <xf numFmtId="2" fontId="4" fillId="0" borderId="0" xfId="28" applyNumberFormat="1" applyFont="1" applyFill="1" applyProtection="1"/>
    <xf numFmtId="0" fontId="3" fillId="0" borderId="0" xfId="2" applyNumberFormat="1" applyFont="1" applyFill="1" applyBorder="1" applyAlignment="1">
      <alignment horizontal="left"/>
    </xf>
    <xf numFmtId="0" fontId="37" fillId="0" borderId="0" xfId="28" applyFont="1" applyFill="1" applyBorder="1" applyAlignment="1">
      <alignment horizontal="center" vertical="center"/>
    </xf>
    <xf numFmtId="0" fontId="4" fillId="0" borderId="0" xfId="2" applyNumberFormat="1"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0" xfId="0" applyFont="1" applyFill="1" applyAlignment="1"/>
    <xf numFmtId="4" fontId="4" fillId="0" borderId="0" xfId="2" applyNumberFormat="1" applyFont="1" applyFill="1" applyProtection="1"/>
    <xf numFmtId="1" fontId="4" fillId="0" borderId="0" xfId="28" applyNumberFormat="1" applyFont="1" applyFill="1"/>
    <xf numFmtId="4" fontId="4" fillId="0" borderId="7" xfId="28" applyNumberFormat="1" applyFont="1" applyFill="1" applyBorder="1" applyAlignment="1" applyProtection="1"/>
    <xf numFmtId="3" fontId="4" fillId="0" borderId="0" xfId="28" applyNumberFormat="1" applyFont="1" applyFill="1"/>
    <xf numFmtId="3" fontId="4" fillId="0" borderId="0" xfId="28" applyNumberFormat="1" applyFont="1" applyFill="1" applyProtection="1"/>
    <xf numFmtId="164" fontId="25" fillId="0" borderId="4" xfId="7" applyNumberFormat="1" applyFont="1" applyFill="1" applyBorder="1" applyAlignment="1">
      <alignment horizontal="left" indent="1"/>
    </xf>
    <xf numFmtId="164" fontId="25" fillId="0" borderId="4" xfId="7" applyNumberFormat="1" applyFont="1" applyFill="1" applyBorder="1" applyAlignment="1">
      <alignment horizontal="left" wrapText="1" indent="1"/>
    </xf>
    <xf numFmtId="4" fontId="12" fillId="0" borderId="0" xfId="2" applyNumberFormat="1" applyFont="1" applyFill="1" applyBorder="1"/>
    <xf numFmtId="173" fontId="12" fillId="0" borderId="0" xfId="2" applyNumberFormat="1" applyFont="1" applyFill="1" applyBorder="1" applyAlignment="1">
      <alignment horizontal="left" indent="2"/>
    </xf>
    <xf numFmtId="3" fontId="12" fillId="0" borderId="0" xfId="2" applyNumberFormat="1" applyFont="1" applyFill="1" applyBorder="1" applyAlignment="1">
      <alignment horizontal="left" indent="2"/>
    </xf>
    <xf numFmtId="49" fontId="44" fillId="0" borderId="7" xfId="19" applyNumberFormat="1" applyFont="1" applyFill="1" applyBorder="1"/>
    <xf numFmtId="49" fontId="41" fillId="0" borderId="0" xfId="2" applyNumberFormat="1" applyFont="1" applyFill="1" applyBorder="1"/>
    <xf numFmtId="173" fontId="4" fillId="0" borderId="5" xfId="2" applyNumberFormat="1" applyFont="1" applyFill="1" applyBorder="1" applyAlignment="1">
      <alignment horizontal="right" vertical="center"/>
    </xf>
    <xf numFmtId="173" fontId="4" fillId="0" borderId="7" xfId="2" applyNumberFormat="1" applyFont="1" applyFill="1" applyBorder="1" applyAlignment="1">
      <alignment horizontal="right" vertical="center"/>
    </xf>
    <xf numFmtId="49" fontId="56" fillId="0" borderId="0" xfId="23" applyNumberFormat="1" applyFont="1" applyFill="1"/>
    <xf numFmtId="49" fontId="34" fillId="0" borderId="0" xfId="28" applyNumberFormat="1" applyFont="1" applyFill="1"/>
    <xf numFmtId="0" fontId="32" fillId="0" borderId="0" xfId="2" applyFont="1" applyFill="1" applyBorder="1"/>
    <xf numFmtId="170" fontId="4" fillId="0" borderId="2" xfId="28" applyNumberFormat="1" applyFont="1" applyFill="1" applyBorder="1" applyAlignment="1">
      <alignment horizontal="center" vertical="center" wrapText="1"/>
    </xf>
    <xf numFmtId="170" fontId="4" fillId="0" borderId="2" xfId="28" quotePrefix="1" applyNumberFormat="1" applyFont="1" applyFill="1" applyBorder="1" applyAlignment="1">
      <alignment horizontal="center" vertical="center" wrapText="1"/>
    </xf>
    <xf numFmtId="171" fontId="4" fillId="0" borderId="2" xfId="28" quotePrefix="1" applyNumberFormat="1" applyFont="1" applyFill="1" applyBorder="1" applyAlignment="1" applyProtection="1">
      <alignment horizontal="center" vertical="center" wrapText="1"/>
      <protection locked="0"/>
    </xf>
    <xf numFmtId="171" fontId="4" fillId="0" borderId="3" xfId="28" applyNumberFormat="1" applyFont="1" applyFill="1" applyBorder="1" applyAlignment="1" applyProtection="1">
      <alignment horizontal="center" vertical="center" wrapText="1"/>
      <protection locked="0"/>
    </xf>
    <xf numFmtId="49" fontId="34" fillId="0" borderId="0" xfId="0" applyNumberFormat="1" applyFont="1" applyFill="1" applyBorder="1" applyAlignment="1">
      <alignment horizontal="center" vertical="center" wrapText="1"/>
    </xf>
    <xf numFmtId="0" fontId="34" fillId="0" borderId="0" xfId="0" applyFont="1" applyFill="1" applyAlignment="1">
      <alignment horizontal="left" vertical="center" indent="1"/>
    </xf>
    <xf numFmtId="0" fontId="34" fillId="0" borderId="0" xfId="0" applyFont="1" applyFill="1" applyAlignment="1">
      <alignment horizontal="left" vertical="center" indent="2"/>
    </xf>
    <xf numFmtId="0" fontId="34" fillId="0" borderId="0" xfId="0" applyFont="1" applyFill="1" applyAlignment="1">
      <alignment horizontal="left" wrapText="1" indent="2"/>
    </xf>
    <xf numFmtId="0" fontId="3" fillId="0" borderId="0" xfId="2" applyFont="1" applyFill="1"/>
    <xf numFmtId="49" fontId="34" fillId="0" borderId="0" xfId="2" applyNumberFormat="1" applyFont="1" applyFill="1"/>
    <xf numFmtId="49" fontId="58" fillId="0" borderId="0" xfId="23" applyNumberFormat="1" applyFont="1" applyFill="1" applyBorder="1" applyAlignment="1"/>
    <xf numFmtId="49" fontId="34" fillId="0" borderId="7" xfId="2" applyNumberFormat="1" applyFont="1" applyFill="1" applyBorder="1" applyAlignment="1"/>
    <xf numFmtId="0" fontId="6" fillId="0" borderId="0" xfId="0" applyFont="1" applyFill="1" applyBorder="1" applyAlignment="1"/>
    <xf numFmtId="49" fontId="34" fillId="0" borderId="7" xfId="2" applyNumberFormat="1" applyFont="1" applyFill="1" applyBorder="1"/>
    <xf numFmtId="49" fontId="44" fillId="0" borderId="7" xfId="2" applyNumberFormat="1" applyFont="1" applyFill="1" applyBorder="1"/>
    <xf numFmtId="49" fontId="41" fillId="0" borderId="7" xfId="2" applyNumberFormat="1" applyFont="1" applyFill="1" applyBorder="1"/>
    <xf numFmtId="3" fontId="4" fillId="0" borderId="7" xfId="15" applyNumberFormat="1" applyFont="1" applyFill="1" applyBorder="1" applyAlignment="1"/>
    <xf numFmtId="3" fontId="4" fillId="0" borderId="5" xfId="15" applyNumberFormat="1" applyFont="1" applyFill="1" applyBorder="1" applyAlignment="1"/>
    <xf numFmtId="49" fontId="41" fillId="0" borderId="0" xfId="2" applyNumberFormat="1" applyFont="1" applyFill="1" applyBorder="1" applyAlignment="1"/>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1" fillId="0" borderId="0" xfId="1" applyFont="1" applyFill="1"/>
    <xf numFmtId="3" fontId="3" fillId="0" borderId="5" xfId="1" applyNumberFormat="1" applyFont="1" applyFill="1" applyBorder="1"/>
    <xf numFmtId="169" fontId="3" fillId="0" borderId="0" xfId="1" applyNumberFormat="1" applyFont="1" applyFill="1"/>
    <xf numFmtId="3" fontId="4" fillId="0" borderId="5" xfId="1" applyNumberFormat="1" applyFont="1" applyFill="1" applyBorder="1"/>
    <xf numFmtId="0" fontId="4" fillId="0" borderId="4" xfId="1" applyFont="1" applyBorder="1" applyAlignment="1">
      <alignment horizontal="left" vertical="center" wrapText="1" indent="1"/>
    </xf>
    <xf numFmtId="3" fontId="4" fillId="0" borderId="5" xfId="1" applyNumberFormat="1" applyFont="1" applyBorder="1"/>
    <xf numFmtId="3" fontId="3" fillId="0" borderId="5" xfId="1" applyNumberFormat="1" applyFont="1" applyBorder="1"/>
    <xf numFmtId="0" fontId="4" fillId="0" borderId="0" xfId="1" applyNumberFormat="1" applyFont="1" applyBorder="1" applyAlignment="1">
      <alignment horizontal="left" indent="2"/>
    </xf>
    <xf numFmtId="3" fontId="4" fillId="0" borderId="7" xfId="8" applyNumberFormat="1" applyFont="1" applyFill="1" applyBorder="1" applyAlignment="1"/>
    <xf numFmtId="0" fontId="60" fillId="0" borderId="0" xfId="23" applyFont="1" applyAlignment="1"/>
    <xf numFmtId="0" fontId="60" fillId="0" borderId="0" xfId="23" applyFont="1" applyFill="1" applyAlignment="1">
      <alignment horizontal="left"/>
    </xf>
    <xf numFmtId="0" fontId="16" fillId="0" borderId="0" xfId="0" applyFont="1" applyAlignment="1">
      <alignment horizontal="left"/>
    </xf>
    <xf numFmtId="0" fontId="60" fillId="0" borderId="0" xfId="23" applyFont="1" applyAlignment="1">
      <alignment horizontal="left"/>
    </xf>
    <xf numFmtId="0" fontId="3" fillId="0" borderId="0" xfId="1" applyFont="1" applyBorder="1" applyAlignment="1">
      <alignment horizontal="center" vertical="center"/>
    </xf>
    <xf numFmtId="0" fontId="3" fillId="0" borderId="0" xfId="1" applyFont="1" applyBorder="1" applyAlignment="1">
      <alignment horizontal="left" wrapText="1"/>
    </xf>
    <xf numFmtId="0" fontId="3" fillId="0" borderId="0" xfId="1" applyFont="1" applyBorder="1" applyAlignment="1">
      <alignment horizontal="left"/>
    </xf>
    <xf numFmtId="49" fontId="3" fillId="0" borderId="0" xfId="2" applyNumberFormat="1" applyFont="1" applyFill="1" applyBorder="1" applyAlignment="1">
      <alignment horizontal="left" wrapText="1"/>
    </xf>
    <xf numFmtId="0" fontId="63" fillId="0" borderId="0" xfId="0" applyFont="1" applyFill="1" applyBorder="1" applyAlignment="1">
      <alignment horizontal="left" wrapText="1"/>
    </xf>
    <xf numFmtId="0" fontId="4" fillId="0" borderId="10" xfId="1" applyFont="1" applyBorder="1" applyAlignment="1">
      <alignment horizontal="center" vertical="center" wrapText="1"/>
    </xf>
    <xf numFmtId="0" fontId="63" fillId="0" borderId="12" xfId="0"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3" fillId="0" borderId="0" xfId="1" applyFont="1" applyFill="1" applyAlignment="1">
      <alignment horizontal="left"/>
    </xf>
    <xf numFmtId="0" fontId="32" fillId="0" borderId="0" xfId="1" applyFont="1" applyFill="1" applyAlignment="1">
      <alignment horizontal="left"/>
    </xf>
    <xf numFmtId="0" fontId="34" fillId="0" borderId="0" xfId="2" applyFont="1" applyBorder="1" applyAlignment="1">
      <alignment horizontal="left" wrapText="1"/>
    </xf>
    <xf numFmtId="0" fontId="6" fillId="0" borderId="0" xfId="0" applyFont="1" applyBorder="1" applyAlignment="1"/>
    <xf numFmtId="0" fontId="6" fillId="0" borderId="0" xfId="2" applyFont="1" applyFill="1" applyAlignment="1">
      <alignment horizontal="left" wrapText="1"/>
    </xf>
    <xf numFmtId="0" fontId="32" fillId="0" borderId="0" xfId="1" applyFont="1" applyBorder="1" applyAlignment="1">
      <alignment horizontal="center" vertical="center"/>
    </xf>
    <xf numFmtId="0" fontId="34" fillId="0" borderId="0" xfId="0" applyFont="1" applyBorder="1" applyAlignment="1">
      <alignment horizontal="center" vertical="center"/>
    </xf>
    <xf numFmtId="0" fontId="37" fillId="0" borderId="0" xfId="1" applyNumberFormat="1" applyFont="1" applyFill="1" applyBorder="1" applyAlignment="1">
      <alignment horizontal="center" vertical="center" wrapText="1"/>
    </xf>
    <xf numFmtId="0" fontId="32" fillId="0" borderId="0" xfId="1" applyFont="1" applyBorder="1" applyAlignment="1">
      <alignment horizontal="center" vertical="center" wrapText="1"/>
    </xf>
    <xf numFmtId="0" fontId="34" fillId="0" borderId="0" xfId="0" applyFont="1" applyBorder="1" applyAlignment="1">
      <alignment horizontal="center" vertical="center" wrapText="1"/>
    </xf>
    <xf numFmtId="0" fontId="32" fillId="0" borderId="0" xfId="1" applyFont="1" applyBorder="1" applyAlignment="1">
      <alignment horizontal="center" vertical="top"/>
    </xf>
    <xf numFmtId="0" fontId="34" fillId="0" borderId="0" xfId="0" applyFont="1" applyBorder="1" applyAlignment="1">
      <alignment horizontal="center" vertical="top"/>
    </xf>
    <xf numFmtId="49" fontId="34" fillId="0" borderId="14" xfId="1" applyNumberFormat="1" applyFont="1" applyBorder="1" applyAlignment="1">
      <alignment horizontal="center" vertical="center" wrapText="1"/>
    </xf>
    <xf numFmtId="49" fontId="34" fillId="0" borderId="15" xfId="0" applyNumberFormat="1" applyFont="1" applyBorder="1" applyAlignment="1">
      <alignment horizontal="center" vertical="center" wrapText="1"/>
    </xf>
    <xf numFmtId="0" fontId="3" fillId="0" borderId="0" xfId="1" applyFont="1" applyFill="1" applyBorder="1" applyAlignment="1">
      <alignment horizontal="center" vertical="center"/>
    </xf>
    <xf numFmtId="0" fontId="34" fillId="0" borderId="0" xfId="0" applyFont="1" applyBorder="1" applyAlignment="1"/>
    <xf numFmtId="0" fontId="37" fillId="0" borderId="0"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3" xfId="1" applyFont="1" applyFill="1" applyBorder="1" applyAlignment="1">
      <alignment horizontal="center" vertical="center"/>
    </xf>
    <xf numFmtId="0" fontId="6" fillId="0" borderId="3" xfId="2" applyFont="1" applyFill="1" applyBorder="1" applyAlignment="1">
      <alignment horizontal="center" vertical="center"/>
    </xf>
    <xf numFmtId="0" fontId="4" fillId="0" borderId="6" xfId="2" applyFont="1" applyFill="1" applyBorder="1" applyAlignment="1">
      <alignment horizontal="center" vertical="center"/>
    </xf>
    <xf numFmtId="0" fontId="37" fillId="0" borderId="0" xfId="1" applyFont="1" applyFill="1" applyBorder="1" applyAlignment="1">
      <alignment horizontal="center" vertical="center" wrapText="1"/>
    </xf>
    <xf numFmtId="0" fontId="37" fillId="0" borderId="0" xfId="1" applyFont="1" applyFill="1" applyAlignment="1">
      <alignment horizontal="center" vertical="center"/>
    </xf>
    <xf numFmtId="0" fontId="3" fillId="0" borderId="0" xfId="2" applyNumberFormat="1" applyFont="1" applyFill="1" applyBorder="1" applyAlignment="1">
      <alignment horizontal="center" vertical="center" wrapText="1"/>
    </xf>
    <xf numFmtId="0" fontId="63" fillId="0" borderId="0" xfId="0" applyFont="1" applyFill="1" applyBorder="1" applyAlignment="1"/>
    <xf numFmtId="49" fontId="4" fillId="0" borderId="0" xfId="2" applyNumberFormat="1" applyFont="1" applyFill="1" applyBorder="1" applyAlignment="1">
      <alignment horizontal="center" vertical="center" wrapText="1"/>
    </xf>
    <xf numFmtId="0" fontId="3" fillId="0" borderId="0" xfId="2" applyFont="1" applyFill="1" applyBorder="1" applyAlignment="1">
      <alignment horizontal="left"/>
    </xf>
    <xf numFmtId="0" fontId="4" fillId="0" borderId="10" xfId="1" applyFont="1" applyFill="1" applyBorder="1" applyAlignment="1">
      <alignment horizontal="center" vertical="center" wrapText="1"/>
    </xf>
    <xf numFmtId="0" fontId="63" fillId="0" borderId="12" xfId="0" applyFont="1" applyFill="1" applyBorder="1" applyAlignment="1">
      <alignment horizontal="center" vertical="center" wrapText="1"/>
    </xf>
    <xf numFmtId="0" fontId="4" fillId="0" borderId="2" xfId="2" applyFont="1" applyFill="1" applyBorder="1" applyAlignment="1">
      <alignment horizontal="center" vertical="center" wrapText="1"/>
    </xf>
    <xf numFmtId="0" fontId="4" fillId="0" borderId="6" xfId="2" applyFont="1" applyFill="1" applyBorder="1" applyAlignment="1">
      <alignment horizontal="center" vertical="center" wrapText="1"/>
    </xf>
    <xf numFmtId="49" fontId="4" fillId="0" borderId="0" xfId="2" applyNumberFormat="1" applyFont="1" applyFill="1" applyBorder="1" applyAlignment="1">
      <alignment horizontal="left" wrapText="1"/>
    </xf>
    <xf numFmtId="0" fontId="3" fillId="0" borderId="0" xfId="2" applyNumberFormat="1" applyFont="1" applyFill="1" applyBorder="1" applyAlignment="1">
      <alignment horizontal="center" vertical="center"/>
    </xf>
    <xf numFmtId="0" fontId="4" fillId="0" borderId="0" xfId="2" applyNumberFormat="1" applyFont="1" applyFill="1" applyBorder="1" applyAlignment="1">
      <alignment horizontal="center"/>
    </xf>
    <xf numFmtId="0" fontId="3" fillId="0" borderId="0" xfId="2" applyNumberFormat="1" applyFont="1" applyFill="1" applyBorder="1" applyAlignment="1">
      <alignment horizontal="left"/>
    </xf>
    <xf numFmtId="0" fontId="4" fillId="0" borderId="0" xfId="2" applyNumberFormat="1" applyFont="1" applyFill="1" applyBorder="1" applyAlignment="1">
      <alignment horizontal="center" vertical="center"/>
    </xf>
    <xf numFmtId="49" fontId="3" fillId="0" borderId="0" xfId="2" applyNumberFormat="1" applyFont="1" applyFill="1" applyBorder="1" applyAlignment="1">
      <alignment horizontal="center" vertical="center" wrapText="1"/>
    </xf>
    <xf numFmtId="49" fontId="4" fillId="0" borderId="14" xfId="1" applyNumberFormat="1"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0" fontId="63" fillId="0" borderId="0" xfId="0" applyFont="1" applyFill="1" applyBorder="1" applyAlignment="1">
      <alignment horizontal="center" vertical="center"/>
    </xf>
    <xf numFmtId="3" fontId="4" fillId="0" borderId="7" xfId="28" applyNumberFormat="1" applyFont="1" applyFill="1" applyBorder="1" applyAlignment="1" applyProtection="1">
      <alignment horizontal="center"/>
    </xf>
    <xf numFmtId="3" fontId="4" fillId="0" borderId="4" xfId="28" applyNumberFormat="1" applyFont="1" applyFill="1" applyBorder="1" applyAlignment="1" applyProtection="1">
      <alignment horizontal="center"/>
    </xf>
    <xf numFmtId="3" fontId="4" fillId="0" borderId="0" xfId="28" applyNumberFormat="1" applyFont="1" applyFill="1" applyBorder="1" applyAlignment="1" applyProtection="1">
      <alignment horizontal="center"/>
    </xf>
    <xf numFmtId="4" fontId="4" fillId="0" borderId="7" xfId="28" applyNumberFormat="1" applyFont="1" applyFill="1" applyBorder="1" applyAlignment="1" applyProtection="1">
      <alignment horizontal="center"/>
    </xf>
    <xf numFmtId="4" fontId="4" fillId="0" borderId="0" xfId="28" applyNumberFormat="1" applyFont="1" applyFill="1" applyBorder="1" applyAlignment="1" applyProtection="1">
      <alignment horizontal="center"/>
    </xf>
    <xf numFmtId="4" fontId="4" fillId="0" borderId="4" xfId="28" applyNumberFormat="1" applyFont="1" applyFill="1" applyBorder="1" applyAlignment="1" applyProtection="1">
      <alignment horizontal="center"/>
    </xf>
    <xf numFmtId="4" fontId="4" fillId="0" borderId="7" xfId="2" applyNumberFormat="1" applyFont="1" applyFill="1" applyBorder="1" applyAlignment="1" applyProtection="1">
      <alignment horizontal="center"/>
    </xf>
    <xf numFmtId="4" fontId="4" fillId="0" borderId="0" xfId="2" applyNumberFormat="1" applyFont="1" applyFill="1" applyBorder="1" applyAlignment="1" applyProtection="1">
      <alignment horizontal="center"/>
    </xf>
    <xf numFmtId="4" fontId="4" fillId="0" borderId="4" xfId="2" applyNumberFormat="1" applyFont="1" applyFill="1" applyBorder="1" applyAlignment="1" applyProtection="1">
      <alignment horizontal="center"/>
    </xf>
    <xf numFmtId="0" fontId="4" fillId="0" borderId="0" xfId="2" applyNumberFormat="1" applyFont="1" applyFill="1" applyBorder="1" applyAlignment="1">
      <alignment horizontal="center" vertical="center" wrapText="1"/>
    </xf>
    <xf numFmtId="0" fontId="4" fillId="0" borderId="0" xfId="28" applyFont="1" applyFill="1" applyBorder="1" applyAlignment="1">
      <alignment horizontal="center" vertical="center"/>
    </xf>
    <xf numFmtId="0" fontId="6" fillId="0" borderId="0" xfId="2" applyNumberFormat="1" applyFont="1" applyFill="1" applyBorder="1" applyAlignment="1">
      <alignment horizontal="center" vertical="center" wrapText="1"/>
    </xf>
    <xf numFmtId="0" fontId="3" fillId="0" borderId="0" xfId="28" applyFont="1" applyFill="1" applyAlignment="1">
      <alignment horizontal="left"/>
    </xf>
    <xf numFmtId="0" fontId="32" fillId="0" borderId="0" xfId="2" applyFont="1" applyFill="1" applyBorder="1" applyAlignment="1">
      <alignment horizontal="left"/>
    </xf>
    <xf numFmtId="0" fontId="4" fillId="0" borderId="10" xfId="28" applyNumberFormat="1" applyFont="1" applyFill="1" applyBorder="1" applyAlignment="1">
      <alignment horizontal="center" vertical="center" wrapText="1"/>
    </xf>
    <xf numFmtId="0" fontId="4" fillId="0" borderId="12" xfId="28" applyNumberFormat="1" applyFont="1" applyFill="1" applyBorder="1" applyAlignment="1">
      <alignment horizontal="center" vertical="center" wrapText="1"/>
    </xf>
    <xf numFmtId="0" fontId="4" fillId="0" borderId="11" xfId="28" applyFont="1" applyFill="1" applyBorder="1" applyAlignment="1">
      <alignment horizontal="center" vertical="center" wrapText="1"/>
    </xf>
    <xf numFmtId="0" fontId="4" fillId="0" borderId="13" xfId="28" applyFont="1" applyFill="1" applyBorder="1"/>
    <xf numFmtId="0" fontId="4" fillId="0" borderId="3" xfId="28" applyFont="1" applyFill="1" applyBorder="1" applyAlignment="1">
      <alignment horizontal="center" vertical="center"/>
    </xf>
    <xf numFmtId="0" fontId="4" fillId="0" borderId="6" xfId="28" applyFont="1" applyFill="1" applyBorder="1" applyAlignment="1">
      <alignment horizontal="center" vertical="center"/>
    </xf>
    <xf numFmtId="3" fontId="4" fillId="0" borderId="7" xfId="26" applyNumberFormat="1" applyFont="1" applyFill="1" applyBorder="1" applyAlignment="1">
      <alignment horizontal="center"/>
    </xf>
    <xf numFmtId="3" fontId="4" fillId="0" borderId="4" xfId="26" applyNumberFormat="1" applyFont="1" applyFill="1" applyBorder="1" applyAlignment="1">
      <alignment horizontal="center"/>
    </xf>
    <xf numFmtId="3" fontId="4" fillId="0" borderId="0" xfId="26" applyNumberFormat="1" applyFont="1" applyFill="1" applyBorder="1" applyAlignment="1">
      <alignment horizontal="center"/>
    </xf>
    <xf numFmtId="49" fontId="34" fillId="0" borderId="14" xfId="28" applyNumberFormat="1" applyFont="1" applyFill="1" applyBorder="1" applyAlignment="1">
      <alignment horizontal="center" vertical="center"/>
    </xf>
    <xf numFmtId="49" fontId="34" fillId="0" borderId="15" xfId="0" applyNumberFormat="1" applyFont="1" applyFill="1" applyBorder="1" applyAlignment="1">
      <alignment horizontal="center" vertical="center"/>
    </xf>
    <xf numFmtId="0" fontId="6" fillId="0" borderId="0" xfId="0" applyFont="1" applyFill="1" applyAlignment="1">
      <alignment horizontal="center" vertical="center" wrapText="1"/>
    </xf>
    <xf numFmtId="0" fontId="6" fillId="0" borderId="0" xfId="0" applyFont="1" applyFill="1" applyAlignment="1"/>
    <xf numFmtId="0" fontId="37" fillId="0" borderId="0" xfId="0" applyFont="1" applyFill="1" applyAlignment="1">
      <alignment horizontal="center" vertical="center" wrapText="1"/>
    </xf>
    <xf numFmtId="0" fontId="3" fillId="0" borderId="0" xfId="28" applyFont="1" applyFill="1" applyBorder="1" applyAlignment="1">
      <alignment horizontal="center" vertical="center"/>
    </xf>
    <xf numFmtId="1" fontId="4" fillId="0" borderId="7" xfId="26" applyNumberFormat="1" applyFont="1" applyFill="1" applyBorder="1" applyAlignment="1">
      <alignment horizontal="center"/>
    </xf>
    <xf numFmtId="1" fontId="4" fillId="0" borderId="0" xfId="26" applyNumberFormat="1" applyFont="1" applyFill="1" applyBorder="1" applyAlignment="1">
      <alignment horizontal="center"/>
    </xf>
    <xf numFmtId="1" fontId="4" fillId="0" borderId="4" xfId="26" applyNumberFormat="1" applyFont="1" applyFill="1" applyBorder="1" applyAlignment="1">
      <alignment horizontal="center"/>
    </xf>
    <xf numFmtId="0" fontId="4" fillId="0" borderId="7" xfId="26" applyFont="1" applyFill="1" applyBorder="1" applyAlignment="1">
      <alignment horizontal="center"/>
    </xf>
    <xf numFmtId="0" fontId="4" fillId="0" borderId="0" xfId="26" applyFont="1" applyFill="1" applyBorder="1" applyAlignment="1">
      <alignment horizontal="center"/>
    </xf>
    <xf numFmtId="0" fontId="4" fillId="0" borderId="4" xfId="26" applyFont="1" applyFill="1" applyBorder="1" applyAlignment="1">
      <alignment horizontal="center"/>
    </xf>
    <xf numFmtId="0" fontId="3" fillId="0" borderId="7" xfId="26" applyFont="1" applyFill="1" applyBorder="1" applyAlignment="1">
      <alignment horizontal="center"/>
    </xf>
    <xf numFmtId="0" fontId="3" fillId="0" borderId="4" xfId="26" applyFont="1" applyFill="1" applyBorder="1" applyAlignment="1">
      <alignment horizontal="center"/>
    </xf>
    <xf numFmtId="0" fontId="3" fillId="0" borderId="0" xfId="26" applyFont="1" applyFill="1" applyBorder="1" applyAlignment="1">
      <alignment horizontal="center"/>
    </xf>
    <xf numFmtId="0" fontId="37" fillId="0" borderId="0" xfId="28" applyFont="1" applyFill="1" applyBorder="1" applyAlignment="1">
      <alignment horizontal="center" vertical="center"/>
    </xf>
    <xf numFmtId="49" fontId="34" fillId="0" borderId="0" xfId="2" applyNumberFormat="1" applyFont="1" applyFill="1" applyBorder="1" applyAlignment="1">
      <alignment horizontal="left" wrapText="1"/>
    </xf>
    <xf numFmtId="0" fontId="32" fillId="0" borderId="0" xfId="28" applyFont="1" applyFill="1" applyAlignment="1">
      <alignment horizontal="left"/>
    </xf>
    <xf numFmtId="3" fontId="6" fillId="0" borderId="7" xfId="0" applyNumberFormat="1" applyFont="1" applyFill="1" applyBorder="1" applyAlignment="1" applyProtection="1">
      <alignment horizontal="center"/>
    </xf>
    <xf numFmtId="3" fontId="6" fillId="0" borderId="0" xfId="0" applyNumberFormat="1" applyFont="1" applyFill="1" applyBorder="1" applyAlignment="1" applyProtection="1">
      <alignment horizontal="center"/>
    </xf>
    <xf numFmtId="3" fontId="6" fillId="0" borderId="4" xfId="0" applyNumberFormat="1" applyFont="1" applyFill="1" applyBorder="1" applyAlignment="1" applyProtection="1">
      <alignment horizontal="center"/>
    </xf>
    <xf numFmtId="1" fontId="4" fillId="0" borderId="7" xfId="28" applyNumberFormat="1" applyFont="1" applyFill="1" applyBorder="1" applyAlignment="1" applyProtection="1">
      <alignment horizontal="center"/>
    </xf>
    <xf numFmtId="1" fontId="4" fillId="0" borderId="4" xfId="28" applyNumberFormat="1" applyFont="1" applyFill="1" applyBorder="1" applyAlignment="1" applyProtection="1">
      <alignment horizontal="center"/>
    </xf>
    <xf numFmtId="1" fontId="6" fillId="0" borderId="7" xfId="28" applyNumberFormat="1" applyFont="1" applyFill="1" applyBorder="1" applyAlignment="1" applyProtection="1">
      <alignment horizontal="center"/>
    </xf>
    <xf numFmtId="1" fontId="6" fillId="0" borderId="4" xfId="28" applyNumberFormat="1" applyFont="1" applyFill="1" applyBorder="1" applyAlignment="1" applyProtection="1">
      <alignment horizontal="center"/>
    </xf>
    <xf numFmtId="1" fontId="4" fillId="0" borderId="0" xfId="28" applyNumberFormat="1" applyFont="1" applyFill="1" applyBorder="1" applyAlignment="1" applyProtection="1">
      <alignment horizontal="center"/>
    </xf>
    <xf numFmtId="1" fontId="6" fillId="0" borderId="0" xfId="28" applyNumberFormat="1" applyFont="1" applyFill="1" applyBorder="1" applyAlignment="1" applyProtection="1">
      <alignment horizontal="center"/>
    </xf>
    <xf numFmtId="2" fontId="4" fillId="0" borderId="7" xfId="28" applyNumberFormat="1" applyFont="1" applyFill="1" applyBorder="1" applyAlignment="1" applyProtection="1">
      <alignment horizontal="center"/>
    </xf>
    <xf numFmtId="2" fontId="4" fillId="0" borderId="4" xfId="28" applyNumberFormat="1" applyFont="1" applyFill="1" applyBorder="1" applyAlignment="1" applyProtection="1">
      <alignment horizontal="center"/>
    </xf>
    <xf numFmtId="2" fontId="4" fillId="0" borderId="0" xfId="28" applyNumberFormat="1" applyFont="1" applyFill="1" applyBorder="1" applyAlignment="1" applyProtection="1">
      <alignment horizontal="center"/>
    </xf>
    <xf numFmtId="1" fontId="4" fillId="0" borderId="7" xfId="5" applyNumberFormat="1" applyFont="1" applyFill="1" applyBorder="1" applyAlignment="1" applyProtection="1">
      <alignment horizontal="center"/>
      <protection locked="0"/>
    </xf>
    <xf numFmtId="1" fontId="4" fillId="0" borderId="0" xfId="5" applyNumberFormat="1" applyFont="1" applyFill="1" applyBorder="1" applyAlignment="1" applyProtection="1">
      <alignment horizontal="center"/>
      <protection locked="0"/>
    </xf>
    <xf numFmtId="1" fontId="4" fillId="0" borderId="4" xfId="5" applyNumberFormat="1" applyFont="1" applyFill="1" applyBorder="1" applyAlignment="1" applyProtection="1">
      <alignment horizontal="center"/>
      <protection locked="0"/>
    </xf>
    <xf numFmtId="4" fontId="4" fillId="0" borderId="7" xfId="5" applyNumberFormat="1" applyFont="1" applyFill="1" applyBorder="1" applyAlignment="1" applyProtection="1">
      <alignment horizontal="center"/>
      <protection locked="0"/>
    </xf>
    <xf numFmtId="4" fontId="4" fillId="0" borderId="0" xfId="5" applyNumberFormat="1" applyFont="1" applyFill="1" applyBorder="1" applyAlignment="1" applyProtection="1">
      <alignment horizontal="center"/>
      <protection locked="0"/>
    </xf>
    <xf numFmtId="4" fontId="4" fillId="0" borderId="4" xfId="5" applyNumberFormat="1" applyFont="1" applyFill="1" applyBorder="1" applyAlignment="1" applyProtection="1">
      <alignment horizontal="center"/>
      <protection locked="0"/>
    </xf>
    <xf numFmtId="0" fontId="4" fillId="0" borderId="0" xfId="2" applyFont="1" applyFill="1" applyBorder="1" applyAlignment="1">
      <alignment horizontal="center" vertical="center"/>
    </xf>
    <xf numFmtId="3" fontId="4" fillId="0" borderId="7" xfId="2" applyNumberFormat="1" applyFont="1" applyFill="1" applyBorder="1" applyAlignment="1" applyProtection="1">
      <alignment horizontal="center"/>
    </xf>
    <xf numFmtId="3" fontId="4" fillId="0" borderId="0" xfId="2" applyNumberFormat="1" applyFont="1" applyFill="1" applyBorder="1" applyAlignment="1" applyProtection="1">
      <alignment horizontal="center"/>
    </xf>
    <xf numFmtId="3" fontId="4" fillId="0" borderId="4" xfId="2" applyNumberFormat="1" applyFont="1" applyFill="1" applyBorder="1" applyAlignment="1" applyProtection="1">
      <alignment horizontal="center"/>
    </xf>
    <xf numFmtId="3" fontId="4" fillId="0" borderId="7" xfId="5" applyNumberFormat="1" applyFont="1" applyFill="1" applyBorder="1" applyAlignment="1" applyProtection="1">
      <alignment horizontal="center"/>
      <protection locked="0"/>
    </xf>
    <xf numFmtId="3" fontId="4" fillId="0" borderId="0" xfId="5" applyNumberFormat="1" applyFont="1" applyFill="1" applyBorder="1" applyAlignment="1" applyProtection="1">
      <alignment horizontal="center"/>
      <protection locked="0"/>
    </xf>
    <xf numFmtId="3" fontId="4" fillId="0" borderId="4" xfId="5" applyNumberFormat="1" applyFont="1" applyFill="1" applyBorder="1" applyAlignment="1" applyProtection="1">
      <alignment horizontal="center"/>
      <protection locked="0"/>
    </xf>
    <xf numFmtId="2" fontId="4" fillId="0" borderId="7" xfId="5" applyNumberFormat="1" applyFont="1" applyFill="1" applyBorder="1" applyAlignment="1" applyProtection="1">
      <alignment horizontal="center"/>
      <protection locked="0"/>
    </xf>
    <xf numFmtId="2" fontId="4" fillId="0" borderId="0" xfId="5" applyNumberFormat="1" applyFont="1" applyFill="1" applyBorder="1" applyAlignment="1" applyProtection="1">
      <alignment horizontal="center"/>
      <protection locked="0"/>
    </xf>
    <xf numFmtId="2" fontId="4" fillId="0" borderId="4" xfId="5" applyNumberFormat="1" applyFont="1" applyFill="1" applyBorder="1" applyAlignment="1" applyProtection="1">
      <alignment horizontal="center"/>
      <protection locked="0"/>
    </xf>
    <xf numFmtId="3" fontId="4" fillId="0" borderId="7" xfId="0" applyNumberFormat="1" applyFont="1" applyFill="1" applyBorder="1" applyAlignment="1" applyProtection="1">
      <alignment horizontal="center"/>
    </xf>
    <xf numFmtId="3" fontId="4" fillId="0" borderId="4" xfId="0" applyNumberFormat="1" applyFont="1" applyFill="1" applyBorder="1" applyAlignment="1" applyProtection="1">
      <alignment horizontal="center"/>
    </xf>
    <xf numFmtId="3" fontId="4" fillId="0" borderId="0" xfId="0" applyNumberFormat="1" applyFont="1" applyFill="1" applyBorder="1" applyAlignment="1" applyProtection="1">
      <alignment horizontal="center"/>
    </xf>
    <xf numFmtId="49" fontId="34" fillId="0" borderId="14" xfId="28" applyNumberFormat="1" applyFont="1" applyFill="1" applyBorder="1" applyAlignment="1">
      <alignment horizontal="center" vertical="center" wrapText="1"/>
    </xf>
    <xf numFmtId="49" fontId="34" fillId="0" borderId="15" xfId="28" applyNumberFormat="1" applyFont="1" applyFill="1" applyBorder="1" applyAlignment="1">
      <alignment horizontal="center" vertical="center" wrapText="1"/>
    </xf>
    <xf numFmtId="0" fontId="3" fillId="0" borderId="0" xfId="2" applyFont="1" applyFill="1" applyBorder="1" applyAlignment="1">
      <alignment horizontal="center" vertical="center"/>
    </xf>
    <xf numFmtId="3" fontId="4" fillId="0" borderId="7" xfId="24" applyNumberFormat="1" applyFont="1" applyFill="1" applyBorder="1" applyAlignment="1" applyProtection="1">
      <alignment horizontal="center"/>
    </xf>
    <xf numFmtId="3" fontId="4" fillId="0" borderId="0" xfId="24" applyNumberFormat="1" applyFont="1" applyFill="1" applyBorder="1" applyAlignment="1" applyProtection="1">
      <alignment horizontal="center"/>
    </xf>
    <xf numFmtId="3" fontId="4" fillId="0" borderId="4" xfId="24" applyNumberFormat="1" applyFont="1" applyFill="1" applyBorder="1" applyAlignment="1" applyProtection="1">
      <alignment horizontal="center"/>
    </xf>
    <xf numFmtId="3" fontId="3" fillId="0" borderId="7" xfId="26" applyNumberFormat="1" applyFont="1" applyFill="1" applyBorder="1" applyAlignment="1">
      <alignment horizontal="center"/>
    </xf>
    <xf numFmtId="3" fontId="3" fillId="0" borderId="0" xfId="26" applyNumberFormat="1" applyFont="1" applyFill="1" applyBorder="1" applyAlignment="1">
      <alignment horizontal="center"/>
    </xf>
    <xf numFmtId="3" fontId="3" fillId="0" borderId="4" xfId="26" applyNumberFormat="1" applyFont="1" applyFill="1" applyBorder="1" applyAlignment="1">
      <alignment horizontal="center"/>
    </xf>
    <xf numFmtId="0" fontId="3" fillId="0" borderId="0" xfId="2" applyFont="1" applyFill="1" applyAlignment="1">
      <alignment horizontal="left"/>
    </xf>
    <xf numFmtId="0" fontId="4" fillId="0" borderId="10" xfId="28" applyNumberFormat="1" applyFont="1" applyBorder="1" applyAlignment="1">
      <alignment horizontal="center" vertical="center" wrapText="1"/>
    </xf>
    <xf numFmtId="0" fontId="4" fillId="0" borderId="12" xfId="28" applyNumberFormat="1" applyFont="1" applyBorder="1" applyAlignment="1">
      <alignment horizontal="center" vertical="center" wrapText="1"/>
    </xf>
    <xf numFmtId="0" fontId="4" fillId="0" borderId="11" xfId="28" applyFont="1" applyBorder="1" applyAlignment="1">
      <alignment horizontal="center" vertical="center" wrapText="1"/>
    </xf>
    <xf numFmtId="0" fontId="4" fillId="0" borderId="13" xfId="28" applyFont="1" applyBorder="1"/>
    <xf numFmtId="0" fontId="34" fillId="0" borderId="6" xfId="2" applyFont="1" applyFill="1" applyBorder="1" applyAlignment="1">
      <alignment horizontal="center" vertical="center" wrapText="1"/>
    </xf>
    <xf numFmtId="0" fontId="4" fillId="0" borderId="0" xfId="2"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Border="1" applyAlignment="1"/>
    <xf numFmtId="0" fontId="32" fillId="0" borderId="0" xfId="0" applyFont="1" applyBorder="1" applyAlignment="1">
      <alignment horizontal="left" vertical="center"/>
    </xf>
    <xf numFmtId="0" fontId="3" fillId="0" borderId="0" xfId="2" applyNumberFormat="1" applyFont="1" applyBorder="1" applyAlignment="1">
      <alignment horizontal="center" vertical="center"/>
    </xf>
    <xf numFmtId="49" fontId="34" fillId="0" borderId="14" xfId="28" applyNumberFormat="1" applyFont="1" applyBorder="1" applyAlignment="1">
      <alignment horizontal="center" vertical="center" wrapText="1"/>
    </xf>
    <xf numFmtId="49" fontId="34" fillId="0" borderId="15" xfId="28" applyNumberFormat="1" applyFont="1" applyBorder="1" applyAlignment="1">
      <alignment horizontal="center" vertical="center" wrapText="1"/>
    </xf>
    <xf numFmtId="0" fontId="3" fillId="0" borderId="0" xfId="2" applyNumberFormat="1" applyFont="1" applyBorder="1" applyAlignment="1">
      <alignment horizontal="center" vertical="center" wrapText="1"/>
    </xf>
    <xf numFmtId="0" fontId="0" fillId="0" borderId="0" xfId="0" applyFont="1" applyBorder="1" applyAlignment="1">
      <alignment horizontal="center" vertical="center" wrapText="1"/>
    </xf>
    <xf numFmtId="0" fontId="3" fillId="0" borderId="0" xfId="2" applyFont="1" applyBorder="1" applyAlignment="1">
      <alignment horizontal="left"/>
    </xf>
    <xf numFmtId="49" fontId="4" fillId="0" borderId="0" xfId="2" applyNumberFormat="1" applyFont="1" applyBorder="1" applyAlignment="1">
      <alignment horizontal="center" vertical="center" wrapText="1"/>
    </xf>
    <xf numFmtId="0" fontId="3" fillId="0" borderId="0" xfId="2" applyNumberFormat="1" applyFont="1" applyFill="1" applyAlignment="1">
      <alignment horizontal="left"/>
    </xf>
    <xf numFmtId="0" fontId="32" fillId="0" borderId="0" xfId="0" applyFont="1" applyAlignment="1">
      <alignment horizontal="left" vertical="center"/>
    </xf>
    <xf numFmtId="0" fontId="0" fillId="0" borderId="0" xfId="0" applyAlignment="1"/>
    <xf numFmtId="0" fontId="32" fillId="0" borderId="0" xfId="2" applyNumberFormat="1" applyFont="1" applyBorder="1" applyAlignment="1">
      <alignment horizontal="center" vertical="center"/>
    </xf>
    <xf numFmtId="0" fontId="33" fillId="0" borderId="0" xfId="0" applyFont="1" applyBorder="1" applyAlignment="1"/>
    <xf numFmtId="49" fontId="3" fillId="0" borderId="0" xfId="2" applyNumberFormat="1" applyFont="1" applyBorder="1" applyAlignment="1">
      <alignment horizontal="center" vertical="center" wrapText="1"/>
    </xf>
    <xf numFmtId="3" fontId="4" fillId="0" borderId="7" xfId="11" applyNumberFormat="1" applyFont="1" applyFill="1" applyBorder="1" applyAlignment="1" applyProtection="1">
      <alignment horizontal="center"/>
    </xf>
    <xf numFmtId="3" fontId="4" fillId="0" borderId="4" xfId="11" applyNumberFormat="1" applyFont="1" applyFill="1" applyBorder="1" applyAlignment="1" applyProtection="1">
      <alignment horizontal="center"/>
    </xf>
    <xf numFmtId="3" fontId="4" fillId="0" borderId="0" xfId="15" applyNumberFormat="1" applyFont="1" applyFill="1" applyBorder="1" applyAlignment="1">
      <alignment horizontal="center"/>
    </xf>
    <xf numFmtId="3" fontId="4" fillId="0" borderId="4" xfId="15" applyNumberFormat="1" applyFont="1" applyFill="1" applyBorder="1" applyAlignment="1">
      <alignment horizontal="center"/>
    </xf>
    <xf numFmtId="3" fontId="4" fillId="0" borderId="7" xfId="15" applyNumberFormat="1" applyFont="1" applyFill="1" applyBorder="1" applyAlignment="1">
      <alignment horizontal="center"/>
    </xf>
    <xf numFmtId="0" fontId="3" fillId="0" borderId="0" xfId="2" applyNumberFormat="1" applyFont="1" applyFill="1" applyBorder="1" applyAlignment="1">
      <alignment horizontal="center"/>
    </xf>
    <xf numFmtId="0" fontId="0" fillId="0" borderId="0" xfId="0" applyFill="1" applyBorder="1" applyAlignment="1"/>
    <xf numFmtId="4" fontId="4" fillId="0" borderId="7" xfId="2" applyNumberFormat="1" applyFont="1" applyFill="1" applyBorder="1" applyAlignment="1" applyProtection="1">
      <alignment horizontal="center"/>
      <protection locked="0"/>
    </xf>
    <xf numFmtId="4" fontId="4" fillId="0" borderId="4" xfId="2" applyNumberFormat="1" applyFont="1" applyFill="1" applyBorder="1" applyAlignment="1" applyProtection="1">
      <alignment horizontal="center"/>
      <protection locked="0"/>
    </xf>
    <xf numFmtId="3" fontId="4" fillId="0" borderId="0" xfId="11" applyNumberFormat="1" applyFont="1" applyFill="1" applyBorder="1" applyAlignment="1" applyProtection="1">
      <alignment horizontal="center"/>
    </xf>
    <xf numFmtId="3" fontId="4" fillId="0" borderId="7" xfId="2" applyNumberFormat="1" applyFont="1" applyFill="1" applyBorder="1" applyAlignment="1" applyProtection="1">
      <alignment horizontal="center"/>
      <protection locked="0"/>
    </xf>
    <xf numFmtId="3" fontId="4" fillId="0" borderId="4" xfId="2" applyNumberFormat="1" applyFont="1" applyFill="1" applyBorder="1" applyAlignment="1" applyProtection="1">
      <alignment horizontal="center"/>
      <protection locked="0"/>
    </xf>
    <xf numFmtId="4" fontId="4" fillId="0" borderId="7" xfId="2" quotePrefix="1" applyNumberFormat="1" applyFont="1" applyFill="1" applyBorder="1" applyAlignment="1" applyProtection="1">
      <alignment horizontal="center"/>
      <protection locked="0"/>
    </xf>
    <xf numFmtId="4" fontId="4" fillId="0" borderId="0" xfId="2" quotePrefix="1" applyNumberFormat="1" applyFont="1" applyFill="1" applyBorder="1" applyAlignment="1" applyProtection="1">
      <alignment horizontal="center"/>
      <protection locked="0"/>
    </xf>
    <xf numFmtId="4" fontId="4" fillId="0" borderId="4" xfId="2" quotePrefix="1" applyNumberFormat="1" applyFont="1" applyFill="1" applyBorder="1" applyAlignment="1" applyProtection="1">
      <alignment horizontal="center"/>
      <protection locked="0"/>
    </xf>
    <xf numFmtId="4" fontId="4" fillId="0" borderId="0" xfId="2" applyNumberFormat="1" applyFont="1" applyFill="1" applyBorder="1" applyAlignment="1" applyProtection="1">
      <alignment horizontal="center"/>
      <protection locked="0"/>
    </xf>
    <xf numFmtId="3" fontId="4" fillId="0" borderId="7" xfId="2" quotePrefix="1" applyNumberFormat="1" applyFont="1" applyFill="1" applyBorder="1" applyAlignment="1" applyProtection="1">
      <alignment horizontal="center"/>
      <protection locked="0"/>
    </xf>
    <xf numFmtId="3" fontId="4" fillId="0" borderId="0" xfId="2" quotePrefix="1" applyNumberFormat="1" applyFont="1" applyFill="1" applyBorder="1" applyAlignment="1" applyProtection="1">
      <alignment horizontal="center"/>
      <protection locked="0"/>
    </xf>
    <xf numFmtId="3" fontId="4" fillId="0" borderId="4" xfId="2" quotePrefix="1" applyNumberFormat="1" applyFont="1" applyFill="1" applyBorder="1" applyAlignment="1" applyProtection="1">
      <alignment horizontal="center"/>
      <protection locked="0"/>
    </xf>
    <xf numFmtId="3" fontId="4" fillId="0" borderId="0" xfId="2" applyNumberFormat="1" applyFont="1" applyFill="1" applyBorder="1" applyAlignment="1" applyProtection="1">
      <alignment horizontal="center"/>
      <protection locked="0"/>
    </xf>
    <xf numFmtId="4" fontId="4" fillId="0" borderId="7" xfId="11" applyNumberFormat="1" applyFont="1" applyFill="1" applyBorder="1" applyAlignment="1">
      <alignment horizontal="center"/>
    </xf>
    <xf numFmtId="4" fontId="4" fillId="0" borderId="4" xfId="11" applyNumberFormat="1" applyFont="1" applyFill="1" applyBorder="1" applyAlignment="1">
      <alignment horizontal="center"/>
    </xf>
    <xf numFmtId="3" fontId="4" fillId="0" borderId="7" xfId="11" applyNumberFormat="1" applyFont="1" applyFill="1" applyBorder="1" applyAlignment="1">
      <alignment horizontal="center"/>
    </xf>
    <xf numFmtId="3" fontId="4" fillId="0" borderId="4" xfId="11" applyNumberFormat="1" applyFont="1" applyFill="1" applyBorder="1" applyAlignment="1">
      <alignment horizontal="center"/>
    </xf>
    <xf numFmtId="3" fontId="4" fillId="0" borderId="7" xfId="8" applyNumberFormat="1" applyFont="1" applyFill="1" applyBorder="1" applyAlignment="1">
      <alignment horizontal="center"/>
    </xf>
    <xf numFmtId="3" fontId="4" fillId="0" borderId="4" xfId="8" applyNumberFormat="1" applyFont="1" applyFill="1" applyBorder="1" applyAlignment="1">
      <alignment horizontal="center"/>
    </xf>
    <xf numFmtId="3" fontId="4" fillId="0" borderId="7" xfId="2" applyNumberFormat="1" applyFont="1" applyFill="1" applyBorder="1" applyAlignment="1" applyProtection="1">
      <alignment horizontal="center" wrapText="1"/>
      <protection locked="0"/>
    </xf>
    <xf numFmtId="3" fontId="4" fillId="0" borderId="4" xfId="2" applyNumberFormat="1" applyFont="1" applyFill="1" applyBorder="1" applyAlignment="1" applyProtection="1">
      <alignment horizontal="center" wrapText="1"/>
      <protection locked="0"/>
    </xf>
    <xf numFmtId="0" fontId="4" fillId="0" borderId="3" xfId="2" applyFont="1" applyFill="1" applyBorder="1" applyAlignment="1">
      <alignment horizontal="center" vertical="center" wrapText="1"/>
    </xf>
    <xf numFmtId="0" fontId="0" fillId="0" borderId="0" xfId="0" applyFill="1" applyBorder="1" applyAlignment="1">
      <alignment horizontal="center" vertical="center"/>
    </xf>
    <xf numFmtId="0" fontId="4" fillId="0" borderId="13" xfId="28" applyFont="1" applyBorder="1" applyAlignment="1">
      <alignment horizontal="center" vertical="center" wrapText="1"/>
    </xf>
    <xf numFmtId="0" fontId="4" fillId="0" borderId="3" xfId="14" applyFont="1"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vertical="center" wrapText="1"/>
    </xf>
    <xf numFmtId="0" fontId="4" fillId="0" borderId="14" xfId="14" applyFont="1" applyBorder="1" applyAlignment="1">
      <alignment horizontal="center" vertical="center" wrapText="1"/>
    </xf>
    <xf numFmtId="0" fontId="4" fillId="0" borderId="15" xfId="14" applyFont="1" applyBorder="1" applyAlignment="1">
      <alignment horizontal="center" vertical="center"/>
    </xf>
    <xf numFmtId="0" fontId="4" fillId="0" borderId="0" xfId="14" applyNumberFormat="1" applyFont="1" applyBorder="1" applyAlignment="1">
      <alignment horizontal="center" vertical="center" wrapText="1"/>
    </xf>
    <xf numFmtId="0" fontId="3" fillId="0" borderId="0" xfId="14" applyNumberFormat="1" applyFont="1" applyBorder="1" applyAlignment="1">
      <alignment horizontal="center" vertical="center" wrapText="1"/>
    </xf>
    <xf numFmtId="0" fontId="3" fillId="0" borderId="0" xfId="14" applyFont="1" applyBorder="1" applyAlignment="1">
      <alignment horizontal="left"/>
    </xf>
    <xf numFmtId="0" fontId="32" fillId="0" borderId="0" xfId="14" applyFont="1" applyFill="1" applyBorder="1" applyAlignment="1">
      <alignment horizontal="left"/>
    </xf>
    <xf numFmtId="0" fontId="0" fillId="0" borderId="0" xfId="0" applyFont="1" applyAlignment="1"/>
    <xf numFmtId="0" fontId="3" fillId="0" borderId="0" xfId="16" applyFont="1" applyBorder="1" applyAlignment="1"/>
    <xf numFmtId="0" fontId="32" fillId="0" borderId="0" xfId="16" applyFont="1" applyBorder="1" applyAlignment="1">
      <alignment horizontal="left" vertical="top" wrapText="1"/>
    </xf>
    <xf numFmtId="0" fontId="52" fillId="0" borderId="0" xfId="0" applyFont="1" applyBorder="1" applyAlignment="1">
      <alignment horizontal="left" vertical="top" wrapText="1"/>
    </xf>
    <xf numFmtId="0" fontId="52" fillId="0" borderId="0" xfId="0" applyFont="1" applyAlignment="1">
      <alignment vertical="top"/>
    </xf>
    <xf numFmtId="0" fontId="4" fillId="0" borderId="8" xfId="16" applyNumberFormat="1" applyFont="1" applyBorder="1" applyAlignment="1">
      <alignment horizontal="center" vertical="center" wrapText="1"/>
    </xf>
    <xf numFmtId="0" fontId="4" fillId="0" borderId="0" xfId="16" applyNumberFormat="1" applyFont="1" applyBorder="1" applyAlignment="1">
      <alignment horizontal="center" vertical="center" wrapText="1"/>
    </xf>
    <xf numFmtId="0" fontId="4" fillId="0" borderId="9" xfId="16" applyNumberFormat="1" applyFont="1" applyBorder="1" applyAlignment="1">
      <alignment horizontal="center" vertical="center" wrapText="1"/>
    </xf>
    <xf numFmtId="0" fontId="6" fillId="0" borderId="2" xfId="28" applyFont="1" applyFill="1" applyBorder="1" applyAlignment="1" applyProtection="1">
      <alignment horizontal="center" vertical="center" wrapText="1"/>
    </xf>
    <xf numFmtId="0" fontId="6" fillId="0" borderId="3" xfId="28" applyFont="1" applyFill="1" applyBorder="1" applyAlignment="1" applyProtection="1">
      <alignment horizontal="center" vertical="center" wrapText="1"/>
    </xf>
    <xf numFmtId="49" fontId="34" fillId="0" borderId="14" xfId="16" applyNumberFormat="1" applyFont="1" applyBorder="1" applyAlignment="1">
      <alignment horizontal="center" vertical="center" wrapText="1"/>
    </xf>
    <xf numFmtId="49" fontId="34" fillId="0" borderId="7" xfId="16" applyNumberFormat="1" applyFont="1" applyBorder="1" applyAlignment="1">
      <alignment horizontal="center" vertical="center" wrapText="1"/>
    </xf>
    <xf numFmtId="49" fontId="34" fillId="0" borderId="15" xfId="16" applyNumberFormat="1" applyFont="1" applyBorder="1" applyAlignment="1">
      <alignment horizontal="center" vertical="center" wrapText="1"/>
    </xf>
    <xf numFmtId="0" fontId="6" fillId="0" borderId="6" xfId="28" applyFont="1" applyFill="1" applyBorder="1" applyAlignment="1" applyProtection="1">
      <alignment horizontal="center" vertical="center" wrapText="1"/>
    </xf>
    <xf numFmtId="0" fontId="6" fillId="0" borderId="14" xfId="28" applyFont="1" applyFill="1" applyBorder="1" applyAlignment="1" applyProtection="1">
      <alignment horizontal="center" vertical="center" wrapText="1"/>
    </xf>
    <xf numFmtId="0" fontId="6" fillId="0" borderId="15" xfId="28" applyFont="1" applyFill="1" applyBorder="1" applyAlignment="1" applyProtection="1">
      <alignment horizontal="center" vertical="center" wrapText="1"/>
    </xf>
    <xf numFmtId="0" fontId="0" fillId="0" borderId="0" xfId="0" applyAlignment="1">
      <alignment horizontal="center" vertical="center" wrapText="1"/>
    </xf>
    <xf numFmtId="0" fontId="0" fillId="0" borderId="0" xfId="0" applyFont="1" applyAlignment="1">
      <alignment horizontal="center" vertical="center"/>
    </xf>
    <xf numFmtId="1" fontId="4" fillId="0" borderId="0" xfId="2" applyNumberFormat="1" applyFont="1" applyFill="1" applyBorder="1" applyAlignment="1">
      <alignment horizontal="left" wrapText="1"/>
    </xf>
    <xf numFmtId="0" fontId="4" fillId="0" borderId="0" xfId="28" applyFont="1" applyFill="1" applyAlignment="1">
      <alignment wrapText="1"/>
    </xf>
    <xf numFmtId="1" fontId="34" fillId="0" borderId="0" xfId="2" applyNumberFormat="1" applyFont="1" applyFill="1" applyBorder="1" applyAlignment="1">
      <alignment horizontal="left" wrapText="1"/>
    </xf>
    <xf numFmtId="0" fontId="34" fillId="0" borderId="0" xfId="28" applyFont="1" applyFill="1" applyAlignment="1">
      <alignment wrapText="1"/>
    </xf>
    <xf numFmtId="0" fontId="4" fillId="0" borderId="0" xfId="28" applyNumberFormat="1" applyFont="1" applyFill="1" applyBorder="1" applyAlignment="1">
      <alignment horizontal="center" vertical="center"/>
    </xf>
    <xf numFmtId="0" fontId="0" fillId="0" borderId="0" xfId="0" applyAlignment="1">
      <alignment horizontal="center"/>
    </xf>
    <xf numFmtId="0" fontId="32" fillId="0" borderId="0" xfId="2" applyNumberFormat="1" applyFont="1" applyFill="1" applyBorder="1" applyAlignment="1">
      <alignment horizontal="center"/>
    </xf>
    <xf numFmtId="0" fontId="33" fillId="0" borderId="0" xfId="0" applyFont="1" applyAlignment="1">
      <alignment horizontal="center"/>
    </xf>
    <xf numFmtId="0" fontId="0" fillId="0" borderId="0" xfId="0" applyAlignment="1">
      <alignment horizontal="center" vertical="center"/>
    </xf>
    <xf numFmtId="0" fontId="3" fillId="0" borderId="0" xfId="16" applyNumberFormat="1" applyFont="1" applyFill="1" applyBorder="1" applyAlignment="1">
      <alignment horizontal="center" vertical="center" wrapText="1"/>
    </xf>
    <xf numFmtId="0" fontId="0" fillId="0" borderId="0" xfId="0" applyFill="1" applyAlignment="1"/>
    <xf numFmtId="0" fontId="4" fillId="0" borderId="0" xfId="16" applyNumberFormat="1" applyFont="1" applyFill="1" applyBorder="1" applyAlignment="1">
      <alignment horizontal="center" vertical="center" wrapText="1"/>
    </xf>
    <xf numFmtId="0" fontId="0" fillId="0" borderId="0" xfId="0" applyFill="1" applyAlignment="1">
      <alignment vertical="center" wrapText="1"/>
    </xf>
    <xf numFmtId="0" fontId="0" fillId="0" borderId="0" xfId="0" applyFill="1" applyAlignment="1">
      <alignment horizontal="center"/>
    </xf>
    <xf numFmtId="0" fontId="3" fillId="0" borderId="0" xfId="16" applyFont="1" applyFill="1" applyBorder="1" applyAlignment="1">
      <alignment horizontal="left"/>
    </xf>
    <xf numFmtId="0" fontId="32" fillId="0" borderId="0" xfId="16" applyFont="1" applyFill="1" applyBorder="1" applyAlignment="1">
      <alignment horizontal="left"/>
    </xf>
    <xf numFmtId="0" fontId="4" fillId="0" borderId="10" xfId="16" applyNumberFormat="1" applyFont="1" applyFill="1" applyBorder="1" applyAlignment="1">
      <alignment horizontal="center" vertical="center" wrapText="1"/>
    </xf>
    <xf numFmtId="0" fontId="4" fillId="0" borderId="4" xfId="16" applyNumberFormat="1" applyFont="1" applyFill="1" applyBorder="1" applyAlignment="1">
      <alignment horizontal="center" vertical="center" wrapText="1"/>
    </xf>
    <xf numFmtId="0" fontId="4" fillId="0" borderId="12" xfId="16" applyNumberFormat="1" applyFont="1" applyFill="1" applyBorder="1" applyAlignment="1">
      <alignment horizontal="center" vertical="center" wrapText="1"/>
    </xf>
    <xf numFmtId="0" fontId="4" fillId="0" borderId="2" xfId="16" applyFont="1" applyFill="1" applyBorder="1" applyAlignment="1">
      <alignment horizontal="center" vertical="center" wrapText="1"/>
    </xf>
    <xf numFmtId="0" fontId="4" fillId="0" borderId="3" xfId="16" applyFont="1" applyFill="1" applyBorder="1" applyAlignment="1">
      <alignment horizontal="center" vertical="center"/>
    </xf>
    <xf numFmtId="0" fontId="4" fillId="0" borderId="6" xfId="16" applyFont="1" applyFill="1" applyBorder="1" applyAlignment="1">
      <alignment horizontal="center" vertical="center"/>
    </xf>
    <xf numFmtId="49" fontId="34" fillId="0" borderId="14" xfId="16" applyNumberFormat="1" applyFont="1" applyFill="1" applyBorder="1" applyAlignment="1">
      <alignment horizontal="center" vertical="center" wrapText="1"/>
    </xf>
    <xf numFmtId="49" fontId="34" fillId="0" borderId="7" xfId="16" applyNumberFormat="1" applyFont="1" applyFill="1" applyBorder="1" applyAlignment="1">
      <alignment horizontal="center" vertical="center" wrapText="1"/>
    </xf>
    <xf numFmtId="49" fontId="34" fillId="0" borderId="15" xfId="16" applyNumberFormat="1" applyFont="1" applyFill="1" applyBorder="1" applyAlignment="1">
      <alignment horizontal="center" vertical="center" wrapText="1"/>
    </xf>
    <xf numFmtId="0" fontId="4" fillId="0" borderId="1" xfId="16" applyFont="1" applyFill="1" applyBorder="1" applyAlignment="1">
      <alignment horizontal="center" vertical="center" wrapText="1"/>
    </xf>
    <xf numFmtId="0" fontId="4" fillId="0" borderId="3" xfId="16" applyFont="1" applyFill="1" applyBorder="1" applyAlignment="1">
      <alignment horizontal="center" vertical="center" wrapText="1"/>
    </xf>
    <xf numFmtId="0" fontId="4" fillId="0" borderId="6" xfId="16" applyFont="1" applyFill="1" applyBorder="1" applyAlignment="1">
      <alignment horizontal="center" vertical="center" wrapText="1"/>
    </xf>
    <xf numFmtId="0" fontId="3" fillId="0" borderId="0" xfId="17" applyFont="1" applyFill="1" applyBorder="1" applyAlignment="1">
      <alignment horizontal="left" vertical="center"/>
    </xf>
    <xf numFmtId="0" fontId="32" fillId="0" borderId="0" xfId="17" applyFont="1" applyFill="1" applyBorder="1" applyAlignment="1">
      <alignment horizontal="left" vertical="center"/>
    </xf>
    <xf numFmtId="0" fontId="4" fillId="0" borderId="0" xfId="17" applyFont="1" applyFill="1" applyBorder="1" applyAlignment="1">
      <alignment horizontal="center" vertical="center"/>
    </xf>
    <xf numFmtId="0" fontId="4" fillId="0" borderId="10" xfId="17" applyFont="1" applyBorder="1" applyAlignment="1">
      <alignment horizontal="center" vertical="center" wrapText="1"/>
    </xf>
    <xf numFmtId="0" fontId="4" fillId="0" borderId="12" xfId="17" applyFont="1" applyBorder="1" applyAlignment="1">
      <alignment horizontal="center" vertical="center" wrapText="1"/>
    </xf>
    <xf numFmtId="0" fontId="4" fillId="0" borderId="2" xfId="17" applyFont="1" applyBorder="1" applyAlignment="1">
      <alignment horizontal="center" vertical="center" wrapText="1"/>
    </xf>
    <xf numFmtId="0" fontId="4" fillId="0" borderId="3" xfId="17" applyFont="1" applyBorder="1" applyAlignment="1">
      <alignment horizontal="center" vertical="center" wrapText="1"/>
    </xf>
    <xf numFmtId="0" fontId="4" fillId="0" borderId="6" xfId="17" applyFont="1" applyBorder="1" applyAlignment="1">
      <alignment horizontal="center" vertical="center" wrapText="1"/>
    </xf>
    <xf numFmtId="0" fontId="4" fillId="0" borderId="1" xfId="17" applyFont="1" applyBorder="1" applyAlignment="1">
      <alignment horizontal="center" vertical="center" wrapText="1"/>
    </xf>
    <xf numFmtId="0" fontId="34" fillId="0" borderId="0" xfId="17" applyFont="1" applyFill="1" applyBorder="1" applyAlignment="1">
      <alignment horizontal="center" vertical="center"/>
    </xf>
    <xf numFmtId="0" fontId="33" fillId="0" borderId="0" xfId="0" applyFont="1" applyBorder="1" applyAlignment="1">
      <alignment horizontal="center" vertical="center"/>
    </xf>
    <xf numFmtId="0" fontId="4" fillId="0" borderId="0" xfId="7" applyFont="1" applyFill="1" applyAlignment="1">
      <alignment horizontal="left"/>
    </xf>
    <xf numFmtId="0" fontId="4" fillId="0" borderId="1" xfId="19" applyNumberFormat="1" applyFont="1" applyFill="1" applyBorder="1" applyAlignment="1">
      <alignment horizontal="center" vertical="center" wrapText="1"/>
    </xf>
    <xf numFmtId="0" fontId="4" fillId="0" borderId="14" xfId="19" applyFont="1" applyFill="1" applyBorder="1" applyAlignment="1">
      <alignment horizontal="center" vertical="center" wrapText="1"/>
    </xf>
    <xf numFmtId="0" fontId="4" fillId="0" borderId="15" xfId="19" applyFont="1" applyFill="1" applyBorder="1" applyAlignment="1">
      <alignment horizontal="center" vertical="center" wrapText="1"/>
    </xf>
    <xf numFmtId="0" fontId="4" fillId="0" borderId="3" xfId="19" applyFont="1" applyFill="1" applyBorder="1" applyAlignment="1">
      <alignment horizontal="center" vertical="center"/>
    </xf>
    <xf numFmtId="0" fontId="4" fillId="0" borderId="6" xfId="19" applyFont="1" applyFill="1" applyBorder="1" applyAlignment="1">
      <alignment horizontal="center" vertical="center"/>
    </xf>
    <xf numFmtId="1" fontId="4" fillId="0" borderId="0" xfId="2" applyNumberFormat="1" applyFont="1" applyFill="1" applyBorder="1" applyAlignment="1">
      <alignment horizontal="left"/>
    </xf>
    <xf numFmtId="0" fontId="4" fillId="0" borderId="0" xfId="2" applyFont="1" applyFill="1" applyAlignment="1">
      <alignment horizontal="left"/>
    </xf>
    <xf numFmtId="0" fontId="4" fillId="0" borderId="0" xfId="2" applyFont="1" applyFill="1" applyBorder="1" applyAlignment="1">
      <alignment horizontal="center" vertical="center" wrapText="1"/>
    </xf>
    <xf numFmtId="165" fontId="3" fillId="0" borderId="0" xfId="2" applyNumberFormat="1" applyFont="1" applyFill="1" applyBorder="1" applyAlignment="1" applyProtection="1">
      <alignment horizontal="center" vertical="center"/>
      <protection locked="0"/>
    </xf>
    <xf numFmtId="165" fontId="4" fillId="0" borderId="0" xfId="7" applyNumberFormat="1" applyFont="1" applyBorder="1" applyAlignment="1">
      <alignment horizontal="center" vertical="center" wrapText="1"/>
    </xf>
    <xf numFmtId="0" fontId="3" fillId="0" borderId="0" xfId="19" applyFont="1" applyFill="1" applyAlignment="1">
      <alignment horizontal="left"/>
    </xf>
    <xf numFmtId="0" fontId="32" fillId="0" borderId="0" xfId="19" applyFont="1" applyFill="1" applyAlignment="1">
      <alignment horizontal="left"/>
    </xf>
    <xf numFmtId="165" fontId="4" fillId="0" borderId="0" xfId="2" applyNumberFormat="1" applyFont="1" applyFill="1" applyBorder="1" applyAlignment="1">
      <alignment horizontal="center" vertical="center" wrapText="1"/>
    </xf>
    <xf numFmtId="49" fontId="34" fillId="0" borderId="3" xfId="19" applyNumberFormat="1" applyFont="1" applyFill="1" applyBorder="1" applyAlignment="1">
      <alignment horizontal="center" vertical="center" wrapText="1"/>
    </xf>
    <xf numFmtId="165" fontId="3" fillId="0" borderId="0" xfId="7" applyNumberFormat="1" applyFont="1" applyFill="1" applyBorder="1" applyAlignment="1">
      <alignment horizontal="center" vertical="center" wrapText="1"/>
    </xf>
    <xf numFmtId="0" fontId="3" fillId="0" borderId="0" xfId="7" applyFont="1" applyFill="1" applyAlignment="1">
      <alignment horizontal="left"/>
    </xf>
    <xf numFmtId="0" fontId="32" fillId="0" borderId="0" xfId="7" applyFont="1" applyFill="1" applyAlignment="1">
      <alignment horizontal="left"/>
    </xf>
    <xf numFmtId="0" fontId="4" fillId="0" borderId="1" xfId="19" applyNumberFormat="1" applyFont="1" applyBorder="1" applyAlignment="1">
      <alignment horizontal="center" vertical="center" wrapText="1"/>
    </xf>
    <xf numFmtId="0" fontId="4" fillId="0" borderId="14" xfId="19" applyFont="1" applyBorder="1" applyAlignment="1">
      <alignment horizontal="center" vertical="center" wrapText="1"/>
    </xf>
    <xf numFmtId="0" fontId="4" fillId="0" borderId="15" xfId="19" applyFont="1" applyBorder="1" applyAlignment="1">
      <alignment horizontal="center" vertical="center" wrapText="1"/>
    </xf>
    <xf numFmtId="49" fontId="34" fillId="0" borderId="3" xfId="19" applyNumberFormat="1" applyFont="1" applyBorder="1" applyAlignment="1">
      <alignment horizontal="center" vertical="center" wrapText="1"/>
    </xf>
    <xf numFmtId="165" fontId="3" fillId="0" borderId="0" xfId="7" applyNumberFormat="1" applyFont="1" applyBorder="1" applyAlignment="1">
      <alignment horizontal="center" vertical="center" wrapText="1"/>
    </xf>
    <xf numFmtId="0" fontId="3" fillId="0" borderId="0" xfId="19" applyFont="1" applyAlignment="1">
      <alignment horizontal="left"/>
    </xf>
    <xf numFmtId="0" fontId="32" fillId="0" borderId="0" xfId="19" applyFont="1" applyAlignment="1">
      <alignment horizontal="left"/>
    </xf>
    <xf numFmtId="165" fontId="4" fillId="0" borderId="0" xfId="7" applyNumberFormat="1" applyFont="1" applyFill="1" applyBorder="1" applyAlignment="1">
      <alignment horizontal="center" vertical="center" wrapText="1"/>
    </xf>
    <xf numFmtId="0" fontId="32" fillId="0" borderId="0" xfId="7" applyFont="1" applyFill="1" applyBorder="1" applyAlignment="1">
      <alignment horizontal="left"/>
    </xf>
    <xf numFmtId="0" fontId="4" fillId="0" borderId="3" xfId="15" applyFont="1" applyFill="1" applyBorder="1" applyAlignment="1">
      <alignment horizontal="center" vertical="center"/>
    </xf>
    <xf numFmtId="0" fontId="4" fillId="0" borderId="6" xfId="15" applyFont="1" applyFill="1" applyBorder="1" applyAlignment="1">
      <alignment horizontal="center" vertical="center"/>
    </xf>
    <xf numFmtId="0" fontId="34" fillId="0" borderId="0" xfId="2" applyFont="1" applyFill="1" applyBorder="1" applyAlignment="1" applyProtection="1">
      <alignment wrapText="1"/>
    </xf>
    <xf numFmtId="0" fontId="33" fillId="0" borderId="0" xfId="0" applyFont="1" applyFill="1" applyAlignment="1"/>
    <xf numFmtId="169" fontId="3" fillId="0" borderId="0" xfId="15" applyNumberFormat="1" applyFont="1" applyFill="1" applyBorder="1" applyAlignment="1">
      <alignment horizontal="center" vertical="center"/>
    </xf>
    <xf numFmtId="165" fontId="4" fillId="0" borderId="0" xfId="15" applyNumberFormat="1" applyFont="1" applyFill="1" applyBorder="1" applyAlignment="1">
      <alignment horizontal="center" vertical="center" wrapText="1"/>
    </xf>
    <xf numFmtId="0" fontId="3" fillId="0" borderId="0" xfId="19" applyFont="1" applyFill="1" applyBorder="1" applyAlignment="1">
      <alignment horizontal="left"/>
    </xf>
    <xf numFmtId="165" fontId="4" fillId="0" borderId="0" xfId="15" applyNumberFormat="1" applyFont="1" applyFill="1" applyBorder="1" applyAlignment="1">
      <alignment horizontal="center" vertical="center"/>
    </xf>
    <xf numFmtId="0" fontId="3" fillId="0" borderId="0" xfId="7" applyFont="1" applyFill="1" applyBorder="1" applyAlignment="1">
      <alignment horizontal="left"/>
    </xf>
    <xf numFmtId="49" fontId="34" fillId="0" borderId="15" xfId="19" applyNumberFormat="1" applyFont="1" applyFill="1" applyBorder="1" applyAlignment="1">
      <alignment horizontal="center" vertical="center" wrapText="1"/>
    </xf>
    <xf numFmtId="0" fontId="6" fillId="0" borderId="0" xfId="0" applyFont="1" applyAlignment="1"/>
    <xf numFmtId="0" fontId="34" fillId="0" borderId="0" xfId="0" applyFont="1" applyFill="1" applyAlignment="1"/>
  </cellXfs>
  <cellStyles count="29">
    <cellStyle name="Hiperłącze" xfId="23" builtinId="8"/>
    <cellStyle name="Neutralne 2" xfId="26"/>
    <cellStyle name="Normalny" xfId="0" builtinId="0"/>
    <cellStyle name="Normalny 2" xfId="11"/>
    <cellStyle name="Normalny 2 2" xfId="22"/>
    <cellStyle name="Normalny 2 3" xfId="24"/>
    <cellStyle name="Normalny 2 3 2" xfId="28"/>
    <cellStyle name="Normalny 2 4" xfId="4"/>
    <cellStyle name="Normalny 3" xfId="2"/>
    <cellStyle name="Normalny 3 3" xfId="5"/>
    <cellStyle name="Normalny 4" xfId="25"/>
    <cellStyle name="Normalny 5 2" xfId="6"/>
    <cellStyle name="Normalny 6 2" xfId="3"/>
    <cellStyle name="Normalny_Arkusz1" xfId="12"/>
    <cellStyle name="Normalny_Arkusz5" xfId="21"/>
    <cellStyle name="Normalny_Charakterystyka - dochody" xfId="14"/>
    <cellStyle name="Normalny_Charakterystyka - dochody 2" xfId="16"/>
    <cellStyle name="Normalny_dodatkowe_pracujacy tablica 7" xfId="18"/>
    <cellStyle name="Normalny_ekologiczne_ciągutka" xfId="8"/>
    <cellStyle name="Normalny_ekologiczne_ciągutka 2" xfId="9"/>
    <cellStyle name="Normalny_publika" xfId="17"/>
    <cellStyle name="Normalny_Tabl.1.Tajemnica xls. 2" xfId="7"/>
    <cellStyle name="Normalny_Tabl.10" xfId="20"/>
    <cellStyle name="Normalny_Tabl.11" xfId="13"/>
    <cellStyle name="Normalny_Tabl.4k C- klasyA" xfId="19"/>
    <cellStyle name="Normalny_Tabl.5  C- typyA" xfId="15"/>
    <cellStyle name="Normalny_Tabl_16_UG" xfId="27"/>
    <cellStyle name="Normalny_Tablice_cz.1" xfId="1"/>
    <cellStyle name="Normalny_typologia-publikacja z piatku" xfId="10"/>
  </cellStyles>
  <dxfs count="0"/>
  <tableStyles count="0" defaultTableStyle="TableStyleMedium2" defaultPivotStyle="PivotStyleLight16"/>
  <colors>
    <mruColors>
      <color rgb="FF0563C1"/>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0</xdr:col>
      <xdr:colOff>76200</xdr:colOff>
      <xdr:row>26</xdr:row>
      <xdr:rowOff>38101</xdr:rowOff>
    </xdr:to>
    <xdr:sp macro="" textlink="">
      <xdr:nvSpPr>
        <xdr:cNvPr id="2" name="Text Box 1">
          <a:extLst>
            <a:ext uri="{FF2B5EF4-FFF2-40B4-BE49-F238E27FC236}">
              <a16:creationId xmlns:a16="http://schemas.microsoft.com/office/drawing/2014/main" xmlns="" id="{F56D22A5-DFBD-425F-8D6C-FCDA274FFCEF}"/>
            </a:ext>
          </a:extLst>
        </xdr:cNvPr>
        <xdr:cNvSpPr txBox="1">
          <a:spLocks noChangeArrowheads="1"/>
        </xdr:cNvSpPr>
      </xdr:nvSpPr>
      <xdr:spPr bwMode="auto">
        <a:xfrm>
          <a:off x="9144000" y="4200525"/>
          <a:ext cx="76200" cy="200025"/>
        </a:xfrm>
        <a:prstGeom prst="rect">
          <a:avLst/>
        </a:prstGeom>
        <a:noFill/>
        <a:ln w="9525">
          <a:noFill/>
          <a:miter lim="800000"/>
          <a:headEnd/>
          <a:tailEnd/>
        </a:ln>
      </xdr:spPr>
    </xdr:sp>
    <xdr:clientData/>
  </xdr:twoCellAnchor>
  <xdr:twoCellAnchor editAs="oneCell">
    <xdr:from>
      <xdr:col>13</xdr:col>
      <xdr:colOff>0</xdr:colOff>
      <xdr:row>30</xdr:row>
      <xdr:rowOff>0</xdr:rowOff>
    </xdr:from>
    <xdr:to>
      <xdr:col>13</xdr:col>
      <xdr:colOff>76200</xdr:colOff>
      <xdr:row>31</xdr:row>
      <xdr:rowOff>30479</xdr:rowOff>
    </xdr:to>
    <xdr:sp macro="" textlink="">
      <xdr:nvSpPr>
        <xdr:cNvPr id="5" name="Text Box 1">
          <a:extLst>
            <a:ext uri="{FF2B5EF4-FFF2-40B4-BE49-F238E27FC236}">
              <a16:creationId xmlns:a16="http://schemas.microsoft.com/office/drawing/2014/main" xmlns="" id="{CD85557F-B791-4CD1-9770-3596AC1FC392}"/>
            </a:ext>
          </a:extLst>
        </xdr:cNvPr>
        <xdr:cNvSpPr txBox="1">
          <a:spLocks noChangeArrowheads="1"/>
        </xdr:cNvSpPr>
      </xdr:nvSpPr>
      <xdr:spPr bwMode="auto">
        <a:xfrm>
          <a:off x="9191625" y="6191250"/>
          <a:ext cx="76200" cy="19240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kos1031\Wymiana\AEXCEL\HANIA\PUBLIK~1\PUB497\OWOST4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EXCEL/HANIA/PUBLIK~1/PUB497/OWOST4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0KWPRYW"/>
      <sheetName val="KWartwojGINDIVkwzłe "/>
      <sheetName val="KWartwojGINDivkw"/>
      <sheetName val="t48OWCEWOJZMIAiv97now"/>
      <sheetName val="ostatecznetabOWCEna1ha"/>
      <sheetName val="t28KWCAŁE"/>
      <sheetName val="t28KWCAŁE (2)"/>
      <sheetName val="t29KWPUBL"/>
      <sheetName val="t29KWPUBL (2)"/>
      <sheetName val="KW WŁ PAŃ"/>
      <sheetName val="KWSKARB"/>
      <sheetName val="t30KWPRYW (2)"/>
      <sheetName val="t31KWSPÓŁ"/>
      <sheetName val="t31KWSPÓŁ (2)"/>
      <sheetName val="t32KWGINDnowe"/>
      <sheetName val="t32KWGINDnowe (2)"/>
      <sheetName val="t49OBSADA"/>
      <sheetName val="t12złaKWOWCE"/>
      <sheetName val="t12KWOW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0KWPRYW"/>
      <sheetName val="KWartwojGINDIVkwzłe "/>
      <sheetName val="KWartwojGINDivkw"/>
      <sheetName val="t48OWCEWOJZMIAiv97now"/>
      <sheetName val="ostatecznetabOWCEna1ha"/>
      <sheetName val="t28KWCAŁE"/>
      <sheetName val="t28KWCAŁE (2)"/>
      <sheetName val="t29KWPUBL"/>
      <sheetName val="t29KWPUBL (2)"/>
      <sheetName val="KW WŁ PAŃ"/>
      <sheetName val="KWSKARB"/>
      <sheetName val="t30KWPRYW (2)"/>
      <sheetName val="t31KWSPÓŁ"/>
      <sheetName val="t31KWSPÓŁ (2)"/>
      <sheetName val="t32KWGINDnowe"/>
      <sheetName val="t32KWGINDnowe (2)"/>
      <sheetName val="t49OBSADA"/>
      <sheetName val="t12złaKWOWCE"/>
      <sheetName val="t12KWOW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48"/>
  <sheetViews>
    <sheetView tabSelected="1" workbookViewId="0">
      <selection activeCell="C43" sqref="C43"/>
    </sheetView>
  </sheetViews>
  <sheetFormatPr defaultRowHeight="12.75"/>
  <cols>
    <col min="1" max="1" width="9.28515625" style="194" bestFit="1" customWidth="1"/>
    <col min="2" max="2" width="13" style="194" customWidth="1"/>
    <col min="3" max="17" width="9.140625" style="194"/>
    <col min="18" max="18" width="25.140625" style="194" customWidth="1"/>
    <col min="19" max="16384" width="9.140625" style="194"/>
  </cols>
  <sheetData>
    <row r="2" spans="1:18">
      <c r="B2" s="953" t="s">
        <v>1297</v>
      </c>
      <c r="C2" s="953"/>
      <c r="D2" s="953"/>
    </row>
    <row r="3" spans="1:18">
      <c r="B3" s="196"/>
      <c r="C3" s="196"/>
      <c r="D3" s="196"/>
      <c r="E3" s="196"/>
      <c r="F3" s="196"/>
      <c r="G3" s="196"/>
      <c r="H3" s="196"/>
      <c r="I3" s="196"/>
      <c r="J3" s="196"/>
      <c r="K3" s="196"/>
      <c r="L3" s="196"/>
      <c r="M3" s="196"/>
      <c r="N3" s="196"/>
      <c r="O3" s="196"/>
      <c r="P3" s="196"/>
      <c r="Q3" s="196"/>
      <c r="R3" s="196"/>
    </row>
    <row r="4" spans="1:18">
      <c r="A4" s="792" t="s">
        <v>591</v>
      </c>
      <c r="B4" s="951" t="s">
        <v>590</v>
      </c>
      <c r="C4" s="951"/>
      <c r="D4" s="951"/>
      <c r="E4" s="951"/>
      <c r="F4" s="951"/>
      <c r="G4" s="951"/>
      <c r="H4" s="951"/>
      <c r="I4" s="951"/>
      <c r="J4" s="951"/>
      <c r="K4" s="951"/>
      <c r="L4" s="951"/>
      <c r="M4" s="951"/>
      <c r="N4" s="951"/>
      <c r="O4" s="951"/>
      <c r="P4" s="951"/>
      <c r="Q4" s="951"/>
      <c r="R4" s="951"/>
    </row>
    <row r="5" spans="1:18">
      <c r="A5" s="792"/>
      <c r="B5" s="952" t="s">
        <v>627</v>
      </c>
      <c r="C5" s="952"/>
      <c r="D5" s="952"/>
      <c r="E5" s="952"/>
      <c r="F5" s="952"/>
      <c r="G5" s="952"/>
      <c r="H5" s="952"/>
      <c r="I5" s="952"/>
      <c r="J5" s="952"/>
      <c r="K5" s="952"/>
      <c r="L5" s="952"/>
      <c r="M5" s="793"/>
      <c r="N5" s="793"/>
      <c r="O5" s="793"/>
      <c r="P5" s="793"/>
      <c r="Q5" s="793"/>
      <c r="R5" s="793"/>
    </row>
    <row r="6" spans="1:18">
      <c r="A6" s="792" t="s">
        <v>592</v>
      </c>
      <c r="B6" s="951" t="s">
        <v>589</v>
      </c>
      <c r="C6" s="951"/>
      <c r="D6" s="951"/>
      <c r="E6" s="951"/>
      <c r="F6" s="951"/>
      <c r="G6" s="951"/>
      <c r="H6" s="951"/>
      <c r="I6" s="951"/>
      <c r="J6" s="951"/>
      <c r="K6" s="951"/>
      <c r="L6" s="951"/>
      <c r="M6" s="951"/>
      <c r="N6" s="951"/>
      <c r="O6" s="951"/>
      <c r="P6" s="951"/>
      <c r="Q6" s="951"/>
      <c r="R6" s="951"/>
    </row>
    <row r="7" spans="1:18">
      <c r="A7" s="792"/>
      <c r="B7" s="952" t="s">
        <v>628</v>
      </c>
      <c r="C7" s="952"/>
      <c r="D7" s="952"/>
      <c r="E7" s="952"/>
      <c r="F7" s="952"/>
      <c r="G7" s="952"/>
      <c r="H7" s="952"/>
      <c r="I7" s="952"/>
      <c r="J7" s="952"/>
      <c r="K7" s="952"/>
      <c r="L7" s="952"/>
      <c r="M7" s="793"/>
      <c r="N7" s="793"/>
      <c r="O7" s="793"/>
      <c r="P7" s="793"/>
      <c r="Q7" s="793"/>
      <c r="R7" s="793"/>
    </row>
    <row r="8" spans="1:18">
      <c r="A8" s="792" t="s">
        <v>593</v>
      </c>
      <c r="B8" s="951" t="s">
        <v>610</v>
      </c>
      <c r="C8" s="951"/>
      <c r="D8" s="951"/>
      <c r="E8" s="951"/>
      <c r="F8" s="951"/>
      <c r="G8" s="951"/>
      <c r="H8" s="951"/>
      <c r="I8" s="951"/>
      <c r="J8" s="951"/>
      <c r="K8" s="951"/>
      <c r="L8" s="951"/>
      <c r="M8" s="951"/>
      <c r="N8" s="951"/>
      <c r="O8" s="951"/>
      <c r="P8" s="951"/>
      <c r="Q8" s="951"/>
      <c r="R8" s="951"/>
    </row>
    <row r="9" spans="1:18">
      <c r="A9" s="792"/>
      <c r="B9" s="952" t="s">
        <v>629</v>
      </c>
      <c r="C9" s="952"/>
      <c r="D9" s="952"/>
      <c r="E9" s="952"/>
      <c r="F9" s="952"/>
      <c r="G9" s="952"/>
      <c r="H9" s="952"/>
      <c r="I9" s="952"/>
      <c r="J9" s="952"/>
      <c r="K9" s="952"/>
      <c r="L9" s="952"/>
      <c r="M9" s="793"/>
      <c r="N9" s="793"/>
      <c r="O9" s="793"/>
      <c r="P9" s="793"/>
      <c r="Q9" s="793"/>
      <c r="R9" s="793"/>
    </row>
    <row r="10" spans="1:18">
      <c r="A10" s="792" t="s">
        <v>593</v>
      </c>
      <c r="B10" s="951" t="s">
        <v>609</v>
      </c>
      <c r="C10" s="951"/>
      <c r="D10" s="951"/>
      <c r="E10" s="951"/>
      <c r="F10" s="951"/>
      <c r="G10" s="951"/>
      <c r="H10" s="951"/>
      <c r="I10" s="951"/>
      <c r="J10" s="951"/>
      <c r="K10" s="951"/>
      <c r="L10" s="951"/>
      <c r="M10" s="951"/>
      <c r="N10" s="951"/>
      <c r="O10" s="951"/>
      <c r="P10" s="951"/>
      <c r="Q10" s="951"/>
      <c r="R10" s="951"/>
    </row>
    <row r="11" spans="1:18">
      <c r="A11" s="792"/>
      <c r="B11" s="952" t="s">
        <v>630</v>
      </c>
      <c r="C11" s="952"/>
      <c r="D11" s="952"/>
      <c r="E11" s="952"/>
      <c r="F11" s="952"/>
      <c r="G11" s="952"/>
      <c r="H11" s="952"/>
      <c r="I11" s="952"/>
      <c r="J11" s="952"/>
      <c r="K11" s="952"/>
      <c r="L11" s="952"/>
      <c r="M11" s="952"/>
      <c r="N11" s="793"/>
      <c r="O11" s="793"/>
      <c r="P11" s="793"/>
      <c r="Q11" s="793"/>
      <c r="R11" s="793"/>
    </row>
    <row r="12" spans="1:18">
      <c r="A12" s="792" t="s">
        <v>594</v>
      </c>
      <c r="B12" s="951" t="s">
        <v>611</v>
      </c>
      <c r="C12" s="951"/>
      <c r="D12" s="951"/>
      <c r="E12" s="951"/>
      <c r="F12" s="951"/>
      <c r="G12" s="951"/>
      <c r="H12" s="951"/>
      <c r="I12" s="951"/>
      <c r="J12" s="951"/>
      <c r="K12" s="951"/>
      <c r="L12" s="951"/>
      <c r="M12" s="951"/>
      <c r="N12" s="951"/>
      <c r="O12" s="951"/>
      <c r="P12" s="951"/>
      <c r="Q12" s="951"/>
      <c r="R12" s="951"/>
    </row>
    <row r="13" spans="1:18">
      <c r="A13" s="792"/>
      <c r="B13" s="952" t="s">
        <v>631</v>
      </c>
      <c r="C13" s="952"/>
      <c r="D13" s="952"/>
      <c r="E13" s="952"/>
      <c r="F13" s="952"/>
      <c r="G13" s="952"/>
      <c r="H13" s="952"/>
      <c r="I13" s="952"/>
      <c r="J13" s="952"/>
      <c r="K13" s="952"/>
      <c r="L13" s="952"/>
      <c r="M13" s="952"/>
      <c r="N13" s="952"/>
      <c r="O13" s="952"/>
      <c r="P13" s="952"/>
      <c r="Q13" s="952"/>
      <c r="R13" s="793"/>
    </row>
    <row r="14" spans="1:18">
      <c r="A14" s="792" t="s">
        <v>594</v>
      </c>
      <c r="B14" s="951" t="s">
        <v>612</v>
      </c>
      <c r="C14" s="951"/>
      <c r="D14" s="951"/>
      <c r="E14" s="951"/>
      <c r="F14" s="951"/>
      <c r="G14" s="951"/>
      <c r="H14" s="951"/>
      <c r="I14" s="951"/>
      <c r="J14" s="951"/>
      <c r="K14" s="951"/>
      <c r="L14" s="951"/>
      <c r="M14" s="951"/>
      <c r="N14" s="951"/>
      <c r="O14" s="951"/>
      <c r="P14" s="951"/>
      <c r="Q14" s="951"/>
      <c r="R14" s="951"/>
    </row>
    <row r="15" spans="1:18">
      <c r="A15" s="792"/>
      <c r="B15" s="952" t="s">
        <v>632</v>
      </c>
      <c r="C15" s="952"/>
      <c r="D15" s="952"/>
      <c r="E15" s="952"/>
      <c r="F15" s="952"/>
      <c r="G15" s="952"/>
      <c r="H15" s="952"/>
      <c r="I15" s="952"/>
      <c r="J15" s="952"/>
      <c r="K15" s="952"/>
      <c r="L15" s="952"/>
      <c r="M15" s="952"/>
      <c r="N15" s="952"/>
      <c r="O15" s="952"/>
      <c r="P15" s="952"/>
      <c r="Q15" s="952"/>
      <c r="R15" s="793"/>
    </row>
    <row r="16" spans="1:18">
      <c r="A16" s="792" t="s">
        <v>595</v>
      </c>
      <c r="B16" s="951" t="s">
        <v>613</v>
      </c>
      <c r="C16" s="951"/>
      <c r="D16" s="951"/>
      <c r="E16" s="951"/>
      <c r="F16" s="951"/>
      <c r="G16" s="951"/>
      <c r="H16" s="951"/>
      <c r="I16" s="951"/>
      <c r="J16" s="951"/>
      <c r="K16" s="951"/>
      <c r="L16" s="951"/>
      <c r="M16" s="951"/>
      <c r="N16" s="951"/>
      <c r="O16" s="951"/>
      <c r="P16" s="951"/>
      <c r="Q16" s="951"/>
      <c r="R16" s="951"/>
    </row>
    <row r="17" spans="1:18">
      <c r="A17" s="792"/>
      <c r="B17" s="952" t="s">
        <v>633</v>
      </c>
      <c r="C17" s="952"/>
      <c r="D17" s="952"/>
      <c r="E17" s="952"/>
      <c r="F17" s="952"/>
      <c r="G17" s="952"/>
      <c r="H17" s="952"/>
      <c r="I17" s="952"/>
      <c r="J17" s="952"/>
      <c r="K17" s="952"/>
      <c r="L17" s="793"/>
      <c r="M17" s="793"/>
      <c r="N17" s="793"/>
      <c r="O17" s="793"/>
      <c r="P17" s="793"/>
      <c r="Q17" s="793"/>
      <c r="R17" s="793"/>
    </row>
    <row r="18" spans="1:18">
      <c r="A18" s="792" t="s">
        <v>595</v>
      </c>
      <c r="B18" s="951" t="s">
        <v>614</v>
      </c>
      <c r="C18" s="951"/>
      <c r="D18" s="951"/>
      <c r="E18" s="951"/>
      <c r="F18" s="951"/>
      <c r="G18" s="951"/>
      <c r="H18" s="951"/>
      <c r="I18" s="951"/>
      <c r="J18" s="951"/>
      <c r="K18" s="951"/>
      <c r="L18" s="951"/>
      <c r="M18" s="951"/>
      <c r="N18" s="951"/>
      <c r="O18" s="951"/>
      <c r="P18" s="951"/>
      <c r="Q18" s="951"/>
      <c r="R18" s="951"/>
    </row>
    <row r="19" spans="1:18">
      <c r="A19" s="792"/>
      <c r="B19" s="952" t="s">
        <v>634</v>
      </c>
      <c r="C19" s="952"/>
      <c r="D19" s="952"/>
      <c r="E19" s="952"/>
      <c r="F19" s="952"/>
      <c r="G19" s="952"/>
      <c r="H19" s="952"/>
      <c r="I19" s="952"/>
      <c r="J19" s="952"/>
      <c r="K19" s="952"/>
      <c r="L19" s="952"/>
      <c r="M19" s="793"/>
      <c r="N19" s="793"/>
      <c r="O19" s="793"/>
      <c r="P19" s="793"/>
      <c r="Q19" s="793"/>
      <c r="R19" s="793"/>
    </row>
    <row r="20" spans="1:18">
      <c r="A20" s="792" t="s">
        <v>596</v>
      </c>
      <c r="B20" s="951" t="s">
        <v>603</v>
      </c>
      <c r="C20" s="951"/>
      <c r="D20" s="951"/>
      <c r="E20" s="951"/>
      <c r="F20" s="951"/>
      <c r="G20" s="951"/>
      <c r="H20" s="951"/>
      <c r="I20" s="951"/>
      <c r="J20" s="951"/>
      <c r="K20" s="951"/>
      <c r="L20" s="951"/>
      <c r="M20" s="951"/>
      <c r="N20" s="951"/>
      <c r="O20" s="951"/>
      <c r="P20" s="951"/>
      <c r="Q20" s="951"/>
      <c r="R20" s="951"/>
    </row>
    <row r="21" spans="1:18">
      <c r="A21" s="792"/>
      <c r="B21" s="952" t="s">
        <v>635</v>
      </c>
      <c r="C21" s="952"/>
      <c r="D21" s="952"/>
      <c r="E21" s="952"/>
      <c r="F21" s="952"/>
      <c r="G21" s="952"/>
      <c r="H21" s="952"/>
      <c r="I21" s="952"/>
      <c r="J21" s="952"/>
      <c r="K21" s="952"/>
      <c r="L21" s="952"/>
      <c r="M21" s="952"/>
      <c r="N21" s="793"/>
      <c r="O21" s="793"/>
      <c r="P21" s="793"/>
      <c r="Q21" s="793"/>
      <c r="R21" s="793"/>
    </row>
    <row r="22" spans="1:18">
      <c r="A22" s="792" t="s">
        <v>597</v>
      </c>
      <c r="B22" s="951" t="s">
        <v>604</v>
      </c>
      <c r="C22" s="951"/>
      <c r="D22" s="951"/>
      <c r="E22" s="951"/>
      <c r="F22" s="951"/>
      <c r="G22" s="951"/>
      <c r="H22" s="951"/>
      <c r="I22" s="951"/>
      <c r="J22" s="951"/>
      <c r="K22" s="951"/>
      <c r="L22" s="951"/>
      <c r="M22" s="951"/>
      <c r="N22" s="951"/>
      <c r="O22" s="951"/>
      <c r="P22" s="951"/>
      <c r="Q22" s="951"/>
      <c r="R22" s="951"/>
    </row>
    <row r="23" spans="1:18">
      <c r="A23" s="792"/>
      <c r="B23" s="952" t="s">
        <v>636</v>
      </c>
      <c r="C23" s="952"/>
      <c r="D23" s="952"/>
      <c r="E23" s="952"/>
      <c r="F23" s="952"/>
      <c r="G23" s="952"/>
      <c r="H23" s="952"/>
      <c r="I23" s="952"/>
      <c r="J23" s="952"/>
      <c r="K23" s="952"/>
      <c r="L23" s="952"/>
      <c r="M23" s="952"/>
      <c r="N23" s="952"/>
      <c r="O23" s="952"/>
      <c r="P23" s="952"/>
      <c r="Q23" s="952"/>
      <c r="R23" s="952"/>
    </row>
    <row r="24" spans="1:18">
      <c r="A24" s="792" t="s">
        <v>598</v>
      </c>
      <c r="B24" s="951" t="s">
        <v>605</v>
      </c>
      <c r="C24" s="951"/>
      <c r="D24" s="951"/>
      <c r="E24" s="951"/>
      <c r="F24" s="951"/>
      <c r="G24" s="951"/>
      <c r="H24" s="951"/>
      <c r="I24" s="951"/>
      <c r="J24" s="951"/>
      <c r="K24" s="951"/>
      <c r="L24" s="951"/>
      <c r="M24" s="951"/>
      <c r="N24" s="951"/>
      <c r="O24" s="951"/>
      <c r="P24" s="951"/>
      <c r="Q24" s="951"/>
      <c r="R24" s="951"/>
    </row>
    <row r="25" spans="1:18">
      <c r="A25" s="792"/>
      <c r="B25" s="952" t="s">
        <v>637</v>
      </c>
      <c r="C25" s="952"/>
      <c r="D25" s="952"/>
      <c r="E25" s="952"/>
      <c r="F25" s="952"/>
      <c r="G25" s="952"/>
      <c r="H25" s="952"/>
      <c r="I25" s="952"/>
      <c r="J25" s="952"/>
      <c r="K25" s="952"/>
      <c r="L25" s="952"/>
      <c r="M25" s="952"/>
      <c r="N25" s="952"/>
      <c r="O25" s="952"/>
      <c r="P25" s="793"/>
      <c r="Q25" s="793"/>
      <c r="R25" s="793"/>
    </row>
    <row r="26" spans="1:18">
      <c r="A26" s="792" t="s">
        <v>599</v>
      </c>
      <c r="B26" s="951" t="s">
        <v>606</v>
      </c>
      <c r="C26" s="951"/>
      <c r="D26" s="951"/>
      <c r="E26" s="951"/>
      <c r="F26" s="951"/>
      <c r="G26" s="951"/>
      <c r="H26" s="951"/>
      <c r="I26" s="951"/>
      <c r="J26" s="951"/>
      <c r="K26" s="951"/>
      <c r="L26" s="951"/>
      <c r="M26" s="951"/>
      <c r="N26" s="951"/>
      <c r="O26" s="951"/>
      <c r="P26" s="951"/>
      <c r="Q26" s="951"/>
      <c r="R26" s="951"/>
    </row>
    <row r="27" spans="1:18">
      <c r="A27" s="792"/>
      <c r="B27" s="952" t="s">
        <v>638</v>
      </c>
      <c r="C27" s="952"/>
      <c r="D27" s="952"/>
      <c r="E27" s="952"/>
      <c r="F27" s="952"/>
      <c r="G27" s="952"/>
      <c r="H27" s="952"/>
      <c r="I27" s="952"/>
      <c r="J27" s="952"/>
      <c r="K27" s="952"/>
      <c r="L27" s="793"/>
      <c r="M27" s="793"/>
      <c r="N27" s="793"/>
      <c r="O27" s="793"/>
      <c r="P27" s="793"/>
      <c r="Q27" s="793"/>
      <c r="R27" s="793"/>
    </row>
    <row r="28" spans="1:18">
      <c r="A28" s="792" t="s">
        <v>600</v>
      </c>
      <c r="B28" s="951" t="s">
        <v>607</v>
      </c>
      <c r="C28" s="951"/>
      <c r="D28" s="951"/>
      <c r="E28" s="951"/>
      <c r="F28" s="951"/>
      <c r="G28" s="951"/>
      <c r="H28" s="951"/>
      <c r="I28" s="951"/>
      <c r="J28" s="951"/>
      <c r="K28" s="951"/>
      <c r="L28" s="951"/>
      <c r="M28" s="951"/>
      <c r="N28" s="951"/>
      <c r="O28" s="951"/>
      <c r="P28" s="951"/>
      <c r="Q28" s="951"/>
      <c r="R28" s="951"/>
    </row>
    <row r="29" spans="1:18">
      <c r="A29" s="792"/>
      <c r="B29" s="952" t="s">
        <v>639</v>
      </c>
      <c r="C29" s="952"/>
      <c r="D29" s="952"/>
      <c r="E29" s="952"/>
      <c r="F29" s="952"/>
      <c r="G29" s="952"/>
      <c r="H29" s="952"/>
      <c r="I29" s="952"/>
      <c r="J29" s="952"/>
      <c r="K29" s="952"/>
      <c r="L29" s="952"/>
      <c r="M29" s="793"/>
      <c r="N29" s="793"/>
      <c r="O29" s="793"/>
      <c r="P29" s="793"/>
      <c r="Q29" s="793"/>
      <c r="R29" s="793"/>
    </row>
    <row r="30" spans="1:18">
      <c r="A30" s="792" t="s">
        <v>601</v>
      </c>
      <c r="B30" s="951" t="s">
        <v>615</v>
      </c>
      <c r="C30" s="951"/>
      <c r="D30" s="951"/>
      <c r="E30" s="951"/>
      <c r="F30" s="951"/>
      <c r="G30" s="951"/>
      <c r="H30" s="951"/>
      <c r="I30" s="951"/>
      <c r="J30" s="951"/>
      <c r="K30" s="951"/>
      <c r="L30" s="951"/>
      <c r="M30" s="951"/>
      <c r="N30" s="951"/>
      <c r="O30" s="951"/>
      <c r="P30" s="951"/>
      <c r="Q30" s="951"/>
      <c r="R30" s="951"/>
    </row>
    <row r="31" spans="1:18">
      <c r="A31" s="792"/>
      <c r="B31" s="952" t="s">
        <v>640</v>
      </c>
      <c r="C31" s="952"/>
      <c r="D31" s="952"/>
      <c r="E31" s="952"/>
      <c r="F31" s="952"/>
      <c r="G31" s="952"/>
      <c r="H31" s="952"/>
      <c r="I31" s="952"/>
      <c r="J31" s="952"/>
      <c r="K31" s="952"/>
      <c r="L31" s="793"/>
      <c r="M31" s="793"/>
      <c r="N31" s="793"/>
      <c r="O31" s="793"/>
      <c r="P31" s="793"/>
      <c r="Q31" s="793"/>
      <c r="R31" s="793"/>
    </row>
    <row r="32" spans="1:18">
      <c r="A32" s="792" t="s">
        <v>601</v>
      </c>
      <c r="B32" s="951" t="s">
        <v>616</v>
      </c>
      <c r="C32" s="951"/>
      <c r="D32" s="951"/>
      <c r="E32" s="951"/>
      <c r="F32" s="951"/>
      <c r="G32" s="951"/>
      <c r="H32" s="951"/>
      <c r="I32" s="951"/>
      <c r="J32" s="951"/>
      <c r="K32" s="951"/>
      <c r="L32" s="951"/>
      <c r="M32" s="951"/>
      <c r="N32" s="951"/>
      <c r="O32" s="951"/>
      <c r="P32" s="951"/>
      <c r="Q32" s="951"/>
      <c r="R32" s="951"/>
    </row>
    <row r="33" spans="1:18">
      <c r="A33" s="792"/>
      <c r="B33" s="952" t="s">
        <v>641</v>
      </c>
      <c r="C33" s="952"/>
      <c r="D33" s="952"/>
      <c r="E33" s="952"/>
      <c r="F33" s="952"/>
      <c r="G33" s="952"/>
      <c r="H33" s="952"/>
      <c r="I33" s="952"/>
      <c r="J33" s="952"/>
      <c r="K33" s="952"/>
      <c r="L33" s="952"/>
      <c r="M33" s="793"/>
      <c r="N33" s="793"/>
      <c r="O33" s="793"/>
      <c r="P33" s="793"/>
      <c r="Q33" s="793"/>
      <c r="R33" s="793"/>
    </row>
    <row r="34" spans="1:18">
      <c r="A34" s="792" t="s">
        <v>602</v>
      </c>
      <c r="B34" s="951" t="s">
        <v>617</v>
      </c>
      <c r="C34" s="951"/>
      <c r="D34" s="951"/>
      <c r="E34" s="951"/>
      <c r="F34" s="951"/>
      <c r="G34" s="951"/>
      <c r="H34" s="951"/>
      <c r="I34" s="951"/>
      <c r="J34" s="951"/>
      <c r="K34" s="951"/>
      <c r="L34" s="951"/>
      <c r="M34" s="951"/>
      <c r="N34" s="951"/>
      <c r="O34" s="951"/>
      <c r="P34" s="951"/>
      <c r="Q34" s="951"/>
      <c r="R34" s="951"/>
    </row>
    <row r="35" spans="1:18">
      <c r="A35" s="792"/>
      <c r="B35" s="952" t="s">
        <v>642</v>
      </c>
      <c r="C35" s="952"/>
      <c r="D35" s="952"/>
      <c r="E35" s="952"/>
      <c r="F35" s="952"/>
      <c r="G35" s="952"/>
      <c r="H35" s="952"/>
      <c r="I35" s="952"/>
      <c r="J35" s="793"/>
      <c r="K35" s="793"/>
      <c r="L35" s="793"/>
      <c r="M35" s="793"/>
      <c r="N35" s="793"/>
      <c r="O35" s="793"/>
      <c r="P35" s="793"/>
      <c r="Q35" s="793"/>
      <c r="R35" s="793"/>
    </row>
    <row r="36" spans="1:18">
      <c r="A36" s="792" t="s">
        <v>602</v>
      </c>
      <c r="B36" s="951" t="s">
        <v>618</v>
      </c>
      <c r="C36" s="951"/>
      <c r="D36" s="951"/>
      <c r="E36" s="951"/>
      <c r="F36" s="951"/>
      <c r="G36" s="951"/>
      <c r="H36" s="951"/>
      <c r="I36" s="951"/>
      <c r="J36" s="951"/>
      <c r="K36" s="951"/>
      <c r="L36" s="951"/>
      <c r="M36" s="951"/>
      <c r="N36" s="951"/>
      <c r="O36" s="951"/>
      <c r="P36" s="951"/>
      <c r="Q36" s="951"/>
      <c r="R36" s="951"/>
    </row>
    <row r="37" spans="1:18">
      <c r="A37" s="792"/>
      <c r="B37" s="954" t="s">
        <v>643</v>
      </c>
      <c r="C37" s="954"/>
      <c r="D37" s="954"/>
      <c r="E37" s="954"/>
      <c r="F37" s="954"/>
      <c r="G37" s="954"/>
      <c r="H37" s="954"/>
      <c r="I37" s="954"/>
      <c r="J37" s="954"/>
      <c r="K37" s="954"/>
      <c r="L37" s="792"/>
      <c r="M37" s="792"/>
      <c r="N37" s="792"/>
      <c r="O37" s="792"/>
      <c r="P37" s="792"/>
      <c r="Q37" s="792"/>
      <c r="R37" s="792"/>
    </row>
    <row r="38" spans="1:18">
      <c r="B38" s="196"/>
      <c r="C38" s="196"/>
      <c r="D38" s="196"/>
      <c r="E38" s="196"/>
      <c r="F38" s="196"/>
      <c r="G38" s="196"/>
      <c r="H38" s="196"/>
      <c r="I38" s="196"/>
      <c r="J38" s="196"/>
      <c r="K38" s="196"/>
      <c r="L38" s="196"/>
      <c r="M38" s="196"/>
      <c r="N38" s="196"/>
      <c r="O38" s="196"/>
      <c r="P38" s="196"/>
      <c r="Q38" s="196"/>
      <c r="R38" s="196"/>
    </row>
    <row r="39" spans="1:18">
      <c r="B39" s="197"/>
      <c r="C39" s="197"/>
      <c r="D39" s="197"/>
      <c r="E39" s="197"/>
      <c r="F39" s="197"/>
      <c r="G39" s="197"/>
      <c r="H39" s="197"/>
      <c r="I39" s="197"/>
      <c r="J39" s="197"/>
      <c r="K39" s="197"/>
      <c r="L39" s="197"/>
      <c r="M39" s="197"/>
      <c r="N39" s="197"/>
      <c r="O39" s="197"/>
      <c r="P39" s="197"/>
      <c r="Q39" s="197"/>
      <c r="R39" s="197"/>
    </row>
    <row r="40" spans="1:18">
      <c r="B40" s="197"/>
      <c r="C40" s="197"/>
      <c r="D40" s="197"/>
      <c r="E40" s="197"/>
      <c r="F40" s="197"/>
      <c r="G40" s="197"/>
      <c r="H40" s="197"/>
      <c r="I40" s="197"/>
      <c r="J40" s="197"/>
      <c r="K40" s="197"/>
      <c r="L40" s="197"/>
      <c r="M40" s="197"/>
      <c r="N40" s="197"/>
      <c r="O40" s="197"/>
      <c r="P40" s="197"/>
      <c r="Q40" s="197"/>
      <c r="R40" s="197"/>
    </row>
    <row r="41" spans="1:18">
      <c r="B41" s="197"/>
      <c r="C41" s="197"/>
      <c r="D41" s="197"/>
      <c r="E41" s="197"/>
      <c r="F41" s="197"/>
      <c r="G41" s="197"/>
      <c r="H41" s="197"/>
      <c r="I41" s="197"/>
      <c r="J41" s="197"/>
      <c r="K41" s="197"/>
      <c r="L41" s="197"/>
      <c r="M41" s="197"/>
      <c r="N41" s="197"/>
      <c r="O41" s="197"/>
      <c r="P41" s="197"/>
      <c r="Q41" s="197"/>
      <c r="R41" s="197"/>
    </row>
    <row r="48" spans="1:18">
      <c r="J48" s="763"/>
    </row>
  </sheetData>
  <mergeCells count="35">
    <mergeCell ref="B37:K37"/>
    <mergeCell ref="B15:Q15"/>
    <mergeCell ref="B17:K17"/>
    <mergeCell ref="B19:L19"/>
    <mergeCell ref="B21:M21"/>
    <mergeCell ref="B23:R23"/>
    <mergeCell ref="B16:R16"/>
    <mergeCell ref="B20:R20"/>
    <mergeCell ref="B22:R22"/>
    <mergeCell ref="B24:R24"/>
    <mergeCell ref="B26:R26"/>
    <mergeCell ref="B25:O25"/>
    <mergeCell ref="B30:R30"/>
    <mergeCell ref="B32:R32"/>
    <mergeCell ref="B34:R34"/>
    <mergeCell ref="B18:R18"/>
    <mergeCell ref="B2:D2"/>
    <mergeCell ref="B5:L5"/>
    <mergeCell ref="B7:L7"/>
    <mergeCell ref="B9:L9"/>
    <mergeCell ref="B11:M11"/>
    <mergeCell ref="B14:R14"/>
    <mergeCell ref="B4:R4"/>
    <mergeCell ref="B6:R6"/>
    <mergeCell ref="B8:R8"/>
    <mergeCell ref="B10:R10"/>
    <mergeCell ref="B12:R12"/>
    <mergeCell ref="B13:Q13"/>
    <mergeCell ref="B36:R36"/>
    <mergeCell ref="B28:R28"/>
    <mergeCell ref="B27:K27"/>
    <mergeCell ref="B29:L29"/>
    <mergeCell ref="B31:K31"/>
    <mergeCell ref="B33:L33"/>
    <mergeCell ref="B35:I35"/>
  </mergeCells>
  <hyperlinks>
    <hyperlink ref="B4:R4" location="Tabl.1!A1" display="GOSPODARSTWA  ROLNE W LATACH 2010 i 2020  WEDŁUG GRUP  OBSZAROWYCH UŻYTKÓW  ROLNYCH"/>
    <hyperlink ref="B6:R6" location="Tabl.2!A1" display="PODSTAWOWE DANE O GOSPODARSTWACH ROLNYCH W LATACH  2010 i 2020  "/>
    <hyperlink ref="B8:R8" location="Tabl.3!A1" display="CHARAKTERYSTYKA  GOSPODARSTW  ROLNYCH  WEDŁUG  GRUP  OBSZAROWYCH UŻYTKÓW  ROLNYCH"/>
    <hyperlink ref="B10:R10" location="'Tabl.3(dok.)'!A1" display="CHARAKTERYSTYKA  GOSPODARSTW  ROLNYCH  WEDŁUG  GRUP  OBSZAROWYCH UŻYTKÓW  ROLNYCH (dok.)"/>
    <hyperlink ref="B12:R12" location="Tabl.4!A1" display="CHARAKTERYSTYKA  GOSPODARSTW  ROLNYCH  O  POWIERZCHNI  POWYŻEJ  1  HA UŻYTKÓW  ROLNYCH   WEDŁUG  GRUP  OBSZAROWYCH  UŻYTKÓW  ROLNYCH "/>
    <hyperlink ref="B14:R14" location="'Tabl. 4 (dok.)'!A1" display="CHARAKTERYSTYKA  GOSPODARSTW  ROLNYCH  O  POWIERZCHNI  POWYŻEJ  1  HA UŻYTKÓW  ROLNYCH   WEDŁUG  GRUP  OBSZAROWYCH  UŻYTKÓW  ROLNYCH (dok.)"/>
    <hyperlink ref="B16:R16" location="Tabl.5!A1" display="CHARAKTERYSTYKA  GOSPODARSTW  ROLNYCH  WEDŁUG  RODZAJU PROWADZONEJ DZIAŁALNOŚCI"/>
    <hyperlink ref="B18:R18" location="'Tabl.5 (dok.)'!A1" display="CHARAKTERYSTYKA  GOSPODARSTW  ROLNYCH  WEDŁUG  RODZAJU PROWADZONEJ DZIAŁALNOŚCI (dok.)"/>
    <hyperlink ref="B20:R20" location="Tabl.6!A1" display="CHARAKTERYSTYKA  GOSPODARSTW  EKOLOGICZNYCH  WEDŁUG  GRUP  OBSZAROWYCH  UŻYTKÓW  ROLNYCH"/>
    <hyperlink ref="B22:R22" location="Tabl.7!A1" display="CHARAKTERYSTYKA  GOSPODARSTW  INDYWIDUALNYCH  WEDŁUG  GŁÓWNEGO  ŹRÓDŁA  DOCHODU  GOSPODARSTWA  DOMOWEGO  Z  UŻYTKOWNIKIEM  GOSPODARSTWA ROLNEGO"/>
    <hyperlink ref="B24:R24" location="'Tabl.8 '!A1" display="CHARAKTERYSTYKA GOSPODARSTW INDYWIDUALNYCH WEDŁUG  PRZEZNACZENIA  KOŃCOWEJ PRODUKCJI  ROLNICZEJ"/>
    <hyperlink ref="B26:R26" location="Tabl.9!A1" display="CHARAKTERYSTYKA  GOSPODARSTW  ROLNYCH  WEDŁUG  PŁCI  I  WIEKU  OSOBY  KIERUJĄCEJ"/>
    <hyperlink ref="B28:R28" location="Tabl.10!A1" display="PRACUJĄCY W GOSPODARSTWACH ROLNYCH WEDŁUG GRUP OBSZAROWYCH UŻYTKÓW ROLNYCH  "/>
    <hyperlink ref="B30:R30" location="Tabl.11!A1" display="CHARAKTERYSTYKA  GOSPODARSTW  ROLNYCH  WEDŁUG  KLAS  WIELKOŚCI  EKONOMICZNEJ "/>
    <hyperlink ref="B32:R32" location="'Tabl.11(dok.)'!A1" display="CHARAKTERYSTYKA  GOSPODARSTW  ROLNYCH  WEDŁUG  KLAS  WIELKOŚCI EKONOMICZNEJ (dok.)"/>
    <hyperlink ref="B34:R34" location="Tabl.12!A1" display="CHARAKTERYSTYKA  GOSPODARSTW  ROLNYCH  WEDŁUG  TYPÓW  ROLNICZYCH"/>
    <hyperlink ref="B36:R36" location="'Tabl.12(dok.)'!A1" display="CHARAKTERYSTYKA  GOSPODARSTW  ROLNYCH  WEDŁUG  TYPÓW  ROLNICZYCH (dok.)"/>
    <hyperlink ref="B5:L5" location="Tabl.1!A1" display="AGRICULTURAL HOLDINGS IN 2010 AND 2020  BY AREA GROUPS OF AGRICULTURAL LAND"/>
    <hyperlink ref="B7:L7" location="Tabl.2!A1" display="BASIC DATA ON AGRICULTURAL HOLDINGS IN 2010 AND 2020"/>
    <hyperlink ref="B9:L9" location="Tabl.3!A1" display="CHARACTERISTICS OF AGRICULTURAL HOLDINGS BY AREA GROUPS OF AGRICULTURAL LAND (total)"/>
    <hyperlink ref="B11:M11" location="'Tabl.3(dok.)'!A1" display="CHARACTERISTICS OF AGRICULTURAL HOLDINGS BY AREA GROUPS OF AGRICULTURAL LAND (private farms)"/>
    <hyperlink ref="B13:Q13" location="Tabl.4!A1" display="CHARACTERISTICS OF AGRICULTURAL HOLDINGS WITH AN AREA OVER 1 HA OF AGRICULTURAL LAND BY AREA GROUPS OF AGRICULTURAL LAND (total)"/>
    <hyperlink ref="B15:Q15" location="'Tabl. 4 (dok.)'!A1" display="CHARACTERISTICS OF AGRICULTURAL HOLDINGS WITH AN AREA OVER 1 HA OF AGRICULTURAL LAND BY AREA GROUPS OF AGRICULTURAL LAND (private farms)"/>
    <hyperlink ref="B17:K17" location="Tabl.5!A1" display="CHARACTERISTICS OF AGRICULTURAL HOLDINGS BY TYPE OF ECONOMIC ACTIVITY (total)"/>
    <hyperlink ref="B19:L19" location="'Tabl.5 (dok.)'!A1" display="CHARACTERISTICS OF AGRICULTURAL HOLDINGS BY TYPE OF ECONOMIC ACTIVITY (private farms)"/>
    <hyperlink ref="B21:M21" location="Tabl.6!A1" display="CHARACTERISTICS OF ORGANIC AGRICULTURAL HOLDINGS BY AREA GROUPS OF AGRICULTURAL LAND"/>
    <hyperlink ref="B23:R23" location="Tabl.7!A1" display="CHARACTERISTICS OF NATURAL PERSON'S AGRICULTURAL HOLDINGS  BY THE MAIN  INCOME SOURCE OF THE HOUSEHOLD  WITH A HOLDER OF AN AGRICULTURAL HOLDING "/>
    <hyperlink ref="B25:O25" location="'Tabl.8 '!A1" display="CHARACTERISTICS OF NATURAL PERSON'S AGRICULTURAL HOLDINGS BY DESTINATION OF THE FINAL AGRICULTURAL PRODUCTION "/>
    <hyperlink ref="B27:K27" location="Tabl.9!A1" display="CHARACTERISTICS OF AGRICULTURAL HOLDINGS BY SEX AND AGE OF THE MANAGER"/>
    <hyperlink ref="B29:L29" location="Tabl.10!A1" display="EMPLOYED PERSONS IN AGRICULTURAL HOLDINGS BY AREA GROUPS OF AGRICULTURAL LAND"/>
    <hyperlink ref="B31:K31" location="Tabl.11!A1" display="CHARACTERISTICS OF AGRICULTURAL HOLDINGS BY ECONOMIC SIZE CLASSES (total)"/>
    <hyperlink ref="B33:L33" location="'Tabl.11(dok.)'!A1" display="CHARACTERISTICS OF AGRICULTURAL HOLDINGS BY ECONOMIC SIZE CLASSES (private farms)"/>
    <hyperlink ref="B35:I35" location="Tabl.12!A1" display="CHARACTERISTICS OF AGRICULTURAL HOLDINGS BY FARM TYPES (total)"/>
    <hyperlink ref="B37:K37" location="'Tabl.12(dok.)'!A1" display="CHARACTERISTICS OF AGRICULTURAL HOLDINGS BY FARM TYPES (private farm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N6" sqref="N6"/>
    </sheetView>
  </sheetViews>
  <sheetFormatPr defaultRowHeight="12.75"/>
  <cols>
    <col min="1" max="1" width="34.7109375" style="22" customWidth="1"/>
    <col min="2" max="2" width="10.28515625" style="862" customWidth="1"/>
    <col min="3" max="4" width="8.7109375" style="862" customWidth="1"/>
    <col min="5" max="7" width="8.7109375" style="22" customWidth="1"/>
    <col min="8" max="8" width="10.28515625" style="22" customWidth="1"/>
    <col min="9" max="9" width="34.7109375" style="915" customWidth="1"/>
    <col min="10" max="10" width="20.42578125" style="22" customWidth="1"/>
    <col min="11" max="11" width="10.85546875" style="22" customWidth="1"/>
    <col min="12" max="236" width="9.140625" style="22"/>
    <col min="237" max="237" width="3.85546875" style="22" customWidth="1"/>
    <col min="238" max="238" width="30.140625" style="22" customWidth="1"/>
    <col min="239" max="239" width="8.28515625" style="22" customWidth="1"/>
    <col min="240" max="240" width="7" style="22" customWidth="1"/>
    <col min="241" max="241" width="7.140625" style="22" customWidth="1"/>
    <col min="242" max="242" width="7.28515625" style="22" customWidth="1"/>
    <col min="243" max="244" width="7.42578125" style="22" customWidth="1"/>
    <col min="245" max="245" width="8.42578125" style="22" customWidth="1"/>
    <col min="246" max="492" width="9.140625" style="22"/>
    <col min="493" max="493" width="3.85546875" style="22" customWidth="1"/>
    <col min="494" max="494" width="30.140625" style="22" customWidth="1"/>
    <col min="495" max="495" width="8.28515625" style="22" customWidth="1"/>
    <col min="496" max="496" width="7" style="22" customWidth="1"/>
    <col min="497" max="497" width="7.140625" style="22" customWidth="1"/>
    <col min="498" max="498" width="7.28515625" style="22" customWidth="1"/>
    <col min="499" max="500" width="7.42578125" style="22" customWidth="1"/>
    <col min="501" max="501" width="8.42578125" style="22" customWidth="1"/>
    <col min="502" max="748" width="9.140625" style="22"/>
    <col min="749" max="749" width="3.85546875" style="22" customWidth="1"/>
    <col min="750" max="750" width="30.140625" style="22" customWidth="1"/>
    <col min="751" max="751" width="8.28515625" style="22" customWidth="1"/>
    <col min="752" max="752" width="7" style="22" customWidth="1"/>
    <col min="753" max="753" width="7.140625" style="22" customWidth="1"/>
    <col min="754" max="754" width="7.28515625" style="22" customWidth="1"/>
    <col min="755" max="756" width="7.42578125" style="22" customWidth="1"/>
    <col min="757" max="757" width="8.42578125" style="22" customWidth="1"/>
    <col min="758" max="1004" width="9.140625" style="22"/>
    <col min="1005" max="1005" width="3.85546875" style="22" customWidth="1"/>
    <col min="1006" max="1006" width="30.140625" style="22" customWidth="1"/>
    <col min="1007" max="1007" width="8.28515625" style="22" customWidth="1"/>
    <col min="1008" max="1008" width="7" style="22" customWidth="1"/>
    <col min="1009" max="1009" width="7.140625" style="22" customWidth="1"/>
    <col min="1010" max="1010" width="7.28515625" style="22" customWidth="1"/>
    <col min="1011" max="1012" width="7.42578125" style="22" customWidth="1"/>
    <col min="1013" max="1013" width="8.42578125" style="22" customWidth="1"/>
    <col min="1014" max="1260" width="9.140625" style="22"/>
    <col min="1261" max="1261" width="3.85546875" style="22" customWidth="1"/>
    <col min="1262" max="1262" width="30.140625" style="22" customWidth="1"/>
    <col min="1263" max="1263" width="8.28515625" style="22" customWidth="1"/>
    <col min="1264" max="1264" width="7" style="22" customWidth="1"/>
    <col min="1265" max="1265" width="7.140625" style="22" customWidth="1"/>
    <col min="1266" max="1266" width="7.28515625" style="22" customWidth="1"/>
    <col min="1267" max="1268" width="7.42578125" style="22" customWidth="1"/>
    <col min="1269" max="1269" width="8.42578125" style="22" customWidth="1"/>
    <col min="1270" max="1516" width="9.140625" style="22"/>
    <col min="1517" max="1517" width="3.85546875" style="22" customWidth="1"/>
    <col min="1518" max="1518" width="30.140625" style="22" customWidth="1"/>
    <col min="1519" max="1519" width="8.28515625" style="22" customWidth="1"/>
    <col min="1520" max="1520" width="7" style="22" customWidth="1"/>
    <col min="1521" max="1521" width="7.140625" style="22" customWidth="1"/>
    <col min="1522" max="1522" width="7.28515625" style="22" customWidth="1"/>
    <col min="1523" max="1524" width="7.42578125" style="22" customWidth="1"/>
    <col min="1525" max="1525" width="8.42578125" style="22" customWidth="1"/>
    <col min="1526" max="1772" width="9.140625" style="22"/>
    <col min="1773" max="1773" width="3.85546875" style="22" customWidth="1"/>
    <col min="1774" max="1774" width="30.140625" style="22" customWidth="1"/>
    <col min="1775" max="1775" width="8.28515625" style="22" customWidth="1"/>
    <col min="1776" max="1776" width="7" style="22" customWidth="1"/>
    <col min="1777" max="1777" width="7.140625" style="22" customWidth="1"/>
    <col min="1778" max="1778" width="7.28515625" style="22" customWidth="1"/>
    <col min="1779" max="1780" width="7.42578125" style="22" customWidth="1"/>
    <col min="1781" max="1781" width="8.42578125" style="22" customWidth="1"/>
    <col min="1782" max="2028" width="9.140625" style="22"/>
    <col min="2029" max="2029" width="3.85546875" style="22" customWidth="1"/>
    <col min="2030" max="2030" width="30.140625" style="22" customWidth="1"/>
    <col min="2031" max="2031" width="8.28515625" style="22" customWidth="1"/>
    <col min="2032" max="2032" width="7" style="22" customWidth="1"/>
    <col min="2033" max="2033" width="7.140625" style="22" customWidth="1"/>
    <col min="2034" max="2034" width="7.28515625" style="22" customWidth="1"/>
    <col min="2035" max="2036" width="7.42578125" style="22" customWidth="1"/>
    <col min="2037" max="2037" width="8.42578125" style="22" customWidth="1"/>
    <col min="2038" max="2284" width="9.140625" style="22"/>
    <col min="2285" max="2285" width="3.85546875" style="22" customWidth="1"/>
    <col min="2286" max="2286" width="30.140625" style="22" customWidth="1"/>
    <col min="2287" max="2287" width="8.28515625" style="22" customWidth="1"/>
    <col min="2288" max="2288" width="7" style="22" customWidth="1"/>
    <col min="2289" max="2289" width="7.140625" style="22" customWidth="1"/>
    <col min="2290" max="2290" width="7.28515625" style="22" customWidth="1"/>
    <col min="2291" max="2292" width="7.42578125" style="22" customWidth="1"/>
    <col min="2293" max="2293" width="8.42578125" style="22" customWidth="1"/>
    <col min="2294" max="2540" width="9.140625" style="22"/>
    <col min="2541" max="2541" width="3.85546875" style="22" customWidth="1"/>
    <col min="2542" max="2542" width="30.140625" style="22" customWidth="1"/>
    <col min="2543" max="2543" width="8.28515625" style="22" customWidth="1"/>
    <col min="2544" max="2544" width="7" style="22" customWidth="1"/>
    <col min="2545" max="2545" width="7.140625" style="22" customWidth="1"/>
    <col min="2546" max="2546" width="7.28515625" style="22" customWidth="1"/>
    <col min="2547" max="2548" width="7.42578125" style="22" customWidth="1"/>
    <col min="2549" max="2549" width="8.42578125" style="22" customWidth="1"/>
    <col min="2550" max="2796" width="9.140625" style="22"/>
    <col min="2797" max="2797" width="3.85546875" style="22" customWidth="1"/>
    <col min="2798" max="2798" width="30.140625" style="22" customWidth="1"/>
    <col min="2799" max="2799" width="8.28515625" style="22" customWidth="1"/>
    <col min="2800" max="2800" width="7" style="22" customWidth="1"/>
    <col min="2801" max="2801" width="7.140625" style="22" customWidth="1"/>
    <col min="2802" max="2802" width="7.28515625" style="22" customWidth="1"/>
    <col min="2803" max="2804" width="7.42578125" style="22" customWidth="1"/>
    <col min="2805" max="2805" width="8.42578125" style="22" customWidth="1"/>
    <col min="2806" max="3052" width="9.140625" style="22"/>
    <col min="3053" max="3053" width="3.85546875" style="22" customWidth="1"/>
    <col min="3054" max="3054" width="30.140625" style="22" customWidth="1"/>
    <col min="3055" max="3055" width="8.28515625" style="22" customWidth="1"/>
    <col min="3056" max="3056" width="7" style="22" customWidth="1"/>
    <col min="3057" max="3057" width="7.140625" style="22" customWidth="1"/>
    <col min="3058" max="3058" width="7.28515625" style="22" customWidth="1"/>
    <col min="3059" max="3060" width="7.42578125" style="22" customWidth="1"/>
    <col min="3061" max="3061" width="8.42578125" style="22" customWidth="1"/>
    <col min="3062" max="3308" width="9.140625" style="22"/>
    <col min="3309" max="3309" width="3.85546875" style="22" customWidth="1"/>
    <col min="3310" max="3310" width="30.140625" style="22" customWidth="1"/>
    <col min="3311" max="3311" width="8.28515625" style="22" customWidth="1"/>
    <col min="3312" max="3312" width="7" style="22" customWidth="1"/>
    <col min="3313" max="3313" width="7.140625" style="22" customWidth="1"/>
    <col min="3314" max="3314" width="7.28515625" style="22" customWidth="1"/>
    <col min="3315" max="3316" width="7.42578125" style="22" customWidth="1"/>
    <col min="3317" max="3317" width="8.42578125" style="22" customWidth="1"/>
    <col min="3318" max="3564" width="9.140625" style="22"/>
    <col min="3565" max="3565" width="3.85546875" style="22" customWidth="1"/>
    <col min="3566" max="3566" width="30.140625" style="22" customWidth="1"/>
    <col min="3567" max="3567" width="8.28515625" style="22" customWidth="1"/>
    <col min="3568" max="3568" width="7" style="22" customWidth="1"/>
    <col min="3569" max="3569" width="7.140625" style="22" customWidth="1"/>
    <col min="3570" max="3570" width="7.28515625" style="22" customWidth="1"/>
    <col min="3571" max="3572" width="7.42578125" style="22" customWidth="1"/>
    <col min="3573" max="3573" width="8.42578125" style="22" customWidth="1"/>
    <col min="3574" max="3820" width="9.140625" style="22"/>
    <col min="3821" max="3821" width="3.85546875" style="22" customWidth="1"/>
    <col min="3822" max="3822" width="30.140625" style="22" customWidth="1"/>
    <col min="3823" max="3823" width="8.28515625" style="22" customWidth="1"/>
    <col min="3824" max="3824" width="7" style="22" customWidth="1"/>
    <col min="3825" max="3825" width="7.140625" style="22" customWidth="1"/>
    <col min="3826" max="3826" width="7.28515625" style="22" customWidth="1"/>
    <col min="3827" max="3828" width="7.42578125" style="22" customWidth="1"/>
    <col min="3829" max="3829" width="8.42578125" style="22" customWidth="1"/>
    <col min="3830" max="4076" width="9.140625" style="22"/>
    <col min="4077" max="4077" width="3.85546875" style="22" customWidth="1"/>
    <col min="4078" max="4078" width="30.140625" style="22" customWidth="1"/>
    <col min="4079" max="4079" width="8.28515625" style="22" customWidth="1"/>
    <col min="4080" max="4080" width="7" style="22" customWidth="1"/>
    <col min="4081" max="4081" width="7.140625" style="22" customWidth="1"/>
    <col min="4082" max="4082" width="7.28515625" style="22" customWidth="1"/>
    <col min="4083" max="4084" width="7.42578125" style="22" customWidth="1"/>
    <col min="4085" max="4085" width="8.42578125" style="22" customWidth="1"/>
    <col min="4086" max="4332" width="9.140625" style="22"/>
    <col min="4333" max="4333" width="3.85546875" style="22" customWidth="1"/>
    <col min="4334" max="4334" width="30.140625" style="22" customWidth="1"/>
    <col min="4335" max="4335" width="8.28515625" style="22" customWidth="1"/>
    <col min="4336" max="4336" width="7" style="22" customWidth="1"/>
    <col min="4337" max="4337" width="7.140625" style="22" customWidth="1"/>
    <col min="4338" max="4338" width="7.28515625" style="22" customWidth="1"/>
    <col min="4339" max="4340" width="7.42578125" style="22" customWidth="1"/>
    <col min="4341" max="4341" width="8.42578125" style="22" customWidth="1"/>
    <col min="4342" max="4588" width="9.140625" style="22"/>
    <col min="4589" max="4589" width="3.85546875" style="22" customWidth="1"/>
    <col min="4590" max="4590" width="30.140625" style="22" customWidth="1"/>
    <col min="4591" max="4591" width="8.28515625" style="22" customWidth="1"/>
    <col min="4592" max="4592" width="7" style="22" customWidth="1"/>
    <col min="4593" max="4593" width="7.140625" style="22" customWidth="1"/>
    <col min="4594" max="4594" width="7.28515625" style="22" customWidth="1"/>
    <col min="4595" max="4596" width="7.42578125" style="22" customWidth="1"/>
    <col min="4597" max="4597" width="8.42578125" style="22" customWidth="1"/>
    <col min="4598" max="4844" width="9.140625" style="22"/>
    <col min="4845" max="4845" width="3.85546875" style="22" customWidth="1"/>
    <col min="4846" max="4846" width="30.140625" style="22" customWidth="1"/>
    <col min="4847" max="4847" width="8.28515625" style="22" customWidth="1"/>
    <col min="4848" max="4848" width="7" style="22" customWidth="1"/>
    <col min="4849" max="4849" width="7.140625" style="22" customWidth="1"/>
    <col min="4850" max="4850" width="7.28515625" style="22" customWidth="1"/>
    <col min="4851" max="4852" width="7.42578125" style="22" customWidth="1"/>
    <col min="4853" max="4853" width="8.42578125" style="22" customWidth="1"/>
    <col min="4854" max="5100" width="9.140625" style="22"/>
    <col min="5101" max="5101" width="3.85546875" style="22" customWidth="1"/>
    <col min="5102" max="5102" width="30.140625" style="22" customWidth="1"/>
    <col min="5103" max="5103" width="8.28515625" style="22" customWidth="1"/>
    <col min="5104" max="5104" width="7" style="22" customWidth="1"/>
    <col min="5105" max="5105" width="7.140625" style="22" customWidth="1"/>
    <col min="5106" max="5106" width="7.28515625" style="22" customWidth="1"/>
    <col min="5107" max="5108" width="7.42578125" style="22" customWidth="1"/>
    <col min="5109" max="5109" width="8.42578125" style="22" customWidth="1"/>
    <col min="5110" max="5356" width="9.140625" style="22"/>
    <col min="5357" max="5357" width="3.85546875" style="22" customWidth="1"/>
    <col min="5358" max="5358" width="30.140625" style="22" customWidth="1"/>
    <col min="5359" max="5359" width="8.28515625" style="22" customWidth="1"/>
    <col min="5360" max="5360" width="7" style="22" customWidth="1"/>
    <col min="5361" max="5361" width="7.140625" style="22" customWidth="1"/>
    <col min="5362" max="5362" width="7.28515625" style="22" customWidth="1"/>
    <col min="5363" max="5364" width="7.42578125" style="22" customWidth="1"/>
    <col min="5365" max="5365" width="8.42578125" style="22" customWidth="1"/>
    <col min="5366" max="5612" width="9.140625" style="22"/>
    <col min="5613" max="5613" width="3.85546875" style="22" customWidth="1"/>
    <col min="5614" max="5614" width="30.140625" style="22" customWidth="1"/>
    <col min="5615" max="5615" width="8.28515625" style="22" customWidth="1"/>
    <col min="5616" max="5616" width="7" style="22" customWidth="1"/>
    <col min="5617" max="5617" width="7.140625" style="22" customWidth="1"/>
    <col min="5618" max="5618" width="7.28515625" style="22" customWidth="1"/>
    <col min="5619" max="5620" width="7.42578125" style="22" customWidth="1"/>
    <col min="5621" max="5621" width="8.42578125" style="22" customWidth="1"/>
    <col min="5622" max="5868" width="9.140625" style="22"/>
    <col min="5869" max="5869" width="3.85546875" style="22" customWidth="1"/>
    <col min="5870" max="5870" width="30.140625" style="22" customWidth="1"/>
    <col min="5871" max="5871" width="8.28515625" style="22" customWidth="1"/>
    <col min="5872" max="5872" width="7" style="22" customWidth="1"/>
    <col min="5873" max="5873" width="7.140625" style="22" customWidth="1"/>
    <col min="5874" max="5874" width="7.28515625" style="22" customWidth="1"/>
    <col min="5875" max="5876" width="7.42578125" style="22" customWidth="1"/>
    <col min="5877" max="5877" width="8.42578125" style="22" customWidth="1"/>
    <col min="5878" max="6124" width="9.140625" style="22"/>
    <col min="6125" max="6125" width="3.85546875" style="22" customWidth="1"/>
    <col min="6126" max="6126" width="30.140625" style="22" customWidth="1"/>
    <col min="6127" max="6127" width="8.28515625" style="22" customWidth="1"/>
    <col min="6128" max="6128" width="7" style="22" customWidth="1"/>
    <col min="6129" max="6129" width="7.140625" style="22" customWidth="1"/>
    <col min="6130" max="6130" width="7.28515625" style="22" customWidth="1"/>
    <col min="6131" max="6132" width="7.42578125" style="22" customWidth="1"/>
    <col min="6133" max="6133" width="8.42578125" style="22" customWidth="1"/>
    <col min="6134" max="6380" width="9.140625" style="22"/>
    <col min="6381" max="6381" width="3.85546875" style="22" customWidth="1"/>
    <col min="6382" max="6382" width="30.140625" style="22" customWidth="1"/>
    <col min="6383" max="6383" width="8.28515625" style="22" customWidth="1"/>
    <col min="6384" max="6384" width="7" style="22" customWidth="1"/>
    <col min="6385" max="6385" width="7.140625" style="22" customWidth="1"/>
    <col min="6386" max="6386" width="7.28515625" style="22" customWidth="1"/>
    <col min="6387" max="6388" width="7.42578125" style="22" customWidth="1"/>
    <col min="6389" max="6389" width="8.42578125" style="22" customWidth="1"/>
    <col min="6390" max="6636" width="9.140625" style="22"/>
    <col min="6637" max="6637" width="3.85546875" style="22" customWidth="1"/>
    <col min="6638" max="6638" width="30.140625" style="22" customWidth="1"/>
    <col min="6639" max="6639" width="8.28515625" style="22" customWidth="1"/>
    <col min="6640" max="6640" width="7" style="22" customWidth="1"/>
    <col min="6641" max="6641" width="7.140625" style="22" customWidth="1"/>
    <col min="6642" max="6642" width="7.28515625" style="22" customWidth="1"/>
    <col min="6643" max="6644" width="7.42578125" style="22" customWidth="1"/>
    <col min="6645" max="6645" width="8.42578125" style="22" customWidth="1"/>
    <col min="6646" max="6892" width="9.140625" style="22"/>
    <col min="6893" max="6893" width="3.85546875" style="22" customWidth="1"/>
    <col min="6894" max="6894" width="30.140625" style="22" customWidth="1"/>
    <col min="6895" max="6895" width="8.28515625" style="22" customWidth="1"/>
    <col min="6896" max="6896" width="7" style="22" customWidth="1"/>
    <col min="6897" max="6897" width="7.140625" style="22" customWidth="1"/>
    <col min="6898" max="6898" width="7.28515625" style="22" customWidth="1"/>
    <col min="6899" max="6900" width="7.42578125" style="22" customWidth="1"/>
    <col min="6901" max="6901" width="8.42578125" style="22" customWidth="1"/>
    <col min="6902" max="7148" width="9.140625" style="22"/>
    <col min="7149" max="7149" width="3.85546875" style="22" customWidth="1"/>
    <col min="7150" max="7150" width="30.140625" style="22" customWidth="1"/>
    <col min="7151" max="7151" width="8.28515625" style="22" customWidth="1"/>
    <col min="7152" max="7152" width="7" style="22" customWidth="1"/>
    <col min="7153" max="7153" width="7.140625" style="22" customWidth="1"/>
    <col min="7154" max="7154" width="7.28515625" style="22" customWidth="1"/>
    <col min="7155" max="7156" width="7.42578125" style="22" customWidth="1"/>
    <col min="7157" max="7157" width="8.42578125" style="22" customWidth="1"/>
    <col min="7158" max="7404" width="9.140625" style="22"/>
    <col min="7405" max="7405" width="3.85546875" style="22" customWidth="1"/>
    <col min="7406" max="7406" width="30.140625" style="22" customWidth="1"/>
    <col min="7407" max="7407" width="8.28515625" style="22" customWidth="1"/>
    <col min="7408" max="7408" width="7" style="22" customWidth="1"/>
    <col min="7409" max="7409" width="7.140625" style="22" customWidth="1"/>
    <col min="7410" max="7410" width="7.28515625" style="22" customWidth="1"/>
    <col min="7411" max="7412" width="7.42578125" style="22" customWidth="1"/>
    <col min="7413" max="7413" width="8.42578125" style="22" customWidth="1"/>
    <col min="7414" max="7660" width="9.140625" style="22"/>
    <col min="7661" max="7661" width="3.85546875" style="22" customWidth="1"/>
    <col min="7662" max="7662" width="30.140625" style="22" customWidth="1"/>
    <col min="7663" max="7663" width="8.28515625" style="22" customWidth="1"/>
    <col min="7664" max="7664" width="7" style="22" customWidth="1"/>
    <col min="7665" max="7665" width="7.140625" style="22" customWidth="1"/>
    <col min="7666" max="7666" width="7.28515625" style="22" customWidth="1"/>
    <col min="7667" max="7668" width="7.42578125" style="22" customWidth="1"/>
    <col min="7669" max="7669" width="8.42578125" style="22" customWidth="1"/>
    <col min="7670" max="7916" width="9.140625" style="22"/>
    <col min="7917" max="7917" width="3.85546875" style="22" customWidth="1"/>
    <col min="7918" max="7918" width="30.140625" style="22" customWidth="1"/>
    <col min="7919" max="7919" width="8.28515625" style="22" customWidth="1"/>
    <col min="7920" max="7920" width="7" style="22" customWidth="1"/>
    <col min="7921" max="7921" width="7.140625" style="22" customWidth="1"/>
    <col min="7922" max="7922" width="7.28515625" style="22" customWidth="1"/>
    <col min="7923" max="7924" width="7.42578125" style="22" customWidth="1"/>
    <col min="7925" max="7925" width="8.42578125" style="22" customWidth="1"/>
    <col min="7926" max="8172" width="9.140625" style="22"/>
    <col min="8173" max="8173" width="3.85546875" style="22" customWidth="1"/>
    <col min="8174" max="8174" width="30.140625" style="22" customWidth="1"/>
    <col min="8175" max="8175" width="8.28515625" style="22" customWidth="1"/>
    <col min="8176" max="8176" width="7" style="22" customWidth="1"/>
    <col min="8177" max="8177" width="7.140625" style="22" customWidth="1"/>
    <col min="8178" max="8178" width="7.28515625" style="22" customWidth="1"/>
    <col min="8179" max="8180" width="7.42578125" style="22" customWidth="1"/>
    <col min="8181" max="8181" width="8.42578125" style="22" customWidth="1"/>
    <col min="8182" max="8428" width="9.140625" style="22"/>
    <col min="8429" max="8429" width="3.85546875" style="22" customWidth="1"/>
    <col min="8430" max="8430" width="30.140625" style="22" customWidth="1"/>
    <col min="8431" max="8431" width="8.28515625" style="22" customWidth="1"/>
    <col min="8432" max="8432" width="7" style="22" customWidth="1"/>
    <col min="8433" max="8433" width="7.140625" style="22" customWidth="1"/>
    <col min="8434" max="8434" width="7.28515625" style="22" customWidth="1"/>
    <col min="8435" max="8436" width="7.42578125" style="22" customWidth="1"/>
    <col min="8437" max="8437" width="8.42578125" style="22" customWidth="1"/>
    <col min="8438" max="8684" width="9.140625" style="22"/>
    <col min="8685" max="8685" width="3.85546875" style="22" customWidth="1"/>
    <col min="8686" max="8686" width="30.140625" style="22" customWidth="1"/>
    <col min="8687" max="8687" width="8.28515625" style="22" customWidth="1"/>
    <col min="8688" max="8688" width="7" style="22" customWidth="1"/>
    <col min="8689" max="8689" width="7.140625" style="22" customWidth="1"/>
    <col min="8690" max="8690" width="7.28515625" style="22" customWidth="1"/>
    <col min="8691" max="8692" width="7.42578125" style="22" customWidth="1"/>
    <col min="8693" max="8693" width="8.42578125" style="22" customWidth="1"/>
    <col min="8694" max="8940" width="9.140625" style="22"/>
    <col min="8941" max="8941" width="3.85546875" style="22" customWidth="1"/>
    <col min="8942" max="8942" width="30.140625" style="22" customWidth="1"/>
    <col min="8943" max="8943" width="8.28515625" style="22" customWidth="1"/>
    <col min="8944" max="8944" width="7" style="22" customWidth="1"/>
    <col min="8945" max="8945" width="7.140625" style="22" customWidth="1"/>
    <col min="8946" max="8946" width="7.28515625" style="22" customWidth="1"/>
    <col min="8947" max="8948" width="7.42578125" style="22" customWidth="1"/>
    <col min="8949" max="8949" width="8.42578125" style="22" customWidth="1"/>
    <col min="8950" max="9196" width="9.140625" style="22"/>
    <col min="9197" max="9197" width="3.85546875" style="22" customWidth="1"/>
    <col min="9198" max="9198" width="30.140625" style="22" customWidth="1"/>
    <col min="9199" max="9199" width="8.28515625" style="22" customWidth="1"/>
    <col min="9200" max="9200" width="7" style="22" customWidth="1"/>
    <col min="9201" max="9201" width="7.140625" style="22" customWidth="1"/>
    <col min="9202" max="9202" width="7.28515625" style="22" customWidth="1"/>
    <col min="9203" max="9204" width="7.42578125" style="22" customWidth="1"/>
    <col min="9205" max="9205" width="8.42578125" style="22" customWidth="1"/>
    <col min="9206" max="9452" width="9.140625" style="22"/>
    <col min="9453" max="9453" width="3.85546875" style="22" customWidth="1"/>
    <col min="9454" max="9454" width="30.140625" style="22" customWidth="1"/>
    <col min="9455" max="9455" width="8.28515625" style="22" customWidth="1"/>
    <col min="9456" max="9456" width="7" style="22" customWidth="1"/>
    <col min="9457" max="9457" width="7.140625" style="22" customWidth="1"/>
    <col min="9458" max="9458" width="7.28515625" style="22" customWidth="1"/>
    <col min="9459" max="9460" width="7.42578125" style="22" customWidth="1"/>
    <col min="9461" max="9461" width="8.42578125" style="22" customWidth="1"/>
    <col min="9462" max="9708" width="9.140625" style="22"/>
    <col min="9709" max="9709" width="3.85546875" style="22" customWidth="1"/>
    <col min="9710" max="9710" width="30.140625" style="22" customWidth="1"/>
    <col min="9711" max="9711" width="8.28515625" style="22" customWidth="1"/>
    <col min="9712" max="9712" width="7" style="22" customWidth="1"/>
    <col min="9713" max="9713" width="7.140625" style="22" customWidth="1"/>
    <col min="9714" max="9714" width="7.28515625" style="22" customWidth="1"/>
    <col min="9715" max="9716" width="7.42578125" style="22" customWidth="1"/>
    <col min="9717" max="9717" width="8.42578125" style="22" customWidth="1"/>
    <col min="9718" max="9964" width="9.140625" style="22"/>
    <col min="9965" max="9965" width="3.85546875" style="22" customWidth="1"/>
    <col min="9966" max="9966" width="30.140625" style="22" customWidth="1"/>
    <col min="9967" max="9967" width="8.28515625" style="22" customWidth="1"/>
    <col min="9968" max="9968" width="7" style="22" customWidth="1"/>
    <col min="9969" max="9969" width="7.140625" style="22" customWidth="1"/>
    <col min="9970" max="9970" width="7.28515625" style="22" customWidth="1"/>
    <col min="9971" max="9972" width="7.42578125" style="22" customWidth="1"/>
    <col min="9973" max="9973" width="8.42578125" style="22" customWidth="1"/>
    <col min="9974" max="10220" width="9.140625" style="22"/>
    <col min="10221" max="10221" width="3.85546875" style="22" customWidth="1"/>
    <col min="10222" max="10222" width="30.140625" style="22" customWidth="1"/>
    <col min="10223" max="10223" width="8.28515625" style="22" customWidth="1"/>
    <col min="10224" max="10224" width="7" style="22" customWidth="1"/>
    <col min="10225" max="10225" width="7.140625" style="22" customWidth="1"/>
    <col min="10226" max="10226" width="7.28515625" style="22" customWidth="1"/>
    <col min="10227" max="10228" width="7.42578125" style="22" customWidth="1"/>
    <col min="10229" max="10229" width="8.42578125" style="22" customWidth="1"/>
    <col min="10230" max="10476" width="9.140625" style="22"/>
    <col min="10477" max="10477" width="3.85546875" style="22" customWidth="1"/>
    <col min="10478" max="10478" width="30.140625" style="22" customWidth="1"/>
    <col min="10479" max="10479" width="8.28515625" style="22" customWidth="1"/>
    <col min="10480" max="10480" width="7" style="22" customWidth="1"/>
    <col min="10481" max="10481" width="7.140625" style="22" customWidth="1"/>
    <col min="10482" max="10482" width="7.28515625" style="22" customWidth="1"/>
    <col min="10483" max="10484" width="7.42578125" style="22" customWidth="1"/>
    <col min="10485" max="10485" width="8.42578125" style="22" customWidth="1"/>
    <col min="10486" max="10732" width="9.140625" style="22"/>
    <col min="10733" max="10733" width="3.85546875" style="22" customWidth="1"/>
    <col min="10734" max="10734" width="30.140625" style="22" customWidth="1"/>
    <col min="10735" max="10735" width="8.28515625" style="22" customWidth="1"/>
    <col min="10736" max="10736" width="7" style="22" customWidth="1"/>
    <col min="10737" max="10737" width="7.140625" style="22" customWidth="1"/>
    <col min="10738" max="10738" width="7.28515625" style="22" customWidth="1"/>
    <col min="10739" max="10740" width="7.42578125" style="22" customWidth="1"/>
    <col min="10741" max="10741" width="8.42578125" style="22" customWidth="1"/>
    <col min="10742" max="10988" width="9.140625" style="22"/>
    <col min="10989" max="10989" width="3.85546875" style="22" customWidth="1"/>
    <col min="10990" max="10990" width="30.140625" style="22" customWidth="1"/>
    <col min="10991" max="10991" width="8.28515625" style="22" customWidth="1"/>
    <col min="10992" max="10992" width="7" style="22" customWidth="1"/>
    <col min="10993" max="10993" width="7.140625" style="22" customWidth="1"/>
    <col min="10994" max="10994" width="7.28515625" style="22" customWidth="1"/>
    <col min="10995" max="10996" width="7.42578125" style="22" customWidth="1"/>
    <col min="10997" max="10997" width="8.42578125" style="22" customWidth="1"/>
    <col min="10998" max="11244" width="9.140625" style="22"/>
    <col min="11245" max="11245" width="3.85546875" style="22" customWidth="1"/>
    <col min="11246" max="11246" width="30.140625" style="22" customWidth="1"/>
    <col min="11247" max="11247" width="8.28515625" style="22" customWidth="1"/>
    <col min="11248" max="11248" width="7" style="22" customWidth="1"/>
    <col min="11249" max="11249" width="7.140625" style="22" customWidth="1"/>
    <col min="11250" max="11250" width="7.28515625" style="22" customWidth="1"/>
    <col min="11251" max="11252" width="7.42578125" style="22" customWidth="1"/>
    <col min="11253" max="11253" width="8.42578125" style="22" customWidth="1"/>
    <col min="11254" max="11500" width="9.140625" style="22"/>
    <col min="11501" max="11501" width="3.85546875" style="22" customWidth="1"/>
    <col min="11502" max="11502" width="30.140625" style="22" customWidth="1"/>
    <col min="11503" max="11503" width="8.28515625" style="22" customWidth="1"/>
    <col min="11504" max="11504" width="7" style="22" customWidth="1"/>
    <col min="11505" max="11505" width="7.140625" style="22" customWidth="1"/>
    <col min="11506" max="11506" width="7.28515625" style="22" customWidth="1"/>
    <col min="11507" max="11508" width="7.42578125" style="22" customWidth="1"/>
    <col min="11509" max="11509" width="8.42578125" style="22" customWidth="1"/>
    <col min="11510" max="11756" width="9.140625" style="22"/>
    <col min="11757" max="11757" width="3.85546875" style="22" customWidth="1"/>
    <col min="11758" max="11758" width="30.140625" style="22" customWidth="1"/>
    <col min="11759" max="11759" width="8.28515625" style="22" customWidth="1"/>
    <col min="11760" max="11760" width="7" style="22" customWidth="1"/>
    <col min="11761" max="11761" width="7.140625" style="22" customWidth="1"/>
    <col min="11762" max="11762" width="7.28515625" style="22" customWidth="1"/>
    <col min="11763" max="11764" width="7.42578125" style="22" customWidth="1"/>
    <col min="11765" max="11765" width="8.42578125" style="22" customWidth="1"/>
    <col min="11766" max="12012" width="9.140625" style="22"/>
    <col min="12013" max="12013" width="3.85546875" style="22" customWidth="1"/>
    <col min="12014" max="12014" width="30.140625" style="22" customWidth="1"/>
    <col min="12015" max="12015" width="8.28515625" style="22" customWidth="1"/>
    <col min="12016" max="12016" width="7" style="22" customWidth="1"/>
    <col min="12017" max="12017" width="7.140625" style="22" customWidth="1"/>
    <col min="12018" max="12018" width="7.28515625" style="22" customWidth="1"/>
    <col min="12019" max="12020" width="7.42578125" style="22" customWidth="1"/>
    <col min="12021" max="12021" width="8.42578125" style="22" customWidth="1"/>
    <col min="12022" max="12268" width="9.140625" style="22"/>
    <col min="12269" max="12269" width="3.85546875" style="22" customWidth="1"/>
    <col min="12270" max="12270" width="30.140625" style="22" customWidth="1"/>
    <col min="12271" max="12271" width="8.28515625" style="22" customWidth="1"/>
    <col min="12272" max="12272" width="7" style="22" customWidth="1"/>
    <col min="12273" max="12273" width="7.140625" style="22" customWidth="1"/>
    <col min="12274" max="12274" width="7.28515625" style="22" customWidth="1"/>
    <col min="12275" max="12276" width="7.42578125" style="22" customWidth="1"/>
    <col min="12277" max="12277" width="8.42578125" style="22" customWidth="1"/>
    <col min="12278" max="12524" width="9.140625" style="22"/>
    <col min="12525" max="12525" width="3.85546875" style="22" customWidth="1"/>
    <col min="12526" max="12526" width="30.140625" style="22" customWidth="1"/>
    <col min="12527" max="12527" width="8.28515625" style="22" customWidth="1"/>
    <col min="12528" max="12528" width="7" style="22" customWidth="1"/>
    <col min="12529" max="12529" width="7.140625" style="22" customWidth="1"/>
    <col min="12530" max="12530" width="7.28515625" style="22" customWidth="1"/>
    <col min="12531" max="12532" width="7.42578125" style="22" customWidth="1"/>
    <col min="12533" max="12533" width="8.42578125" style="22" customWidth="1"/>
    <col min="12534" max="12780" width="9.140625" style="22"/>
    <col min="12781" max="12781" width="3.85546875" style="22" customWidth="1"/>
    <col min="12782" max="12782" width="30.140625" style="22" customWidth="1"/>
    <col min="12783" max="12783" width="8.28515625" style="22" customWidth="1"/>
    <col min="12784" max="12784" width="7" style="22" customWidth="1"/>
    <col min="12785" max="12785" width="7.140625" style="22" customWidth="1"/>
    <col min="12786" max="12786" width="7.28515625" style="22" customWidth="1"/>
    <col min="12787" max="12788" width="7.42578125" style="22" customWidth="1"/>
    <col min="12789" max="12789" width="8.42578125" style="22" customWidth="1"/>
    <col min="12790" max="13036" width="9.140625" style="22"/>
    <col min="13037" max="13037" width="3.85546875" style="22" customWidth="1"/>
    <col min="13038" max="13038" width="30.140625" style="22" customWidth="1"/>
    <col min="13039" max="13039" width="8.28515625" style="22" customWidth="1"/>
    <col min="13040" max="13040" width="7" style="22" customWidth="1"/>
    <col min="13041" max="13041" width="7.140625" style="22" customWidth="1"/>
    <col min="13042" max="13042" width="7.28515625" style="22" customWidth="1"/>
    <col min="13043" max="13044" width="7.42578125" style="22" customWidth="1"/>
    <col min="13045" max="13045" width="8.42578125" style="22" customWidth="1"/>
    <col min="13046" max="13292" width="9.140625" style="22"/>
    <col min="13293" max="13293" width="3.85546875" style="22" customWidth="1"/>
    <col min="13294" max="13294" width="30.140625" style="22" customWidth="1"/>
    <col min="13295" max="13295" width="8.28515625" style="22" customWidth="1"/>
    <col min="13296" max="13296" width="7" style="22" customWidth="1"/>
    <col min="13297" max="13297" width="7.140625" style="22" customWidth="1"/>
    <col min="13298" max="13298" width="7.28515625" style="22" customWidth="1"/>
    <col min="13299" max="13300" width="7.42578125" style="22" customWidth="1"/>
    <col min="13301" max="13301" width="8.42578125" style="22" customWidth="1"/>
    <col min="13302" max="13548" width="9.140625" style="22"/>
    <col min="13549" max="13549" width="3.85546875" style="22" customWidth="1"/>
    <col min="13550" max="13550" width="30.140625" style="22" customWidth="1"/>
    <col min="13551" max="13551" width="8.28515625" style="22" customWidth="1"/>
    <col min="13552" max="13552" width="7" style="22" customWidth="1"/>
    <col min="13553" max="13553" width="7.140625" style="22" customWidth="1"/>
    <col min="13554" max="13554" width="7.28515625" style="22" customWidth="1"/>
    <col min="13555" max="13556" width="7.42578125" style="22" customWidth="1"/>
    <col min="13557" max="13557" width="8.42578125" style="22" customWidth="1"/>
    <col min="13558" max="13804" width="9.140625" style="22"/>
    <col min="13805" max="13805" width="3.85546875" style="22" customWidth="1"/>
    <col min="13806" max="13806" width="30.140625" style="22" customWidth="1"/>
    <col min="13807" max="13807" width="8.28515625" style="22" customWidth="1"/>
    <col min="13808" max="13808" width="7" style="22" customWidth="1"/>
    <col min="13809" max="13809" width="7.140625" style="22" customWidth="1"/>
    <col min="13810" max="13810" width="7.28515625" style="22" customWidth="1"/>
    <col min="13811" max="13812" width="7.42578125" style="22" customWidth="1"/>
    <col min="13813" max="13813" width="8.42578125" style="22" customWidth="1"/>
    <col min="13814" max="14060" width="9.140625" style="22"/>
    <col min="14061" max="14061" width="3.85546875" style="22" customWidth="1"/>
    <col min="14062" max="14062" width="30.140625" style="22" customWidth="1"/>
    <col min="14063" max="14063" width="8.28515625" style="22" customWidth="1"/>
    <col min="14064" max="14064" width="7" style="22" customWidth="1"/>
    <col min="14065" max="14065" width="7.140625" style="22" customWidth="1"/>
    <col min="14066" max="14066" width="7.28515625" style="22" customWidth="1"/>
    <col min="14067" max="14068" width="7.42578125" style="22" customWidth="1"/>
    <col min="14069" max="14069" width="8.42578125" style="22" customWidth="1"/>
    <col min="14070" max="14316" width="9.140625" style="22"/>
    <col min="14317" max="14317" width="3.85546875" style="22" customWidth="1"/>
    <col min="14318" max="14318" width="30.140625" style="22" customWidth="1"/>
    <col min="14319" max="14319" width="8.28515625" style="22" customWidth="1"/>
    <col min="14320" max="14320" width="7" style="22" customWidth="1"/>
    <col min="14321" max="14321" width="7.140625" style="22" customWidth="1"/>
    <col min="14322" max="14322" width="7.28515625" style="22" customWidth="1"/>
    <col min="14323" max="14324" width="7.42578125" style="22" customWidth="1"/>
    <col min="14325" max="14325" width="8.42578125" style="22" customWidth="1"/>
    <col min="14326" max="14572" width="9.140625" style="22"/>
    <col min="14573" max="14573" width="3.85546875" style="22" customWidth="1"/>
    <col min="14574" max="14574" width="30.140625" style="22" customWidth="1"/>
    <col min="14575" max="14575" width="8.28515625" style="22" customWidth="1"/>
    <col min="14576" max="14576" width="7" style="22" customWidth="1"/>
    <col min="14577" max="14577" width="7.140625" style="22" customWidth="1"/>
    <col min="14578" max="14578" width="7.28515625" style="22" customWidth="1"/>
    <col min="14579" max="14580" width="7.42578125" style="22" customWidth="1"/>
    <col min="14581" max="14581" width="8.42578125" style="22" customWidth="1"/>
    <col min="14582" max="14828" width="9.140625" style="22"/>
    <col min="14829" max="14829" width="3.85546875" style="22" customWidth="1"/>
    <col min="14830" max="14830" width="30.140625" style="22" customWidth="1"/>
    <col min="14831" max="14831" width="8.28515625" style="22" customWidth="1"/>
    <col min="14832" max="14832" width="7" style="22" customWidth="1"/>
    <col min="14833" max="14833" width="7.140625" style="22" customWidth="1"/>
    <col min="14834" max="14834" width="7.28515625" style="22" customWidth="1"/>
    <col min="14835" max="14836" width="7.42578125" style="22" customWidth="1"/>
    <col min="14837" max="14837" width="8.42578125" style="22" customWidth="1"/>
    <col min="14838" max="15084" width="9.140625" style="22"/>
    <col min="15085" max="15085" width="3.85546875" style="22" customWidth="1"/>
    <col min="15086" max="15086" width="30.140625" style="22" customWidth="1"/>
    <col min="15087" max="15087" width="8.28515625" style="22" customWidth="1"/>
    <col min="15088" max="15088" width="7" style="22" customWidth="1"/>
    <col min="15089" max="15089" width="7.140625" style="22" customWidth="1"/>
    <col min="15090" max="15090" width="7.28515625" style="22" customWidth="1"/>
    <col min="15091" max="15092" width="7.42578125" style="22" customWidth="1"/>
    <col min="15093" max="15093" width="8.42578125" style="22" customWidth="1"/>
    <col min="15094" max="15340" width="9.140625" style="22"/>
    <col min="15341" max="15341" width="3.85546875" style="22" customWidth="1"/>
    <col min="15342" max="15342" width="30.140625" style="22" customWidth="1"/>
    <col min="15343" max="15343" width="8.28515625" style="22" customWidth="1"/>
    <col min="15344" max="15344" width="7" style="22" customWidth="1"/>
    <col min="15345" max="15345" width="7.140625" style="22" customWidth="1"/>
    <col min="15346" max="15346" width="7.28515625" style="22" customWidth="1"/>
    <col min="15347" max="15348" width="7.42578125" style="22" customWidth="1"/>
    <col min="15349" max="15349" width="8.42578125" style="22" customWidth="1"/>
    <col min="15350" max="15596" width="9.140625" style="22"/>
    <col min="15597" max="15597" width="3.85546875" style="22" customWidth="1"/>
    <col min="15598" max="15598" width="30.140625" style="22" customWidth="1"/>
    <col min="15599" max="15599" width="8.28515625" style="22" customWidth="1"/>
    <col min="15600" max="15600" width="7" style="22" customWidth="1"/>
    <col min="15601" max="15601" width="7.140625" style="22" customWidth="1"/>
    <col min="15602" max="15602" width="7.28515625" style="22" customWidth="1"/>
    <col min="15603" max="15604" width="7.42578125" style="22" customWidth="1"/>
    <col min="15605" max="15605" width="8.42578125" style="22" customWidth="1"/>
    <col min="15606" max="15852" width="9.140625" style="22"/>
    <col min="15853" max="15853" width="3.85546875" style="22" customWidth="1"/>
    <col min="15854" max="15854" width="30.140625" style="22" customWidth="1"/>
    <col min="15855" max="15855" width="8.28515625" style="22" customWidth="1"/>
    <col min="15856" max="15856" width="7" style="22" customWidth="1"/>
    <col min="15857" max="15857" width="7.140625" style="22" customWidth="1"/>
    <col min="15858" max="15858" width="7.28515625" style="22" customWidth="1"/>
    <col min="15859" max="15860" width="7.42578125" style="22" customWidth="1"/>
    <col min="15861" max="15861" width="8.42578125" style="22" customWidth="1"/>
    <col min="15862" max="16108" width="9.140625" style="22"/>
    <col min="16109" max="16109" width="3.85546875" style="22" customWidth="1"/>
    <col min="16110" max="16110" width="30.140625" style="22" customWidth="1"/>
    <col min="16111" max="16111" width="8.28515625" style="22" customWidth="1"/>
    <col min="16112" max="16112" width="7" style="22" customWidth="1"/>
    <col min="16113" max="16113" width="7.140625" style="22" customWidth="1"/>
    <col min="16114" max="16114" width="7.28515625" style="22" customWidth="1"/>
    <col min="16115" max="16116" width="7.42578125" style="22" customWidth="1"/>
    <col min="16117" max="16117" width="8.42578125" style="22" customWidth="1"/>
    <col min="16118" max="16372" width="9.140625" style="22"/>
    <col min="16373" max="16384" width="8.85546875" style="22" customWidth="1"/>
  </cols>
  <sheetData>
    <row r="1" spans="1:12" ht="12.75" customHeight="1">
      <c r="A1" s="998" t="s">
        <v>1214</v>
      </c>
      <c r="B1" s="998"/>
      <c r="C1" s="998"/>
      <c r="D1" s="998"/>
      <c r="E1" s="998"/>
      <c r="F1" s="998"/>
      <c r="G1" s="998"/>
      <c r="H1" s="998"/>
      <c r="I1" s="998"/>
    </row>
    <row r="2" spans="1:12" ht="12.75" customHeight="1">
      <c r="A2" s="1017" t="s">
        <v>1215</v>
      </c>
      <c r="B2" s="1017"/>
      <c r="C2" s="1017"/>
      <c r="D2" s="1017"/>
      <c r="E2" s="1017"/>
      <c r="F2" s="1017"/>
      <c r="G2" s="1017"/>
      <c r="H2" s="1017"/>
      <c r="I2" s="1017"/>
    </row>
    <row r="3" spans="1:12" ht="12.75" customHeight="1">
      <c r="A3" s="673"/>
      <c r="B3" s="26"/>
      <c r="C3" s="26"/>
      <c r="D3" s="26"/>
      <c r="E3" s="26"/>
      <c r="F3" s="26"/>
      <c r="G3" s="26"/>
      <c r="H3" s="26"/>
    </row>
    <row r="4" spans="1:12" ht="12.75" customHeight="1">
      <c r="A4" s="990" t="s">
        <v>712</v>
      </c>
      <c r="B4" s="990"/>
      <c r="C4" s="990"/>
      <c r="D4" s="990"/>
      <c r="E4" s="990"/>
      <c r="F4" s="990"/>
      <c r="G4" s="990"/>
      <c r="H4" s="990"/>
      <c r="I4" s="990"/>
    </row>
    <row r="5" spans="1:12" ht="12.75" customHeight="1">
      <c r="A5" s="1017" t="s">
        <v>713</v>
      </c>
      <c r="B5" s="1017"/>
      <c r="C5" s="1017"/>
      <c r="D5" s="1017"/>
      <c r="E5" s="1017"/>
      <c r="F5" s="1017"/>
      <c r="G5" s="1017"/>
      <c r="H5" s="1017"/>
      <c r="I5" s="1017"/>
    </row>
    <row r="6" spans="1:12" ht="12" customHeight="1">
      <c r="A6" s="920"/>
      <c r="B6" s="26"/>
      <c r="C6" s="26"/>
      <c r="D6" s="26"/>
      <c r="E6" s="26"/>
      <c r="F6" s="26"/>
      <c r="G6" s="26"/>
      <c r="H6" s="26"/>
      <c r="J6" s="324" t="s">
        <v>608</v>
      </c>
      <c r="K6" s="323" t="s">
        <v>707</v>
      </c>
      <c r="L6" s="71"/>
    </row>
    <row r="7" spans="1:12" ht="25.5" customHeight="1">
      <c r="A7" s="1018" t="s">
        <v>714</v>
      </c>
      <c r="B7" s="1020" t="s">
        <v>1301</v>
      </c>
      <c r="C7" s="1136" t="s">
        <v>1216</v>
      </c>
      <c r="D7" s="994"/>
      <c r="E7" s="994"/>
      <c r="F7" s="994"/>
      <c r="G7" s="994"/>
      <c r="H7" s="994"/>
      <c r="I7" s="1076" t="s">
        <v>664</v>
      </c>
    </row>
    <row r="8" spans="1:12" ht="39" customHeight="1">
      <c r="A8" s="1019"/>
      <c r="B8" s="1021"/>
      <c r="C8" s="88" t="s">
        <v>451</v>
      </c>
      <c r="D8" s="89" t="s">
        <v>218</v>
      </c>
      <c r="E8" s="90" t="s">
        <v>145</v>
      </c>
      <c r="F8" s="90" t="s">
        <v>220</v>
      </c>
      <c r="G8" s="90" t="s">
        <v>452</v>
      </c>
      <c r="H8" s="91" t="s">
        <v>1217</v>
      </c>
      <c r="I8" s="1077"/>
    </row>
    <row r="9" spans="1:12" ht="9" customHeight="1">
      <c r="A9" s="26"/>
      <c r="B9" s="902"/>
      <c r="C9" s="902"/>
      <c r="D9" s="902"/>
      <c r="E9" s="26"/>
      <c r="F9" s="26"/>
      <c r="G9" s="26"/>
      <c r="H9" s="26"/>
    </row>
    <row r="10" spans="1:12" ht="12.75" customHeight="1">
      <c r="A10" s="987" t="s">
        <v>1164</v>
      </c>
      <c r="B10" s="987"/>
      <c r="C10" s="987"/>
      <c r="D10" s="987"/>
      <c r="E10" s="987"/>
      <c r="F10" s="987"/>
      <c r="G10" s="987"/>
      <c r="H10" s="987"/>
      <c r="I10" s="1114"/>
    </row>
    <row r="11" spans="1:12" ht="12.75" customHeight="1">
      <c r="A11" s="1013" t="s">
        <v>1064</v>
      </c>
      <c r="B11" s="1013"/>
      <c r="C11" s="1013"/>
      <c r="D11" s="1013"/>
      <c r="E11" s="1013"/>
      <c r="F11" s="1013"/>
      <c r="G11" s="1013"/>
      <c r="H11" s="1013"/>
      <c r="I11" s="1114"/>
    </row>
    <row r="12" spans="1:12" ht="9" customHeight="1">
      <c r="A12" s="26"/>
      <c r="B12" s="902"/>
      <c r="C12" s="902"/>
      <c r="D12" s="902"/>
      <c r="E12" s="26"/>
      <c r="F12" s="26"/>
      <c r="G12" s="26"/>
      <c r="H12" s="26"/>
    </row>
    <row r="13" spans="1:12" ht="12.75" customHeight="1">
      <c r="A13" s="23" t="s">
        <v>47</v>
      </c>
      <c r="B13" s="329">
        <v>2120</v>
      </c>
      <c r="C13" s="329">
        <v>4</v>
      </c>
      <c r="D13" s="329">
        <v>30</v>
      </c>
      <c r="E13" s="329">
        <v>106</v>
      </c>
      <c r="F13" s="329">
        <v>265</v>
      </c>
      <c r="G13" s="329">
        <v>612</v>
      </c>
      <c r="H13" s="674">
        <v>1103</v>
      </c>
      <c r="I13" s="688" t="s">
        <v>717</v>
      </c>
    </row>
    <row r="14" spans="1:12" ht="9" customHeight="1">
      <c r="A14" s="26"/>
      <c r="B14" s="351"/>
      <c r="C14" s="351"/>
      <c r="D14" s="351"/>
      <c r="E14" s="351"/>
      <c r="F14" s="351"/>
      <c r="G14" s="351"/>
      <c r="H14" s="675"/>
      <c r="I14" s="935"/>
    </row>
    <row r="15" spans="1:12" ht="22.5" customHeight="1">
      <c r="A15" s="27" t="s">
        <v>53</v>
      </c>
      <c r="B15" s="351"/>
      <c r="C15" s="351"/>
      <c r="D15" s="676"/>
      <c r="E15" s="351"/>
      <c r="F15" s="351"/>
      <c r="G15" s="351"/>
      <c r="H15" s="675"/>
      <c r="I15" s="361" t="s">
        <v>882</v>
      </c>
    </row>
    <row r="16" spans="1:12" ht="12.75" customHeight="1">
      <c r="A16" s="59" t="s">
        <v>3</v>
      </c>
      <c r="B16" s="677">
        <v>1094</v>
      </c>
      <c r="C16" s="677">
        <v>3</v>
      </c>
      <c r="D16" s="677">
        <v>14</v>
      </c>
      <c r="E16" s="677">
        <v>34</v>
      </c>
      <c r="F16" s="677">
        <v>118</v>
      </c>
      <c r="G16" s="677">
        <v>299</v>
      </c>
      <c r="H16" s="677">
        <v>626</v>
      </c>
      <c r="I16" s="434" t="s">
        <v>731</v>
      </c>
    </row>
    <row r="17" spans="1:9" ht="12.75" customHeight="1">
      <c r="A17" s="59" t="s">
        <v>165</v>
      </c>
      <c r="B17" s="484">
        <v>255</v>
      </c>
      <c r="C17" s="1118">
        <v>5</v>
      </c>
      <c r="D17" s="1119"/>
      <c r="E17" s="1118">
        <v>25</v>
      </c>
      <c r="F17" s="1119"/>
      <c r="G17" s="484">
        <v>57</v>
      </c>
      <c r="H17" s="484">
        <v>168</v>
      </c>
      <c r="I17" s="434" t="s">
        <v>732</v>
      </c>
    </row>
    <row r="18" spans="1:9" ht="12.75" customHeight="1">
      <c r="A18" s="59" t="s">
        <v>166</v>
      </c>
      <c r="B18" s="484">
        <v>35</v>
      </c>
      <c r="C18" s="344" t="s">
        <v>1306</v>
      </c>
      <c r="D18" s="344" t="s">
        <v>1306</v>
      </c>
      <c r="E18" s="1118">
        <v>4</v>
      </c>
      <c r="F18" s="1119"/>
      <c r="G18" s="484">
        <v>10</v>
      </c>
      <c r="H18" s="484">
        <v>21</v>
      </c>
      <c r="I18" s="434" t="s">
        <v>733</v>
      </c>
    </row>
    <row r="19" spans="1:9" ht="12.75" customHeight="1">
      <c r="A19" s="59" t="s">
        <v>167</v>
      </c>
      <c r="B19" s="484">
        <v>397</v>
      </c>
      <c r="C19" s="1118">
        <v>7</v>
      </c>
      <c r="D19" s="1119"/>
      <c r="E19" s="484">
        <v>10</v>
      </c>
      <c r="F19" s="484">
        <v>43</v>
      </c>
      <c r="G19" s="484">
        <v>111</v>
      </c>
      <c r="H19" s="484">
        <v>226</v>
      </c>
      <c r="I19" s="434" t="s">
        <v>734</v>
      </c>
    </row>
    <row r="20" spans="1:9" ht="12.75" customHeight="1">
      <c r="A20" s="59" t="s">
        <v>168</v>
      </c>
      <c r="B20" s="484">
        <v>147</v>
      </c>
      <c r="C20" s="1118">
        <v>9</v>
      </c>
      <c r="D20" s="1127"/>
      <c r="E20" s="1119"/>
      <c r="F20" s="484">
        <v>14</v>
      </c>
      <c r="G20" s="484">
        <v>45</v>
      </c>
      <c r="H20" s="484">
        <v>79</v>
      </c>
      <c r="I20" s="434" t="s">
        <v>735</v>
      </c>
    </row>
    <row r="21" spans="1:9" ht="12.75" customHeight="1">
      <c r="A21" s="59" t="s">
        <v>169</v>
      </c>
      <c r="B21" s="484">
        <v>260</v>
      </c>
      <c r="C21" s="344" t="s">
        <v>1306</v>
      </c>
      <c r="D21" s="484">
        <v>4</v>
      </c>
      <c r="E21" s="484">
        <v>9</v>
      </c>
      <c r="F21" s="484">
        <v>39</v>
      </c>
      <c r="G21" s="484">
        <v>76</v>
      </c>
      <c r="H21" s="484">
        <v>132</v>
      </c>
      <c r="I21" s="434" t="s">
        <v>736</v>
      </c>
    </row>
    <row r="22" spans="1:9" ht="9" customHeight="1">
      <c r="A22" s="26"/>
      <c r="B22" s="351"/>
      <c r="C22" s="351"/>
      <c r="D22" s="351"/>
      <c r="E22" s="351"/>
      <c r="F22" s="351"/>
      <c r="G22" s="351"/>
      <c r="H22" s="675"/>
      <c r="I22" s="936"/>
    </row>
    <row r="23" spans="1:9" ht="45">
      <c r="A23" s="92" t="s">
        <v>60</v>
      </c>
      <c r="B23" s="351"/>
      <c r="C23" s="389"/>
      <c r="D23" s="351"/>
      <c r="E23" s="351"/>
      <c r="F23" s="351"/>
      <c r="G23" s="351"/>
      <c r="H23" s="675"/>
      <c r="I23" s="482" t="s">
        <v>737</v>
      </c>
    </row>
    <row r="24" spans="1:9" ht="12.75" customHeight="1">
      <c r="A24" s="54" t="s">
        <v>3</v>
      </c>
      <c r="B24" s="484">
        <v>133</v>
      </c>
      <c r="C24" s="847" t="s">
        <v>1306</v>
      </c>
      <c r="D24" s="1134">
        <v>7</v>
      </c>
      <c r="E24" s="1135"/>
      <c r="F24" s="484">
        <v>5</v>
      </c>
      <c r="G24" s="484">
        <v>38</v>
      </c>
      <c r="H24" s="484">
        <v>83</v>
      </c>
      <c r="I24" s="432" t="s">
        <v>731</v>
      </c>
    </row>
    <row r="25" spans="1:9" ht="12.75" customHeight="1">
      <c r="A25" s="93" t="s">
        <v>453</v>
      </c>
      <c r="B25" s="484"/>
      <c r="C25" s="683"/>
      <c r="D25" s="684"/>
      <c r="E25" s="484"/>
      <c r="F25" s="484"/>
      <c r="G25" s="484"/>
      <c r="H25" s="485"/>
      <c r="I25" s="432"/>
    </row>
    <row r="26" spans="1:9" ht="12.75" customHeight="1">
      <c r="A26" s="59" t="s">
        <v>170</v>
      </c>
      <c r="B26" s="484">
        <v>39</v>
      </c>
      <c r="C26" s="344" t="s">
        <v>1306</v>
      </c>
      <c r="D26" s="344" t="s">
        <v>1306</v>
      </c>
      <c r="E26" s="1118">
        <v>5</v>
      </c>
      <c r="F26" s="1119"/>
      <c r="G26" s="484">
        <v>19</v>
      </c>
      <c r="H26" s="484">
        <v>15</v>
      </c>
      <c r="I26" s="434" t="s">
        <v>741</v>
      </c>
    </row>
    <row r="27" spans="1:9" ht="12.75" customHeight="1">
      <c r="A27" s="59" t="s">
        <v>172</v>
      </c>
      <c r="B27" s="678">
        <v>17</v>
      </c>
      <c r="C27" s="848" t="s">
        <v>1306</v>
      </c>
      <c r="D27" s="848" t="s">
        <v>1306</v>
      </c>
      <c r="E27" s="1132">
        <v>3</v>
      </c>
      <c r="F27" s="1133"/>
      <c r="G27" s="678">
        <v>5</v>
      </c>
      <c r="H27" s="678">
        <v>9</v>
      </c>
      <c r="I27" s="434" t="s">
        <v>744</v>
      </c>
    </row>
    <row r="28" spans="1:9" ht="12.75" customHeight="1">
      <c r="A28" s="59" t="s">
        <v>178</v>
      </c>
      <c r="B28" s="678">
        <v>54</v>
      </c>
      <c r="C28" s="848" t="s">
        <v>1306</v>
      </c>
      <c r="D28" s="351" t="s">
        <v>1306</v>
      </c>
      <c r="E28" s="351" t="s">
        <v>1306</v>
      </c>
      <c r="F28" s="351" t="s">
        <v>1306</v>
      </c>
      <c r="G28" s="678">
        <v>6</v>
      </c>
      <c r="H28" s="678">
        <v>48</v>
      </c>
      <c r="I28" s="434" t="s">
        <v>887</v>
      </c>
    </row>
    <row r="29" spans="1:9" ht="12.75" customHeight="1">
      <c r="A29" s="59" t="s">
        <v>179</v>
      </c>
      <c r="B29" s="678">
        <v>12</v>
      </c>
      <c r="C29" s="541" t="s">
        <v>1306</v>
      </c>
      <c r="D29" s="1067">
        <v>1</v>
      </c>
      <c r="E29" s="1068"/>
      <c r="F29" s="1068"/>
      <c r="G29" s="1069"/>
      <c r="H29" s="678">
        <v>9</v>
      </c>
      <c r="I29" s="434" t="s">
        <v>888</v>
      </c>
    </row>
    <row r="30" spans="1:9" ht="12.75" customHeight="1">
      <c r="A30" s="93" t="s">
        <v>454</v>
      </c>
      <c r="B30" s="351"/>
      <c r="C30" s="848"/>
      <c r="D30" s="848"/>
      <c r="E30" s="351"/>
      <c r="F30" s="950"/>
      <c r="G30" s="950"/>
      <c r="H30" s="678"/>
      <c r="I30" s="432" t="s">
        <v>749</v>
      </c>
    </row>
    <row r="31" spans="1:9" ht="12.75" customHeight="1">
      <c r="A31" s="94" t="s">
        <v>388</v>
      </c>
      <c r="B31" s="678">
        <v>6</v>
      </c>
      <c r="C31" s="541" t="s">
        <v>1306</v>
      </c>
      <c r="D31" s="351" t="s">
        <v>1306</v>
      </c>
      <c r="E31" s="351" t="s">
        <v>1306</v>
      </c>
      <c r="F31" s="351" t="s">
        <v>1306</v>
      </c>
      <c r="G31" s="1132">
        <v>6</v>
      </c>
      <c r="H31" s="1133"/>
      <c r="I31" s="437" t="s">
        <v>751</v>
      </c>
    </row>
    <row r="32" spans="1:9" ht="12.75" customHeight="1">
      <c r="A32" s="59" t="s">
        <v>180</v>
      </c>
      <c r="B32" s="678">
        <v>20</v>
      </c>
      <c r="C32" s="541" t="s">
        <v>1306</v>
      </c>
      <c r="D32" s="351" t="s">
        <v>1306</v>
      </c>
      <c r="E32" s="1130">
        <v>1</v>
      </c>
      <c r="F32" s="1131"/>
      <c r="G32" s="678">
        <v>6</v>
      </c>
      <c r="H32" s="678">
        <v>11</v>
      </c>
      <c r="I32" s="434" t="s">
        <v>753</v>
      </c>
    </row>
    <row r="33" spans="1:9" ht="12.75" customHeight="1">
      <c r="A33" s="26"/>
      <c r="B33" s="351"/>
      <c r="C33" s="351"/>
      <c r="D33" s="351"/>
      <c r="E33" s="351"/>
      <c r="F33" s="351"/>
      <c r="G33" s="351"/>
      <c r="H33" s="675"/>
      <c r="I33" s="936"/>
    </row>
    <row r="34" spans="1:9" ht="49.5" customHeight="1">
      <c r="A34" s="27" t="s">
        <v>67</v>
      </c>
      <c r="B34" s="351"/>
      <c r="C34" s="351"/>
      <c r="D34" s="351"/>
      <c r="E34" s="351"/>
      <c r="F34" s="351"/>
      <c r="G34" s="351"/>
      <c r="H34" s="389"/>
      <c r="I34" s="352" t="s">
        <v>754</v>
      </c>
    </row>
    <row r="35" spans="1:9" ht="12" customHeight="1">
      <c r="A35" s="8" t="s">
        <v>54</v>
      </c>
      <c r="B35" s="665">
        <v>397</v>
      </c>
      <c r="C35" s="360" t="s">
        <v>1306</v>
      </c>
      <c r="D35" s="665">
        <v>10</v>
      </c>
      <c r="E35" s="665">
        <v>29</v>
      </c>
      <c r="F35" s="665">
        <v>65</v>
      </c>
      <c r="G35" s="665">
        <v>115</v>
      </c>
      <c r="H35" s="679">
        <v>178</v>
      </c>
      <c r="I35" s="434" t="s">
        <v>731</v>
      </c>
    </row>
    <row r="36" spans="1:9" ht="12.75" customHeight="1">
      <c r="A36" s="26"/>
      <c r="B36" s="902"/>
      <c r="C36" s="902"/>
      <c r="D36" s="902"/>
      <c r="E36" s="26"/>
      <c r="F36" s="26"/>
      <c r="G36" s="26"/>
      <c r="H36" s="26"/>
    </row>
    <row r="37" spans="1:9" ht="12.75" customHeight="1">
      <c r="A37" s="996" t="s">
        <v>1104</v>
      </c>
      <c r="B37" s="996"/>
      <c r="C37" s="996"/>
      <c r="D37" s="996"/>
      <c r="E37" s="996"/>
      <c r="F37" s="996"/>
      <c r="G37" s="996"/>
      <c r="H37" s="996"/>
      <c r="I37" s="1114"/>
    </row>
    <row r="38" spans="1:9" ht="12.75" customHeight="1">
      <c r="A38" s="1013" t="s">
        <v>1064</v>
      </c>
      <c r="B38" s="1013"/>
      <c r="C38" s="1013"/>
      <c r="D38" s="1013"/>
      <c r="E38" s="1013"/>
      <c r="F38" s="1013"/>
      <c r="G38" s="1013"/>
      <c r="H38" s="1013"/>
      <c r="I38" s="1114"/>
    </row>
    <row r="39" spans="1:9" ht="12.75" customHeight="1">
      <c r="A39" s="26"/>
      <c r="B39" s="902"/>
      <c r="C39" s="902"/>
      <c r="D39" s="902"/>
      <c r="E39" s="26"/>
      <c r="F39" s="26"/>
      <c r="G39" s="26"/>
      <c r="H39" s="26"/>
    </row>
    <row r="40" spans="1:9" ht="12" customHeight="1">
      <c r="A40" s="95" t="s">
        <v>69</v>
      </c>
      <c r="B40" s="13"/>
      <c r="C40" s="14"/>
      <c r="D40" s="14"/>
      <c r="E40" s="14"/>
      <c r="F40" s="14"/>
      <c r="G40" s="14"/>
      <c r="H40" s="15"/>
      <c r="I40" s="361" t="s">
        <v>756</v>
      </c>
    </row>
    <row r="41" spans="1:9" ht="12.75" customHeight="1">
      <c r="A41" s="48" t="s">
        <v>199</v>
      </c>
      <c r="B41" s="484">
        <v>2120</v>
      </c>
      <c r="C41" s="484">
        <v>4</v>
      </c>
      <c r="D41" s="484">
        <v>30</v>
      </c>
      <c r="E41" s="484">
        <v>106</v>
      </c>
      <c r="F41" s="484">
        <v>265</v>
      </c>
      <c r="G41" s="484">
        <v>612</v>
      </c>
      <c r="H41" s="485">
        <v>1103</v>
      </c>
      <c r="I41" s="434" t="s">
        <v>731</v>
      </c>
    </row>
    <row r="42" spans="1:9" ht="12.75" customHeight="1">
      <c r="A42" s="43" t="s">
        <v>188</v>
      </c>
      <c r="B42" s="484">
        <v>2120</v>
      </c>
      <c r="C42" s="484">
        <v>4</v>
      </c>
      <c r="D42" s="484">
        <v>30</v>
      </c>
      <c r="E42" s="484">
        <v>106</v>
      </c>
      <c r="F42" s="484">
        <v>265</v>
      </c>
      <c r="G42" s="484">
        <v>612</v>
      </c>
      <c r="H42" s="485">
        <v>1103</v>
      </c>
      <c r="I42" s="434" t="s">
        <v>757</v>
      </c>
    </row>
    <row r="43" spans="1:9" ht="12.75" customHeight="1">
      <c r="A43" s="46" t="s">
        <v>189</v>
      </c>
      <c r="B43" s="484">
        <v>2120</v>
      </c>
      <c r="C43" s="484">
        <v>4</v>
      </c>
      <c r="D43" s="484">
        <v>30</v>
      </c>
      <c r="E43" s="484">
        <v>106</v>
      </c>
      <c r="F43" s="484">
        <v>265</v>
      </c>
      <c r="G43" s="484">
        <v>612</v>
      </c>
      <c r="H43" s="485">
        <v>1103</v>
      </c>
      <c r="I43" s="436" t="s">
        <v>758</v>
      </c>
    </row>
    <row r="44" spans="1:9" ht="12.75" customHeight="1">
      <c r="A44" s="47" t="s">
        <v>190</v>
      </c>
      <c r="B44" s="484">
        <v>2021</v>
      </c>
      <c r="C44" s="484">
        <v>4</v>
      </c>
      <c r="D44" s="484">
        <v>22</v>
      </c>
      <c r="E44" s="484">
        <v>91</v>
      </c>
      <c r="F44" s="484">
        <v>245</v>
      </c>
      <c r="G44" s="484">
        <v>582</v>
      </c>
      <c r="H44" s="485">
        <v>1077</v>
      </c>
      <c r="I44" s="487" t="s">
        <v>760</v>
      </c>
    </row>
    <row r="45" spans="1:9" ht="12.75" customHeight="1">
      <c r="A45" s="47" t="s">
        <v>191</v>
      </c>
      <c r="B45" s="484">
        <v>246</v>
      </c>
      <c r="C45" s="345" t="s">
        <v>1306</v>
      </c>
      <c r="D45" s="1130">
        <v>14</v>
      </c>
      <c r="E45" s="1131"/>
      <c r="F45" s="484">
        <v>23</v>
      </c>
      <c r="G45" s="484">
        <v>65</v>
      </c>
      <c r="H45" s="485">
        <v>144</v>
      </c>
      <c r="I45" s="487" t="s">
        <v>761</v>
      </c>
    </row>
    <row r="46" spans="1:9" ht="12.75" customHeight="1">
      <c r="A46" s="47" t="s">
        <v>192</v>
      </c>
      <c r="B46" s="484">
        <v>164</v>
      </c>
      <c r="C46" s="344" t="s">
        <v>1306</v>
      </c>
      <c r="D46" s="1118">
        <v>9</v>
      </c>
      <c r="E46" s="1119"/>
      <c r="F46" s="484">
        <v>31</v>
      </c>
      <c r="G46" s="484">
        <v>54</v>
      </c>
      <c r="H46" s="485">
        <v>70</v>
      </c>
      <c r="I46" s="487" t="s">
        <v>762</v>
      </c>
    </row>
    <row r="47" spans="1:9" ht="12.75" customHeight="1">
      <c r="A47" s="47" t="s">
        <v>193</v>
      </c>
      <c r="B47" s="484">
        <v>1355</v>
      </c>
      <c r="C47" s="344" t="s">
        <v>1306</v>
      </c>
      <c r="D47" s="484">
        <v>9</v>
      </c>
      <c r="E47" s="484">
        <v>47</v>
      </c>
      <c r="F47" s="484">
        <v>168</v>
      </c>
      <c r="G47" s="484">
        <v>390</v>
      </c>
      <c r="H47" s="485">
        <v>741</v>
      </c>
      <c r="I47" s="487" t="s">
        <v>763</v>
      </c>
    </row>
    <row r="48" spans="1:9" ht="12.75" customHeight="1">
      <c r="A48" s="47" t="s">
        <v>194</v>
      </c>
      <c r="B48" s="484">
        <v>379</v>
      </c>
      <c r="C48" s="345" t="s">
        <v>1306</v>
      </c>
      <c r="D48" s="484">
        <v>3</v>
      </c>
      <c r="E48" s="484">
        <v>9</v>
      </c>
      <c r="F48" s="484">
        <v>35</v>
      </c>
      <c r="G48" s="484">
        <v>107</v>
      </c>
      <c r="H48" s="485">
        <v>225</v>
      </c>
      <c r="I48" s="487" t="s">
        <v>764</v>
      </c>
    </row>
    <row r="49" spans="1:10" ht="12.75" customHeight="1">
      <c r="A49" s="47" t="s">
        <v>195</v>
      </c>
      <c r="B49" s="484">
        <v>475</v>
      </c>
      <c r="C49" s="1118">
        <v>12</v>
      </c>
      <c r="D49" s="1119"/>
      <c r="E49" s="484">
        <v>33</v>
      </c>
      <c r="F49" s="484">
        <v>62</v>
      </c>
      <c r="G49" s="484">
        <v>161</v>
      </c>
      <c r="H49" s="485">
        <v>207</v>
      </c>
      <c r="I49" s="487" t="s">
        <v>765</v>
      </c>
    </row>
    <row r="50" spans="1:10" ht="12.75" customHeight="1">
      <c r="A50" s="46" t="s">
        <v>196</v>
      </c>
      <c r="B50" s="484">
        <v>224</v>
      </c>
      <c r="C50" s="1118">
        <v>8</v>
      </c>
      <c r="D50" s="1127"/>
      <c r="E50" s="1119"/>
      <c r="F50" s="484">
        <v>23</v>
      </c>
      <c r="G50" s="484">
        <v>63</v>
      </c>
      <c r="H50" s="485">
        <v>130</v>
      </c>
      <c r="I50" s="436" t="s">
        <v>766</v>
      </c>
    </row>
    <row r="51" spans="1:10" ht="12.75" customHeight="1">
      <c r="A51" s="43" t="s">
        <v>197</v>
      </c>
      <c r="B51" s="484">
        <v>787</v>
      </c>
      <c r="C51" s="1118">
        <v>3</v>
      </c>
      <c r="D51" s="1119"/>
      <c r="E51" s="484">
        <v>16</v>
      </c>
      <c r="F51" s="484">
        <v>65</v>
      </c>
      <c r="G51" s="484">
        <v>196</v>
      </c>
      <c r="H51" s="485">
        <v>507</v>
      </c>
      <c r="I51" s="434" t="s">
        <v>767</v>
      </c>
    </row>
    <row r="52" spans="1:10" ht="12.75" customHeight="1">
      <c r="A52" s="43" t="s">
        <v>198</v>
      </c>
      <c r="B52" s="484">
        <v>1718</v>
      </c>
      <c r="C52" s="484">
        <v>4</v>
      </c>
      <c r="D52" s="484">
        <v>16</v>
      </c>
      <c r="E52" s="484">
        <v>75</v>
      </c>
      <c r="F52" s="484">
        <v>225</v>
      </c>
      <c r="G52" s="484">
        <v>505</v>
      </c>
      <c r="H52" s="485">
        <v>893</v>
      </c>
      <c r="I52" s="434" t="s">
        <v>768</v>
      </c>
    </row>
    <row r="53" spans="1:10" ht="12.75" customHeight="1">
      <c r="A53" s="26"/>
      <c r="B53" s="902"/>
      <c r="C53" s="902"/>
      <c r="D53" s="902"/>
      <c r="E53" s="26"/>
      <c r="F53" s="26"/>
      <c r="G53" s="26"/>
      <c r="H53" s="26"/>
    </row>
    <row r="54" spans="1:10" ht="12.75" customHeight="1">
      <c r="A54" s="999" t="s">
        <v>1218</v>
      </c>
      <c r="B54" s="999"/>
      <c r="C54" s="999"/>
      <c r="D54" s="999"/>
      <c r="E54" s="999"/>
      <c r="F54" s="999"/>
      <c r="G54" s="999"/>
      <c r="H54" s="999"/>
      <c r="I54" s="1114"/>
    </row>
    <row r="55" spans="1:10" ht="12.75" customHeight="1">
      <c r="A55" s="26"/>
      <c r="B55" s="902"/>
      <c r="C55" s="902"/>
      <c r="D55" s="902"/>
      <c r="E55" s="26"/>
      <c r="F55" s="26"/>
      <c r="G55" s="26"/>
      <c r="H55" s="26"/>
    </row>
    <row r="56" spans="1:10" ht="12" customHeight="1">
      <c r="A56" s="95" t="s">
        <v>81</v>
      </c>
      <c r="B56" s="13"/>
      <c r="C56" s="14"/>
      <c r="D56" s="14"/>
      <c r="E56" s="14"/>
      <c r="F56" s="14"/>
      <c r="G56" s="14"/>
      <c r="H56" s="15"/>
      <c r="I56" s="391" t="s">
        <v>770</v>
      </c>
    </row>
    <row r="57" spans="1:10" ht="12" customHeight="1">
      <c r="A57" s="48" t="s">
        <v>199</v>
      </c>
      <c r="B57" s="421">
        <v>188020.86</v>
      </c>
      <c r="C57" s="421">
        <v>7.8</v>
      </c>
      <c r="D57" s="421">
        <v>122.32</v>
      </c>
      <c r="E57" s="421">
        <v>883.83</v>
      </c>
      <c r="F57" s="421">
        <v>4310.04</v>
      </c>
      <c r="G57" s="421">
        <v>21892.14</v>
      </c>
      <c r="H57" s="422">
        <v>160804.73000000001</v>
      </c>
      <c r="I57" s="434" t="s">
        <v>731</v>
      </c>
    </row>
    <row r="58" spans="1:10" ht="12" customHeight="1">
      <c r="A58" s="43" t="s">
        <v>188</v>
      </c>
      <c r="B58" s="421">
        <v>176167.88</v>
      </c>
      <c r="C58" s="421">
        <v>6.62</v>
      </c>
      <c r="D58" s="421">
        <v>112.26</v>
      </c>
      <c r="E58" s="421">
        <v>807.02</v>
      </c>
      <c r="F58" s="421">
        <v>4016.29</v>
      </c>
      <c r="G58" s="421">
        <v>20478.150000000001</v>
      </c>
      <c r="H58" s="422">
        <v>150747.54</v>
      </c>
      <c r="I58" s="434" t="s">
        <v>757</v>
      </c>
    </row>
    <row r="59" spans="1:10" ht="12" customHeight="1">
      <c r="A59" s="46" t="s">
        <v>189</v>
      </c>
      <c r="B59" s="421">
        <v>174309.88</v>
      </c>
      <c r="C59" s="421">
        <v>6.62</v>
      </c>
      <c r="D59" s="421">
        <v>111.48</v>
      </c>
      <c r="E59" s="421">
        <v>804.04</v>
      </c>
      <c r="F59" s="421">
        <v>3970.85</v>
      </c>
      <c r="G59" s="421">
        <v>20248.78</v>
      </c>
      <c r="H59" s="422">
        <v>149168.10999999999</v>
      </c>
      <c r="I59" s="436" t="s">
        <v>758</v>
      </c>
    </row>
    <row r="60" spans="1:10" ht="12" customHeight="1">
      <c r="A60" s="47" t="s">
        <v>190</v>
      </c>
      <c r="B60" s="421">
        <v>130240.61</v>
      </c>
      <c r="C60" s="421">
        <v>6.23</v>
      </c>
      <c r="D60" s="421">
        <v>65.77</v>
      </c>
      <c r="E60" s="421">
        <v>565.38</v>
      </c>
      <c r="F60" s="421">
        <v>2861.6</v>
      </c>
      <c r="G60" s="421">
        <v>14499.43</v>
      </c>
      <c r="H60" s="422">
        <v>112242.2</v>
      </c>
      <c r="I60" s="487" t="s">
        <v>760</v>
      </c>
      <c r="J60" s="911"/>
    </row>
    <row r="61" spans="1:10" ht="12" customHeight="1">
      <c r="A61" s="47" t="s">
        <v>191</v>
      </c>
      <c r="B61" s="421">
        <v>1369.16</v>
      </c>
      <c r="C61" s="424" t="s">
        <v>1306</v>
      </c>
      <c r="D61" s="1128">
        <v>16.39</v>
      </c>
      <c r="E61" s="1129"/>
      <c r="F61" s="421">
        <v>23.64</v>
      </c>
      <c r="G61" s="421">
        <v>168.64</v>
      </c>
      <c r="H61" s="422">
        <v>1160.49</v>
      </c>
      <c r="I61" s="487" t="s">
        <v>761</v>
      </c>
    </row>
    <row r="62" spans="1:10" ht="12" customHeight="1">
      <c r="A62" s="47" t="s">
        <v>192</v>
      </c>
      <c r="B62" s="421">
        <v>22.95</v>
      </c>
      <c r="C62" s="423" t="s">
        <v>1306</v>
      </c>
      <c r="D62" s="1115">
        <v>0.93</v>
      </c>
      <c r="E62" s="1116"/>
      <c r="F62" s="421">
        <v>3.5</v>
      </c>
      <c r="G62" s="421">
        <v>8.93</v>
      </c>
      <c r="H62" s="422">
        <v>9.59</v>
      </c>
      <c r="I62" s="487" t="s">
        <v>762</v>
      </c>
    </row>
    <row r="63" spans="1:10" ht="12" customHeight="1">
      <c r="A63" s="47" t="s">
        <v>193</v>
      </c>
      <c r="B63" s="421">
        <v>27979.78</v>
      </c>
      <c r="C63" s="423" t="s">
        <v>1306</v>
      </c>
      <c r="D63" s="421">
        <v>13.09</v>
      </c>
      <c r="E63" s="421">
        <v>70.97</v>
      </c>
      <c r="F63" s="421">
        <v>695.98</v>
      </c>
      <c r="G63" s="421">
        <v>3438.12</v>
      </c>
      <c r="H63" s="422">
        <v>23761.62</v>
      </c>
      <c r="I63" s="487" t="s">
        <v>763</v>
      </c>
    </row>
    <row r="64" spans="1:10" ht="12" customHeight="1">
      <c r="A64" s="47" t="s">
        <v>194</v>
      </c>
      <c r="B64" s="421">
        <v>7206.16</v>
      </c>
      <c r="C64" s="424" t="s">
        <v>1306</v>
      </c>
      <c r="D64" s="421">
        <v>5.01</v>
      </c>
      <c r="E64" s="421">
        <v>29.41</v>
      </c>
      <c r="F64" s="421">
        <v>109.94</v>
      </c>
      <c r="G64" s="421">
        <v>798.27</v>
      </c>
      <c r="H64" s="422">
        <v>6263.53</v>
      </c>
      <c r="I64" s="487" t="s">
        <v>764</v>
      </c>
    </row>
    <row r="65" spans="1:10" ht="12" customHeight="1">
      <c r="A65" s="47" t="s">
        <v>195</v>
      </c>
      <c r="B65" s="421">
        <v>7491.22</v>
      </c>
      <c r="C65" s="1115">
        <v>27.76</v>
      </c>
      <c r="D65" s="1116"/>
      <c r="E65" s="421">
        <v>121.2</v>
      </c>
      <c r="F65" s="421">
        <v>276.19</v>
      </c>
      <c r="G65" s="421">
        <v>1335.39</v>
      </c>
      <c r="H65" s="422">
        <v>5730.68</v>
      </c>
      <c r="I65" s="487" t="s">
        <v>765</v>
      </c>
      <c r="J65" s="911"/>
    </row>
    <row r="66" spans="1:10" ht="12" customHeight="1">
      <c r="A66" s="46" t="s">
        <v>196</v>
      </c>
      <c r="B66" s="421">
        <v>1858</v>
      </c>
      <c r="C66" s="1115">
        <v>3.76</v>
      </c>
      <c r="D66" s="1123"/>
      <c r="E66" s="1116"/>
      <c r="F66" s="421">
        <v>45.44</v>
      </c>
      <c r="G66" s="421">
        <v>229.37</v>
      </c>
      <c r="H66" s="422">
        <v>1579.43</v>
      </c>
      <c r="I66" s="436" t="s">
        <v>766</v>
      </c>
    </row>
    <row r="67" spans="1:10" ht="12" customHeight="1">
      <c r="A67" s="43" t="s">
        <v>197</v>
      </c>
      <c r="B67" s="421">
        <v>4589.54</v>
      </c>
      <c r="C67" s="1115">
        <v>7.14</v>
      </c>
      <c r="D67" s="1116"/>
      <c r="E67" s="421">
        <v>24.39</v>
      </c>
      <c r="F67" s="421">
        <v>99.49</v>
      </c>
      <c r="G67" s="421">
        <v>517.19000000000005</v>
      </c>
      <c r="H67" s="422">
        <v>3941.33</v>
      </c>
      <c r="I67" s="434" t="s">
        <v>767</v>
      </c>
    </row>
    <row r="68" spans="1:10" ht="12" customHeight="1">
      <c r="A68" s="43" t="s">
        <v>198</v>
      </c>
      <c r="B68" s="421">
        <v>7263.44</v>
      </c>
      <c r="C68" s="421">
        <v>0.65</v>
      </c>
      <c r="D68" s="421">
        <v>3.45</v>
      </c>
      <c r="E68" s="421">
        <v>52.42</v>
      </c>
      <c r="F68" s="421">
        <v>194.26</v>
      </c>
      <c r="G68" s="421">
        <v>896.8</v>
      </c>
      <c r="H68" s="422">
        <v>6115.86</v>
      </c>
      <c r="I68" s="434" t="s">
        <v>768</v>
      </c>
    </row>
    <row r="69" spans="1:10" s="238" customFormat="1" ht="12" customHeight="1">
      <c r="A69" s="26"/>
      <c r="B69" s="351"/>
      <c r="C69" s="351"/>
      <c r="D69" s="351"/>
      <c r="E69" s="351"/>
      <c r="F69" s="351"/>
      <c r="G69" s="351"/>
      <c r="H69" s="351"/>
      <c r="I69" s="915"/>
    </row>
    <row r="70" spans="1:10" ht="26.25" customHeight="1">
      <c r="A70" s="27" t="s">
        <v>82</v>
      </c>
      <c r="B70" s="344"/>
      <c r="C70" s="360"/>
      <c r="D70" s="360"/>
      <c r="E70" s="360"/>
      <c r="F70" s="360"/>
      <c r="G70" s="360"/>
      <c r="H70" s="367"/>
      <c r="I70" s="391" t="s">
        <v>771</v>
      </c>
    </row>
    <row r="71" spans="1:10" s="238" customFormat="1" ht="13.5" customHeight="1">
      <c r="A71" s="40" t="s">
        <v>200</v>
      </c>
      <c r="B71" s="17">
        <v>88.69</v>
      </c>
      <c r="C71" s="17">
        <v>2</v>
      </c>
      <c r="D71" s="17">
        <v>4.07</v>
      </c>
      <c r="E71" s="17">
        <v>8.34</v>
      </c>
      <c r="F71" s="17">
        <v>16.260000000000002</v>
      </c>
      <c r="G71" s="17">
        <v>35.770000000000003</v>
      </c>
      <c r="H71" s="362">
        <v>145.79</v>
      </c>
      <c r="I71" s="432" t="s">
        <v>731</v>
      </c>
    </row>
    <row r="72" spans="1:10" ht="12.75" customHeight="1">
      <c r="A72" s="40" t="s">
        <v>188</v>
      </c>
      <c r="B72" s="17">
        <v>83.1</v>
      </c>
      <c r="C72" s="17">
        <v>1.75</v>
      </c>
      <c r="D72" s="17">
        <v>3.73</v>
      </c>
      <c r="E72" s="17">
        <v>7.61</v>
      </c>
      <c r="F72" s="17">
        <v>15.15</v>
      </c>
      <c r="G72" s="17">
        <v>33.46</v>
      </c>
      <c r="H72" s="362">
        <v>136.66999999999999</v>
      </c>
      <c r="I72" s="432" t="s">
        <v>757</v>
      </c>
    </row>
    <row r="73" spans="1:10" ht="12.75" customHeight="1">
      <c r="A73" s="40" t="s">
        <v>201</v>
      </c>
      <c r="B73" s="17">
        <v>82.22</v>
      </c>
      <c r="C73" s="17">
        <v>1.75</v>
      </c>
      <c r="D73" s="17">
        <v>3.7</v>
      </c>
      <c r="E73" s="17">
        <v>7.58</v>
      </c>
      <c r="F73" s="17">
        <v>14.98</v>
      </c>
      <c r="G73" s="17">
        <v>33.090000000000003</v>
      </c>
      <c r="H73" s="362">
        <v>135.24</v>
      </c>
      <c r="I73" s="432" t="s">
        <v>1077</v>
      </c>
    </row>
    <row r="74" spans="1:10" ht="12.75" customHeight="1">
      <c r="A74" s="26"/>
      <c r="B74" s="902"/>
      <c r="C74" s="902"/>
      <c r="D74" s="902"/>
      <c r="E74" s="26"/>
      <c r="F74" s="26"/>
      <c r="G74" s="26"/>
      <c r="H74" s="26"/>
    </row>
    <row r="75" spans="1:10" ht="12.75" customHeight="1">
      <c r="A75" s="1013" t="s">
        <v>1064</v>
      </c>
      <c r="B75" s="1013"/>
      <c r="C75" s="1013"/>
      <c r="D75" s="1013"/>
      <c r="E75" s="1013"/>
      <c r="F75" s="1013"/>
      <c r="G75" s="1013"/>
      <c r="H75" s="1013"/>
      <c r="I75" s="1114"/>
    </row>
    <row r="76" spans="1:10" ht="12.75" customHeight="1">
      <c r="A76" s="26"/>
      <c r="B76" s="902"/>
      <c r="C76" s="902"/>
      <c r="D76" s="902"/>
      <c r="E76" s="26"/>
      <c r="F76" s="26"/>
      <c r="G76" s="26"/>
      <c r="H76" s="26"/>
    </row>
    <row r="77" spans="1:10" ht="12" customHeight="1">
      <c r="A77" s="27" t="s">
        <v>83</v>
      </c>
      <c r="B77" s="13"/>
      <c r="C77" s="14"/>
      <c r="D77" s="96"/>
      <c r="E77" s="14"/>
      <c r="F77" s="14"/>
      <c r="G77" s="14"/>
      <c r="H77" s="15"/>
      <c r="I77" s="352" t="s">
        <v>774</v>
      </c>
    </row>
    <row r="78" spans="1:10" ht="12.75" customHeight="1">
      <c r="A78" s="40" t="s">
        <v>360</v>
      </c>
      <c r="B78" s="484">
        <v>1379</v>
      </c>
      <c r="C78" s="1118">
        <v>11</v>
      </c>
      <c r="D78" s="1119"/>
      <c r="E78" s="484">
        <v>61</v>
      </c>
      <c r="F78" s="484">
        <v>145</v>
      </c>
      <c r="G78" s="484">
        <v>394</v>
      </c>
      <c r="H78" s="485">
        <v>768</v>
      </c>
      <c r="I78" s="432" t="s">
        <v>776</v>
      </c>
    </row>
    <row r="79" spans="1:10" ht="12.75" customHeight="1">
      <c r="A79" s="40" t="s">
        <v>538</v>
      </c>
      <c r="B79" s="484">
        <v>463</v>
      </c>
      <c r="C79" s="348" t="s">
        <v>1306</v>
      </c>
      <c r="D79" s="849" t="s">
        <v>1306</v>
      </c>
      <c r="E79" s="484">
        <v>12</v>
      </c>
      <c r="F79" s="484">
        <v>34</v>
      </c>
      <c r="G79" s="484">
        <v>115</v>
      </c>
      <c r="H79" s="485">
        <v>302</v>
      </c>
      <c r="I79" s="432" t="s">
        <v>778</v>
      </c>
    </row>
    <row r="80" spans="1:10" ht="12.75" customHeight="1">
      <c r="A80" s="40" t="s">
        <v>539</v>
      </c>
      <c r="B80" s="484">
        <v>216</v>
      </c>
      <c r="C80" s="344" t="s">
        <v>1306</v>
      </c>
      <c r="D80" s="538" t="s">
        <v>1306</v>
      </c>
      <c r="E80" s="484">
        <v>7</v>
      </c>
      <c r="F80" s="484">
        <v>35</v>
      </c>
      <c r="G80" s="484">
        <v>82</v>
      </c>
      <c r="H80" s="485">
        <v>92</v>
      </c>
      <c r="I80" s="432" t="s">
        <v>780</v>
      </c>
    </row>
    <row r="81" spans="1:10" ht="12.75" customHeight="1">
      <c r="A81" s="40" t="s">
        <v>540</v>
      </c>
      <c r="B81" s="484">
        <v>181</v>
      </c>
      <c r="C81" s="1124">
        <v>4</v>
      </c>
      <c r="D81" s="1125"/>
      <c r="E81" s="1126"/>
      <c r="F81" s="484">
        <v>6</v>
      </c>
      <c r="G81" s="484">
        <v>26</v>
      </c>
      <c r="H81" s="485">
        <v>145</v>
      </c>
      <c r="I81" s="432" t="s">
        <v>782</v>
      </c>
    </row>
    <row r="82" spans="1:10" ht="12.75" customHeight="1">
      <c r="A82" s="40" t="s">
        <v>541</v>
      </c>
      <c r="B82" s="484">
        <v>238</v>
      </c>
      <c r="C82" s="1118">
        <v>9</v>
      </c>
      <c r="D82" s="1127"/>
      <c r="E82" s="1119"/>
      <c r="F82" s="484">
        <v>23</v>
      </c>
      <c r="G82" s="484">
        <v>65</v>
      </c>
      <c r="H82" s="485">
        <v>141</v>
      </c>
      <c r="I82" s="432" t="s">
        <v>784</v>
      </c>
    </row>
    <row r="83" spans="1:10" ht="12.75" customHeight="1">
      <c r="A83" s="40" t="s">
        <v>542</v>
      </c>
      <c r="B83" s="484">
        <v>9</v>
      </c>
      <c r="C83" s="344" t="s">
        <v>1306</v>
      </c>
      <c r="D83" s="850" t="s">
        <v>1306</v>
      </c>
      <c r="E83" s="344" t="s">
        <v>1306</v>
      </c>
      <c r="F83" s="1118">
        <v>5</v>
      </c>
      <c r="G83" s="1119"/>
      <c r="H83" s="485">
        <v>4</v>
      </c>
      <c r="I83" s="432" t="s">
        <v>785</v>
      </c>
    </row>
    <row r="84" spans="1:10" ht="12.75" customHeight="1">
      <c r="A84" s="40" t="s">
        <v>543</v>
      </c>
      <c r="B84" s="484">
        <v>38</v>
      </c>
      <c r="C84" s="344" t="s">
        <v>1306</v>
      </c>
      <c r="D84" s="538" t="s">
        <v>1306</v>
      </c>
      <c r="E84" s="344" t="s">
        <v>1306</v>
      </c>
      <c r="F84" s="1118">
        <v>16</v>
      </c>
      <c r="G84" s="1119"/>
      <c r="H84" s="485">
        <v>22</v>
      </c>
      <c r="I84" s="432" t="s">
        <v>787</v>
      </c>
    </row>
    <row r="85" spans="1:10" ht="12.75" customHeight="1">
      <c r="A85" s="26"/>
      <c r="B85" s="902"/>
      <c r="C85" s="902"/>
      <c r="D85" s="902"/>
      <c r="E85" s="26"/>
      <c r="F85" s="26"/>
      <c r="G85" s="26"/>
      <c r="H85" s="26"/>
    </row>
    <row r="86" spans="1:10" ht="12.75" customHeight="1">
      <c r="A86" s="999" t="s">
        <v>1219</v>
      </c>
      <c r="B86" s="999"/>
      <c r="C86" s="999"/>
      <c r="D86" s="999"/>
      <c r="E86" s="999"/>
      <c r="F86" s="999"/>
      <c r="G86" s="999"/>
      <c r="H86" s="999"/>
      <c r="I86" s="1114"/>
    </row>
    <row r="87" spans="1:10" ht="12.75" customHeight="1">
      <c r="A87" s="26"/>
      <c r="B87" s="902"/>
      <c r="C87" s="902"/>
      <c r="D87" s="902"/>
      <c r="E87" s="26"/>
      <c r="F87" s="26"/>
      <c r="G87" s="26"/>
      <c r="H87" s="26"/>
    </row>
    <row r="88" spans="1:10" ht="12" customHeight="1">
      <c r="A88" s="27" t="s">
        <v>91</v>
      </c>
      <c r="B88" s="13"/>
      <c r="C88" s="14"/>
      <c r="D88" s="96"/>
      <c r="E88" s="14"/>
      <c r="F88" s="14"/>
      <c r="G88" s="14"/>
      <c r="H88" s="15"/>
      <c r="I88" s="352" t="s">
        <v>943</v>
      </c>
    </row>
    <row r="89" spans="1:10" ht="12.75" customHeight="1">
      <c r="A89" s="40" t="s">
        <v>360</v>
      </c>
      <c r="B89" s="421">
        <v>55833.62</v>
      </c>
      <c r="C89" s="421">
        <v>0.75</v>
      </c>
      <c r="D89" s="685">
        <v>30.26</v>
      </c>
      <c r="E89" s="421">
        <v>308.58999999999997</v>
      </c>
      <c r="F89" s="421">
        <v>1164.29</v>
      </c>
      <c r="G89" s="421">
        <v>6375</v>
      </c>
      <c r="H89" s="422">
        <v>47954.73</v>
      </c>
      <c r="I89" s="432" t="s">
        <v>776</v>
      </c>
    </row>
    <row r="90" spans="1:10" ht="12.75" customHeight="1">
      <c r="A90" s="40" t="s">
        <v>538</v>
      </c>
      <c r="B90" s="421">
        <v>9847.4699999999993</v>
      </c>
      <c r="C90" s="423" t="s">
        <v>1306</v>
      </c>
      <c r="D90" s="851" t="s">
        <v>1306</v>
      </c>
      <c r="E90" s="421">
        <v>35.85</v>
      </c>
      <c r="F90" s="421">
        <v>210.67</v>
      </c>
      <c r="G90" s="421">
        <v>894.92</v>
      </c>
      <c r="H90" s="422">
        <v>8706.0300000000007</v>
      </c>
      <c r="I90" s="432" t="s">
        <v>778</v>
      </c>
      <c r="J90" s="911"/>
    </row>
    <row r="91" spans="1:10" ht="12.75" customHeight="1">
      <c r="A91" s="40" t="s">
        <v>539</v>
      </c>
      <c r="B91" s="421">
        <v>324.58999999999997</v>
      </c>
      <c r="C91" s="423" t="s">
        <v>1306</v>
      </c>
      <c r="D91" s="851" t="s">
        <v>1306</v>
      </c>
      <c r="E91" s="421">
        <v>4.38</v>
      </c>
      <c r="F91" s="421">
        <v>20.59</v>
      </c>
      <c r="G91" s="421">
        <v>75.14</v>
      </c>
      <c r="H91" s="422">
        <v>224.48</v>
      </c>
      <c r="I91" s="432" t="s">
        <v>780</v>
      </c>
      <c r="J91" s="911"/>
    </row>
    <row r="92" spans="1:10" ht="12.75" customHeight="1">
      <c r="A92" s="40" t="s">
        <v>540</v>
      </c>
      <c r="B92" s="421">
        <v>4521.42</v>
      </c>
      <c r="C92" s="1120">
        <v>2.79</v>
      </c>
      <c r="D92" s="1121"/>
      <c r="E92" s="1122"/>
      <c r="F92" s="421">
        <v>19.350000000000001</v>
      </c>
      <c r="G92" s="421">
        <v>216.05</v>
      </c>
      <c r="H92" s="422">
        <v>4283.2299999999996</v>
      </c>
      <c r="I92" s="432" t="s">
        <v>782</v>
      </c>
      <c r="J92" s="911"/>
    </row>
    <row r="93" spans="1:10" ht="12.75" customHeight="1">
      <c r="A93" s="40" t="s">
        <v>541</v>
      </c>
      <c r="B93" s="421">
        <v>4478.6499999999996</v>
      </c>
      <c r="C93" s="1115">
        <v>10.23</v>
      </c>
      <c r="D93" s="1123"/>
      <c r="E93" s="1116"/>
      <c r="F93" s="421">
        <v>69.7</v>
      </c>
      <c r="G93" s="421">
        <v>368.52</v>
      </c>
      <c r="H93" s="422">
        <v>4030.2</v>
      </c>
      <c r="I93" s="432" t="s">
        <v>784</v>
      </c>
    </row>
    <row r="94" spans="1:10" ht="12.75" customHeight="1">
      <c r="A94" s="40" t="s">
        <v>542</v>
      </c>
      <c r="B94" s="421">
        <v>1.73</v>
      </c>
      <c r="C94" s="423" t="s">
        <v>1306</v>
      </c>
      <c r="D94" s="852" t="s">
        <v>1306</v>
      </c>
      <c r="E94" s="423" t="s">
        <v>1306</v>
      </c>
      <c r="F94" s="1115">
        <v>1.17</v>
      </c>
      <c r="G94" s="1116"/>
      <c r="H94" s="422">
        <v>0.56000000000000005</v>
      </c>
      <c r="I94" s="432" t="s">
        <v>785</v>
      </c>
    </row>
    <row r="95" spans="1:10" ht="12.75" customHeight="1">
      <c r="A95" s="40" t="s">
        <v>543</v>
      </c>
      <c r="B95" s="421">
        <v>72.09</v>
      </c>
      <c r="C95" s="423" t="s">
        <v>1306</v>
      </c>
      <c r="D95" s="851" t="s">
        <v>1306</v>
      </c>
      <c r="E95" s="423" t="s">
        <v>1306</v>
      </c>
      <c r="F95" s="1115">
        <v>18.899999999999999</v>
      </c>
      <c r="G95" s="1116"/>
      <c r="H95" s="422">
        <v>53.19</v>
      </c>
      <c r="I95" s="432" t="s">
        <v>787</v>
      </c>
    </row>
    <row r="96" spans="1:10" ht="12.75" customHeight="1">
      <c r="A96" s="26"/>
      <c r="B96" s="902"/>
      <c r="C96" s="902"/>
      <c r="D96" s="902"/>
      <c r="E96" s="26"/>
      <c r="F96" s="26"/>
      <c r="G96" s="26"/>
      <c r="H96" s="26"/>
    </row>
    <row r="97" spans="1:9" ht="12" customHeight="1">
      <c r="A97" s="1000" t="s">
        <v>1106</v>
      </c>
      <c r="B97" s="1000"/>
      <c r="C97" s="1000"/>
      <c r="D97" s="1000"/>
      <c r="E97" s="1000"/>
      <c r="F97" s="1000"/>
      <c r="G97" s="1000"/>
      <c r="H97" s="1000"/>
      <c r="I97" s="1114"/>
    </row>
    <row r="98" spans="1:9" ht="12.75" customHeight="1">
      <c r="A98" s="1013" t="s">
        <v>1064</v>
      </c>
      <c r="B98" s="1013"/>
      <c r="C98" s="1013"/>
      <c r="D98" s="1013"/>
      <c r="E98" s="1013"/>
      <c r="F98" s="1013"/>
      <c r="G98" s="1013"/>
      <c r="H98" s="1013"/>
      <c r="I98" s="1114"/>
    </row>
    <row r="99" spans="1:9" ht="12.75" customHeight="1">
      <c r="A99" s="26"/>
      <c r="B99" s="902"/>
      <c r="C99" s="902"/>
      <c r="D99" s="902"/>
      <c r="E99" s="26"/>
      <c r="F99" s="26"/>
      <c r="G99" s="26"/>
      <c r="H99" s="26"/>
    </row>
    <row r="100" spans="1:9" ht="9" customHeight="1">
      <c r="A100" s="27" t="s">
        <v>92</v>
      </c>
      <c r="B100" s="17"/>
      <c r="C100" s="18"/>
      <c r="D100" s="14"/>
      <c r="E100" s="14"/>
      <c r="F100" s="14"/>
      <c r="G100" s="14"/>
      <c r="H100" s="15"/>
      <c r="I100" s="352" t="s">
        <v>791</v>
      </c>
    </row>
    <row r="101" spans="1:9" ht="12.75" customHeight="1">
      <c r="A101" s="356" t="s">
        <v>544</v>
      </c>
      <c r="B101" s="615">
        <v>524</v>
      </c>
      <c r="C101" s="1108">
        <v>10</v>
      </c>
      <c r="D101" s="1117"/>
      <c r="E101" s="1109"/>
      <c r="F101" s="615">
        <v>53</v>
      </c>
      <c r="G101" s="615">
        <v>144</v>
      </c>
      <c r="H101" s="615">
        <v>317</v>
      </c>
      <c r="I101" s="338" t="s">
        <v>792</v>
      </c>
    </row>
    <row r="102" spans="1:9" s="33" customFormat="1" ht="12.75" customHeight="1">
      <c r="A102" s="357" t="s">
        <v>545</v>
      </c>
      <c r="B102" s="615">
        <v>460</v>
      </c>
      <c r="C102" s="853" t="s">
        <v>1306</v>
      </c>
      <c r="D102" s="1108">
        <v>8</v>
      </c>
      <c r="E102" s="1109"/>
      <c r="F102" s="615">
        <v>42</v>
      </c>
      <c r="G102" s="615">
        <v>128</v>
      </c>
      <c r="H102" s="615">
        <v>282</v>
      </c>
      <c r="I102" s="350" t="s">
        <v>793</v>
      </c>
    </row>
    <row r="103" spans="1:9" s="33" customFormat="1" ht="12.75" customHeight="1">
      <c r="A103" s="356" t="s">
        <v>794</v>
      </c>
      <c r="B103" s="615">
        <v>34</v>
      </c>
      <c r="C103" s="541" t="s">
        <v>1306</v>
      </c>
      <c r="D103" s="853" t="s">
        <v>1306</v>
      </c>
      <c r="E103" s="1108">
        <v>4</v>
      </c>
      <c r="F103" s="1109"/>
      <c r="G103" s="615">
        <v>8</v>
      </c>
      <c r="H103" s="615">
        <v>22</v>
      </c>
      <c r="I103" s="338" t="s">
        <v>795</v>
      </c>
    </row>
    <row r="104" spans="1:9" s="33" customFormat="1" ht="12.75" customHeight="1">
      <c r="A104" s="357" t="s">
        <v>547</v>
      </c>
      <c r="B104" s="615">
        <v>20</v>
      </c>
      <c r="C104" s="541" t="s">
        <v>1306</v>
      </c>
      <c r="D104" s="853" t="s">
        <v>1306</v>
      </c>
      <c r="E104" s="1108">
        <v>4</v>
      </c>
      <c r="F104" s="1109"/>
      <c r="G104" s="615">
        <v>4</v>
      </c>
      <c r="H104" s="615">
        <v>12</v>
      </c>
      <c r="I104" s="350" t="s">
        <v>796</v>
      </c>
    </row>
    <row r="105" spans="1:9" s="33" customFormat="1" ht="12.75" customHeight="1">
      <c r="A105" s="356" t="s">
        <v>797</v>
      </c>
      <c r="B105" s="615">
        <v>62</v>
      </c>
      <c r="C105" s="541" t="s">
        <v>1306</v>
      </c>
      <c r="D105" s="853" t="s">
        <v>1306</v>
      </c>
      <c r="E105" s="615">
        <v>3</v>
      </c>
      <c r="F105" s="615">
        <v>7</v>
      </c>
      <c r="G105" s="615">
        <v>11</v>
      </c>
      <c r="H105" s="615">
        <v>41</v>
      </c>
      <c r="I105" s="338" t="s">
        <v>798</v>
      </c>
    </row>
    <row r="106" spans="1:9" s="33" customFormat="1" ht="12.75" customHeight="1">
      <c r="A106" s="356" t="s">
        <v>799</v>
      </c>
      <c r="B106" s="615">
        <v>30</v>
      </c>
      <c r="C106" s="541" t="s">
        <v>1306</v>
      </c>
      <c r="D106" s="853" t="s">
        <v>1306</v>
      </c>
      <c r="E106" s="1108">
        <v>5</v>
      </c>
      <c r="F106" s="1109"/>
      <c r="G106" s="615">
        <v>12</v>
      </c>
      <c r="H106" s="615">
        <v>13</v>
      </c>
      <c r="I106" s="338" t="s">
        <v>800</v>
      </c>
    </row>
    <row r="107" spans="1:9" s="33" customFormat="1" ht="12.75" customHeight="1">
      <c r="A107" s="356" t="s">
        <v>550</v>
      </c>
      <c r="B107" s="615">
        <v>250</v>
      </c>
      <c r="C107" s="853" t="s">
        <v>1306</v>
      </c>
      <c r="D107" s="1108">
        <v>12</v>
      </c>
      <c r="E107" s="1109"/>
      <c r="F107" s="615">
        <v>38</v>
      </c>
      <c r="G107" s="615">
        <v>99</v>
      </c>
      <c r="H107" s="615">
        <v>101</v>
      </c>
      <c r="I107" s="338" t="s">
        <v>801</v>
      </c>
    </row>
    <row r="108" spans="1:9" s="33" customFormat="1" ht="12.75" customHeight="1">
      <c r="A108" s="357" t="s">
        <v>551</v>
      </c>
      <c r="B108" s="615">
        <v>250</v>
      </c>
      <c r="C108" s="853" t="s">
        <v>1306</v>
      </c>
      <c r="D108" s="1108">
        <v>12</v>
      </c>
      <c r="E108" s="1109"/>
      <c r="F108" s="615">
        <v>38</v>
      </c>
      <c r="G108" s="615">
        <v>99</v>
      </c>
      <c r="H108" s="615">
        <v>101</v>
      </c>
      <c r="I108" s="350" t="s">
        <v>802</v>
      </c>
    </row>
    <row r="109" spans="1:9" s="33" customFormat="1" ht="12.75" customHeight="1">
      <c r="A109" s="356" t="s">
        <v>552</v>
      </c>
      <c r="B109" s="615">
        <v>137</v>
      </c>
      <c r="C109" s="853" t="s">
        <v>1306</v>
      </c>
      <c r="D109" s="1108">
        <v>9</v>
      </c>
      <c r="E109" s="1109"/>
      <c r="F109" s="615">
        <v>16</v>
      </c>
      <c r="G109" s="615">
        <v>36</v>
      </c>
      <c r="H109" s="615">
        <v>76</v>
      </c>
      <c r="I109" s="338" t="s">
        <v>803</v>
      </c>
    </row>
    <row r="110" spans="1:9" s="33" customFormat="1" ht="12.75" customHeight="1">
      <c r="A110" s="26"/>
      <c r="B110" s="902"/>
      <c r="C110" s="902"/>
      <c r="D110" s="902"/>
      <c r="E110" s="26"/>
      <c r="F110" s="26"/>
      <c r="G110" s="26"/>
      <c r="H110" s="26"/>
      <c r="I110" s="915"/>
    </row>
    <row r="111" spans="1:9" ht="12.75" customHeight="1">
      <c r="A111" s="989" t="s">
        <v>1133</v>
      </c>
      <c r="B111" s="989"/>
      <c r="C111" s="989"/>
      <c r="D111" s="989"/>
      <c r="E111" s="989"/>
      <c r="F111" s="989"/>
      <c r="G111" s="989"/>
      <c r="H111" s="989"/>
      <c r="I111" s="1114"/>
    </row>
    <row r="112" spans="1:9" s="33" customFormat="1" ht="12.75" customHeight="1">
      <c r="A112" s="26"/>
      <c r="B112" s="902"/>
      <c r="C112" s="902"/>
      <c r="D112" s="902"/>
      <c r="E112" s="26"/>
      <c r="F112" s="26"/>
      <c r="G112" s="26"/>
      <c r="H112" s="26"/>
      <c r="I112" s="915"/>
    </row>
    <row r="113" spans="1:12" ht="14.25" customHeight="1">
      <c r="A113" s="27" t="s">
        <v>102</v>
      </c>
      <c r="B113" s="344"/>
      <c r="C113" s="360"/>
      <c r="D113" s="360"/>
      <c r="E113" s="360"/>
      <c r="F113" s="360"/>
      <c r="G113" s="360"/>
      <c r="H113" s="367"/>
      <c r="I113" s="352" t="s">
        <v>806</v>
      </c>
    </row>
    <row r="114" spans="1:12" s="33" customFormat="1" ht="12.75" customHeight="1">
      <c r="A114" s="59" t="s">
        <v>807</v>
      </c>
      <c r="B114" s="686">
        <v>24566</v>
      </c>
      <c r="C114" s="1108">
        <v>116</v>
      </c>
      <c r="D114" s="1117"/>
      <c r="E114" s="1109"/>
      <c r="F114" s="615">
        <v>650</v>
      </c>
      <c r="G114" s="615">
        <v>3354</v>
      </c>
      <c r="H114" s="615">
        <v>20446</v>
      </c>
      <c r="I114" s="338" t="s">
        <v>792</v>
      </c>
    </row>
    <row r="115" spans="1:12" s="33" customFormat="1" ht="12.75" customHeight="1">
      <c r="A115" s="364" t="s">
        <v>808</v>
      </c>
      <c r="B115" s="686">
        <v>11617</v>
      </c>
      <c r="C115" s="853" t="s">
        <v>1306</v>
      </c>
      <c r="D115" s="1108">
        <v>54</v>
      </c>
      <c r="E115" s="1109"/>
      <c r="F115" s="615">
        <v>299</v>
      </c>
      <c r="G115" s="615">
        <v>1532</v>
      </c>
      <c r="H115" s="615">
        <v>9732</v>
      </c>
      <c r="I115" s="350" t="s">
        <v>793</v>
      </c>
    </row>
    <row r="116" spans="1:12" s="33" customFormat="1" ht="12.75" customHeight="1">
      <c r="A116" s="59" t="s">
        <v>809</v>
      </c>
      <c r="B116" s="686">
        <v>5338</v>
      </c>
      <c r="C116" s="541" t="s">
        <v>1306</v>
      </c>
      <c r="D116" s="853" t="s">
        <v>1306</v>
      </c>
      <c r="E116" s="1108">
        <v>24</v>
      </c>
      <c r="F116" s="1109"/>
      <c r="G116" s="615">
        <v>146</v>
      </c>
      <c r="H116" s="615">
        <v>5168</v>
      </c>
      <c r="I116" s="338" t="s">
        <v>795</v>
      </c>
      <c r="L116" s="912"/>
    </row>
    <row r="117" spans="1:12" s="33" customFormat="1" ht="12.75" customHeight="1">
      <c r="A117" s="364" t="s">
        <v>810</v>
      </c>
      <c r="B117" s="686">
        <v>63</v>
      </c>
      <c r="C117" s="541" t="s">
        <v>1306</v>
      </c>
      <c r="D117" s="853" t="s">
        <v>1306</v>
      </c>
      <c r="E117" s="1108">
        <v>7</v>
      </c>
      <c r="F117" s="1109"/>
      <c r="G117" s="615">
        <v>15</v>
      </c>
      <c r="H117" s="615">
        <v>41</v>
      </c>
      <c r="I117" s="350" t="s">
        <v>796</v>
      </c>
    </row>
    <row r="118" spans="1:12" s="33" customFormat="1" ht="12.75" customHeight="1">
      <c r="A118" s="59" t="s">
        <v>811</v>
      </c>
      <c r="B118" s="686">
        <v>7383</v>
      </c>
      <c r="C118" s="541" t="s">
        <v>1306</v>
      </c>
      <c r="D118" s="853" t="s">
        <v>1306</v>
      </c>
      <c r="E118" s="615">
        <v>118</v>
      </c>
      <c r="F118" s="615">
        <v>289</v>
      </c>
      <c r="G118" s="615">
        <v>561</v>
      </c>
      <c r="H118" s="615">
        <v>6415</v>
      </c>
      <c r="I118" s="338" t="s">
        <v>798</v>
      </c>
    </row>
    <row r="119" spans="1:12" s="33" customFormat="1" ht="12.75" customHeight="1">
      <c r="A119" s="59" t="s">
        <v>812</v>
      </c>
      <c r="B119" s="686">
        <v>473</v>
      </c>
      <c r="C119" s="541" t="s">
        <v>1306</v>
      </c>
      <c r="D119" s="853" t="s">
        <v>1306</v>
      </c>
      <c r="E119" s="1108">
        <v>22</v>
      </c>
      <c r="F119" s="1109"/>
      <c r="G119" s="615">
        <v>266</v>
      </c>
      <c r="H119" s="615">
        <v>185</v>
      </c>
      <c r="I119" s="338" t="s">
        <v>800</v>
      </c>
    </row>
    <row r="120" spans="1:12" s="33" customFormat="1" ht="12.75" customHeight="1">
      <c r="A120" s="59" t="s">
        <v>813</v>
      </c>
      <c r="B120" s="686">
        <v>30287</v>
      </c>
      <c r="C120" s="853" t="s">
        <v>1306</v>
      </c>
      <c r="D120" s="1108">
        <v>722</v>
      </c>
      <c r="E120" s="1109"/>
      <c r="F120" s="615">
        <v>1634</v>
      </c>
      <c r="G120" s="615">
        <v>10956</v>
      </c>
      <c r="H120" s="615">
        <v>16975</v>
      </c>
      <c r="I120" s="338" t="s">
        <v>801</v>
      </c>
    </row>
    <row r="121" spans="1:12" s="33" customFormat="1" ht="12.75" customHeight="1">
      <c r="A121" s="364" t="s">
        <v>814</v>
      </c>
      <c r="B121" s="686">
        <v>28585</v>
      </c>
      <c r="C121" s="853" t="s">
        <v>1306</v>
      </c>
      <c r="D121" s="1108">
        <v>702</v>
      </c>
      <c r="E121" s="1109"/>
      <c r="F121" s="615">
        <v>1505</v>
      </c>
      <c r="G121" s="615">
        <v>9820</v>
      </c>
      <c r="H121" s="615">
        <v>16558</v>
      </c>
      <c r="I121" s="350" t="s">
        <v>802</v>
      </c>
    </row>
    <row r="122" spans="1:12" s="33" customFormat="1" ht="12.75" customHeight="1">
      <c r="A122" s="59" t="s">
        <v>815</v>
      </c>
      <c r="B122" s="686">
        <v>1663</v>
      </c>
      <c r="C122" s="853" t="s">
        <v>1306</v>
      </c>
      <c r="D122" s="1108">
        <v>23</v>
      </c>
      <c r="E122" s="1109"/>
      <c r="F122" s="615">
        <v>99</v>
      </c>
      <c r="G122" s="615">
        <v>276</v>
      </c>
      <c r="H122" s="615">
        <v>1265</v>
      </c>
      <c r="I122" s="338" t="s">
        <v>803</v>
      </c>
    </row>
    <row r="123" spans="1:12" s="33" customFormat="1" ht="12.75" customHeight="1">
      <c r="A123" s="26"/>
      <c r="B123" s="902"/>
      <c r="C123" s="902"/>
      <c r="D123" s="902"/>
      <c r="E123" s="26"/>
      <c r="F123" s="26"/>
      <c r="G123" s="26"/>
      <c r="H123" s="26"/>
      <c r="I123" s="915"/>
    </row>
    <row r="124" spans="1:12" ht="12.75" customHeight="1">
      <c r="A124" s="1113" t="s">
        <v>1107</v>
      </c>
      <c r="B124" s="1113"/>
      <c r="C124" s="1113"/>
      <c r="D124" s="1113"/>
      <c r="E124" s="1113"/>
      <c r="F124" s="1113"/>
      <c r="G124" s="1113"/>
      <c r="H124" s="1113"/>
      <c r="I124" s="1114"/>
    </row>
    <row r="125" spans="1:12" s="33" customFormat="1" ht="12.75" customHeight="1">
      <c r="A125" s="1013" t="s">
        <v>1064</v>
      </c>
      <c r="B125" s="1013"/>
      <c r="C125" s="1013"/>
      <c r="D125" s="1013"/>
      <c r="E125" s="1013"/>
      <c r="F125" s="1013"/>
      <c r="G125" s="1013"/>
      <c r="H125" s="1013"/>
      <c r="I125" s="1114"/>
    </row>
    <row r="126" spans="1:12" ht="12.75" customHeight="1">
      <c r="A126" s="26"/>
      <c r="B126" s="902"/>
      <c r="C126" s="902"/>
      <c r="D126" s="902"/>
      <c r="E126" s="26"/>
      <c r="F126" s="26"/>
      <c r="G126" s="26"/>
      <c r="H126" s="26"/>
    </row>
    <row r="127" spans="1:12" ht="21.75" customHeight="1">
      <c r="A127" s="27" t="s">
        <v>112</v>
      </c>
      <c r="B127" s="344"/>
      <c r="C127" s="360"/>
      <c r="D127" s="360"/>
      <c r="E127" s="360"/>
      <c r="F127" s="360"/>
      <c r="G127" s="360"/>
      <c r="H127" s="367"/>
      <c r="I127" s="352" t="s">
        <v>818</v>
      </c>
    </row>
    <row r="128" spans="1:12" s="33" customFormat="1">
      <c r="A128" s="59" t="s">
        <v>200</v>
      </c>
      <c r="B128" s="478">
        <v>1466</v>
      </c>
      <c r="C128" s="478" t="s">
        <v>1306</v>
      </c>
      <c r="D128" s="478">
        <v>9</v>
      </c>
      <c r="E128" s="478">
        <v>53</v>
      </c>
      <c r="F128" s="478">
        <v>172</v>
      </c>
      <c r="G128" s="478">
        <v>412</v>
      </c>
      <c r="H128" s="479">
        <v>820</v>
      </c>
      <c r="I128" s="338" t="s">
        <v>731</v>
      </c>
    </row>
    <row r="129" spans="1:10" s="33" customFormat="1" ht="12.75" customHeight="1">
      <c r="A129" s="59" t="s">
        <v>314</v>
      </c>
      <c r="B129" s="478">
        <v>19</v>
      </c>
      <c r="C129" s="478" t="s">
        <v>1306</v>
      </c>
      <c r="D129" s="478" t="s">
        <v>1306</v>
      </c>
      <c r="E129" s="478">
        <v>4</v>
      </c>
      <c r="F129" s="478">
        <v>3</v>
      </c>
      <c r="G129" s="478">
        <v>8</v>
      </c>
      <c r="H129" s="479">
        <v>4</v>
      </c>
      <c r="I129" s="338" t="s">
        <v>819</v>
      </c>
    </row>
    <row r="130" spans="1:10" s="33" customFormat="1" ht="12.75" customHeight="1">
      <c r="A130" s="59" t="s">
        <v>315</v>
      </c>
      <c r="B130" s="478">
        <v>141</v>
      </c>
      <c r="C130" s="478" t="s">
        <v>1306</v>
      </c>
      <c r="D130" s="478" t="s">
        <v>1306</v>
      </c>
      <c r="E130" s="478">
        <v>8</v>
      </c>
      <c r="F130" s="478">
        <v>23</v>
      </c>
      <c r="G130" s="478">
        <v>52</v>
      </c>
      <c r="H130" s="479">
        <v>58</v>
      </c>
      <c r="I130" s="338" t="s">
        <v>315</v>
      </c>
    </row>
    <row r="131" spans="1:10" s="33" customFormat="1" ht="12.75" customHeight="1">
      <c r="A131" s="59" t="s">
        <v>316</v>
      </c>
      <c r="B131" s="478">
        <v>321</v>
      </c>
      <c r="C131" s="478" t="s">
        <v>1306</v>
      </c>
      <c r="D131" s="937">
        <v>4</v>
      </c>
      <c r="E131" s="938">
        <v>14</v>
      </c>
      <c r="F131" s="478">
        <v>44</v>
      </c>
      <c r="G131" s="478">
        <v>124</v>
      </c>
      <c r="H131" s="479">
        <v>135</v>
      </c>
      <c r="I131" s="338" t="s">
        <v>316</v>
      </c>
    </row>
    <row r="132" spans="1:10" s="33" customFormat="1" ht="12.75" customHeight="1">
      <c r="A132" s="59" t="s">
        <v>317</v>
      </c>
      <c r="B132" s="478">
        <v>654</v>
      </c>
      <c r="C132" s="478" t="s">
        <v>1306</v>
      </c>
      <c r="D132" s="1112">
        <v>21</v>
      </c>
      <c r="E132" s="1111"/>
      <c r="F132" s="478">
        <v>90</v>
      </c>
      <c r="G132" s="478">
        <v>219</v>
      </c>
      <c r="H132" s="479">
        <v>324</v>
      </c>
      <c r="I132" s="338" t="s">
        <v>317</v>
      </c>
    </row>
    <row r="133" spans="1:10" s="33" customFormat="1" ht="12.75" customHeight="1">
      <c r="A133" s="59" t="s">
        <v>580</v>
      </c>
      <c r="B133" s="478">
        <v>637</v>
      </c>
      <c r="C133" s="478" t="s">
        <v>1306</v>
      </c>
      <c r="D133" s="478">
        <v>5</v>
      </c>
      <c r="E133" s="478">
        <v>9</v>
      </c>
      <c r="F133" s="478">
        <v>38</v>
      </c>
      <c r="G133" s="478">
        <v>155</v>
      </c>
      <c r="H133" s="479">
        <v>430</v>
      </c>
      <c r="I133" s="338" t="s">
        <v>580</v>
      </c>
    </row>
    <row r="134" spans="1:10" s="33" customFormat="1" ht="12.75" customHeight="1">
      <c r="A134" s="59" t="s">
        <v>820</v>
      </c>
      <c r="B134" s="478">
        <v>470</v>
      </c>
      <c r="C134" s="479" t="s">
        <v>1306</v>
      </c>
      <c r="D134" s="1110">
        <v>3</v>
      </c>
      <c r="E134" s="1111"/>
      <c r="F134" s="478">
        <v>16</v>
      </c>
      <c r="G134" s="478">
        <v>47</v>
      </c>
      <c r="H134" s="479">
        <v>404</v>
      </c>
      <c r="I134" s="338" t="s">
        <v>821</v>
      </c>
    </row>
    <row r="135" spans="1:10" s="33" customFormat="1" ht="12.75" customHeight="1">
      <c r="A135" s="26"/>
      <c r="B135" s="902"/>
      <c r="C135" s="902"/>
      <c r="D135" s="902"/>
      <c r="E135" s="26"/>
      <c r="F135" s="26"/>
      <c r="G135" s="26"/>
      <c r="H135" s="26"/>
      <c r="I135" s="915"/>
    </row>
    <row r="136" spans="1:10" ht="12" customHeight="1">
      <c r="A136" s="989" t="s">
        <v>1134</v>
      </c>
      <c r="B136" s="989"/>
      <c r="C136" s="989"/>
      <c r="D136" s="989"/>
      <c r="E136" s="989"/>
      <c r="F136" s="989"/>
      <c r="G136" s="989"/>
      <c r="H136" s="989"/>
      <c r="I136" s="1114"/>
    </row>
    <row r="137" spans="1:10" s="33" customFormat="1" ht="12.75" customHeight="1">
      <c r="A137" s="26"/>
      <c r="B137" s="902"/>
      <c r="C137" s="902"/>
      <c r="D137" s="902"/>
      <c r="E137" s="26"/>
      <c r="F137" s="26"/>
      <c r="G137" s="26"/>
      <c r="H137" s="26"/>
      <c r="I137" s="915"/>
    </row>
    <row r="138" spans="1:10" ht="9" customHeight="1">
      <c r="A138" s="27" t="s">
        <v>119</v>
      </c>
      <c r="B138" s="344"/>
      <c r="C138" s="360"/>
      <c r="D138" s="360"/>
      <c r="E138" s="360"/>
      <c r="F138" s="360"/>
      <c r="G138" s="360"/>
      <c r="H138" s="367"/>
      <c r="I138" s="488" t="s">
        <v>824</v>
      </c>
    </row>
    <row r="139" spans="1:10" s="33" customFormat="1" ht="12.75" customHeight="1">
      <c r="A139" s="59" t="s">
        <v>200</v>
      </c>
      <c r="B139" s="478">
        <v>2927</v>
      </c>
      <c r="C139" s="478" t="s">
        <v>1306</v>
      </c>
      <c r="D139" s="478">
        <v>10</v>
      </c>
      <c r="E139" s="478">
        <v>63</v>
      </c>
      <c r="F139" s="478">
        <v>236</v>
      </c>
      <c r="G139" s="478">
        <v>745</v>
      </c>
      <c r="H139" s="479">
        <v>1873</v>
      </c>
      <c r="I139" s="338" t="s">
        <v>731</v>
      </c>
    </row>
    <row r="140" spans="1:10" s="33" customFormat="1" ht="12.75" customHeight="1">
      <c r="A140" s="59" t="s">
        <v>314</v>
      </c>
      <c r="B140" s="478">
        <v>19</v>
      </c>
      <c r="C140" s="478" t="s">
        <v>1306</v>
      </c>
      <c r="D140" s="478" t="s">
        <v>1306</v>
      </c>
      <c r="E140" s="478">
        <v>4</v>
      </c>
      <c r="F140" s="478">
        <v>3</v>
      </c>
      <c r="G140" s="478">
        <v>8</v>
      </c>
      <c r="H140" s="479">
        <v>4</v>
      </c>
      <c r="I140" s="338" t="s">
        <v>819</v>
      </c>
    </row>
    <row r="141" spans="1:10" s="33" customFormat="1" ht="12.75" customHeight="1">
      <c r="A141" s="59" t="s">
        <v>315</v>
      </c>
      <c r="B141" s="478">
        <v>152</v>
      </c>
      <c r="C141" s="478" t="s">
        <v>1306</v>
      </c>
      <c r="D141" s="478" t="s">
        <v>1306</v>
      </c>
      <c r="E141" s="478">
        <v>8</v>
      </c>
      <c r="F141" s="478">
        <v>23</v>
      </c>
      <c r="G141" s="478">
        <v>58</v>
      </c>
      <c r="H141" s="479">
        <v>63</v>
      </c>
      <c r="I141" s="338" t="s">
        <v>315</v>
      </c>
    </row>
    <row r="142" spans="1:10" s="33" customFormat="1" ht="12.75" customHeight="1">
      <c r="A142" s="59" t="s">
        <v>316</v>
      </c>
      <c r="B142" s="478">
        <v>381</v>
      </c>
      <c r="C142" s="478" t="s">
        <v>1306</v>
      </c>
      <c r="D142" s="478">
        <v>4</v>
      </c>
      <c r="E142" s="478">
        <v>14</v>
      </c>
      <c r="F142" s="478">
        <v>47</v>
      </c>
      <c r="G142" s="478">
        <v>148</v>
      </c>
      <c r="H142" s="479">
        <v>168</v>
      </c>
      <c r="I142" s="338" t="s">
        <v>316</v>
      </c>
    </row>
    <row r="143" spans="1:10" s="33" customFormat="1" ht="12.75" customHeight="1">
      <c r="A143" s="59" t="s">
        <v>317</v>
      </c>
      <c r="B143" s="478">
        <v>865</v>
      </c>
      <c r="C143" s="478" t="s">
        <v>1306</v>
      </c>
      <c r="D143" s="1112">
        <v>25</v>
      </c>
      <c r="E143" s="1111"/>
      <c r="F143" s="478">
        <v>103</v>
      </c>
      <c r="G143" s="478">
        <v>288</v>
      </c>
      <c r="H143" s="479">
        <v>449</v>
      </c>
      <c r="I143" s="338" t="s">
        <v>317</v>
      </c>
      <c r="J143" s="913"/>
    </row>
    <row r="144" spans="1:10" s="33" customFormat="1" ht="12.75" customHeight="1">
      <c r="A144" s="59" t="s">
        <v>580</v>
      </c>
      <c r="B144" s="478">
        <v>844</v>
      </c>
      <c r="C144" s="478" t="s">
        <v>1306</v>
      </c>
      <c r="D144" s="478">
        <v>5</v>
      </c>
      <c r="E144" s="478">
        <v>10</v>
      </c>
      <c r="F144" s="478">
        <v>41</v>
      </c>
      <c r="G144" s="478">
        <v>190</v>
      </c>
      <c r="H144" s="479">
        <v>598</v>
      </c>
      <c r="I144" s="338" t="s">
        <v>580</v>
      </c>
      <c r="J144" s="913"/>
    </row>
    <row r="145" spans="1:9" s="33" customFormat="1" ht="12.75" customHeight="1">
      <c r="A145" s="59" t="s">
        <v>820</v>
      </c>
      <c r="B145" s="478">
        <v>666</v>
      </c>
      <c r="C145" s="479" t="s">
        <v>1306</v>
      </c>
      <c r="D145" s="1110">
        <v>3</v>
      </c>
      <c r="E145" s="1111"/>
      <c r="F145" s="478">
        <v>19</v>
      </c>
      <c r="G145" s="478">
        <v>53</v>
      </c>
      <c r="H145" s="479">
        <v>591</v>
      </c>
      <c r="I145" s="338" t="s">
        <v>821</v>
      </c>
    </row>
    <row r="146" spans="1:9" s="33" customFormat="1" ht="12.75" customHeight="1">
      <c r="A146" s="26"/>
      <c r="B146" s="902"/>
      <c r="C146" s="902"/>
      <c r="D146" s="902"/>
      <c r="E146" s="26"/>
      <c r="F146" s="26"/>
      <c r="G146" s="26"/>
      <c r="H146" s="26"/>
      <c r="I146" s="915"/>
    </row>
    <row r="147" spans="1:9" ht="12" customHeight="1">
      <c r="A147" s="996" t="s">
        <v>1087</v>
      </c>
      <c r="B147" s="996"/>
      <c r="C147" s="996"/>
      <c r="D147" s="996"/>
      <c r="E147" s="996"/>
      <c r="F147" s="996"/>
      <c r="G147" s="996"/>
      <c r="H147" s="996"/>
      <c r="I147" s="1114"/>
    </row>
    <row r="148" spans="1:9" s="33" customFormat="1" ht="12.75" customHeight="1">
      <c r="A148" s="1013" t="s">
        <v>1064</v>
      </c>
      <c r="B148" s="1013"/>
      <c r="C148" s="1013"/>
      <c r="D148" s="1013"/>
      <c r="E148" s="1013"/>
      <c r="F148" s="1013"/>
      <c r="G148" s="1013"/>
      <c r="H148" s="1013"/>
      <c r="I148" s="1114"/>
    </row>
    <row r="149" spans="1:9" ht="12.75" customHeight="1">
      <c r="A149" s="26"/>
      <c r="B149" s="902"/>
      <c r="C149" s="902"/>
      <c r="D149" s="902"/>
      <c r="E149" s="26"/>
      <c r="F149" s="26"/>
      <c r="G149" s="26"/>
      <c r="H149" s="26"/>
    </row>
    <row r="150" spans="1:9" ht="9" customHeight="1">
      <c r="A150" s="27" t="s">
        <v>120</v>
      </c>
      <c r="B150" s="344"/>
      <c r="C150" s="366"/>
      <c r="D150" s="360"/>
      <c r="E150" s="360"/>
      <c r="F150" s="360"/>
      <c r="G150" s="360"/>
      <c r="H150" s="367"/>
      <c r="I150" s="365" t="s">
        <v>828</v>
      </c>
    </row>
    <row r="151" spans="1:9" s="33" customFormat="1">
      <c r="A151" s="59" t="s">
        <v>3</v>
      </c>
      <c r="B151" s="478">
        <v>524</v>
      </c>
      <c r="C151" s="1112">
        <v>16</v>
      </c>
      <c r="D151" s="1110"/>
      <c r="E151" s="1111"/>
      <c r="F151" s="478">
        <v>33</v>
      </c>
      <c r="G151" s="478">
        <v>123</v>
      </c>
      <c r="H151" s="479">
        <v>352</v>
      </c>
      <c r="I151" s="338" t="s">
        <v>731</v>
      </c>
    </row>
    <row r="152" spans="1:9" ht="12.75" customHeight="1">
      <c r="A152" s="26"/>
      <c r="B152" s="351"/>
      <c r="C152" s="351"/>
      <c r="D152" s="351"/>
      <c r="E152" s="351"/>
      <c r="F152" s="351"/>
      <c r="G152" s="351"/>
      <c r="H152" s="675"/>
      <c r="I152" s="936"/>
    </row>
    <row r="153" spans="1:9" ht="9" customHeight="1">
      <c r="A153" s="34" t="s">
        <v>121</v>
      </c>
      <c r="B153" s="351"/>
      <c r="C153" s="351"/>
      <c r="D153" s="360"/>
      <c r="E153" s="360"/>
      <c r="F153" s="360"/>
      <c r="G153" s="360"/>
      <c r="H153" s="367"/>
      <c r="I153" s="459" t="s">
        <v>1041</v>
      </c>
    </row>
    <row r="154" spans="1:9">
      <c r="A154" s="59" t="s">
        <v>3</v>
      </c>
      <c r="B154" s="478">
        <v>519</v>
      </c>
      <c r="C154" s="1112">
        <v>21</v>
      </c>
      <c r="D154" s="1110"/>
      <c r="E154" s="1111"/>
      <c r="F154" s="478">
        <v>56</v>
      </c>
      <c r="G154" s="478">
        <v>167</v>
      </c>
      <c r="H154" s="479">
        <v>275</v>
      </c>
      <c r="I154" s="338" t="s">
        <v>731</v>
      </c>
    </row>
    <row r="155" spans="1:9" ht="12.75" customHeight="1">
      <c r="A155" s="26"/>
      <c r="B155" s="902"/>
      <c r="C155" s="902"/>
      <c r="D155" s="902"/>
      <c r="E155" s="26"/>
      <c r="F155" s="26"/>
      <c r="G155" s="26"/>
      <c r="H155" s="26"/>
    </row>
    <row r="156" spans="1:9" ht="12" customHeight="1">
      <c r="A156" s="1063" t="s">
        <v>1145</v>
      </c>
      <c r="B156" s="1063"/>
      <c r="C156" s="1063"/>
      <c r="D156" s="1063"/>
      <c r="E156" s="1063"/>
      <c r="F156" s="1063"/>
      <c r="G156" s="1063"/>
      <c r="H156" s="1063"/>
      <c r="I156" s="1114"/>
    </row>
    <row r="157" spans="1:9">
      <c r="A157" s="26"/>
      <c r="B157" s="902"/>
      <c r="C157" s="902"/>
      <c r="D157" s="902"/>
      <c r="E157" s="26"/>
      <c r="F157" s="26"/>
      <c r="G157" s="26"/>
      <c r="H157" s="26"/>
    </row>
    <row r="158" spans="1:9" ht="9" customHeight="1">
      <c r="A158" s="27" t="s">
        <v>122</v>
      </c>
      <c r="B158" s="13"/>
      <c r="C158" s="14"/>
      <c r="D158" s="14"/>
      <c r="E158" s="14"/>
      <c r="F158" s="14"/>
      <c r="G158" s="14"/>
      <c r="H158" s="15"/>
      <c r="I158" s="352" t="s">
        <v>1109</v>
      </c>
    </row>
    <row r="159" spans="1:9" ht="15" customHeight="1">
      <c r="A159" s="59" t="s">
        <v>3</v>
      </c>
      <c r="B159" s="112">
        <v>22.7</v>
      </c>
      <c r="C159" s="112" t="s">
        <v>1306</v>
      </c>
      <c r="D159" s="112" t="s">
        <v>1306</v>
      </c>
      <c r="E159" s="112">
        <v>1</v>
      </c>
      <c r="F159" s="112">
        <v>4.3</v>
      </c>
      <c r="G159" s="112">
        <v>6.9</v>
      </c>
      <c r="H159" s="113">
        <v>25.4</v>
      </c>
      <c r="I159" s="338" t="s">
        <v>731</v>
      </c>
    </row>
    <row r="160" spans="1:9" ht="12.75" customHeight="1">
      <c r="A160" s="26"/>
      <c r="B160" s="902"/>
      <c r="C160" s="902"/>
      <c r="D160" s="902"/>
      <c r="E160" s="26"/>
      <c r="F160" s="26"/>
      <c r="G160" s="26"/>
      <c r="H160" s="26"/>
    </row>
    <row r="161" spans="1:9" ht="12" customHeight="1">
      <c r="A161" s="996" t="s">
        <v>1047</v>
      </c>
      <c r="B161" s="1137"/>
      <c r="C161" s="1137"/>
      <c r="D161" s="1137"/>
      <c r="E161" s="1137"/>
      <c r="F161" s="1137"/>
      <c r="G161" s="1137"/>
      <c r="H161" s="1137"/>
      <c r="I161" s="1114"/>
    </row>
    <row r="162" spans="1:9" ht="12.75" customHeight="1">
      <c r="A162" s="996" t="s">
        <v>1220</v>
      </c>
      <c r="B162" s="1137"/>
      <c r="C162" s="1137"/>
      <c r="D162" s="1137"/>
      <c r="E162" s="1114"/>
      <c r="F162" s="1114"/>
      <c r="G162" s="1114"/>
      <c r="H162" s="1114"/>
      <c r="I162" s="1114"/>
    </row>
    <row r="163" spans="1:9" ht="12.75" customHeight="1">
      <c r="A163" s="26"/>
      <c r="B163" s="902"/>
      <c r="C163" s="902"/>
      <c r="D163" s="902"/>
      <c r="E163" s="26"/>
      <c r="F163" s="26"/>
      <c r="G163" s="26"/>
      <c r="H163" s="26"/>
    </row>
    <row r="164" spans="1:9" ht="12" customHeight="1">
      <c r="A164" s="899" t="s">
        <v>124</v>
      </c>
      <c r="B164" s="13"/>
      <c r="C164" s="13"/>
      <c r="D164" s="13"/>
      <c r="E164" s="13"/>
      <c r="F164" s="13"/>
      <c r="G164" s="13"/>
      <c r="H164" s="21"/>
      <c r="I164" s="399" t="s">
        <v>1048</v>
      </c>
    </row>
    <row r="165" spans="1:9" ht="11.25" customHeight="1">
      <c r="A165" s="59" t="s">
        <v>3</v>
      </c>
      <c r="B165" s="680">
        <v>3368</v>
      </c>
      <c r="C165" s="680">
        <v>3</v>
      </c>
      <c r="D165" s="680">
        <v>14</v>
      </c>
      <c r="E165" s="680">
        <v>165</v>
      </c>
      <c r="F165" s="680">
        <v>236</v>
      </c>
      <c r="G165" s="680">
        <v>681</v>
      </c>
      <c r="H165" s="681">
        <v>2268</v>
      </c>
      <c r="I165" s="434" t="s">
        <v>731</v>
      </c>
    </row>
    <row r="166" spans="1:9" ht="12.75" customHeight="1">
      <c r="A166" s="26"/>
      <c r="B166" s="902"/>
      <c r="C166" s="902"/>
      <c r="D166" s="902"/>
      <c r="E166" s="26"/>
      <c r="F166" s="26"/>
      <c r="G166" s="26"/>
      <c r="H166" s="26"/>
    </row>
    <row r="167" spans="1:9" ht="9" customHeight="1">
      <c r="A167" s="995" t="s">
        <v>125</v>
      </c>
      <c r="B167" s="995"/>
      <c r="C167" s="995"/>
      <c r="D167" s="995"/>
      <c r="E167" s="995"/>
      <c r="F167" s="995"/>
      <c r="G167" s="995"/>
      <c r="H167" s="995"/>
      <c r="I167" s="939"/>
    </row>
    <row r="168" spans="1:9" s="240" customFormat="1" ht="12.75" customHeight="1">
      <c r="A168" s="1043" t="s">
        <v>1110</v>
      </c>
      <c r="B168" s="1043"/>
      <c r="C168" s="1043"/>
      <c r="D168" s="1043"/>
      <c r="E168" s="1043"/>
      <c r="F168" s="1043"/>
      <c r="G168" s="1043"/>
      <c r="H168" s="1043"/>
      <c r="I168" s="939"/>
    </row>
    <row r="169" spans="1:9" s="240" customFormat="1" ht="15" customHeight="1">
      <c r="A169" s="26"/>
      <c r="B169" s="12"/>
      <c r="C169" s="12"/>
      <c r="D169" s="12"/>
      <c r="E169" s="26"/>
      <c r="F169" s="26"/>
      <c r="G169" s="26"/>
      <c r="H169" s="26"/>
      <c r="I169" s="915"/>
    </row>
  </sheetData>
  <mergeCells count="80">
    <mergeCell ref="A162:I162"/>
    <mergeCell ref="A167:H167"/>
    <mergeCell ref="A168:H168"/>
    <mergeCell ref="A147:I147"/>
    <mergeCell ref="A148:I148"/>
    <mergeCell ref="A156:I156"/>
    <mergeCell ref="A161:I161"/>
    <mergeCell ref="C151:E151"/>
    <mergeCell ref="C154:E154"/>
    <mergeCell ref="A1:I1"/>
    <mergeCell ref="A2:I2"/>
    <mergeCell ref="A10:I10"/>
    <mergeCell ref="A11:I11"/>
    <mergeCell ref="C17:D17"/>
    <mergeCell ref="E17:F17"/>
    <mergeCell ref="A4:I4"/>
    <mergeCell ref="A5:I5"/>
    <mergeCell ref="A7:A8"/>
    <mergeCell ref="B7:B8"/>
    <mergeCell ref="C7:H7"/>
    <mergeCell ref="I7:I8"/>
    <mergeCell ref="G31:H31"/>
    <mergeCell ref="E32:F32"/>
    <mergeCell ref="D24:E24"/>
    <mergeCell ref="E26:F26"/>
    <mergeCell ref="E27:F27"/>
    <mergeCell ref="D29:G29"/>
    <mergeCell ref="C19:D19"/>
    <mergeCell ref="C20:E20"/>
    <mergeCell ref="E18:F18"/>
    <mergeCell ref="D45:E45"/>
    <mergeCell ref="D46:E46"/>
    <mergeCell ref="A37:I37"/>
    <mergeCell ref="A38:I38"/>
    <mergeCell ref="A54:I54"/>
    <mergeCell ref="D62:E62"/>
    <mergeCell ref="C49:D49"/>
    <mergeCell ref="C65:D65"/>
    <mergeCell ref="C50:E50"/>
    <mergeCell ref="C51:D51"/>
    <mergeCell ref="C66:E66"/>
    <mergeCell ref="C67:D67"/>
    <mergeCell ref="D61:E61"/>
    <mergeCell ref="C78:D78"/>
    <mergeCell ref="C81:E81"/>
    <mergeCell ref="C82:E82"/>
    <mergeCell ref="A75:I75"/>
    <mergeCell ref="F83:G83"/>
    <mergeCell ref="F84:G84"/>
    <mergeCell ref="C92:E92"/>
    <mergeCell ref="C93:E93"/>
    <mergeCell ref="F94:G94"/>
    <mergeCell ref="A86:I86"/>
    <mergeCell ref="F95:G95"/>
    <mergeCell ref="C101:E101"/>
    <mergeCell ref="C114:E114"/>
    <mergeCell ref="D102:E102"/>
    <mergeCell ref="D115:E115"/>
    <mergeCell ref="E103:F103"/>
    <mergeCell ref="E104:F104"/>
    <mergeCell ref="E106:F106"/>
    <mergeCell ref="D107:E107"/>
    <mergeCell ref="D108:E108"/>
    <mergeCell ref="D109:E109"/>
    <mergeCell ref="A97:I97"/>
    <mergeCell ref="A98:I98"/>
    <mergeCell ref="A111:I111"/>
    <mergeCell ref="E116:F116"/>
    <mergeCell ref="E117:F117"/>
    <mergeCell ref="E119:F119"/>
    <mergeCell ref="D120:E120"/>
    <mergeCell ref="D121:E121"/>
    <mergeCell ref="D122:E122"/>
    <mergeCell ref="D134:E134"/>
    <mergeCell ref="D143:E143"/>
    <mergeCell ref="D145:E145"/>
    <mergeCell ref="D132:E132"/>
    <mergeCell ref="A124:I124"/>
    <mergeCell ref="A125:I125"/>
    <mergeCell ref="A136:I136"/>
  </mergeCells>
  <hyperlinks>
    <hyperlink ref="J6" location="' SPIS TABLIC  LIST OF TABLES'!A1" display="Powrót do spisu tablic"/>
    <hyperlink ref="K6"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8"/>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M7" sqref="M7"/>
    </sheetView>
  </sheetViews>
  <sheetFormatPr defaultRowHeight="15"/>
  <cols>
    <col min="1" max="1" width="34.7109375" style="670" customWidth="1"/>
    <col min="2" max="10" width="12.7109375" style="37" customWidth="1"/>
    <col min="11" max="11" width="34.7109375" style="390" customWidth="1"/>
    <col min="12" max="12" width="22.42578125" style="24" customWidth="1"/>
    <col min="13" max="13" width="15.42578125" style="25" customWidth="1"/>
    <col min="14" max="241" width="9.140625" style="25"/>
    <col min="242" max="242" width="4.5703125" style="25" customWidth="1"/>
    <col min="243" max="243" width="42.140625" style="25" customWidth="1"/>
    <col min="244" max="244" width="13.28515625" style="25" customWidth="1"/>
    <col min="245" max="245" width="13.5703125" style="25" customWidth="1"/>
    <col min="246" max="246" width="13.42578125" style="25" customWidth="1"/>
    <col min="247" max="247" width="13.5703125" style="25" customWidth="1"/>
    <col min="248" max="248" width="13.7109375" style="25" customWidth="1"/>
    <col min="249" max="250" width="13.5703125" style="25" customWidth="1"/>
    <col min="251" max="251" width="14.5703125" style="25" customWidth="1"/>
    <col min="252" max="252" width="13.5703125" style="25" customWidth="1"/>
    <col min="253" max="253" width="4.5703125" style="25" customWidth="1"/>
    <col min="254" max="497" width="9.140625" style="25"/>
    <col min="498" max="498" width="4.5703125" style="25" customWidth="1"/>
    <col min="499" max="499" width="42.140625" style="25" customWidth="1"/>
    <col min="500" max="500" width="13.28515625" style="25" customWidth="1"/>
    <col min="501" max="501" width="13.5703125" style="25" customWidth="1"/>
    <col min="502" max="502" width="13.42578125" style="25" customWidth="1"/>
    <col min="503" max="503" width="13.5703125" style="25" customWidth="1"/>
    <col min="504" max="504" width="13.7109375" style="25" customWidth="1"/>
    <col min="505" max="506" width="13.5703125" style="25" customWidth="1"/>
    <col min="507" max="507" width="14.5703125" style="25" customWidth="1"/>
    <col min="508" max="508" width="13.5703125" style="25" customWidth="1"/>
    <col min="509" max="509" width="4.5703125" style="25" customWidth="1"/>
    <col min="510" max="753" width="9.140625" style="25"/>
    <col min="754" max="754" width="4.5703125" style="25" customWidth="1"/>
    <col min="755" max="755" width="42.140625" style="25" customWidth="1"/>
    <col min="756" max="756" width="13.28515625" style="25" customWidth="1"/>
    <col min="757" max="757" width="13.5703125" style="25" customWidth="1"/>
    <col min="758" max="758" width="13.42578125" style="25" customWidth="1"/>
    <col min="759" max="759" width="13.5703125" style="25" customWidth="1"/>
    <col min="760" max="760" width="13.7109375" style="25" customWidth="1"/>
    <col min="761" max="762" width="13.5703125" style="25" customWidth="1"/>
    <col min="763" max="763" width="14.5703125" style="25" customWidth="1"/>
    <col min="764" max="764" width="13.5703125" style="25" customWidth="1"/>
    <col min="765" max="765" width="4.5703125" style="25" customWidth="1"/>
    <col min="766" max="1009" width="9.140625" style="25"/>
    <col min="1010" max="1010" width="4.5703125" style="25" customWidth="1"/>
    <col min="1011" max="1011" width="42.140625" style="25" customWidth="1"/>
    <col min="1012" max="1012" width="13.28515625" style="25" customWidth="1"/>
    <col min="1013" max="1013" width="13.5703125" style="25" customWidth="1"/>
    <col min="1014" max="1014" width="13.42578125" style="25" customWidth="1"/>
    <col min="1015" max="1015" width="13.5703125" style="25" customWidth="1"/>
    <col min="1016" max="1016" width="13.7109375" style="25" customWidth="1"/>
    <col min="1017" max="1018" width="13.5703125" style="25" customWidth="1"/>
    <col min="1019" max="1019" width="14.5703125" style="25" customWidth="1"/>
    <col min="1020" max="1020" width="13.5703125" style="25" customWidth="1"/>
    <col min="1021" max="1021" width="4.5703125" style="25" customWidth="1"/>
    <col min="1022" max="1265" width="9.140625" style="25"/>
    <col min="1266" max="1266" width="4.5703125" style="25" customWidth="1"/>
    <col min="1267" max="1267" width="42.140625" style="25" customWidth="1"/>
    <col min="1268" max="1268" width="13.28515625" style="25" customWidth="1"/>
    <col min="1269" max="1269" width="13.5703125" style="25" customWidth="1"/>
    <col min="1270" max="1270" width="13.42578125" style="25" customWidth="1"/>
    <col min="1271" max="1271" width="13.5703125" style="25" customWidth="1"/>
    <col min="1272" max="1272" width="13.7109375" style="25" customWidth="1"/>
    <col min="1273" max="1274" width="13.5703125" style="25" customWidth="1"/>
    <col min="1275" max="1275" width="14.5703125" style="25" customWidth="1"/>
    <col min="1276" max="1276" width="13.5703125" style="25" customWidth="1"/>
    <col min="1277" max="1277" width="4.5703125" style="25" customWidth="1"/>
    <col min="1278" max="1521" width="9.140625" style="25"/>
    <col min="1522" max="1522" width="4.5703125" style="25" customWidth="1"/>
    <col min="1523" max="1523" width="42.140625" style="25" customWidth="1"/>
    <col min="1524" max="1524" width="13.28515625" style="25" customWidth="1"/>
    <col min="1525" max="1525" width="13.5703125" style="25" customWidth="1"/>
    <col min="1526" max="1526" width="13.42578125" style="25" customWidth="1"/>
    <col min="1527" max="1527" width="13.5703125" style="25" customWidth="1"/>
    <col min="1528" max="1528" width="13.7109375" style="25" customWidth="1"/>
    <col min="1529" max="1530" width="13.5703125" style="25" customWidth="1"/>
    <col min="1531" max="1531" width="14.5703125" style="25" customWidth="1"/>
    <col min="1532" max="1532" width="13.5703125" style="25" customWidth="1"/>
    <col min="1533" max="1533" width="4.5703125" style="25" customWidth="1"/>
    <col min="1534" max="1777" width="9.140625" style="25"/>
    <col min="1778" max="1778" width="4.5703125" style="25" customWidth="1"/>
    <col min="1779" max="1779" width="42.140625" style="25" customWidth="1"/>
    <col min="1780" max="1780" width="13.28515625" style="25" customWidth="1"/>
    <col min="1781" max="1781" width="13.5703125" style="25" customWidth="1"/>
    <col min="1782" max="1782" width="13.42578125" style="25" customWidth="1"/>
    <col min="1783" max="1783" width="13.5703125" style="25" customWidth="1"/>
    <col min="1784" max="1784" width="13.7109375" style="25" customWidth="1"/>
    <col min="1785" max="1786" width="13.5703125" style="25" customWidth="1"/>
    <col min="1787" max="1787" width="14.5703125" style="25" customWidth="1"/>
    <col min="1788" max="1788" width="13.5703125" style="25" customWidth="1"/>
    <col min="1789" max="1789" width="4.5703125" style="25" customWidth="1"/>
    <col min="1790" max="2033" width="9.140625" style="25"/>
    <col min="2034" max="2034" width="4.5703125" style="25" customWidth="1"/>
    <col min="2035" max="2035" width="42.140625" style="25" customWidth="1"/>
    <col min="2036" max="2036" width="13.28515625" style="25" customWidth="1"/>
    <col min="2037" max="2037" width="13.5703125" style="25" customWidth="1"/>
    <col min="2038" max="2038" width="13.42578125" style="25" customWidth="1"/>
    <col min="2039" max="2039" width="13.5703125" style="25" customWidth="1"/>
    <col min="2040" max="2040" width="13.7109375" style="25" customWidth="1"/>
    <col min="2041" max="2042" width="13.5703125" style="25" customWidth="1"/>
    <col min="2043" max="2043" width="14.5703125" style="25" customWidth="1"/>
    <col min="2044" max="2044" width="13.5703125" style="25" customWidth="1"/>
    <col min="2045" max="2045" width="4.5703125" style="25" customWidth="1"/>
    <col min="2046" max="2289" width="9.140625" style="25"/>
    <col min="2290" max="2290" width="4.5703125" style="25" customWidth="1"/>
    <col min="2291" max="2291" width="42.140625" style="25" customWidth="1"/>
    <col min="2292" max="2292" width="13.28515625" style="25" customWidth="1"/>
    <col min="2293" max="2293" width="13.5703125" style="25" customWidth="1"/>
    <col min="2294" max="2294" width="13.42578125" style="25" customWidth="1"/>
    <col min="2295" max="2295" width="13.5703125" style="25" customWidth="1"/>
    <col min="2296" max="2296" width="13.7109375" style="25" customWidth="1"/>
    <col min="2297" max="2298" width="13.5703125" style="25" customWidth="1"/>
    <col min="2299" max="2299" width="14.5703125" style="25" customWidth="1"/>
    <col min="2300" max="2300" width="13.5703125" style="25" customWidth="1"/>
    <col min="2301" max="2301" width="4.5703125" style="25" customWidth="1"/>
    <col min="2302" max="2545" width="9.140625" style="25"/>
    <col min="2546" max="2546" width="4.5703125" style="25" customWidth="1"/>
    <col min="2547" max="2547" width="42.140625" style="25" customWidth="1"/>
    <col min="2548" max="2548" width="13.28515625" style="25" customWidth="1"/>
    <col min="2549" max="2549" width="13.5703125" style="25" customWidth="1"/>
    <col min="2550" max="2550" width="13.42578125" style="25" customWidth="1"/>
    <col min="2551" max="2551" width="13.5703125" style="25" customWidth="1"/>
    <col min="2552" max="2552" width="13.7109375" style="25" customWidth="1"/>
    <col min="2553" max="2554" width="13.5703125" style="25" customWidth="1"/>
    <col min="2555" max="2555" width="14.5703125" style="25" customWidth="1"/>
    <col min="2556" max="2556" width="13.5703125" style="25" customWidth="1"/>
    <col min="2557" max="2557" width="4.5703125" style="25" customWidth="1"/>
    <col min="2558" max="2801" width="9.140625" style="25"/>
    <col min="2802" max="2802" width="4.5703125" style="25" customWidth="1"/>
    <col min="2803" max="2803" width="42.140625" style="25" customWidth="1"/>
    <col min="2804" max="2804" width="13.28515625" style="25" customWidth="1"/>
    <col min="2805" max="2805" width="13.5703125" style="25" customWidth="1"/>
    <col min="2806" max="2806" width="13.42578125" style="25" customWidth="1"/>
    <col min="2807" max="2807" width="13.5703125" style="25" customWidth="1"/>
    <col min="2808" max="2808" width="13.7109375" style="25" customWidth="1"/>
    <col min="2809" max="2810" width="13.5703125" style="25" customWidth="1"/>
    <col min="2811" max="2811" width="14.5703125" style="25" customWidth="1"/>
    <col min="2812" max="2812" width="13.5703125" style="25" customWidth="1"/>
    <col min="2813" max="2813" width="4.5703125" style="25" customWidth="1"/>
    <col min="2814" max="3057" width="9.140625" style="25"/>
    <col min="3058" max="3058" width="4.5703125" style="25" customWidth="1"/>
    <col min="3059" max="3059" width="42.140625" style="25" customWidth="1"/>
    <col min="3060" max="3060" width="13.28515625" style="25" customWidth="1"/>
    <col min="3061" max="3061" width="13.5703125" style="25" customWidth="1"/>
    <col min="3062" max="3062" width="13.42578125" style="25" customWidth="1"/>
    <col min="3063" max="3063" width="13.5703125" style="25" customWidth="1"/>
    <col min="3064" max="3064" width="13.7109375" style="25" customWidth="1"/>
    <col min="3065" max="3066" width="13.5703125" style="25" customWidth="1"/>
    <col min="3067" max="3067" width="14.5703125" style="25" customWidth="1"/>
    <col min="3068" max="3068" width="13.5703125" style="25" customWidth="1"/>
    <col min="3069" max="3069" width="4.5703125" style="25" customWidth="1"/>
    <col min="3070" max="3313" width="9.140625" style="25"/>
    <col min="3314" max="3314" width="4.5703125" style="25" customWidth="1"/>
    <col min="3315" max="3315" width="42.140625" style="25" customWidth="1"/>
    <col min="3316" max="3316" width="13.28515625" style="25" customWidth="1"/>
    <col min="3317" max="3317" width="13.5703125" style="25" customWidth="1"/>
    <col min="3318" max="3318" width="13.42578125" style="25" customWidth="1"/>
    <col min="3319" max="3319" width="13.5703125" style="25" customWidth="1"/>
    <col min="3320" max="3320" width="13.7109375" style="25" customWidth="1"/>
    <col min="3321" max="3322" width="13.5703125" style="25" customWidth="1"/>
    <col min="3323" max="3323" width="14.5703125" style="25" customWidth="1"/>
    <col min="3324" max="3324" width="13.5703125" style="25" customWidth="1"/>
    <col min="3325" max="3325" width="4.5703125" style="25" customWidth="1"/>
    <col min="3326" max="3569" width="9.140625" style="25"/>
    <col min="3570" max="3570" width="4.5703125" style="25" customWidth="1"/>
    <col min="3571" max="3571" width="42.140625" style="25" customWidth="1"/>
    <col min="3572" max="3572" width="13.28515625" style="25" customWidth="1"/>
    <col min="3573" max="3573" width="13.5703125" style="25" customWidth="1"/>
    <col min="3574" max="3574" width="13.42578125" style="25" customWidth="1"/>
    <col min="3575" max="3575" width="13.5703125" style="25" customWidth="1"/>
    <col min="3576" max="3576" width="13.7109375" style="25" customWidth="1"/>
    <col min="3577" max="3578" width="13.5703125" style="25" customWidth="1"/>
    <col min="3579" max="3579" width="14.5703125" style="25" customWidth="1"/>
    <col min="3580" max="3580" width="13.5703125" style="25" customWidth="1"/>
    <col min="3581" max="3581" width="4.5703125" style="25" customWidth="1"/>
    <col min="3582" max="3825" width="9.140625" style="25"/>
    <col min="3826" max="3826" width="4.5703125" style="25" customWidth="1"/>
    <col min="3827" max="3827" width="42.140625" style="25" customWidth="1"/>
    <col min="3828" max="3828" width="13.28515625" style="25" customWidth="1"/>
    <col min="3829" max="3829" width="13.5703125" style="25" customWidth="1"/>
    <col min="3830" max="3830" width="13.42578125" style="25" customWidth="1"/>
    <col min="3831" max="3831" width="13.5703125" style="25" customWidth="1"/>
    <col min="3832" max="3832" width="13.7109375" style="25" customWidth="1"/>
    <col min="3833" max="3834" width="13.5703125" style="25" customWidth="1"/>
    <col min="3835" max="3835" width="14.5703125" style="25" customWidth="1"/>
    <col min="3836" max="3836" width="13.5703125" style="25" customWidth="1"/>
    <col min="3837" max="3837" width="4.5703125" style="25" customWidth="1"/>
    <col min="3838" max="4081" width="9.140625" style="25"/>
    <col min="4082" max="4082" width="4.5703125" style="25" customWidth="1"/>
    <col min="4083" max="4083" width="42.140625" style="25" customWidth="1"/>
    <col min="4084" max="4084" width="13.28515625" style="25" customWidth="1"/>
    <col min="4085" max="4085" width="13.5703125" style="25" customWidth="1"/>
    <col min="4086" max="4086" width="13.42578125" style="25" customWidth="1"/>
    <col min="4087" max="4087" width="13.5703125" style="25" customWidth="1"/>
    <col min="4088" max="4088" width="13.7109375" style="25" customWidth="1"/>
    <col min="4089" max="4090" width="13.5703125" style="25" customWidth="1"/>
    <col min="4091" max="4091" width="14.5703125" style="25" customWidth="1"/>
    <col min="4092" max="4092" width="13.5703125" style="25" customWidth="1"/>
    <col min="4093" max="4093" width="4.5703125" style="25" customWidth="1"/>
    <col min="4094" max="4337" width="9.140625" style="25"/>
    <col min="4338" max="4338" width="4.5703125" style="25" customWidth="1"/>
    <col min="4339" max="4339" width="42.140625" style="25" customWidth="1"/>
    <col min="4340" max="4340" width="13.28515625" style="25" customWidth="1"/>
    <col min="4341" max="4341" width="13.5703125" style="25" customWidth="1"/>
    <col min="4342" max="4342" width="13.42578125" style="25" customWidth="1"/>
    <col min="4343" max="4343" width="13.5703125" style="25" customWidth="1"/>
    <col min="4344" max="4344" width="13.7109375" style="25" customWidth="1"/>
    <col min="4345" max="4346" width="13.5703125" style="25" customWidth="1"/>
    <col min="4347" max="4347" width="14.5703125" style="25" customWidth="1"/>
    <col min="4348" max="4348" width="13.5703125" style="25" customWidth="1"/>
    <col min="4349" max="4349" width="4.5703125" style="25" customWidth="1"/>
    <col min="4350" max="4593" width="9.140625" style="25"/>
    <col min="4594" max="4594" width="4.5703125" style="25" customWidth="1"/>
    <col min="4595" max="4595" width="42.140625" style="25" customWidth="1"/>
    <col min="4596" max="4596" width="13.28515625" style="25" customWidth="1"/>
    <col min="4597" max="4597" width="13.5703125" style="25" customWidth="1"/>
    <col min="4598" max="4598" width="13.42578125" style="25" customWidth="1"/>
    <col min="4599" max="4599" width="13.5703125" style="25" customWidth="1"/>
    <col min="4600" max="4600" width="13.7109375" style="25" customWidth="1"/>
    <col min="4601" max="4602" width="13.5703125" style="25" customWidth="1"/>
    <col min="4603" max="4603" width="14.5703125" style="25" customWidth="1"/>
    <col min="4604" max="4604" width="13.5703125" style="25" customWidth="1"/>
    <col min="4605" max="4605" width="4.5703125" style="25" customWidth="1"/>
    <col min="4606" max="4849" width="9.140625" style="25"/>
    <col min="4850" max="4850" width="4.5703125" style="25" customWidth="1"/>
    <col min="4851" max="4851" width="42.140625" style="25" customWidth="1"/>
    <col min="4852" max="4852" width="13.28515625" style="25" customWidth="1"/>
    <col min="4853" max="4853" width="13.5703125" style="25" customWidth="1"/>
    <col min="4854" max="4854" width="13.42578125" style="25" customWidth="1"/>
    <col min="4855" max="4855" width="13.5703125" style="25" customWidth="1"/>
    <col min="4856" max="4856" width="13.7109375" style="25" customWidth="1"/>
    <col min="4857" max="4858" width="13.5703125" style="25" customWidth="1"/>
    <col min="4859" max="4859" width="14.5703125" style="25" customWidth="1"/>
    <col min="4860" max="4860" width="13.5703125" style="25" customWidth="1"/>
    <col min="4861" max="4861" width="4.5703125" style="25" customWidth="1"/>
    <col min="4862" max="5105" width="9.140625" style="25"/>
    <col min="5106" max="5106" width="4.5703125" style="25" customWidth="1"/>
    <col min="5107" max="5107" width="42.140625" style="25" customWidth="1"/>
    <col min="5108" max="5108" width="13.28515625" style="25" customWidth="1"/>
    <col min="5109" max="5109" width="13.5703125" style="25" customWidth="1"/>
    <col min="5110" max="5110" width="13.42578125" style="25" customWidth="1"/>
    <col min="5111" max="5111" width="13.5703125" style="25" customWidth="1"/>
    <col min="5112" max="5112" width="13.7109375" style="25" customWidth="1"/>
    <col min="5113" max="5114" width="13.5703125" style="25" customWidth="1"/>
    <col min="5115" max="5115" width="14.5703125" style="25" customWidth="1"/>
    <col min="5116" max="5116" width="13.5703125" style="25" customWidth="1"/>
    <col min="5117" max="5117" width="4.5703125" style="25" customWidth="1"/>
    <col min="5118" max="5361" width="9.140625" style="25"/>
    <col min="5362" max="5362" width="4.5703125" style="25" customWidth="1"/>
    <col min="5363" max="5363" width="42.140625" style="25" customWidth="1"/>
    <col min="5364" max="5364" width="13.28515625" style="25" customWidth="1"/>
    <col min="5365" max="5365" width="13.5703125" style="25" customWidth="1"/>
    <col min="5366" max="5366" width="13.42578125" style="25" customWidth="1"/>
    <col min="5367" max="5367" width="13.5703125" style="25" customWidth="1"/>
    <col min="5368" max="5368" width="13.7109375" style="25" customWidth="1"/>
    <col min="5369" max="5370" width="13.5703125" style="25" customWidth="1"/>
    <col min="5371" max="5371" width="14.5703125" style="25" customWidth="1"/>
    <col min="5372" max="5372" width="13.5703125" style="25" customWidth="1"/>
    <col min="5373" max="5373" width="4.5703125" style="25" customWidth="1"/>
    <col min="5374" max="5617" width="9.140625" style="25"/>
    <col min="5618" max="5618" width="4.5703125" style="25" customWidth="1"/>
    <col min="5619" max="5619" width="42.140625" style="25" customWidth="1"/>
    <col min="5620" max="5620" width="13.28515625" style="25" customWidth="1"/>
    <col min="5621" max="5621" width="13.5703125" style="25" customWidth="1"/>
    <col min="5622" max="5622" width="13.42578125" style="25" customWidth="1"/>
    <col min="5623" max="5623" width="13.5703125" style="25" customWidth="1"/>
    <col min="5624" max="5624" width="13.7109375" style="25" customWidth="1"/>
    <col min="5625" max="5626" width="13.5703125" style="25" customWidth="1"/>
    <col min="5627" max="5627" width="14.5703125" style="25" customWidth="1"/>
    <col min="5628" max="5628" width="13.5703125" style="25" customWidth="1"/>
    <col min="5629" max="5629" width="4.5703125" style="25" customWidth="1"/>
    <col min="5630" max="5873" width="9.140625" style="25"/>
    <col min="5874" max="5874" width="4.5703125" style="25" customWidth="1"/>
    <col min="5875" max="5875" width="42.140625" style="25" customWidth="1"/>
    <col min="5876" max="5876" width="13.28515625" style="25" customWidth="1"/>
    <col min="5877" max="5877" width="13.5703125" style="25" customWidth="1"/>
    <col min="5878" max="5878" width="13.42578125" style="25" customWidth="1"/>
    <col min="5879" max="5879" width="13.5703125" style="25" customWidth="1"/>
    <col min="5880" max="5880" width="13.7109375" style="25" customWidth="1"/>
    <col min="5881" max="5882" width="13.5703125" style="25" customWidth="1"/>
    <col min="5883" max="5883" width="14.5703125" style="25" customWidth="1"/>
    <col min="5884" max="5884" width="13.5703125" style="25" customWidth="1"/>
    <col min="5885" max="5885" width="4.5703125" style="25" customWidth="1"/>
    <col min="5886" max="6129" width="9.140625" style="25"/>
    <col min="6130" max="6130" width="4.5703125" style="25" customWidth="1"/>
    <col min="6131" max="6131" width="42.140625" style="25" customWidth="1"/>
    <col min="6132" max="6132" width="13.28515625" style="25" customWidth="1"/>
    <col min="6133" max="6133" width="13.5703125" style="25" customWidth="1"/>
    <col min="6134" max="6134" width="13.42578125" style="25" customWidth="1"/>
    <col min="6135" max="6135" width="13.5703125" style="25" customWidth="1"/>
    <col min="6136" max="6136" width="13.7109375" style="25" customWidth="1"/>
    <col min="6137" max="6138" width="13.5703125" style="25" customWidth="1"/>
    <col min="6139" max="6139" width="14.5703125" style="25" customWidth="1"/>
    <col min="6140" max="6140" width="13.5703125" style="25" customWidth="1"/>
    <col min="6141" max="6141" width="4.5703125" style="25" customWidth="1"/>
    <col min="6142" max="6385" width="9.140625" style="25"/>
    <col min="6386" max="6386" width="4.5703125" style="25" customWidth="1"/>
    <col min="6387" max="6387" width="42.140625" style="25" customWidth="1"/>
    <col min="6388" max="6388" width="13.28515625" style="25" customWidth="1"/>
    <col min="6389" max="6389" width="13.5703125" style="25" customWidth="1"/>
    <col min="6390" max="6390" width="13.42578125" style="25" customWidth="1"/>
    <col min="6391" max="6391" width="13.5703125" style="25" customWidth="1"/>
    <col min="6392" max="6392" width="13.7109375" style="25" customWidth="1"/>
    <col min="6393" max="6394" width="13.5703125" style="25" customWidth="1"/>
    <col min="6395" max="6395" width="14.5703125" style="25" customWidth="1"/>
    <col min="6396" max="6396" width="13.5703125" style="25" customWidth="1"/>
    <col min="6397" max="6397" width="4.5703125" style="25" customWidth="1"/>
    <col min="6398" max="6641" width="9.140625" style="25"/>
    <col min="6642" max="6642" width="4.5703125" style="25" customWidth="1"/>
    <col min="6643" max="6643" width="42.140625" style="25" customWidth="1"/>
    <col min="6644" max="6644" width="13.28515625" style="25" customWidth="1"/>
    <col min="6645" max="6645" width="13.5703125" style="25" customWidth="1"/>
    <col min="6646" max="6646" width="13.42578125" style="25" customWidth="1"/>
    <col min="6647" max="6647" width="13.5703125" style="25" customWidth="1"/>
    <col min="6648" max="6648" width="13.7109375" style="25" customWidth="1"/>
    <col min="6649" max="6650" width="13.5703125" style="25" customWidth="1"/>
    <col min="6651" max="6651" width="14.5703125" style="25" customWidth="1"/>
    <col min="6652" max="6652" width="13.5703125" style="25" customWidth="1"/>
    <col min="6653" max="6653" width="4.5703125" style="25" customWidth="1"/>
    <col min="6654" max="6897" width="9.140625" style="25"/>
    <col min="6898" max="6898" width="4.5703125" style="25" customWidth="1"/>
    <col min="6899" max="6899" width="42.140625" style="25" customWidth="1"/>
    <col min="6900" max="6900" width="13.28515625" style="25" customWidth="1"/>
    <col min="6901" max="6901" width="13.5703125" style="25" customWidth="1"/>
    <col min="6902" max="6902" width="13.42578125" style="25" customWidth="1"/>
    <col min="6903" max="6903" width="13.5703125" style="25" customWidth="1"/>
    <col min="6904" max="6904" width="13.7109375" style="25" customWidth="1"/>
    <col min="6905" max="6906" width="13.5703125" style="25" customWidth="1"/>
    <col min="6907" max="6907" width="14.5703125" style="25" customWidth="1"/>
    <col min="6908" max="6908" width="13.5703125" style="25" customWidth="1"/>
    <col min="6909" max="6909" width="4.5703125" style="25" customWidth="1"/>
    <col min="6910" max="7153" width="9.140625" style="25"/>
    <col min="7154" max="7154" width="4.5703125" style="25" customWidth="1"/>
    <col min="7155" max="7155" width="42.140625" style="25" customWidth="1"/>
    <col min="7156" max="7156" width="13.28515625" style="25" customWidth="1"/>
    <col min="7157" max="7157" width="13.5703125" style="25" customWidth="1"/>
    <col min="7158" max="7158" width="13.42578125" style="25" customWidth="1"/>
    <col min="7159" max="7159" width="13.5703125" style="25" customWidth="1"/>
    <col min="7160" max="7160" width="13.7109375" style="25" customWidth="1"/>
    <col min="7161" max="7162" width="13.5703125" style="25" customWidth="1"/>
    <col min="7163" max="7163" width="14.5703125" style="25" customWidth="1"/>
    <col min="7164" max="7164" width="13.5703125" style="25" customWidth="1"/>
    <col min="7165" max="7165" width="4.5703125" style="25" customWidth="1"/>
    <col min="7166" max="7409" width="9.140625" style="25"/>
    <col min="7410" max="7410" width="4.5703125" style="25" customWidth="1"/>
    <col min="7411" max="7411" width="42.140625" style="25" customWidth="1"/>
    <col min="7412" max="7412" width="13.28515625" style="25" customWidth="1"/>
    <col min="7413" max="7413" width="13.5703125" style="25" customWidth="1"/>
    <col min="7414" max="7414" width="13.42578125" style="25" customWidth="1"/>
    <col min="7415" max="7415" width="13.5703125" style="25" customWidth="1"/>
    <col min="7416" max="7416" width="13.7109375" style="25" customWidth="1"/>
    <col min="7417" max="7418" width="13.5703125" style="25" customWidth="1"/>
    <col min="7419" max="7419" width="14.5703125" style="25" customWidth="1"/>
    <col min="7420" max="7420" width="13.5703125" style="25" customWidth="1"/>
    <col min="7421" max="7421" width="4.5703125" style="25" customWidth="1"/>
    <col min="7422" max="7665" width="9.140625" style="25"/>
    <col min="7666" max="7666" width="4.5703125" style="25" customWidth="1"/>
    <col min="7667" max="7667" width="42.140625" style="25" customWidth="1"/>
    <col min="7668" max="7668" width="13.28515625" style="25" customWidth="1"/>
    <col min="7669" max="7669" width="13.5703125" style="25" customWidth="1"/>
    <col min="7670" max="7670" width="13.42578125" style="25" customWidth="1"/>
    <col min="7671" max="7671" width="13.5703125" style="25" customWidth="1"/>
    <col min="7672" max="7672" width="13.7109375" style="25" customWidth="1"/>
    <col min="7673" max="7674" width="13.5703125" style="25" customWidth="1"/>
    <col min="7675" max="7675" width="14.5703125" style="25" customWidth="1"/>
    <col min="7676" max="7676" width="13.5703125" style="25" customWidth="1"/>
    <col min="7677" max="7677" width="4.5703125" style="25" customWidth="1"/>
    <col min="7678" max="7921" width="9.140625" style="25"/>
    <col min="7922" max="7922" width="4.5703125" style="25" customWidth="1"/>
    <col min="7923" max="7923" width="42.140625" style="25" customWidth="1"/>
    <col min="7924" max="7924" width="13.28515625" style="25" customWidth="1"/>
    <col min="7925" max="7925" width="13.5703125" style="25" customWidth="1"/>
    <col min="7926" max="7926" width="13.42578125" style="25" customWidth="1"/>
    <col min="7927" max="7927" width="13.5703125" style="25" customWidth="1"/>
    <col min="7928" max="7928" width="13.7109375" style="25" customWidth="1"/>
    <col min="7929" max="7930" width="13.5703125" style="25" customWidth="1"/>
    <col min="7931" max="7931" width="14.5703125" style="25" customWidth="1"/>
    <col min="7932" max="7932" width="13.5703125" style="25" customWidth="1"/>
    <col min="7933" max="7933" width="4.5703125" style="25" customWidth="1"/>
    <col min="7934" max="8177" width="9.140625" style="25"/>
    <col min="8178" max="8178" width="4.5703125" style="25" customWidth="1"/>
    <col min="8179" max="8179" width="42.140625" style="25" customWidth="1"/>
    <col min="8180" max="8180" width="13.28515625" style="25" customWidth="1"/>
    <col min="8181" max="8181" width="13.5703125" style="25" customWidth="1"/>
    <col min="8182" max="8182" width="13.42578125" style="25" customWidth="1"/>
    <col min="8183" max="8183" width="13.5703125" style="25" customWidth="1"/>
    <col min="8184" max="8184" width="13.7109375" style="25" customWidth="1"/>
    <col min="8185" max="8186" width="13.5703125" style="25" customWidth="1"/>
    <col min="8187" max="8187" width="14.5703125" style="25" customWidth="1"/>
    <col min="8188" max="8188" width="13.5703125" style="25" customWidth="1"/>
    <col min="8189" max="8189" width="4.5703125" style="25" customWidth="1"/>
    <col min="8190" max="8433" width="9.140625" style="25"/>
    <col min="8434" max="8434" width="4.5703125" style="25" customWidth="1"/>
    <col min="8435" max="8435" width="42.140625" style="25" customWidth="1"/>
    <col min="8436" max="8436" width="13.28515625" style="25" customWidth="1"/>
    <col min="8437" max="8437" width="13.5703125" style="25" customWidth="1"/>
    <col min="8438" max="8438" width="13.42578125" style="25" customWidth="1"/>
    <col min="8439" max="8439" width="13.5703125" style="25" customWidth="1"/>
    <col min="8440" max="8440" width="13.7109375" style="25" customWidth="1"/>
    <col min="8441" max="8442" width="13.5703125" style="25" customWidth="1"/>
    <col min="8443" max="8443" width="14.5703125" style="25" customWidth="1"/>
    <col min="8444" max="8444" width="13.5703125" style="25" customWidth="1"/>
    <col min="8445" max="8445" width="4.5703125" style="25" customWidth="1"/>
    <col min="8446" max="8689" width="9.140625" style="25"/>
    <col min="8690" max="8690" width="4.5703125" style="25" customWidth="1"/>
    <col min="8691" max="8691" width="42.140625" style="25" customWidth="1"/>
    <col min="8692" max="8692" width="13.28515625" style="25" customWidth="1"/>
    <col min="8693" max="8693" width="13.5703125" style="25" customWidth="1"/>
    <col min="8694" max="8694" width="13.42578125" style="25" customWidth="1"/>
    <col min="8695" max="8695" width="13.5703125" style="25" customWidth="1"/>
    <col min="8696" max="8696" width="13.7109375" style="25" customWidth="1"/>
    <col min="8697" max="8698" width="13.5703125" style="25" customWidth="1"/>
    <col min="8699" max="8699" width="14.5703125" style="25" customWidth="1"/>
    <col min="8700" max="8700" width="13.5703125" style="25" customWidth="1"/>
    <col min="8701" max="8701" width="4.5703125" style="25" customWidth="1"/>
    <col min="8702" max="8945" width="9.140625" style="25"/>
    <col min="8946" max="8946" width="4.5703125" style="25" customWidth="1"/>
    <col min="8947" max="8947" width="42.140625" style="25" customWidth="1"/>
    <col min="8948" max="8948" width="13.28515625" style="25" customWidth="1"/>
    <col min="8949" max="8949" width="13.5703125" style="25" customWidth="1"/>
    <col min="8950" max="8950" width="13.42578125" style="25" customWidth="1"/>
    <col min="8951" max="8951" width="13.5703125" style="25" customWidth="1"/>
    <col min="8952" max="8952" width="13.7109375" style="25" customWidth="1"/>
    <col min="8953" max="8954" width="13.5703125" style="25" customWidth="1"/>
    <col min="8955" max="8955" width="14.5703125" style="25" customWidth="1"/>
    <col min="8956" max="8956" width="13.5703125" style="25" customWidth="1"/>
    <col min="8957" max="8957" width="4.5703125" style="25" customWidth="1"/>
    <col min="8958" max="9201" width="9.140625" style="25"/>
    <col min="9202" max="9202" width="4.5703125" style="25" customWidth="1"/>
    <col min="9203" max="9203" width="42.140625" style="25" customWidth="1"/>
    <col min="9204" max="9204" width="13.28515625" style="25" customWidth="1"/>
    <col min="9205" max="9205" width="13.5703125" style="25" customWidth="1"/>
    <col min="9206" max="9206" width="13.42578125" style="25" customWidth="1"/>
    <col min="9207" max="9207" width="13.5703125" style="25" customWidth="1"/>
    <col min="9208" max="9208" width="13.7109375" style="25" customWidth="1"/>
    <col min="9209" max="9210" width="13.5703125" style="25" customWidth="1"/>
    <col min="9211" max="9211" width="14.5703125" style="25" customWidth="1"/>
    <col min="9212" max="9212" width="13.5703125" style="25" customWidth="1"/>
    <col min="9213" max="9213" width="4.5703125" style="25" customWidth="1"/>
    <col min="9214" max="9457" width="9.140625" style="25"/>
    <col min="9458" max="9458" width="4.5703125" style="25" customWidth="1"/>
    <col min="9459" max="9459" width="42.140625" style="25" customWidth="1"/>
    <col min="9460" max="9460" width="13.28515625" style="25" customWidth="1"/>
    <col min="9461" max="9461" width="13.5703125" style="25" customWidth="1"/>
    <col min="9462" max="9462" width="13.42578125" style="25" customWidth="1"/>
    <col min="9463" max="9463" width="13.5703125" style="25" customWidth="1"/>
    <col min="9464" max="9464" width="13.7109375" style="25" customWidth="1"/>
    <col min="9465" max="9466" width="13.5703125" style="25" customWidth="1"/>
    <col min="9467" max="9467" width="14.5703125" style="25" customWidth="1"/>
    <col min="9468" max="9468" width="13.5703125" style="25" customWidth="1"/>
    <col min="9469" max="9469" width="4.5703125" style="25" customWidth="1"/>
    <col min="9470" max="9713" width="9.140625" style="25"/>
    <col min="9714" max="9714" width="4.5703125" style="25" customWidth="1"/>
    <col min="9715" max="9715" width="42.140625" style="25" customWidth="1"/>
    <col min="9716" max="9716" width="13.28515625" style="25" customWidth="1"/>
    <col min="9717" max="9717" width="13.5703125" style="25" customWidth="1"/>
    <col min="9718" max="9718" width="13.42578125" style="25" customWidth="1"/>
    <col min="9719" max="9719" width="13.5703125" style="25" customWidth="1"/>
    <col min="9720" max="9720" width="13.7109375" style="25" customWidth="1"/>
    <col min="9721" max="9722" width="13.5703125" style="25" customWidth="1"/>
    <col min="9723" max="9723" width="14.5703125" style="25" customWidth="1"/>
    <col min="9724" max="9724" width="13.5703125" style="25" customWidth="1"/>
    <col min="9725" max="9725" width="4.5703125" style="25" customWidth="1"/>
    <col min="9726" max="9969" width="9.140625" style="25"/>
    <col min="9970" max="9970" width="4.5703125" style="25" customWidth="1"/>
    <col min="9971" max="9971" width="42.140625" style="25" customWidth="1"/>
    <col min="9972" max="9972" width="13.28515625" style="25" customWidth="1"/>
    <col min="9973" max="9973" width="13.5703125" style="25" customWidth="1"/>
    <col min="9974" max="9974" width="13.42578125" style="25" customWidth="1"/>
    <col min="9975" max="9975" width="13.5703125" style="25" customWidth="1"/>
    <col min="9976" max="9976" width="13.7109375" style="25" customWidth="1"/>
    <col min="9977" max="9978" width="13.5703125" style="25" customWidth="1"/>
    <col min="9979" max="9979" width="14.5703125" style="25" customWidth="1"/>
    <col min="9980" max="9980" width="13.5703125" style="25" customWidth="1"/>
    <col min="9981" max="9981" width="4.5703125" style="25" customWidth="1"/>
    <col min="9982" max="10225" width="9.140625" style="25"/>
    <col min="10226" max="10226" width="4.5703125" style="25" customWidth="1"/>
    <col min="10227" max="10227" width="42.140625" style="25" customWidth="1"/>
    <col min="10228" max="10228" width="13.28515625" style="25" customWidth="1"/>
    <col min="10229" max="10229" width="13.5703125" style="25" customWidth="1"/>
    <col min="10230" max="10230" width="13.42578125" style="25" customWidth="1"/>
    <col min="10231" max="10231" width="13.5703125" style="25" customWidth="1"/>
    <col min="10232" max="10232" width="13.7109375" style="25" customWidth="1"/>
    <col min="10233" max="10234" width="13.5703125" style="25" customWidth="1"/>
    <col min="10235" max="10235" width="14.5703125" style="25" customWidth="1"/>
    <col min="10236" max="10236" width="13.5703125" style="25" customWidth="1"/>
    <col min="10237" max="10237" width="4.5703125" style="25" customWidth="1"/>
    <col min="10238" max="10481" width="9.140625" style="25"/>
    <col min="10482" max="10482" width="4.5703125" style="25" customWidth="1"/>
    <col min="10483" max="10483" width="42.140625" style="25" customWidth="1"/>
    <col min="10484" max="10484" width="13.28515625" style="25" customWidth="1"/>
    <col min="10485" max="10485" width="13.5703125" style="25" customWidth="1"/>
    <col min="10486" max="10486" width="13.42578125" style="25" customWidth="1"/>
    <col min="10487" max="10487" width="13.5703125" style="25" customWidth="1"/>
    <col min="10488" max="10488" width="13.7109375" style="25" customWidth="1"/>
    <col min="10489" max="10490" width="13.5703125" style="25" customWidth="1"/>
    <col min="10491" max="10491" width="14.5703125" style="25" customWidth="1"/>
    <col min="10492" max="10492" width="13.5703125" style="25" customWidth="1"/>
    <col min="10493" max="10493" width="4.5703125" style="25" customWidth="1"/>
    <col min="10494" max="10737" width="9.140625" style="25"/>
    <col min="10738" max="10738" width="4.5703125" style="25" customWidth="1"/>
    <col min="10739" max="10739" width="42.140625" style="25" customWidth="1"/>
    <col min="10740" max="10740" width="13.28515625" style="25" customWidth="1"/>
    <col min="10741" max="10741" width="13.5703125" style="25" customWidth="1"/>
    <col min="10742" max="10742" width="13.42578125" style="25" customWidth="1"/>
    <col min="10743" max="10743" width="13.5703125" style="25" customWidth="1"/>
    <col min="10744" max="10744" width="13.7109375" style="25" customWidth="1"/>
    <col min="10745" max="10746" width="13.5703125" style="25" customWidth="1"/>
    <col min="10747" max="10747" width="14.5703125" style="25" customWidth="1"/>
    <col min="10748" max="10748" width="13.5703125" style="25" customWidth="1"/>
    <col min="10749" max="10749" width="4.5703125" style="25" customWidth="1"/>
    <col min="10750" max="10993" width="9.140625" style="25"/>
    <col min="10994" max="10994" width="4.5703125" style="25" customWidth="1"/>
    <col min="10995" max="10995" width="42.140625" style="25" customWidth="1"/>
    <col min="10996" max="10996" width="13.28515625" style="25" customWidth="1"/>
    <col min="10997" max="10997" width="13.5703125" style="25" customWidth="1"/>
    <col min="10998" max="10998" width="13.42578125" style="25" customWidth="1"/>
    <col min="10999" max="10999" width="13.5703125" style="25" customWidth="1"/>
    <col min="11000" max="11000" width="13.7109375" style="25" customWidth="1"/>
    <col min="11001" max="11002" width="13.5703125" style="25" customWidth="1"/>
    <col min="11003" max="11003" width="14.5703125" style="25" customWidth="1"/>
    <col min="11004" max="11004" width="13.5703125" style="25" customWidth="1"/>
    <col min="11005" max="11005" width="4.5703125" style="25" customWidth="1"/>
    <col min="11006" max="11249" width="9.140625" style="25"/>
    <col min="11250" max="11250" width="4.5703125" style="25" customWidth="1"/>
    <col min="11251" max="11251" width="42.140625" style="25" customWidth="1"/>
    <col min="11252" max="11252" width="13.28515625" style="25" customWidth="1"/>
    <col min="11253" max="11253" width="13.5703125" style="25" customWidth="1"/>
    <col min="11254" max="11254" width="13.42578125" style="25" customWidth="1"/>
    <col min="11255" max="11255" width="13.5703125" style="25" customWidth="1"/>
    <col min="11256" max="11256" width="13.7109375" style="25" customWidth="1"/>
    <col min="11257" max="11258" width="13.5703125" style="25" customWidth="1"/>
    <col min="11259" max="11259" width="14.5703125" style="25" customWidth="1"/>
    <col min="11260" max="11260" width="13.5703125" style="25" customWidth="1"/>
    <col min="11261" max="11261" width="4.5703125" style="25" customWidth="1"/>
    <col min="11262" max="11505" width="9.140625" style="25"/>
    <col min="11506" max="11506" width="4.5703125" style="25" customWidth="1"/>
    <col min="11507" max="11507" width="42.140625" style="25" customWidth="1"/>
    <col min="11508" max="11508" width="13.28515625" style="25" customWidth="1"/>
    <col min="11509" max="11509" width="13.5703125" style="25" customWidth="1"/>
    <col min="11510" max="11510" width="13.42578125" style="25" customWidth="1"/>
    <col min="11511" max="11511" width="13.5703125" style="25" customWidth="1"/>
    <col min="11512" max="11512" width="13.7109375" style="25" customWidth="1"/>
    <col min="11513" max="11514" width="13.5703125" style="25" customWidth="1"/>
    <col min="11515" max="11515" width="14.5703125" style="25" customWidth="1"/>
    <col min="11516" max="11516" width="13.5703125" style="25" customWidth="1"/>
    <col min="11517" max="11517" width="4.5703125" style="25" customWidth="1"/>
    <col min="11518" max="11761" width="9.140625" style="25"/>
    <col min="11762" max="11762" width="4.5703125" style="25" customWidth="1"/>
    <col min="11763" max="11763" width="42.140625" style="25" customWidth="1"/>
    <col min="11764" max="11764" width="13.28515625" style="25" customWidth="1"/>
    <col min="11765" max="11765" width="13.5703125" style="25" customWidth="1"/>
    <col min="11766" max="11766" width="13.42578125" style="25" customWidth="1"/>
    <col min="11767" max="11767" width="13.5703125" style="25" customWidth="1"/>
    <col min="11768" max="11768" width="13.7109375" style="25" customWidth="1"/>
    <col min="11769" max="11770" width="13.5703125" style="25" customWidth="1"/>
    <col min="11771" max="11771" width="14.5703125" style="25" customWidth="1"/>
    <col min="11772" max="11772" width="13.5703125" style="25" customWidth="1"/>
    <col min="11773" max="11773" width="4.5703125" style="25" customWidth="1"/>
    <col min="11774" max="12017" width="9.140625" style="25"/>
    <col min="12018" max="12018" width="4.5703125" style="25" customWidth="1"/>
    <col min="12019" max="12019" width="42.140625" style="25" customWidth="1"/>
    <col min="12020" max="12020" width="13.28515625" style="25" customWidth="1"/>
    <col min="12021" max="12021" width="13.5703125" style="25" customWidth="1"/>
    <col min="12022" max="12022" width="13.42578125" style="25" customWidth="1"/>
    <col min="12023" max="12023" width="13.5703125" style="25" customWidth="1"/>
    <col min="12024" max="12024" width="13.7109375" style="25" customWidth="1"/>
    <col min="12025" max="12026" width="13.5703125" style="25" customWidth="1"/>
    <col min="12027" max="12027" width="14.5703125" style="25" customWidth="1"/>
    <col min="12028" max="12028" width="13.5703125" style="25" customWidth="1"/>
    <col min="12029" max="12029" width="4.5703125" style="25" customWidth="1"/>
    <col min="12030" max="12273" width="9.140625" style="25"/>
    <col min="12274" max="12274" width="4.5703125" style="25" customWidth="1"/>
    <col min="12275" max="12275" width="42.140625" style="25" customWidth="1"/>
    <col min="12276" max="12276" width="13.28515625" style="25" customWidth="1"/>
    <col min="12277" max="12277" width="13.5703125" style="25" customWidth="1"/>
    <col min="12278" max="12278" width="13.42578125" style="25" customWidth="1"/>
    <col min="12279" max="12279" width="13.5703125" style="25" customWidth="1"/>
    <col min="12280" max="12280" width="13.7109375" style="25" customWidth="1"/>
    <col min="12281" max="12282" width="13.5703125" style="25" customWidth="1"/>
    <col min="12283" max="12283" width="14.5703125" style="25" customWidth="1"/>
    <col min="12284" max="12284" width="13.5703125" style="25" customWidth="1"/>
    <col min="12285" max="12285" width="4.5703125" style="25" customWidth="1"/>
    <col min="12286" max="12529" width="9.140625" style="25"/>
    <col min="12530" max="12530" width="4.5703125" style="25" customWidth="1"/>
    <col min="12531" max="12531" width="42.140625" style="25" customWidth="1"/>
    <col min="12532" max="12532" width="13.28515625" style="25" customWidth="1"/>
    <col min="12533" max="12533" width="13.5703125" style="25" customWidth="1"/>
    <col min="12534" max="12534" width="13.42578125" style="25" customWidth="1"/>
    <col min="12535" max="12535" width="13.5703125" style="25" customWidth="1"/>
    <col min="12536" max="12536" width="13.7109375" style="25" customWidth="1"/>
    <col min="12537" max="12538" width="13.5703125" style="25" customWidth="1"/>
    <col min="12539" max="12539" width="14.5703125" style="25" customWidth="1"/>
    <col min="12540" max="12540" width="13.5703125" style="25" customWidth="1"/>
    <col min="12541" max="12541" width="4.5703125" style="25" customWidth="1"/>
    <col min="12542" max="12785" width="9.140625" style="25"/>
    <col min="12786" max="12786" width="4.5703125" style="25" customWidth="1"/>
    <col min="12787" max="12787" width="42.140625" style="25" customWidth="1"/>
    <col min="12788" max="12788" width="13.28515625" style="25" customWidth="1"/>
    <col min="12789" max="12789" width="13.5703125" style="25" customWidth="1"/>
    <col min="12790" max="12790" width="13.42578125" style="25" customWidth="1"/>
    <col min="12791" max="12791" width="13.5703125" style="25" customWidth="1"/>
    <col min="12792" max="12792" width="13.7109375" style="25" customWidth="1"/>
    <col min="12793" max="12794" width="13.5703125" style="25" customWidth="1"/>
    <col min="12795" max="12795" width="14.5703125" style="25" customWidth="1"/>
    <col min="12796" max="12796" width="13.5703125" style="25" customWidth="1"/>
    <col min="12797" max="12797" width="4.5703125" style="25" customWidth="1"/>
    <col min="12798" max="13041" width="9.140625" style="25"/>
    <col min="13042" max="13042" width="4.5703125" style="25" customWidth="1"/>
    <col min="13043" max="13043" width="42.140625" style="25" customWidth="1"/>
    <col min="13044" max="13044" width="13.28515625" style="25" customWidth="1"/>
    <col min="13045" max="13045" width="13.5703125" style="25" customWidth="1"/>
    <col min="13046" max="13046" width="13.42578125" style="25" customWidth="1"/>
    <col min="13047" max="13047" width="13.5703125" style="25" customWidth="1"/>
    <col min="13048" max="13048" width="13.7109375" style="25" customWidth="1"/>
    <col min="13049" max="13050" width="13.5703125" style="25" customWidth="1"/>
    <col min="13051" max="13051" width="14.5703125" style="25" customWidth="1"/>
    <col min="13052" max="13052" width="13.5703125" style="25" customWidth="1"/>
    <col min="13053" max="13053" width="4.5703125" style="25" customWidth="1"/>
    <col min="13054" max="13297" width="9.140625" style="25"/>
    <col min="13298" max="13298" width="4.5703125" style="25" customWidth="1"/>
    <col min="13299" max="13299" width="42.140625" style="25" customWidth="1"/>
    <col min="13300" max="13300" width="13.28515625" style="25" customWidth="1"/>
    <col min="13301" max="13301" width="13.5703125" style="25" customWidth="1"/>
    <col min="13302" max="13302" width="13.42578125" style="25" customWidth="1"/>
    <col min="13303" max="13303" width="13.5703125" style="25" customWidth="1"/>
    <col min="13304" max="13304" width="13.7109375" style="25" customWidth="1"/>
    <col min="13305" max="13306" width="13.5703125" style="25" customWidth="1"/>
    <col min="13307" max="13307" width="14.5703125" style="25" customWidth="1"/>
    <col min="13308" max="13308" width="13.5703125" style="25" customWidth="1"/>
    <col min="13309" max="13309" width="4.5703125" style="25" customWidth="1"/>
    <col min="13310" max="13553" width="9.140625" style="25"/>
    <col min="13554" max="13554" width="4.5703125" style="25" customWidth="1"/>
    <col min="13555" max="13555" width="42.140625" style="25" customWidth="1"/>
    <col min="13556" max="13556" width="13.28515625" style="25" customWidth="1"/>
    <col min="13557" max="13557" width="13.5703125" style="25" customWidth="1"/>
    <col min="13558" max="13558" width="13.42578125" style="25" customWidth="1"/>
    <col min="13559" max="13559" width="13.5703125" style="25" customWidth="1"/>
    <col min="13560" max="13560" width="13.7109375" style="25" customWidth="1"/>
    <col min="13561" max="13562" width="13.5703125" style="25" customWidth="1"/>
    <col min="13563" max="13563" width="14.5703125" style="25" customWidth="1"/>
    <col min="13564" max="13564" width="13.5703125" style="25" customWidth="1"/>
    <col min="13565" max="13565" width="4.5703125" style="25" customWidth="1"/>
    <col min="13566" max="13809" width="9.140625" style="25"/>
    <col min="13810" max="13810" width="4.5703125" style="25" customWidth="1"/>
    <col min="13811" max="13811" width="42.140625" style="25" customWidth="1"/>
    <col min="13812" max="13812" width="13.28515625" style="25" customWidth="1"/>
    <col min="13813" max="13813" width="13.5703125" style="25" customWidth="1"/>
    <col min="13814" max="13814" width="13.42578125" style="25" customWidth="1"/>
    <col min="13815" max="13815" width="13.5703125" style="25" customWidth="1"/>
    <col min="13816" max="13816" width="13.7109375" style="25" customWidth="1"/>
    <col min="13817" max="13818" width="13.5703125" style="25" customWidth="1"/>
    <col min="13819" max="13819" width="14.5703125" style="25" customWidth="1"/>
    <col min="13820" max="13820" width="13.5703125" style="25" customWidth="1"/>
    <col min="13821" max="13821" width="4.5703125" style="25" customWidth="1"/>
    <col min="13822" max="14065" width="9.140625" style="25"/>
    <col min="14066" max="14066" width="4.5703125" style="25" customWidth="1"/>
    <col min="14067" max="14067" width="42.140625" style="25" customWidth="1"/>
    <col min="14068" max="14068" width="13.28515625" style="25" customWidth="1"/>
    <col min="14069" max="14069" width="13.5703125" style="25" customWidth="1"/>
    <col min="14070" max="14070" width="13.42578125" style="25" customWidth="1"/>
    <col min="14071" max="14071" width="13.5703125" style="25" customWidth="1"/>
    <col min="14072" max="14072" width="13.7109375" style="25" customWidth="1"/>
    <col min="14073" max="14074" width="13.5703125" style="25" customWidth="1"/>
    <col min="14075" max="14075" width="14.5703125" style="25" customWidth="1"/>
    <col min="14076" max="14076" width="13.5703125" style="25" customWidth="1"/>
    <col min="14077" max="14077" width="4.5703125" style="25" customWidth="1"/>
    <col min="14078" max="14321" width="9.140625" style="25"/>
    <col min="14322" max="14322" width="4.5703125" style="25" customWidth="1"/>
    <col min="14323" max="14323" width="42.140625" style="25" customWidth="1"/>
    <col min="14324" max="14324" width="13.28515625" style="25" customWidth="1"/>
    <col min="14325" max="14325" width="13.5703125" style="25" customWidth="1"/>
    <col min="14326" max="14326" width="13.42578125" style="25" customWidth="1"/>
    <col min="14327" max="14327" width="13.5703125" style="25" customWidth="1"/>
    <col min="14328" max="14328" width="13.7109375" style="25" customWidth="1"/>
    <col min="14329" max="14330" width="13.5703125" style="25" customWidth="1"/>
    <col min="14331" max="14331" width="14.5703125" style="25" customWidth="1"/>
    <col min="14332" max="14332" width="13.5703125" style="25" customWidth="1"/>
    <col min="14333" max="14333" width="4.5703125" style="25" customWidth="1"/>
    <col min="14334" max="14577" width="9.140625" style="25"/>
    <col min="14578" max="14578" width="4.5703125" style="25" customWidth="1"/>
    <col min="14579" max="14579" width="42.140625" style="25" customWidth="1"/>
    <col min="14580" max="14580" width="13.28515625" style="25" customWidth="1"/>
    <col min="14581" max="14581" width="13.5703125" style="25" customWidth="1"/>
    <col min="14582" max="14582" width="13.42578125" style="25" customWidth="1"/>
    <col min="14583" max="14583" width="13.5703125" style="25" customWidth="1"/>
    <col min="14584" max="14584" width="13.7109375" style="25" customWidth="1"/>
    <col min="14585" max="14586" width="13.5703125" style="25" customWidth="1"/>
    <col min="14587" max="14587" width="14.5703125" style="25" customWidth="1"/>
    <col min="14588" max="14588" width="13.5703125" style="25" customWidth="1"/>
    <col min="14589" max="14589" width="4.5703125" style="25" customWidth="1"/>
    <col min="14590" max="14833" width="9.140625" style="25"/>
    <col min="14834" max="14834" width="4.5703125" style="25" customWidth="1"/>
    <col min="14835" max="14835" width="42.140625" style="25" customWidth="1"/>
    <col min="14836" max="14836" width="13.28515625" style="25" customWidth="1"/>
    <col min="14837" max="14837" width="13.5703125" style="25" customWidth="1"/>
    <col min="14838" max="14838" width="13.42578125" style="25" customWidth="1"/>
    <col min="14839" max="14839" width="13.5703125" style="25" customWidth="1"/>
    <col min="14840" max="14840" width="13.7109375" style="25" customWidth="1"/>
    <col min="14841" max="14842" width="13.5703125" style="25" customWidth="1"/>
    <col min="14843" max="14843" width="14.5703125" style="25" customWidth="1"/>
    <col min="14844" max="14844" width="13.5703125" style="25" customWidth="1"/>
    <col min="14845" max="14845" width="4.5703125" style="25" customWidth="1"/>
    <col min="14846" max="15089" width="9.140625" style="25"/>
    <col min="15090" max="15090" width="4.5703125" style="25" customWidth="1"/>
    <col min="15091" max="15091" width="42.140625" style="25" customWidth="1"/>
    <col min="15092" max="15092" width="13.28515625" style="25" customWidth="1"/>
    <col min="15093" max="15093" width="13.5703125" style="25" customWidth="1"/>
    <col min="15094" max="15094" width="13.42578125" style="25" customWidth="1"/>
    <col min="15095" max="15095" width="13.5703125" style="25" customWidth="1"/>
    <col min="15096" max="15096" width="13.7109375" style="25" customWidth="1"/>
    <col min="15097" max="15098" width="13.5703125" style="25" customWidth="1"/>
    <col min="15099" max="15099" width="14.5703125" style="25" customWidth="1"/>
    <col min="15100" max="15100" width="13.5703125" style="25" customWidth="1"/>
    <col min="15101" max="15101" width="4.5703125" style="25" customWidth="1"/>
    <col min="15102" max="15345" width="9.140625" style="25"/>
    <col min="15346" max="15346" width="4.5703125" style="25" customWidth="1"/>
    <col min="15347" max="15347" width="42.140625" style="25" customWidth="1"/>
    <col min="15348" max="15348" width="13.28515625" style="25" customWidth="1"/>
    <col min="15349" max="15349" width="13.5703125" style="25" customWidth="1"/>
    <col min="15350" max="15350" width="13.42578125" style="25" customWidth="1"/>
    <col min="15351" max="15351" width="13.5703125" style="25" customWidth="1"/>
    <col min="15352" max="15352" width="13.7109375" style="25" customWidth="1"/>
    <col min="15353" max="15354" width="13.5703125" style="25" customWidth="1"/>
    <col min="15355" max="15355" width="14.5703125" style="25" customWidth="1"/>
    <col min="15356" max="15356" width="13.5703125" style="25" customWidth="1"/>
    <col min="15357" max="15357" width="4.5703125" style="25" customWidth="1"/>
    <col min="15358" max="15601" width="9.140625" style="25"/>
    <col min="15602" max="15602" width="4.5703125" style="25" customWidth="1"/>
    <col min="15603" max="15603" width="42.140625" style="25" customWidth="1"/>
    <col min="15604" max="15604" width="13.28515625" style="25" customWidth="1"/>
    <col min="15605" max="15605" width="13.5703125" style="25" customWidth="1"/>
    <col min="15606" max="15606" width="13.42578125" style="25" customWidth="1"/>
    <col min="15607" max="15607" width="13.5703125" style="25" customWidth="1"/>
    <col min="15608" max="15608" width="13.7109375" style="25" customWidth="1"/>
    <col min="15609" max="15610" width="13.5703125" style="25" customWidth="1"/>
    <col min="15611" max="15611" width="14.5703125" style="25" customWidth="1"/>
    <col min="15612" max="15612" width="13.5703125" style="25" customWidth="1"/>
    <col min="15613" max="15613" width="4.5703125" style="25" customWidth="1"/>
    <col min="15614" max="15857" width="9.140625" style="25"/>
    <col min="15858" max="15858" width="4.5703125" style="25" customWidth="1"/>
    <col min="15859" max="15859" width="42.140625" style="25" customWidth="1"/>
    <col min="15860" max="15860" width="13.28515625" style="25" customWidth="1"/>
    <col min="15861" max="15861" width="13.5703125" style="25" customWidth="1"/>
    <col min="15862" max="15862" width="13.42578125" style="25" customWidth="1"/>
    <col min="15863" max="15863" width="13.5703125" style="25" customWidth="1"/>
    <col min="15864" max="15864" width="13.7109375" style="25" customWidth="1"/>
    <col min="15865" max="15866" width="13.5703125" style="25" customWidth="1"/>
    <col min="15867" max="15867" width="14.5703125" style="25" customWidth="1"/>
    <col min="15868" max="15868" width="13.5703125" style="25" customWidth="1"/>
    <col min="15869" max="15869" width="4.5703125" style="25" customWidth="1"/>
    <col min="15870" max="16113" width="9.140625" style="25"/>
    <col min="16114" max="16114" width="4.5703125" style="25" customWidth="1"/>
    <col min="16115" max="16115" width="42.140625" style="25" customWidth="1"/>
    <col min="16116" max="16116" width="13.28515625" style="25" customWidth="1"/>
    <col min="16117" max="16117" width="13.5703125" style="25" customWidth="1"/>
    <col min="16118" max="16118" width="13.42578125" style="25" customWidth="1"/>
    <col min="16119" max="16119" width="13.5703125" style="25" customWidth="1"/>
    <col min="16120" max="16120" width="13.7109375" style="25" customWidth="1"/>
    <col min="16121" max="16122" width="13.5703125" style="25" customWidth="1"/>
    <col min="16123" max="16123" width="14.5703125" style="25" customWidth="1"/>
    <col min="16124" max="16124" width="13.5703125" style="25" customWidth="1"/>
    <col min="16125" max="16125" width="4.5703125" style="25" customWidth="1"/>
    <col min="16126" max="16369" width="9.140625" style="25"/>
    <col min="16370" max="16384" width="8.85546875" style="25" customWidth="1"/>
  </cols>
  <sheetData>
    <row r="1" spans="1:14" s="267" customFormat="1" ht="15" customHeight="1">
      <c r="A1" s="1146" t="s">
        <v>1195</v>
      </c>
      <c r="B1" s="1146"/>
      <c r="C1" s="1146"/>
      <c r="D1" s="1146"/>
      <c r="E1" s="1146"/>
      <c r="F1" s="1146"/>
      <c r="G1" s="1146"/>
      <c r="H1" s="1146"/>
      <c r="I1" s="1146"/>
      <c r="J1" s="1146"/>
      <c r="K1" s="1146"/>
      <c r="L1" s="653"/>
    </row>
    <row r="2" spans="1:14" s="267" customFormat="1" ht="15" customHeight="1">
      <c r="A2" s="1147" t="s">
        <v>1196</v>
      </c>
      <c r="B2" s="1147"/>
      <c r="C2" s="1147"/>
      <c r="D2" s="1147"/>
      <c r="E2" s="1147"/>
      <c r="F2" s="1147"/>
      <c r="G2" s="1147"/>
      <c r="H2" s="1147"/>
      <c r="I2" s="1147"/>
      <c r="J2" s="1147"/>
      <c r="K2" s="1147"/>
      <c r="L2" s="195"/>
    </row>
    <row r="3" spans="1:14" s="267" customFormat="1" ht="12" customHeight="1">
      <c r="A3" s="651"/>
      <c r="B3" s="654"/>
      <c r="C3" s="654"/>
      <c r="D3" s="654"/>
      <c r="E3" s="654"/>
      <c r="F3" s="654"/>
      <c r="G3" s="654"/>
      <c r="H3" s="654"/>
      <c r="I3" s="654"/>
      <c r="J3" s="654"/>
      <c r="K3" s="652"/>
      <c r="L3" s="324" t="s">
        <v>608</v>
      </c>
      <c r="M3" s="323" t="s">
        <v>707</v>
      </c>
      <c r="N3" s="71"/>
    </row>
    <row r="4" spans="1:14" s="267" customFormat="1" ht="36.75" customHeight="1">
      <c r="A4" s="1086" t="s">
        <v>0</v>
      </c>
      <c r="B4" s="1088" t="s">
        <v>1197</v>
      </c>
      <c r="C4" s="1139" t="s">
        <v>1198</v>
      </c>
      <c r="D4" s="1140"/>
      <c r="E4" s="1140"/>
      <c r="F4" s="1140"/>
      <c r="G4" s="1140"/>
      <c r="H4" s="1140"/>
      <c r="I4" s="1141"/>
      <c r="J4" s="1142" t="s">
        <v>1199</v>
      </c>
      <c r="K4" s="1096" t="s">
        <v>1200</v>
      </c>
      <c r="L4" s="653"/>
    </row>
    <row r="5" spans="1:14" s="267" customFormat="1" ht="125.25" customHeight="1">
      <c r="A5" s="1087"/>
      <c r="B5" s="1138"/>
      <c r="C5" s="655" t="s">
        <v>1201</v>
      </c>
      <c r="D5" s="655" t="s">
        <v>1202</v>
      </c>
      <c r="E5" s="655" t="s">
        <v>1203</v>
      </c>
      <c r="F5" s="655" t="s">
        <v>1204</v>
      </c>
      <c r="G5" s="656" t="s">
        <v>1205</v>
      </c>
      <c r="H5" s="656" t="s">
        <v>1206</v>
      </c>
      <c r="I5" s="657" t="s">
        <v>1207</v>
      </c>
      <c r="J5" s="1143"/>
      <c r="K5" s="1097"/>
      <c r="L5" s="653"/>
    </row>
    <row r="6" spans="1:14" s="267" customFormat="1" ht="9" customHeight="1">
      <c r="A6" s="658"/>
      <c r="B6" s="659"/>
      <c r="C6" s="659"/>
      <c r="D6" s="659"/>
      <c r="E6" s="659"/>
      <c r="F6" s="659"/>
      <c r="G6" s="659"/>
      <c r="H6" s="659"/>
      <c r="I6" s="659"/>
      <c r="J6" s="660"/>
      <c r="K6" s="652"/>
      <c r="L6" s="653"/>
    </row>
    <row r="7" spans="1:14" s="267" customFormat="1" ht="12.75" customHeight="1">
      <c r="A7" s="1145" t="s">
        <v>1164</v>
      </c>
      <c r="B7" s="1145"/>
      <c r="C7" s="1145"/>
      <c r="D7" s="1145"/>
      <c r="E7" s="1145"/>
      <c r="F7" s="1145"/>
      <c r="G7" s="1145"/>
      <c r="H7" s="1145"/>
      <c r="I7" s="1145"/>
      <c r="J7" s="1145"/>
      <c r="K7" s="1104"/>
      <c r="L7" s="653"/>
    </row>
    <row r="8" spans="1:14" s="267" customFormat="1" ht="12.75" customHeight="1">
      <c r="A8" s="1144" t="s">
        <v>1187</v>
      </c>
      <c r="B8" s="1144"/>
      <c r="C8" s="1144"/>
      <c r="D8" s="1144"/>
      <c r="E8" s="1144"/>
      <c r="F8" s="1144"/>
      <c r="G8" s="1144"/>
      <c r="H8" s="1144"/>
      <c r="I8" s="1144"/>
      <c r="J8" s="1144"/>
      <c r="K8" s="1104"/>
      <c r="L8" s="653"/>
    </row>
    <row r="9" spans="1:14" s="267" customFormat="1" ht="9" customHeight="1">
      <c r="A9" s="658"/>
      <c r="B9" s="659"/>
      <c r="C9" s="659"/>
      <c r="D9" s="659"/>
      <c r="E9" s="659"/>
      <c r="F9" s="659"/>
      <c r="G9" s="659"/>
      <c r="H9" s="659"/>
      <c r="I9" s="659"/>
      <c r="J9" s="660"/>
      <c r="K9" s="652"/>
      <c r="L9" s="653"/>
    </row>
    <row r="10" spans="1:14" ht="12.75" customHeight="1">
      <c r="A10" s="99" t="s">
        <v>47</v>
      </c>
      <c r="B10" s="671">
        <v>27810</v>
      </c>
      <c r="C10" s="671">
        <v>9921</v>
      </c>
      <c r="D10" s="671">
        <v>189</v>
      </c>
      <c r="E10" s="671">
        <v>7739</v>
      </c>
      <c r="F10" s="671">
        <v>486</v>
      </c>
      <c r="G10" s="671">
        <v>2988</v>
      </c>
      <c r="H10" s="671">
        <v>3793</v>
      </c>
      <c r="I10" s="671">
        <v>633</v>
      </c>
      <c r="J10" s="419">
        <v>2061</v>
      </c>
      <c r="K10" s="628" t="s">
        <v>717</v>
      </c>
      <c r="L10" s="630"/>
    </row>
    <row r="11" spans="1:14" ht="9" customHeight="1">
      <c r="A11" s="269"/>
      <c r="B11" s="333"/>
      <c r="C11" s="333"/>
      <c r="D11" s="333"/>
      <c r="E11" s="333"/>
      <c r="F11" s="333"/>
      <c r="G11" s="333"/>
      <c r="H11" s="333"/>
      <c r="I11" s="333"/>
      <c r="J11" s="334"/>
      <c r="K11" s="629"/>
      <c r="L11" s="630"/>
    </row>
    <row r="12" spans="1:14" ht="22.5" customHeight="1">
      <c r="A12" s="27" t="s">
        <v>53</v>
      </c>
      <c r="B12" s="333"/>
      <c r="C12" s="333"/>
      <c r="D12" s="333"/>
      <c r="E12" s="333"/>
      <c r="F12" s="333"/>
      <c r="G12" s="333"/>
      <c r="H12" s="333"/>
      <c r="I12" s="333"/>
      <c r="J12" s="334"/>
      <c r="K12" s="361" t="s">
        <v>882</v>
      </c>
      <c r="L12" s="630"/>
    </row>
    <row r="13" spans="1:14" ht="12.75" customHeight="1">
      <c r="A13" s="270" t="s">
        <v>54</v>
      </c>
      <c r="B13" s="502">
        <v>12811</v>
      </c>
      <c r="C13" s="502">
        <v>5720</v>
      </c>
      <c r="D13" s="502">
        <v>105</v>
      </c>
      <c r="E13" s="502">
        <v>2798</v>
      </c>
      <c r="F13" s="502">
        <v>235</v>
      </c>
      <c r="G13" s="502">
        <v>1023</v>
      </c>
      <c r="H13" s="502">
        <v>1660</v>
      </c>
      <c r="I13" s="502">
        <v>256</v>
      </c>
      <c r="J13" s="402">
        <v>1014</v>
      </c>
      <c r="K13" s="453" t="s">
        <v>731</v>
      </c>
      <c r="L13" s="630"/>
    </row>
    <row r="14" spans="1:14" ht="12.75" customHeight="1">
      <c r="A14" s="271" t="s">
        <v>55</v>
      </c>
      <c r="B14" s="502">
        <v>1930</v>
      </c>
      <c r="C14" s="502">
        <v>827</v>
      </c>
      <c r="D14" s="502">
        <v>23</v>
      </c>
      <c r="E14" s="502">
        <v>480</v>
      </c>
      <c r="F14" s="502">
        <v>35</v>
      </c>
      <c r="G14" s="502">
        <v>193</v>
      </c>
      <c r="H14" s="502">
        <v>187</v>
      </c>
      <c r="I14" s="502">
        <v>50</v>
      </c>
      <c r="J14" s="402">
        <v>135</v>
      </c>
      <c r="K14" s="631" t="s">
        <v>732</v>
      </c>
      <c r="L14" s="630"/>
    </row>
    <row r="15" spans="1:14" ht="12.75" customHeight="1">
      <c r="A15" s="271" t="s">
        <v>56</v>
      </c>
      <c r="B15" s="502">
        <v>238</v>
      </c>
      <c r="C15" s="502">
        <v>130</v>
      </c>
      <c r="D15" s="502">
        <v>1</v>
      </c>
      <c r="E15" s="502">
        <v>46</v>
      </c>
      <c r="F15" s="502">
        <v>2</v>
      </c>
      <c r="G15" s="502">
        <v>14</v>
      </c>
      <c r="H15" s="502">
        <v>10</v>
      </c>
      <c r="I15" s="502">
        <v>7</v>
      </c>
      <c r="J15" s="402">
        <v>28</v>
      </c>
      <c r="K15" s="631" t="s">
        <v>733</v>
      </c>
      <c r="L15" s="630"/>
    </row>
    <row r="16" spans="1:14" ht="12.75" customHeight="1">
      <c r="A16" s="271" t="s">
        <v>57</v>
      </c>
      <c r="B16" s="502">
        <v>4092</v>
      </c>
      <c r="C16" s="502">
        <v>1934</v>
      </c>
      <c r="D16" s="502">
        <v>39</v>
      </c>
      <c r="E16" s="502">
        <v>925</v>
      </c>
      <c r="F16" s="502">
        <v>72</v>
      </c>
      <c r="G16" s="502">
        <v>360</v>
      </c>
      <c r="H16" s="502">
        <v>385</v>
      </c>
      <c r="I16" s="502">
        <v>67</v>
      </c>
      <c r="J16" s="402">
        <v>310</v>
      </c>
      <c r="K16" s="631" t="s">
        <v>734</v>
      </c>
      <c r="L16" s="630"/>
    </row>
    <row r="17" spans="1:12" ht="12.75" customHeight="1">
      <c r="A17" s="271" t="s">
        <v>58</v>
      </c>
      <c r="B17" s="502">
        <v>2459</v>
      </c>
      <c r="C17" s="502">
        <v>1220</v>
      </c>
      <c r="D17" s="502">
        <v>17</v>
      </c>
      <c r="E17" s="502">
        <v>533</v>
      </c>
      <c r="F17" s="502">
        <v>36</v>
      </c>
      <c r="G17" s="502">
        <v>130</v>
      </c>
      <c r="H17" s="502">
        <v>290</v>
      </c>
      <c r="I17" s="502">
        <v>49</v>
      </c>
      <c r="J17" s="402">
        <v>184</v>
      </c>
      <c r="K17" s="631" t="s">
        <v>735</v>
      </c>
      <c r="L17" s="630"/>
    </row>
    <row r="18" spans="1:12" ht="12.75" customHeight="1">
      <c r="A18" s="271" t="s">
        <v>59</v>
      </c>
      <c r="B18" s="502">
        <v>4092</v>
      </c>
      <c r="C18" s="502">
        <v>1609</v>
      </c>
      <c r="D18" s="502">
        <v>25</v>
      </c>
      <c r="E18" s="502">
        <v>814</v>
      </c>
      <c r="F18" s="502">
        <v>90</v>
      </c>
      <c r="G18" s="502">
        <v>326</v>
      </c>
      <c r="H18" s="502">
        <v>788</v>
      </c>
      <c r="I18" s="502">
        <v>83</v>
      </c>
      <c r="J18" s="402">
        <v>357</v>
      </c>
      <c r="K18" s="631" t="s">
        <v>736</v>
      </c>
      <c r="L18" s="630"/>
    </row>
    <row r="19" spans="1:12" ht="9" customHeight="1">
      <c r="A19" s="269"/>
      <c r="B19" s="333"/>
      <c r="C19" s="333"/>
      <c r="D19" s="333"/>
      <c r="E19" s="333"/>
      <c r="F19" s="333"/>
      <c r="G19" s="333"/>
      <c r="H19" s="333"/>
      <c r="I19" s="333"/>
      <c r="J19" s="334"/>
      <c r="L19" s="630"/>
    </row>
    <row r="20" spans="1:12" ht="45">
      <c r="A20" s="27" t="s">
        <v>60</v>
      </c>
      <c r="B20" s="333"/>
      <c r="C20" s="333"/>
      <c r="D20" s="333"/>
      <c r="E20" s="333"/>
      <c r="F20" s="333"/>
      <c r="G20" s="333"/>
      <c r="H20" s="333"/>
      <c r="I20" s="333"/>
      <c r="J20" s="334"/>
      <c r="K20" s="599" t="s">
        <v>737</v>
      </c>
      <c r="L20" s="630"/>
    </row>
    <row r="21" spans="1:12" ht="12.75" customHeight="1">
      <c r="A21" s="100" t="s">
        <v>54</v>
      </c>
      <c r="B21" s="823">
        <v>882</v>
      </c>
      <c r="C21" s="823">
        <v>294</v>
      </c>
      <c r="D21" s="823">
        <v>17</v>
      </c>
      <c r="E21" s="823">
        <v>94</v>
      </c>
      <c r="F21" s="823">
        <v>27</v>
      </c>
      <c r="G21" s="823">
        <v>259</v>
      </c>
      <c r="H21" s="823">
        <v>46</v>
      </c>
      <c r="I21" s="823">
        <v>8</v>
      </c>
      <c r="J21" s="839">
        <v>137</v>
      </c>
      <c r="K21" s="453" t="s">
        <v>731</v>
      </c>
      <c r="L21" s="630"/>
    </row>
    <row r="22" spans="1:12" ht="12.75" customHeight="1">
      <c r="A22" s="100" t="s">
        <v>61</v>
      </c>
      <c r="B22" s="823">
        <v>311</v>
      </c>
      <c r="C22" s="823">
        <v>68</v>
      </c>
      <c r="D22" s="823" t="s">
        <v>1325</v>
      </c>
      <c r="E22" s="823">
        <v>43</v>
      </c>
      <c r="F22" s="823">
        <v>15</v>
      </c>
      <c r="G22" s="823">
        <v>94</v>
      </c>
      <c r="H22" s="823">
        <v>21</v>
      </c>
      <c r="I22" s="823" t="s">
        <v>1325</v>
      </c>
      <c r="J22" s="839">
        <v>64</v>
      </c>
      <c r="K22" s="663" t="s">
        <v>741</v>
      </c>
      <c r="L22" s="630"/>
    </row>
    <row r="23" spans="1:12" ht="12.75" customHeight="1">
      <c r="A23" s="100" t="s">
        <v>62</v>
      </c>
      <c r="B23" s="823">
        <v>3</v>
      </c>
      <c r="C23" s="823" t="s">
        <v>1325</v>
      </c>
      <c r="D23" s="823" t="s">
        <v>1306</v>
      </c>
      <c r="E23" s="823" t="s">
        <v>1306</v>
      </c>
      <c r="F23" s="823" t="s">
        <v>1306</v>
      </c>
      <c r="G23" s="823" t="s">
        <v>1306</v>
      </c>
      <c r="H23" s="823" t="s">
        <v>1325</v>
      </c>
      <c r="I23" s="823" t="s">
        <v>1306</v>
      </c>
      <c r="J23" s="839" t="s">
        <v>1325</v>
      </c>
      <c r="K23" s="663" t="s">
        <v>742</v>
      </c>
      <c r="L23" s="630"/>
    </row>
    <row r="24" spans="1:12" ht="12.75" customHeight="1">
      <c r="A24" s="100" t="s">
        <v>63</v>
      </c>
      <c r="B24" s="823">
        <v>82</v>
      </c>
      <c r="C24" s="823">
        <v>34</v>
      </c>
      <c r="D24" s="823">
        <v>3</v>
      </c>
      <c r="E24" s="823">
        <v>9</v>
      </c>
      <c r="F24" s="823">
        <v>5</v>
      </c>
      <c r="G24" s="823">
        <v>16</v>
      </c>
      <c r="H24" s="823">
        <v>5</v>
      </c>
      <c r="I24" s="823" t="s">
        <v>1306</v>
      </c>
      <c r="J24" s="839">
        <v>10</v>
      </c>
      <c r="K24" s="663" t="s">
        <v>744</v>
      </c>
      <c r="L24" s="630"/>
    </row>
    <row r="25" spans="1:12" ht="12.75" customHeight="1">
      <c r="A25" s="100" t="s">
        <v>455</v>
      </c>
      <c r="B25" s="823">
        <v>7</v>
      </c>
      <c r="C25" s="823">
        <v>4</v>
      </c>
      <c r="D25" s="823" t="s">
        <v>1306</v>
      </c>
      <c r="E25" s="823" t="s">
        <v>1306</v>
      </c>
      <c r="F25" s="823" t="s">
        <v>1306</v>
      </c>
      <c r="G25" s="823" t="s">
        <v>1325</v>
      </c>
      <c r="H25" s="823" t="s">
        <v>1306</v>
      </c>
      <c r="I25" s="823" t="s">
        <v>1306</v>
      </c>
      <c r="J25" s="839" t="s">
        <v>1325</v>
      </c>
      <c r="K25" s="663" t="s">
        <v>884</v>
      </c>
      <c r="L25" s="630"/>
    </row>
    <row r="26" spans="1:12" ht="12.75" customHeight="1">
      <c r="A26" s="295" t="s">
        <v>456</v>
      </c>
      <c r="B26" s="344"/>
      <c r="C26" s="344"/>
      <c r="D26" s="344"/>
      <c r="E26" s="344"/>
      <c r="F26" s="344"/>
      <c r="G26" s="344"/>
      <c r="H26" s="344"/>
      <c r="I26" s="348"/>
      <c r="J26" s="345"/>
      <c r="K26" s="663" t="s">
        <v>885</v>
      </c>
      <c r="L26" s="630"/>
    </row>
    <row r="27" spans="1:12" ht="12.75" customHeight="1">
      <c r="A27" s="100" t="s">
        <v>457</v>
      </c>
      <c r="B27" s="823">
        <v>12</v>
      </c>
      <c r="C27" s="823">
        <v>3</v>
      </c>
      <c r="D27" s="823" t="s">
        <v>1306</v>
      </c>
      <c r="E27" s="823" t="s">
        <v>1325</v>
      </c>
      <c r="F27" s="823" t="s">
        <v>1306</v>
      </c>
      <c r="G27" s="823">
        <v>7</v>
      </c>
      <c r="H27" s="823" t="s">
        <v>1325</v>
      </c>
      <c r="I27" s="823" t="s">
        <v>1306</v>
      </c>
      <c r="J27" s="839" t="s">
        <v>1306</v>
      </c>
      <c r="K27" s="664" t="s">
        <v>886</v>
      </c>
      <c r="L27" s="630"/>
    </row>
    <row r="28" spans="1:12" ht="12.75" customHeight="1">
      <c r="A28" s="100" t="s">
        <v>64</v>
      </c>
      <c r="B28" s="823">
        <v>22</v>
      </c>
      <c r="C28" s="823" t="s">
        <v>1325</v>
      </c>
      <c r="D28" s="823" t="s">
        <v>1306</v>
      </c>
      <c r="E28" s="823" t="s">
        <v>1325</v>
      </c>
      <c r="F28" s="823" t="s">
        <v>1306</v>
      </c>
      <c r="G28" s="823">
        <v>13</v>
      </c>
      <c r="H28" s="823" t="s">
        <v>1325</v>
      </c>
      <c r="I28" s="823" t="s">
        <v>1306</v>
      </c>
      <c r="J28" s="839">
        <v>4</v>
      </c>
      <c r="K28" s="663" t="s">
        <v>746</v>
      </c>
      <c r="L28" s="630"/>
    </row>
    <row r="29" spans="1:12" ht="12.75" customHeight="1">
      <c r="A29" s="100" t="s">
        <v>65</v>
      </c>
      <c r="B29" s="823">
        <v>196</v>
      </c>
      <c r="C29" s="823">
        <v>133</v>
      </c>
      <c r="D29" s="823">
        <v>9</v>
      </c>
      <c r="E29" s="823">
        <v>5</v>
      </c>
      <c r="F29" s="823">
        <v>3</v>
      </c>
      <c r="G29" s="823">
        <v>22</v>
      </c>
      <c r="H29" s="823" t="s">
        <v>1306</v>
      </c>
      <c r="I29" s="823" t="s">
        <v>1306</v>
      </c>
      <c r="J29" s="839">
        <v>24</v>
      </c>
      <c r="K29" s="663" t="s">
        <v>747</v>
      </c>
      <c r="L29" s="630"/>
    </row>
    <row r="30" spans="1:12" ht="12.75" customHeight="1">
      <c r="A30" s="100" t="s">
        <v>458</v>
      </c>
      <c r="B30" s="823">
        <v>94</v>
      </c>
      <c r="C30" s="823">
        <v>29</v>
      </c>
      <c r="D30" s="823" t="s">
        <v>1325</v>
      </c>
      <c r="E30" s="823">
        <v>8</v>
      </c>
      <c r="F30" s="823" t="s">
        <v>1325</v>
      </c>
      <c r="G30" s="823">
        <v>40</v>
      </c>
      <c r="H30" s="823">
        <v>5</v>
      </c>
      <c r="I30" s="823" t="s">
        <v>1325</v>
      </c>
      <c r="J30" s="839">
        <v>8</v>
      </c>
      <c r="K30" s="663" t="s">
        <v>887</v>
      </c>
      <c r="L30" s="630"/>
    </row>
    <row r="31" spans="1:12" ht="12.75" customHeight="1">
      <c r="A31" s="100" t="s">
        <v>459</v>
      </c>
      <c r="B31" s="823">
        <v>12</v>
      </c>
      <c r="C31" s="823">
        <v>4</v>
      </c>
      <c r="D31" s="823" t="s">
        <v>1325</v>
      </c>
      <c r="E31" s="823" t="s">
        <v>1325</v>
      </c>
      <c r="F31" s="823" t="s">
        <v>1325</v>
      </c>
      <c r="G31" s="823" t="s">
        <v>1325</v>
      </c>
      <c r="H31" s="823" t="s">
        <v>1306</v>
      </c>
      <c r="I31" s="823" t="s">
        <v>1306</v>
      </c>
      <c r="J31" s="839" t="s">
        <v>1325</v>
      </c>
      <c r="K31" s="663" t="s">
        <v>888</v>
      </c>
      <c r="L31" s="630"/>
    </row>
    <row r="32" spans="1:12" ht="12.75" customHeight="1">
      <c r="A32" s="295" t="s">
        <v>460</v>
      </c>
      <c r="B32" s="344"/>
      <c r="C32" s="344"/>
      <c r="D32" s="344"/>
      <c r="E32" s="344"/>
      <c r="F32" s="344"/>
      <c r="G32" s="344"/>
      <c r="H32" s="344"/>
      <c r="I32" s="348"/>
      <c r="J32" s="345"/>
      <c r="K32" s="663" t="s">
        <v>749</v>
      </c>
      <c r="L32" s="630"/>
    </row>
    <row r="33" spans="1:12" ht="12.75" customHeight="1">
      <c r="A33" s="43" t="s">
        <v>461</v>
      </c>
      <c r="B33" s="823">
        <v>19</v>
      </c>
      <c r="C33" s="823">
        <v>6</v>
      </c>
      <c r="D33" s="823" t="s">
        <v>1325</v>
      </c>
      <c r="E33" s="823" t="s">
        <v>1325</v>
      </c>
      <c r="F33" s="823" t="s">
        <v>1306</v>
      </c>
      <c r="G33" s="823">
        <v>7</v>
      </c>
      <c r="H33" s="823" t="s">
        <v>1325</v>
      </c>
      <c r="I33" s="823" t="s">
        <v>1306</v>
      </c>
      <c r="J33" s="839" t="s">
        <v>1325</v>
      </c>
      <c r="K33" s="664" t="s">
        <v>751</v>
      </c>
      <c r="L33" s="630"/>
    </row>
    <row r="34" spans="1:12" ht="12.75" customHeight="1">
      <c r="A34" s="100" t="s">
        <v>66</v>
      </c>
      <c r="B34" s="823">
        <v>206</v>
      </c>
      <c r="C34" s="823">
        <v>42</v>
      </c>
      <c r="D34" s="823">
        <v>3</v>
      </c>
      <c r="E34" s="823">
        <v>29</v>
      </c>
      <c r="F34" s="823" t="s">
        <v>1325</v>
      </c>
      <c r="G34" s="823">
        <v>82</v>
      </c>
      <c r="H34" s="823">
        <v>10</v>
      </c>
      <c r="I34" s="823" t="s">
        <v>1325</v>
      </c>
      <c r="J34" s="839">
        <v>35</v>
      </c>
      <c r="K34" s="631" t="s">
        <v>753</v>
      </c>
      <c r="L34" s="630"/>
    </row>
    <row r="35" spans="1:12" s="267" customFormat="1" ht="9" customHeight="1">
      <c r="A35" s="658"/>
      <c r="B35" s="659"/>
      <c r="C35" s="659"/>
      <c r="D35" s="659"/>
      <c r="E35" s="659"/>
      <c r="F35" s="659"/>
      <c r="G35" s="659"/>
      <c r="H35" s="659"/>
      <c r="I35" s="659"/>
      <c r="J35" s="660"/>
      <c r="K35" s="652"/>
      <c r="L35" s="653"/>
    </row>
    <row r="36" spans="1:12" s="267" customFormat="1" ht="12.75" customHeight="1">
      <c r="A36" s="1144" t="s">
        <v>1187</v>
      </c>
      <c r="B36" s="1144"/>
      <c r="C36" s="1144"/>
      <c r="D36" s="1144"/>
      <c r="E36" s="1144"/>
      <c r="F36" s="1144"/>
      <c r="G36" s="1144"/>
      <c r="H36" s="1144"/>
      <c r="I36" s="1144"/>
      <c r="J36" s="1144"/>
      <c r="K36" s="1104"/>
      <c r="L36" s="653"/>
    </row>
    <row r="37" spans="1:12" s="267" customFormat="1" ht="9" customHeight="1">
      <c r="A37" s="658"/>
      <c r="B37" s="659"/>
      <c r="C37" s="659"/>
      <c r="D37" s="659"/>
      <c r="E37" s="659"/>
      <c r="F37" s="659"/>
      <c r="G37" s="659"/>
      <c r="H37" s="659"/>
      <c r="I37" s="659"/>
      <c r="J37" s="660"/>
      <c r="K37" s="652"/>
      <c r="L37" s="653"/>
    </row>
    <row r="38" spans="1:12" ht="45">
      <c r="A38" s="27" t="s">
        <v>67</v>
      </c>
      <c r="B38" s="333"/>
      <c r="C38" s="333"/>
      <c r="D38" s="333"/>
      <c r="E38" s="333"/>
      <c r="F38" s="333"/>
      <c r="G38" s="333"/>
      <c r="H38" s="333"/>
      <c r="I38" s="333"/>
      <c r="J38" s="334"/>
      <c r="K38" s="352" t="s">
        <v>754</v>
      </c>
      <c r="L38" s="630"/>
    </row>
    <row r="39" spans="1:12" ht="12.75" customHeight="1">
      <c r="A39" s="100" t="s">
        <v>54</v>
      </c>
      <c r="B39" s="502">
        <v>4539</v>
      </c>
      <c r="C39" s="503">
        <v>1590</v>
      </c>
      <c r="D39" s="402">
        <v>35</v>
      </c>
      <c r="E39" s="402">
        <v>1221</v>
      </c>
      <c r="F39" s="402">
        <v>117</v>
      </c>
      <c r="G39" s="402">
        <v>507</v>
      </c>
      <c r="H39" s="402">
        <v>609</v>
      </c>
      <c r="I39" s="402">
        <v>74</v>
      </c>
      <c r="J39" s="402">
        <v>386</v>
      </c>
      <c r="K39" s="432" t="s">
        <v>731</v>
      </c>
      <c r="L39" s="630"/>
    </row>
    <row r="40" spans="1:12" ht="9" customHeight="1">
      <c r="A40" s="269"/>
      <c r="B40" s="333"/>
      <c r="C40" s="403"/>
      <c r="D40" s="334"/>
      <c r="E40" s="334"/>
      <c r="F40" s="334"/>
      <c r="G40" s="334"/>
      <c r="H40" s="334"/>
      <c r="I40" s="334"/>
      <c r="J40" s="334"/>
      <c r="L40" s="630"/>
    </row>
    <row r="41" spans="1:12" ht="22.5">
      <c r="A41" s="27" t="s">
        <v>187</v>
      </c>
      <c r="B41" s="333"/>
      <c r="C41" s="403"/>
      <c r="D41" s="334"/>
      <c r="E41" s="334"/>
      <c r="F41" s="334"/>
      <c r="G41" s="334"/>
      <c r="H41" s="334"/>
      <c r="I41" s="334"/>
      <c r="J41" s="334"/>
      <c r="K41" s="361" t="s">
        <v>894</v>
      </c>
      <c r="L41" s="630"/>
    </row>
    <row r="42" spans="1:12" ht="12.75" customHeight="1">
      <c r="A42" s="100" t="s">
        <v>54</v>
      </c>
      <c r="B42" s="502">
        <v>2030</v>
      </c>
      <c r="C42" s="503">
        <v>1173</v>
      </c>
      <c r="D42" s="402">
        <v>24</v>
      </c>
      <c r="E42" s="402">
        <v>332</v>
      </c>
      <c r="F42" s="402">
        <v>22</v>
      </c>
      <c r="G42" s="402">
        <v>189</v>
      </c>
      <c r="H42" s="402">
        <v>58</v>
      </c>
      <c r="I42" s="503">
        <v>23</v>
      </c>
      <c r="J42" s="402">
        <v>209</v>
      </c>
      <c r="K42" s="432" t="s">
        <v>731</v>
      </c>
      <c r="L42" s="630"/>
    </row>
    <row r="43" spans="1:12" s="267" customFormat="1" ht="9" customHeight="1">
      <c r="A43" s="658"/>
      <c r="B43" s="659"/>
      <c r="C43" s="659"/>
      <c r="D43" s="659"/>
      <c r="E43" s="659"/>
      <c r="F43" s="659"/>
      <c r="G43" s="659"/>
      <c r="H43" s="659"/>
      <c r="I43" s="659"/>
      <c r="J43" s="660"/>
      <c r="K43" s="652"/>
      <c r="L43" s="653"/>
    </row>
    <row r="44" spans="1:12" ht="12.75" customHeight="1">
      <c r="A44" s="1078" t="s">
        <v>1104</v>
      </c>
      <c r="B44" s="1078"/>
      <c r="C44" s="1078"/>
      <c r="D44" s="1078"/>
      <c r="E44" s="1078"/>
      <c r="F44" s="1078"/>
      <c r="G44" s="1078"/>
      <c r="H44" s="1078"/>
      <c r="I44" s="1078"/>
      <c r="J44" s="1078"/>
      <c r="K44" s="1104"/>
      <c r="L44" s="630"/>
    </row>
    <row r="45" spans="1:12" s="267" customFormat="1" ht="12.75" customHeight="1">
      <c r="A45" s="1144" t="s">
        <v>1187</v>
      </c>
      <c r="B45" s="1144"/>
      <c r="C45" s="1144"/>
      <c r="D45" s="1144"/>
      <c r="E45" s="1144"/>
      <c r="F45" s="1144"/>
      <c r="G45" s="1144"/>
      <c r="H45" s="1144"/>
      <c r="I45" s="1144"/>
      <c r="J45" s="1144"/>
      <c r="K45" s="1104"/>
      <c r="L45" s="653"/>
    </row>
    <row r="46" spans="1:12" s="267" customFormat="1" ht="9" customHeight="1">
      <c r="A46" s="658"/>
      <c r="B46" s="659"/>
      <c r="C46" s="659"/>
      <c r="D46" s="659"/>
      <c r="E46" s="659"/>
      <c r="F46" s="659"/>
      <c r="G46" s="659"/>
      <c r="H46" s="659"/>
      <c r="I46" s="659"/>
      <c r="J46" s="660"/>
      <c r="K46" s="652"/>
      <c r="L46" s="653"/>
    </row>
    <row r="47" spans="1:12" ht="12.75" customHeight="1">
      <c r="A47" s="27" t="s">
        <v>69</v>
      </c>
      <c r="B47" s="13"/>
      <c r="C47" s="13"/>
      <c r="D47" s="13"/>
      <c r="E47" s="13"/>
      <c r="F47" s="13"/>
      <c r="G47" s="13"/>
      <c r="H47" s="13"/>
      <c r="I47" s="13"/>
      <c r="J47" s="21"/>
      <c r="K47" s="361" t="s">
        <v>756</v>
      </c>
      <c r="L47" s="630"/>
    </row>
    <row r="48" spans="1:12" ht="12.75" customHeight="1">
      <c r="A48" s="100" t="s">
        <v>54</v>
      </c>
      <c r="B48" s="402">
        <v>27770</v>
      </c>
      <c r="C48" s="402">
        <v>9910</v>
      </c>
      <c r="D48" s="402">
        <v>189</v>
      </c>
      <c r="E48" s="402">
        <v>7726</v>
      </c>
      <c r="F48" s="402">
        <v>485</v>
      </c>
      <c r="G48" s="402">
        <v>2985</v>
      </c>
      <c r="H48" s="402">
        <v>3782</v>
      </c>
      <c r="I48" s="402">
        <v>633</v>
      </c>
      <c r="J48" s="402">
        <v>2060</v>
      </c>
      <c r="K48" s="432" t="s">
        <v>731</v>
      </c>
      <c r="L48" s="630"/>
    </row>
    <row r="49" spans="1:15" ht="12.75" customHeight="1">
      <c r="A49" s="100" t="s">
        <v>70</v>
      </c>
      <c r="B49" s="402">
        <v>27616</v>
      </c>
      <c r="C49" s="402">
        <v>9832</v>
      </c>
      <c r="D49" s="402">
        <v>188</v>
      </c>
      <c r="E49" s="402">
        <v>7696</v>
      </c>
      <c r="F49" s="402">
        <v>482</v>
      </c>
      <c r="G49" s="402">
        <v>2971</v>
      </c>
      <c r="H49" s="402">
        <v>3772</v>
      </c>
      <c r="I49" s="402">
        <v>631</v>
      </c>
      <c r="J49" s="402">
        <v>2044</v>
      </c>
      <c r="K49" s="631" t="s">
        <v>757</v>
      </c>
      <c r="L49" s="630"/>
    </row>
    <row r="50" spans="1:15" ht="12.75" customHeight="1">
      <c r="A50" s="100" t="s">
        <v>71</v>
      </c>
      <c r="B50" s="402">
        <v>27538</v>
      </c>
      <c r="C50" s="402">
        <v>9814</v>
      </c>
      <c r="D50" s="402">
        <v>188</v>
      </c>
      <c r="E50" s="402">
        <v>7683</v>
      </c>
      <c r="F50" s="402">
        <v>481</v>
      </c>
      <c r="G50" s="402">
        <v>2957</v>
      </c>
      <c r="H50" s="402">
        <v>3750</v>
      </c>
      <c r="I50" s="402">
        <v>625</v>
      </c>
      <c r="J50" s="402">
        <v>2040</v>
      </c>
      <c r="K50" s="638" t="s">
        <v>758</v>
      </c>
      <c r="L50" s="630"/>
    </row>
    <row r="51" spans="1:15" ht="12.75" customHeight="1">
      <c r="A51" s="100" t="s">
        <v>72</v>
      </c>
      <c r="B51" s="402">
        <v>21285</v>
      </c>
      <c r="C51" s="402">
        <v>8758</v>
      </c>
      <c r="D51" s="402">
        <v>173</v>
      </c>
      <c r="E51" s="402">
        <v>5542</v>
      </c>
      <c r="F51" s="402">
        <v>394</v>
      </c>
      <c r="G51" s="402">
        <v>1978</v>
      </c>
      <c r="H51" s="402">
        <v>2402</v>
      </c>
      <c r="I51" s="402">
        <v>397</v>
      </c>
      <c r="J51" s="402">
        <v>1641</v>
      </c>
      <c r="K51" s="639" t="s">
        <v>760</v>
      </c>
      <c r="L51" s="630"/>
    </row>
    <row r="52" spans="1:15" ht="12.75" customHeight="1">
      <c r="A52" s="100" t="s">
        <v>73</v>
      </c>
      <c r="B52" s="402">
        <v>2787</v>
      </c>
      <c r="C52" s="402">
        <v>1037</v>
      </c>
      <c r="D52" s="402">
        <v>20</v>
      </c>
      <c r="E52" s="402">
        <v>681</v>
      </c>
      <c r="F52" s="402">
        <v>48</v>
      </c>
      <c r="G52" s="402">
        <v>327</v>
      </c>
      <c r="H52" s="402">
        <v>395</v>
      </c>
      <c r="I52" s="402">
        <v>65</v>
      </c>
      <c r="J52" s="402">
        <v>214</v>
      </c>
      <c r="K52" s="639" t="s">
        <v>761</v>
      </c>
      <c r="L52" s="630"/>
    </row>
    <row r="53" spans="1:15" ht="12.75" customHeight="1">
      <c r="A53" s="100" t="s">
        <v>74</v>
      </c>
      <c r="B53" s="402">
        <v>3519</v>
      </c>
      <c r="C53" s="402">
        <v>1164</v>
      </c>
      <c r="D53" s="402">
        <v>48</v>
      </c>
      <c r="E53" s="402">
        <v>1001</v>
      </c>
      <c r="F53" s="402">
        <v>80</v>
      </c>
      <c r="G53" s="402">
        <v>280</v>
      </c>
      <c r="H53" s="402">
        <v>606</v>
      </c>
      <c r="I53" s="402">
        <v>57</v>
      </c>
      <c r="J53" s="402">
        <v>283</v>
      </c>
      <c r="K53" s="639" t="s">
        <v>762</v>
      </c>
      <c r="L53" s="630"/>
    </row>
    <row r="54" spans="1:15" ht="12.75" customHeight="1">
      <c r="A54" s="100" t="s">
        <v>75</v>
      </c>
      <c r="B54" s="402">
        <v>16299</v>
      </c>
      <c r="C54" s="402">
        <v>6107</v>
      </c>
      <c r="D54" s="402">
        <v>103</v>
      </c>
      <c r="E54" s="402">
        <v>4434</v>
      </c>
      <c r="F54" s="402">
        <v>285</v>
      </c>
      <c r="G54" s="402">
        <v>1698</v>
      </c>
      <c r="H54" s="402">
        <v>2117</v>
      </c>
      <c r="I54" s="402">
        <v>365</v>
      </c>
      <c r="J54" s="402">
        <v>1190</v>
      </c>
      <c r="K54" s="639" t="s">
        <v>763</v>
      </c>
      <c r="L54" s="630"/>
    </row>
    <row r="55" spans="1:15" ht="12.75" customHeight="1">
      <c r="A55" s="100" t="s">
        <v>76</v>
      </c>
      <c r="B55" s="402">
        <v>3050</v>
      </c>
      <c r="C55" s="402">
        <v>1561</v>
      </c>
      <c r="D55" s="402">
        <v>35</v>
      </c>
      <c r="E55" s="402">
        <v>594</v>
      </c>
      <c r="F55" s="402">
        <v>47</v>
      </c>
      <c r="G55" s="402">
        <v>265</v>
      </c>
      <c r="H55" s="402">
        <v>252</v>
      </c>
      <c r="I55" s="402">
        <v>52</v>
      </c>
      <c r="J55" s="402">
        <v>244</v>
      </c>
      <c r="K55" s="639" t="s">
        <v>764</v>
      </c>
      <c r="L55" s="630"/>
    </row>
    <row r="56" spans="1:15" ht="12.75" customHeight="1">
      <c r="A56" s="100" t="s">
        <v>77</v>
      </c>
      <c r="B56" s="402">
        <v>2652</v>
      </c>
      <c r="C56" s="402">
        <v>996</v>
      </c>
      <c r="D56" s="402">
        <v>29</v>
      </c>
      <c r="E56" s="402">
        <v>649</v>
      </c>
      <c r="F56" s="402">
        <v>53</v>
      </c>
      <c r="G56" s="402">
        <v>308</v>
      </c>
      <c r="H56" s="402">
        <v>339</v>
      </c>
      <c r="I56" s="402">
        <v>35</v>
      </c>
      <c r="J56" s="402">
        <v>243</v>
      </c>
      <c r="K56" s="639" t="s">
        <v>765</v>
      </c>
      <c r="L56" s="630"/>
    </row>
    <row r="57" spans="1:15" ht="12.75" customHeight="1">
      <c r="A57" s="100" t="s">
        <v>78</v>
      </c>
      <c r="B57" s="402">
        <v>2611</v>
      </c>
      <c r="C57" s="402">
        <v>955</v>
      </c>
      <c r="D57" s="402">
        <v>21</v>
      </c>
      <c r="E57" s="402">
        <v>667</v>
      </c>
      <c r="F57" s="402">
        <v>49</v>
      </c>
      <c r="G57" s="402">
        <v>300</v>
      </c>
      <c r="H57" s="402">
        <v>336</v>
      </c>
      <c r="I57" s="402">
        <v>85</v>
      </c>
      <c r="J57" s="402">
        <v>198</v>
      </c>
      <c r="K57" s="638" t="s">
        <v>766</v>
      </c>
      <c r="L57" s="630"/>
    </row>
    <row r="58" spans="1:15" ht="12.75" customHeight="1">
      <c r="A58" s="100" t="s">
        <v>79</v>
      </c>
      <c r="B58" s="402">
        <v>5558</v>
      </c>
      <c r="C58" s="402">
        <v>2746</v>
      </c>
      <c r="D58" s="402">
        <v>54</v>
      </c>
      <c r="E58" s="402">
        <v>1101</v>
      </c>
      <c r="F58" s="402">
        <v>92</v>
      </c>
      <c r="G58" s="402">
        <v>536</v>
      </c>
      <c r="H58" s="402">
        <v>516</v>
      </c>
      <c r="I58" s="402">
        <v>87</v>
      </c>
      <c r="J58" s="402">
        <v>426</v>
      </c>
      <c r="K58" s="631" t="s">
        <v>767</v>
      </c>
      <c r="L58" s="630"/>
    </row>
    <row r="59" spans="1:15" ht="12.75" customHeight="1">
      <c r="A59" s="100" t="s">
        <v>80</v>
      </c>
      <c r="B59" s="402">
        <v>21527</v>
      </c>
      <c r="C59" s="402">
        <v>8395</v>
      </c>
      <c r="D59" s="402">
        <v>174</v>
      </c>
      <c r="E59" s="402">
        <v>5636</v>
      </c>
      <c r="F59" s="402">
        <v>404</v>
      </c>
      <c r="G59" s="402">
        <v>2093</v>
      </c>
      <c r="H59" s="402">
        <v>2791</v>
      </c>
      <c r="I59" s="402">
        <v>410</v>
      </c>
      <c r="J59" s="402">
        <v>1624</v>
      </c>
      <c r="K59" s="631" t="s">
        <v>768</v>
      </c>
      <c r="L59" s="630"/>
    </row>
    <row r="60" spans="1:15" s="267" customFormat="1" ht="9" customHeight="1">
      <c r="A60" s="658"/>
      <c r="B60" s="659"/>
      <c r="C60" s="659"/>
      <c r="D60" s="659"/>
      <c r="E60" s="659"/>
      <c r="F60" s="659"/>
      <c r="G60" s="659"/>
      <c r="H60" s="659"/>
      <c r="I60" s="659"/>
      <c r="J60" s="660"/>
      <c r="K60" s="652"/>
      <c r="L60" s="653"/>
    </row>
    <row r="61" spans="1:15" ht="12.75" customHeight="1">
      <c r="A61" s="999" t="s">
        <v>1208</v>
      </c>
      <c r="B61" s="999"/>
      <c r="C61" s="999"/>
      <c r="D61" s="999"/>
      <c r="E61" s="999"/>
      <c r="F61" s="999"/>
      <c r="G61" s="999"/>
      <c r="H61" s="999"/>
      <c r="I61" s="999"/>
      <c r="J61" s="999"/>
      <c r="K61" s="1104"/>
      <c r="L61" s="630"/>
    </row>
    <row r="62" spans="1:15" s="267" customFormat="1" ht="9" customHeight="1">
      <c r="A62" s="658"/>
      <c r="B62" s="659"/>
      <c r="C62" s="659"/>
      <c r="D62" s="659"/>
      <c r="E62" s="659"/>
      <c r="F62" s="659"/>
      <c r="G62" s="659"/>
      <c r="H62" s="659"/>
      <c r="I62" s="659"/>
      <c r="J62" s="660"/>
      <c r="K62" s="652"/>
      <c r="L62" s="653"/>
    </row>
    <row r="63" spans="1:15" ht="12.75" customHeight="1">
      <c r="A63" s="101" t="s">
        <v>81</v>
      </c>
      <c r="B63" s="5"/>
      <c r="C63" s="5"/>
      <c r="D63" s="5"/>
      <c r="E63" s="5"/>
      <c r="F63" s="5"/>
      <c r="G63" s="5"/>
      <c r="H63" s="5"/>
      <c r="I63" s="5"/>
      <c r="J63" s="6"/>
      <c r="K63" s="391" t="s">
        <v>770</v>
      </c>
      <c r="L63" s="630"/>
    </row>
    <row r="64" spans="1:15" ht="12.75" customHeight="1">
      <c r="A64" s="100" t="s">
        <v>462</v>
      </c>
      <c r="B64" s="402">
        <v>760380.55</v>
      </c>
      <c r="C64" s="402">
        <v>537151.31000000006</v>
      </c>
      <c r="D64" s="402">
        <v>6709.8</v>
      </c>
      <c r="E64" s="402">
        <v>73686.87</v>
      </c>
      <c r="F64" s="402">
        <v>6111.53</v>
      </c>
      <c r="G64" s="402">
        <v>49284.06</v>
      </c>
      <c r="H64" s="402">
        <v>24325.23</v>
      </c>
      <c r="I64" s="402">
        <v>6494.83</v>
      </c>
      <c r="J64" s="402">
        <v>56616.92</v>
      </c>
      <c r="K64" s="432" t="s">
        <v>731</v>
      </c>
      <c r="L64" s="630"/>
      <c r="M64" s="268"/>
      <c r="N64" s="268"/>
      <c r="O64" s="268"/>
    </row>
    <row r="65" spans="1:15" ht="12.75" customHeight="1">
      <c r="A65" s="100" t="s">
        <v>70</v>
      </c>
      <c r="B65" s="402">
        <v>716388.78</v>
      </c>
      <c r="C65" s="402">
        <v>510355.44</v>
      </c>
      <c r="D65" s="402">
        <v>6341.08</v>
      </c>
      <c r="E65" s="402">
        <v>68316.73</v>
      </c>
      <c r="F65" s="402">
        <v>5536.99</v>
      </c>
      <c r="G65" s="402">
        <v>44690.8</v>
      </c>
      <c r="H65" s="402">
        <v>21987.97</v>
      </c>
      <c r="I65" s="402">
        <v>6005.04</v>
      </c>
      <c r="J65" s="402">
        <v>53154.73</v>
      </c>
      <c r="K65" s="631" t="s">
        <v>757</v>
      </c>
      <c r="L65" s="630"/>
      <c r="M65" s="268"/>
      <c r="N65" s="268"/>
      <c r="O65" s="268"/>
    </row>
    <row r="66" spans="1:15" ht="12.75" customHeight="1">
      <c r="A66" s="100" t="s">
        <v>71</v>
      </c>
      <c r="B66" s="402">
        <v>708011.46</v>
      </c>
      <c r="C66" s="402">
        <v>505802.33</v>
      </c>
      <c r="D66" s="402">
        <v>6221.68</v>
      </c>
      <c r="E66" s="402">
        <v>67193.39</v>
      </c>
      <c r="F66" s="402">
        <v>5452.27</v>
      </c>
      <c r="G66" s="402">
        <v>43739.92</v>
      </c>
      <c r="H66" s="402">
        <v>21303.37</v>
      </c>
      <c r="I66" s="402">
        <v>5892.88</v>
      </c>
      <c r="J66" s="402">
        <v>52405.62</v>
      </c>
      <c r="K66" s="638" t="s">
        <v>758</v>
      </c>
      <c r="L66" s="630"/>
    </row>
    <row r="67" spans="1:15" ht="12.75" customHeight="1">
      <c r="A67" s="100" t="s">
        <v>72</v>
      </c>
      <c r="B67" s="402">
        <v>528143.04</v>
      </c>
      <c r="C67" s="402">
        <v>400385.82</v>
      </c>
      <c r="D67" s="402">
        <v>4522.75</v>
      </c>
      <c r="E67" s="402">
        <v>42115.55</v>
      </c>
      <c r="F67" s="402">
        <v>3495.63</v>
      </c>
      <c r="G67" s="402">
        <v>28053.66</v>
      </c>
      <c r="H67" s="402">
        <v>11208.22</v>
      </c>
      <c r="I67" s="402">
        <v>3112.63</v>
      </c>
      <c r="J67" s="402">
        <v>35248.78</v>
      </c>
      <c r="K67" s="639" t="s">
        <v>760</v>
      </c>
      <c r="L67" s="630"/>
    </row>
    <row r="68" spans="1:15" ht="12.75" customHeight="1">
      <c r="A68" s="100" t="s">
        <v>73</v>
      </c>
      <c r="B68" s="402">
        <v>11406.93</v>
      </c>
      <c r="C68" s="402">
        <v>5304.54</v>
      </c>
      <c r="D68" s="402">
        <v>60.9</v>
      </c>
      <c r="E68" s="402">
        <v>2146.7600000000002</v>
      </c>
      <c r="F68" s="402">
        <v>224.15</v>
      </c>
      <c r="G68" s="402">
        <v>1393.92</v>
      </c>
      <c r="H68" s="402">
        <v>1110.46</v>
      </c>
      <c r="I68" s="402">
        <v>200.75</v>
      </c>
      <c r="J68" s="402">
        <v>965.45</v>
      </c>
      <c r="K68" s="639" t="s">
        <v>761</v>
      </c>
      <c r="L68" s="630"/>
    </row>
    <row r="69" spans="1:15" ht="12.75" customHeight="1">
      <c r="A69" s="100" t="s">
        <v>74</v>
      </c>
      <c r="B69" s="402">
        <v>508.49</v>
      </c>
      <c r="C69" s="402">
        <v>167.95</v>
      </c>
      <c r="D69" s="402">
        <v>5.47</v>
      </c>
      <c r="E69" s="402">
        <v>142.02000000000001</v>
      </c>
      <c r="F69" s="402">
        <v>9.2200000000000006</v>
      </c>
      <c r="G69" s="402">
        <v>44.94</v>
      </c>
      <c r="H69" s="402">
        <v>85.68</v>
      </c>
      <c r="I69" s="402">
        <v>7.09</v>
      </c>
      <c r="J69" s="402">
        <v>46.12</v>
      </c>
      <c r="K69" s="639" t="s">
        <v>762</v>
      </c>
      <c r="L69" s="630"/>
    </row>
    <row r="70" spans="1:15" ht="12.75" customHeight="1">
      <c r="A70" s="100" t="s">
        <v>75</v>
      </c>
      <c r="B70" s="402">
        <v>134164.04</v>
      </c>
      <c r="C70" s="402">
        <v>77419.09</v>
      </c>
      <c r="D70" s="402">
        <v>1270.04</v>
      </c>
      <c r="E70" s="402">
        <v>19715.04</v>
      </c>
      <c r="F70" s="402">
        <v>1485.74</v>
      </c>
      <c r="G70" s="402">
        <v>11733.7</v>
      </c>
      <c r="H70" s="402">
        <v>7866.43</v>
      </c>
      <c r="I70" s="402">
        <v>2262.11</v>
      </c>
      <c r="J70" s="402">
        <v>12411.89</v>
      </c>
      <c r="K70" s="639" t="s">
        <v>763</v>
      </c>
      <c r="L70" s="630"/>
    </row>
    <row r="71" spans="1:15" ht="12.75" customHeight="1">
      <c r="A71" s="100" t="s">
        <v>76</v>
      </c>
      <c r="B71" s="402">
        <v>21704.49</v>
      </c>
      <c r="C71" s="402">
        <v>15361.73</v>
      </c>
      <c r="D71" s="402">
        <v>281.97000000000003</v>
      </c>
      <c r="E71" s="402">
        <v>1860.79</v>
      </c>
      <c r="F71" s="402">
        <v>164.85</v>
      </c>
      <c r="G71" s="402">
        <v>1462.53</v>
      </c>
      <c r="H71" s="402">
        <v>658.46</v>
      </c>
      <c r="I71" s="402">
        <v>247.97</v>
      </c>
      <c r="J71" s="402">
        <v>1666.19</v>
      </c>
      <c r="K71" s="639" t="s">
        <v>764</v>
      </c>
      <c r="L71" s="630"/>
    </row>
    <row r="72" spans="1:15" ht="12.75" customHeight="1">
      <c r="A72" s="100" t="s">
        <v>77</v>
      </c>
      <c r="B72" s="402">
        <v>12084.47</v>
      </c>
      <c r="C72" s="402">
        <v>7163.2</v>
      </c>
      <c r="D72" s="402">
        <v>80.55</v>
      </c>
      <c r="E72" s="402">
        <v>1213.23</v>
      </c>
      <c r="F72" s="402">
        <v>72.680000000000007</v>
      </c>
      <c r="G72" s="402">
        <v>1051.17</v>
      </c>
      <c r="H72" s="402">
        <v>374.12</v>
      </c>
      <c r="I72" s="402">
        <v>62.33</v>
      </c>
      <c r="J72" s="402">
        <v>2067.19</v>
      </c>
      <c r="K72" s="639" t="s">
        <v>765</v>
      </c>
      <c r="L72" s="630"/>
    </row>
    <row r="73" spans="1:15" ht="12.75" customHeight="1">
      <c r="A73" s="100" t="s">
        <v>78</v>
      </c>
      <c r="B73" s="402">
        <v>8377.32</v>
      </c>
      <c r="C73" s="402">
        <v>4553.1099999999997</v>
      </c>
      <c r="D73" s="402">
        <v>119.4</v>
      </c>
      <c r="E73" s="402">
        <v>1123.3399999999999</v>
      </c>
      <c r="F73" s="402">
        <v>84.72</v>
      </c>
      <c r="G73" s="402">
        <v>950.88</v>
      </c>
      <c r="H73" s="402">
        <v>684.6</v>
      </c>
      <c r="I73" s="402">
        <v>112.16</v>
      </c>
      <c r="J73" s="402">
        <v>749.11</v>
      </c>
      <c r="K73" s="638" t="s">
        <v>766</v>
      </c>
      <c r="L73" s="630"/>
    </row>
    <row r="74" spans="1:15" ht="12.75" customHeight="1">
      <c r="A74" s="100" t="s">
        <v>79</v>
      </c>
      <c r="B74" s="402">
        <v>14524.25</v>
      </c>
      <c r="C74" s="402">
        <v>9030.5</v>
      </c>
      <c r="D74" s="402">
        <v>135.03</v>
      </c>
      <c r="E74" s="402">
        <v>1658.23</v>
      </c>
      <c r="F74" s="402">
        <v>261.76</v>
      </c>
      <c r="G74" s="402">
        <v>1395.8</v>
      </c>
      <c r="H74" s="402">
        <v>739.7</v>
      </c>
      <c r="I74" s="402">
        <v>116.21</v>
      </c>
      <c r="J74" s="402">
        <v>1187.02</v>
      </c>
      <c r="K74" s="631" t="s">
        <v>767</v>
      </c>
      <c r="L74" s="630"/>
    </row>
    <row r="75" spans="1:15" ht="12.75" customHeight="1">
      <c r="A75" s="100" t="s">
        <v>80</v>
      </c>
      <c r="B75" s="402">
        <v>29467.52</v>
      </c>
      <c r="C75" s="402">
        <v>17765.37</v>
      </c>
      <c r="D75" s="402">
        <v>233.69</v>
      </c>
      <c r="E75" s="402">
        <v>3711.91</v>
      </c>
      <c r="F75" s="402">
        <v>312.77999999999997</v>
      </c>
      <c r="G75" s="402">
        <v>3197.46</v>
      </c>
      <c r="H75" s="402">
        <v>1597.56</v>
      </c>
      <c r="I75" s="402">
        <v>373.58</v>
      </c>
      <c r="J75" s="402">
        <v>2275.17</v>
      </c>
      <c r="K75" s="631" t="s">
        <v>768</v>
      </c>
      <c r="L75" s="630"/>
    </row>
    <row r="76" spans="1:15" ht="9" customHeight="1">
      <c r="A76" s="269"/>
      <c r="B76" s="333"/>
      <c r="C76" s="333"/>
      <c r="D76" s="333"/>
      <c r="E76" s="333"/>
      <c r="F76" s="333"/>
      <c r="G76" s="333"/>
      <c r="H76" s="333"/>
      <c r="I76" s="333"/>
      <c r="J76" s="333"/>
      <c r="L76" s="630"/>
    </row>
    <row r="77" spans="1:15" s="30" customFormat="1" ht="22.5">
      <c r="A77" s="27" t="s">
        <v>82</v>
      </c>
      <c r="B77" s="333"/>
      <c r="C77" s="333"/>
      <c r="D77" s="333"/>
      <c r="E77" s="333"/>
      <c r="F77" s="333"/>
      <c r="G77" s="333"/>
      <c r="H77" s="333"/>
      <c r="I77" s="333"/>
      <c r="J77" s="334"/>
      <c r="K77" s="391" t="s">
        <v>771</v>
      </c>
      <c r="L77" s="630"/>
    </row>
    <row r="78" spans="1:15" ht="12.75" customHeight="1">
      <c r="A78" s="100" t="s">
        <v>54</v>
      </c>
      <c r="B78" s="272">
        <v>27.34</v>
      </c>
      <c r="C78" s="272">
        <v>54.14</v>
      </c>
      <c r="D78" s="272">
        <v>35.5</v>
      </c>
      <c r="E78" s="272">
        <v>9.52</v>
      </c>
      <c r="F78" s="272">
        <v>12.58</v>
      </c>
      <c r="G78" s="272">
        <v>16.489999999999998</v>
      </c>
      <c r="H78" s="272">
        <v>6.41</v>
      </c>
      <c r="I78" s="272">
        <v>10.26</v>
      </c>
      <c r="J78" s="272">
        <v>27.47</v>
      </c>
      <c r="K78" s="631" t="s">
        <v>731</v>
      </c>
      <c r="L78" s="666"/>
    </row>
    <row r="79" spans="1:15" ht="12.75" customHeight="1">
      <c r="A79" s="100" t="s">
        <v>70</v>
      </c>
      <c r="B79" s="272">
        <v>25.76</v>
      </c>
      <c r="C79" s="272">
        <v>51.44</v>
      </c>
      <c r="D79" s="272">
        <v>33.549999999999997</v>
      </c>
      <c r="E79" s="272">
        <v>8.83</v>
      </c>
      <c r="F79" s="272">
        <v>11.39</v>
      </c>
      <c r="G79" s="272">
        <v>14.96</v>
      </c>
      <c r="H79" s="272">
        <v>5.8</v>
      </c>
      <c r="I79" s="272">
        <v>9.49</v>
      </c>
      <c r="J79" s="272">
        <v>25.79</v>
      </c>
      <c r="K79" s="631" t="s">
        <v>757</v>
      </c>
      <c r="L79" s="666"/>
    </row>
    <row r="80" spans="1:15" ht="12.75" customHeight="1">
      <c r="A80" s="100" t="s">
        <v>463</v>
      </c>
      <c r="B80" s="272">
        <v>25.46</v>
      </c>
      <c r="C80" s="272">
        <v>50.98</v>
      </c>
      <c r="D80" s="272">
        <v>32.92</v>
      </c>
      <c r="E80" s="272">
        <v>8.68</v>
      </c>
      <c r="F80" s="272">
        <v>11.22</v>
      </c>
      <c r="G80" s="272">
        <v>14.64</v>
      </c>
      <c r="H80" s="272">
        <v>5.62</v>
      </c>
      <c r="I80" s="272">
        <v>9.31</v>
      </c>
      <c r="J80" s="272">
        <v>25.43</v>
      </c>
      <c r="K80" s="631" t="s">
        <v>1077</v>
      </c>
      <c r="L80" s="666"/>
    </row>
    <row r="81" spans="1:12" s="267" customFormat="1" ht="9" customHeight="1">
      <c r="A81" s="658"/>
      <c r="B81" s="659"/>
      <c r="C81" s="659"/>
      <c r="D81" s="659"/>
      <c r="E81" s="659"/>
      <c r="F81" s="659"/>
      <c r="G81" s="659"/>
      <c r="H81" s="659"/>
      <c r="I81" s="659"/>
      <c r="J81" s="660"/>
      <c r="K81" s="652"/>
      <c r="L81" s="653"/>
    </row>
    <row r="82" spans="1:12" s="267" customFormat="1" ht="12.75" customHeight="1">
      <c r="A82" s="1144" t="s">
        <v>1209</v>
      </c>
      <c r="B82" s="1144"/>
      <c r="C82" s="1144"/>
      <c r="D82" s="1144"/>
      <c r="E82" s="1144"/>
      <c r="F82" s="1144"/>
      <c r="G82" s="1144"/>
      <c r="H82" s="1144"/>
      <c r="I82" s="1144"/>
      <c r="J82" s="1144"/>
      <c r="K82" s="1104"/>
      <c r="L82" s="653"/>
    </row>
    <row r="83" spans="1:12" s="267" customFormat="1" ht="9" customHeight="1">
      <c r="A83" s="658"/>
      <c r="B83" s="659"/>
      <c r="C83" s="659"/>
      <c r="D83" s="659"/>
      <c r="E83" s="659"/>
      <c r="F83" s="659"/>
      <c r="G83" s="659"/>
      <c r="H83" s="659"/>
      <c r="I83" s="659"/>
      <c r="J83" s="660"/>
      <c r="K83" s="652"/>
      <c r="L83" s="653"/>
    </row>
    <row r="84" spans="1:12" ht="12.75" customHeight="1">
      <c r="A84" s="27" t="s">
        <v>83</v>
      </c>
      <c r="B84" s="5"/>
      <c r="C84" s="5"/>
      <c r="D84" s="5"/>
      <c r="E84" s="5"/>
      <c r="F84" s="5"/>
      <c r="G84" s="5"/>
      <c r="H84" s="5"/>
      <c r="I84" s="5"/>
      <c r="J84" s="6"/>
      <c r="K84" s="352" t="s">
        <v>774</v>
      </c>
      <c r="L84" s="630"/>
    </row>
    <row r="85" spans="1:12" ht="12.75" customHeight="1">
      <c r="A85" s="100" t="s">
        <v>84</v>
      </c>
      <c r="B85" s="402">
        <v>17806</v>
      </c>
      <c r="C85" s="402">
        <v>7711</v>
      </c>
      <c r="D85" s="402">
        <v>150</v>
      </c>
      <c r="E85" s="402">
        <v>4497</v>
      </c>
      <c r="F85" s="402">
        <v>342</v>
      </c>
      <c r="G85" s="402">
        <v>1541</v>
      </c>
      <c r="H85" s="402">
        <v>1889</v>
      </c>
      <c r="I85" s="402">
        <v>312</v>
      </c>
      <c r="J85" s="402">
        <v>1364</v>
      </c>
      <c r="K85" s="434" t="s">
        <v>776</v>
      </c>
      <c r="L85" s="630"/>
    </row>
    <row r="86" spans="1:12" ht="12.75" customHeight="1">
      <c r="A86" s="100" t="s">
        <v>85</v>
      </c>
      <c r="B86" s="402">
        <v>1126</v>
      </c>
      <c r="C86" s="839">
        <v>794</v>
      </c>
      <c r="D86" s="839">
        <v>15</v>
      </c>
      <c r="E86" s="839">
        <v>140</v>
      </c>
      <c r="F86" s="839">
        <v>5</v>
      </c>
      <c r="G86" s="839">
        <v>56</v>
      </c>
      <c r="H86" s="839">
        <v>25</v>
      </c>
      <c r="I86" s="839">
        <v>3</v>
      </c>
      <c r="J86" s="839">
        <v>88</v>
      </c>
      <c r="K86" s="434" t="s">
        <v>778</v>
      </c>
      <c r="L86" s="630"/>
    </row>
    <row r="87" spans="1:12" ht="12.75" customHeight="1">
      <c r="A87" s="100" t="s">
        <v>86</v>
      </c>
      <c r="B87" s="402">
        <v>3640</v>
      </c>
      <c r="C87" s="839">
        <v>1931</v>
      </c>
      <c r="D87" s="839">
        <v>49</v>
      </c>
      <c r="E87" s="839">
        <v>792</v>
      </c>
      <c r="F87" s="839">
        <v>78</v>
      </c>
      <c r="G87" s="839">
        <v>166</v>
      </c>
      <c r="H87" s="839">
        <v>302</v>
      </c>
      <c r="I87" s="839">
        <v>43</v>
      </c>
      <c r="J87" s="839">
        <v>279</v>
      </c>
      <c r="K87" s="434" t="s">
        <v>780</v>
      </c>
      <c r="L87" s="630"/>
    </row>
    <row r="88" spans="1:12" ht="12.75" customHeight="1">
      <c r="A88" s="100" t="s">
        <v>87</v>
      </c>
      <c r="B88" s="402">
        <v>4397</v>
      </c>
      <c r="C88" s="839">
        <v>2772</v>
      </c>
      <c r="D88" s="839">
        <v>37</v>
      </c>
      <c r="E88" s="839">
        <v>670</v>
      </c>
      <c r="F88" s="839">
        <v>66</v>
      </c>
      <c r="G88" s="839">
        <v>268</v>
      </c>
      <c r="H88" s="839">
        <v>231</v>
      </c>
      <c r="I88" s="839">
        <v>39</v>
      </c>
      <c r="J88" s="839">
        <v>314</v>
      </c>
      <c r="K88" s="434" t="s">
        <v>782</v>
      </c>
      <c r="L88" s="630"/>
    </row>
    <row r="89" spans="1:12" ht="12.75" customHeight="1">
      <c r="A89" s="100" t="s">
        <v>88</v>
      </c>
      <c r="B89" s="402">
        <v>804</v>
      </c>
      <c r="C89" s="839">
        <v>442</v>
      </c>
      <c r="D89" s="839">
        <v>9</v>
      </c>
      <c r="E89" s="839">
        <v>151</v>
      </c>
      <c r="F89" s="839">
        <v>21</v>
      </c>
      <c r="G89" s="839">
        <v>45</v>
      </c>
      <c r="H89" s="839">
        <v>49</v>
      </c>
      <c r="I89" s="839">
        <v>6</v>
      </c>
      <c r="J89" s="839">
        <v>81</v>
      </c>
      <c r="K89" s="434" t="s">
        <v>784</v>
      </c>
      <c r="L89" s="630"/>
    </row>
    <row r="90" spans="1:12" ht="12.75" customHeight="1">
      <c r="A90" s="100" t="s">
        <v>89</v>
      </c>
      <c r="B90" s="402">
        <v>105</v>
      </c>
      <c r="C90" s="839">
        <v>62</v>
      </c>
      <c r="D90" s="839" t="s">
        <v>1325</v>
      </c>
      <c r="E90" s="839">
        <v>10</v>
      </c>
      <c r="F90" s="839">
        <v>3</v>
      </c>
      <c r="G90" s="839">
        <v>3</v>
      </c>
      <c r="H90" s="839">
        <v>10</v>
      </c>
      <c r="I90" s="839" t="s">
        <v>1325</v>
      </c>
      <c r="J90" s="839">
        <v>15</v>
      </c>
      <c r="K90" s="434" t="s">
        <v>785</v>
      </c>
      <c r="L90" s="630"/>
    </row>
    <row r="91" spans="1:12" ht="12.75" customHeight="1">
      <c r="A91" s="100" t="s">
        <v>90</v>
      </c>
      <c r="B91" s="402">
        <v>251</v>
      </c>
      <c r="C91" s="839">
        <v>144</v>
      </c>
      <c r="D91" s="839" t="s">
        <v>1325</v>
      </c>
      <c r="E91" s="839">
        <v>47</v>
      </c>
      <c r="F91" s="839">
        <v>3</v>
      </c>
      <c r="G91" s="839">
        <v>13</v>
      </c>
      <c r="H91" s="839">
        <v>18</v>
      </c>
      <c r="I91" s="839" t="s">
        <v>1325</v>
      </c>
      <c r="J91" s="839">
        <v>20</v>
      </c>
      <c r="K91" s="434" t="s">
        <v>787</v>
      </c>
      <c r="L91" s="630"/>
    </row>
    <row r="92" spans="1:12" s="267" customFormat="1" ht="9" customHeight="1">
      <c r="A92" s="658"/>
      <c r="B92" s="659"/>
      <c r="C92" s="659"/>
      <c r="D92" s="659"/>
      <c r="E92" s="659"/>
      <c r="F92" s="659"/>
      <c r="G92" s="659"/>
      <c r="H92" s="659"/>
      <c r="I92" s="659"/>
      <c r="J92" s="660"/>
      <c r="K92" s="652"/>
      <c r="L92" s="653"/>
    </row>
    <row r="93" spans="1:12" ht="12.75" customHeight="1">
      <c r="A93" s="999" t="s">
        <v>845</v>
      </c>
      <c r="B93" s="999"/>
      <c r="C93" s="999"/>
      <c r="D93" s="999"/>
      <c r="E93" s="999"/>
      <c r="F93" s="999"/>
      <c r="G93" s="999"/>
      <c r="H93" s="999"/>
      <c r="I93" s="999"/>
      <c r="J93" s="999"/>
      <c r="K93" s="1104"/>
      <c r="L93" s="630"/>
    </row>
    <row r="94" spans="1:12" s="267" customFormat="1" ht="9" customHeight="1">
      <c r="A94" s="658"/>
      <c r="B94" s="659"/>
      <c r="C94" s="659"/>
      <c r="D94" s="659"/>
      <c r="E94" s="659"/>
      <c r="F94" s="659"/>
      <c r="G94" s="659"/>
      <c r="H94" s="659"/>
      <c r="I94" s="659"/>
      <c r="J94" s="660"/>
      <c r="K94" s="652"/>
      <c r="L94" s="653"/>
    </row>
    <row r="95" spans="1:12" ht="12.75" customHeight="1">
      <c r="A95" s="27" t="s">
        <v>91</v>
      </c>
      <c r="B95" s="5"/>
      <c r="C95" s="5"/>
      <c r="D95" s="5"/>
      <c r="E95" s="5"/>
      <c r="F95" s="5"/>
      <c r="G95" s="5"/>
      <c r="H95" s="5"/>
      <c r="I95" s="5"/>
      <c r="J95" s="6"/>
      <c r="K95" s="352" t="s">
        <v>943</v>
      </c>
      <c r="L95" s="630"/>
    </row>
    <row r="96" spans="1:12" ht="12.75" customHeight="1">
      <c r="A96" s="100" t="s">
        <v>84</v>
      </c>
      <c r="B96" s="402">
        <v>328487.40999999997</v>
      </c>
      <c r="C96" s="402">
        <v>247426.94</v>
      </c>
      <c r="D96" s="402">
        <v>2953.01</v>
      </c>
      <c r="E96" s="402">
        <v>27225.02</v>
      </c>
      <c r="F96" s="402">
        <v>2496.0100000000002</v>
      </c>
      <c r="G96" s="402">
        <v>17505.12</v>
      </c>
      <c r="H96" s="402">
        <v>7778.93</v>
      </c>
      <c r="I96" s="402">
        <v>1800.64</v>
      </c>
      <c r="J96" s="402">
        <v>21301.74</v>
      </c>
      <c r="K96" s="434" t="s">
        <v>776</v>
      </c>
      <c r="L96" s="630"/>
    </row>
    <row r="97" spans="1:12" ht="12.75" customHeight="1">
      <c r="A97" s="100" t="s">
        <v>85</v>
      </c>
      <c r="B97" s="402">
        <v>14158.27</v>
      </c>
      <c r="C97" s="402">
        <v>10536.89</v>
      </c>
      <c r="D97" s="402">
        <v>140.6</v>
      </c>
      <c r="E97" s="402">
        <v>957.45</v>
      </c>
      <c r="F97" s="402">
        <v>30</v>
      </c>
      <c r="G97" s="402">
        <v>856.37</v>
      </c>
      <c r="H97" s="402">
        <v>130.56</v>
      </c>
      <c r="I97" s="402">
        <v>8.49</v>
      </c>
      <c r="J97" s="402">
        <v>1497.91</v>
      </c>
      <c r="K97" s="434" t="s">
        <v>778</v>
      </c>
      <c r="L97" s="630"/>
    </row>
    <row r="98" spans="1:12" ht="12.75" customHeight="1">
      <c r="A98" s="100" t="s">
        <v>86</v>
      </c>
      <c r="B98" s="402">
        <v>9662.11</v>
      </c>
      <c r="C98" s="402">
        <v>7876.27</v>
      </c>
      <c r="D98" s="402">
        <v>85.23</v>
      </c>
      <c r="E98" s="402">
        <v>625.01</v>
      </c>
      <c r="F98" s="402">
        <v>56.39</v>
      </c>
      <c r="G98" s="402">
        <v>382.85</v>
      </c>
      <c r="H98" s="402">
        <v>175.76</v>
      </c>
      <c r="I98" s="402">
        <v>39.299999999999997</v>
      </c>
      <c r="J98" s="402">
        <v>421.3</v>
      </c>
      <c r="K98" s="434" t="s">
        <v>780</v>
      </c>
      <c r="L98" s="630"/>
    </row>
    <row r="99" spans="1:12" ht="12.75" customHeight="1">
      <c r="A99" s="100" t="s">
        <v>87</v>
      </c>
      <c r="B99" s="402">
        <v>72067.25</v>
      </c>
      <c r="C99" s="402">
        <v>60398.7</v>
      </c>
      <c r="D99" s="402">
        <v>498.76</v>
      </c>
      <c r="E99" s="402">
        <v>3354.32</v>
      </c>
      <c r="F99" s="402">
        <v>402.83</v>
      </c>
      <c r="G99" s="402">
        <v>2118.42</v>
      </c>
      <c r="H99" s="402">
        <v>1048.06</v>
      </c>
      <c r="I99" s="402">
        <v>384.07</v>
      </c>
      <c r="J99" s="402">
        <v>3862.09</v>
      </c>
      <c r="K99" s="434" t="s">
        <v>782</v>
      </c>
      <c r="L99" s="630"/>
    </row>
    <row r="100" spans="1:12" ht="12.75" customHeight="1">
      <c r="A100" s="100" t="s">
        <v>88</v>
      </c>
      <c r="B100" s="402">
        <v>5492.16</v>
      </c>
      <c r="C100" s="402">
        <v>4027.16</v>
      </c>
      <c r="D100" s="402">
        <v>57.7</v>
      </c>
      <c r="E100" s="402">
        <v>435.99</v>
      </c>
      <c r="F100" s="402">
        <v>17.260000000000002</v>
      </c>
      <c r="G100" s="402">
        <v>267.45999999999998</v>
      </c>
      <c r="H100" s="402">
        <v>85.5</v>
      </c>
      <c r="I100" s="402">
        <v>8.4</v>
      </c>
      <c r="J100" s="402">
        <v>592.69000000000005</v>
      </c>
      <c r="K100" s="434" t="s">
        <v>784</v>
      </c>
      <c r="L100" s="630"/>
    </row>
    <row r="101" spans="1:12" ht="12.75" customHeight="1">
      <c r="A101" s="100" t="s">
        <v>89</v>
      </c>
      <c r="B101" s="402">
        <v>35.729999999999997</v>
      </c>
      <c r="C101" s="839">
        <v>10.36</v>
      </c>
      <c r="D101" s="839" t="s">
        <v>1325</v>
      </c>
      <c r="E101" s="839">
        <v>19.59</v>
      </c>
      <c r="F101" s="839" t="s">
        <v>1325</v>
      </c>
      <c r="G101" s="839">
        <v>0.35</v>
      </c>
      <c r="H101" s="839" t="s">
        <v>1325</v>
      </c>
      <c r="I101" s="839" t="s">
        <v>1325</v>
      </c>
      <c r="J101" s="839">
        <v>2.92</v>
      </c>
      <c r="K101" s="434" t="s">
        <v>785</v>
      </c>
      <c r="L101" s="630"/>
    </row>
    <row r="102" spans="1:12" ht="12.75" customHeight="1">
      <c r="A102" s="100" t="s">
        <v>90</v>
      </c>
      <c r="B102" s="402">
        <v>383.33</v>
      </c>
      <c r="C102" s="839">
        <v>286.38</v>
      </c>
      <c r="D102" s="839" t="s">
        <v>1325</v>
      </c>
      <c r="E102" s="839">
        <v>35.619999999999997</v>
      </c>
      <c r="F102" s="839" t="s">
        <v>1325</v>
      </c>
      <c r="G102" s="839">
        <v>23.12</v>
      </c>
      <c r="H102" s="839" t="s">
        <v>1325</v>
      </c>
      <c r="I102" s="839" t="s">
        <v>1325</v>
      </c>
      <c r="J102" s="839">
        <v>15.23</v>
      </c>
      <c r="K102" s="434" t="s">
        <v>787</v>
      </c>
      <c r="L102" s="630"/>
    </row>
    <row r="103" spans="1:12" s="267" customFormat="1" ht="9" customHeight="1">
      <c r="A103" s="658"/>
      <c r="B103" s="659"/>
      <c r="C103" s="659"/>
      <c r="D103" s="659"/>
      <c r="E103" s="659"/>
      <c r="F103" s="659"/>
      <c r="G103" s="659"/>
      <c r="H103" s="659"/>
      <c r="I103" s="659"/>
      <c r="J103" s="660"/>
      <c r="K103" s="652"/>
      <c r="L103" s="653"/>
    </row>
    <row r="104" spans="1:12" ht="12.75" customHeight="1">
      <c r="A104" s="1113" t="s">
        <v>1079</v>
      </c>
      <c r="B104" s="1113"/>
      <c r="C104" s="1113"/>
      <c r="D104" s="1113"/>
      <c r="E104" s="1113"/>
      <c r="F104" s="1113"/>
      <c r="G104" s="1113"/>
      <c r="H104" s="1113"/>
      <c r="I104" s="1113"/>
      <c r="J104" s="1113"/>
      <c r="K104" s="1104"/>
      <c r="L104" s="630"/>
    </row>
    <row r="105" spans="1:12" s="267" customFormat="1" ht="12.75" customHeight="1">
      <c r="A105" s="1144" t="s">
        <v>1209</v>
      </c>
      <c r="B105" s="1144"/>
      <c r="C105" s="1144"/>
      <c r="D105" s="1144"/>
      <c r="E105" s="1144"/>
      <c r="F105" s="1144"/>
      <c r="G105" s="1144"/>
      <c r="H105" s="1144"/>
      <c r="I105" s="1144"/>
      <c r="J105" s="1144"/>
      <c r="K105" s="1104"/>
      <c r="L105" s="653"/>
    </row>
    <row r="106" spans="1:12" s="267" customFormat="1" ht="9" customHeight="1">
      <c r="A106" s="658"/>
      <c r="B106" s="659"/>
      <c r="C106" s="659"/>
      <c r="D106" s="659"/>
      <c r="E106" s="659"/>
      <c r="F106" s="659"/>
      <c r="G106" s="659"/>
      <c r="H106" s="659"/>
      <c r="I106" s="659"/>
      <c r="J106" s="660"/>
      <c r="K106" s="652"/>
      <c r="L106" s="653"/>
    </row>
    <row r="107" spans="1:12" ht="12.75" customHeight="1">
      <c r="A107" s="101" t="s">
        <v>92</v>
      </c>
      <c r="B107" s="5"/>
      <c r="C107" s="5"/>
      <c r="D107" s="5"/>
      <c r="E107" s="5"/>
      <c r="F107" s="5"/>
      <c r="G107" s="5"/>
      <c r="H107" s="5"/>
      <c r="I107" s="5"/>
      <c r="J107" s="6"/>
      <c r="K107" s="352" t="s">
        <v>791</v>
      </c>
      <c r="L107" s="630"/>
    </row>
    <row r="108" spans="1:12" s="32" customFormat="1" ht="12.75" customHeight="1">
      <c r="A108" s="100" t="s">
        <v>93</v>
      </c>
      <c r="B108" s="402">
        <v>3336</v>
      </c>
      <c r="C108" s="402">
        <v>2391</v>
      </c>
      <c r="D108" s="402">
        <v>33</v>
      </c>
      <c r="E108" s="402">
        <v>359</v>
      </c>
      <c r="F108" s="402">
        <v>34</v>
      </c>
      <c r="G108" s="402">
        <v>101</v>
      </c>
      <c r="H108" s="402">
        <v>124</v>
      </c>
      <c r="I108" s="402">
        <v>32</v>
      </c>
      <c r="J108" s="402">
        <v>262</v>
      </c>
      <c r="K108" s="434" t="s">
        <v>792</v>
      </c>
      <c r="L108" s="630"/>
    </row>
    <row r="109" spans="1:12" s="32" customFormat="1" ht="12.75" customHeight="1">
      <c r="A109" s="100" t="s">
        <v>94</v>
      </c>
      <c r="B109" s="402">
        <v>2628</v>
      </c>
      <c r="C109" s="402">
        <v>1948</v>
      </c>
      <c r="D109" s="402">
        <v>24</v>
      </c>
      <c r="E109" s="402">
        <v>243</v>
      </c>
      <c r="F109" s="402">
        <v>26</v>
      </c>
      <c r="G109" s="402">
        <v>71</v>
      </c>
      <c r="H109" s="402">
        <v>88</v>
      </c>
      <c r="I109" s="402">
        <v>21</v>
      </c>
      <c r="J109" s="402">
        <v>207</v>
      </c>
      <c r="K109" s="436" t="s">
        <v>1080</v>
      </c>
      <c r="L109" s="630"/>
    </row>
    <row r="110" spans="1:12" s="32" customFormat="1" ht="12.75" customHeight="1">
      <c r="A110" s="100" t="s">
        <v>95</v>
      </c>
      <c r="B110" s="402">
        <v>875</v>
      </c>
      <c r="C110" s="402">
        <v>632</v>
      </c>
      <c r="D110" s="402">
        <v>5</v>
      </c>
      <c r="E110" s="402">
        <v>98</v>
      </c>
      <c r="F110" s="402">
        <v>12</v>
      </c>
      <c r="G110" s="402">
        <v>10</v>
      </c>
      <c r="H110" s="402">
        <v>34</v>
      </c>
      <c r="I110" s="402">
        <v>6</v>
      </c>
      <c r="J110" s="402">
        <v>78</v>
      </c>
      <c r="K110" s="434" t="s">
        <v>795</v>
      </c>
      <c r="L110" s="630"/>
    </row>
    <row r="111" spans="1:12" s="32" customFormat="1" ht="12.75" customHeight="1">
      <c r="A111" s="100" t="s">
        <v>96</v>
      </c>
      <c r="B111" s="402">
        <v>629</v>
      </c>
      <c r="C111" s="839">
        <v>458</v>
      </c>
      <c r="D111" s="839">
        <v>3</v>
      </c>
      <c r="E111" s="839">
        <v>74</v>
      </c>
      <c r="F111" s="839">
        <v>9</v>
      </c>
      <c r="G111" s="839">
        <v>3</v>
      </c>
      <c r="H111" s="839">
        <v>22</v>
      </c>
      <c r="I111" s="839">
        <v>4</v>
      </c>
      <c r="J111" s="402">
        <v>56</v>
      </c>
      <c r="K111" s="436" t="s">
        <v>1081</v>
      </c>
      <c r="L111" s="630"/>
    </row>
    <row r="112" spans="1:12" s="32" customFormat="1" ht="12.75" customHeight="1">
      <c r="A112" s="100" t="s">
        <v>97</v>
      </c>
      <c r="B112" s="402">
        <v>280</v>
      </c>
      <c r="C112" s="839">
        <v>130</v>
      </c>
      <c r="D112" s="839" t="s">
        <v>1325</v>
      </c>
      <c r="E112" s="839">
        <v>59</v>
      </c>
      <c r="F112" s="839">
        <v>11</v>
      </c>
      <c r="G112" s="839">
        <v>29</v>
      </c>
      <c r="H112" s="839">
        <v>22</v>
      </c>
      <c r="I112" s="839" t="s">
        <v>1325</v>
      </c>
      <c r="J112" s="402">
        <v>23</v>
      </c>
      <c r="K112" s="434" t="s">
        <v>798</v>
      </c>
      <c r="L112" s="630"/>
    </row>
    <row r="113" spans="1:12" s="32" customFormat="1" ht="12.75" customHeight="1">
      <c r="A113" s="100" t="s">
        <v>98</v>
      </c>
      <c r="B113" s="402">
        <v>213</v>
      </c>
      <c r="C113" s="839">
        <v>74</v>
      </c>
      <c r="D113" s="839" t="s">
        <v>1325</v>
      </c>
      <c r="E113" s="839">
        <v>49</v>
      </c>
      <c r="F113" s="839">
        <v>7</v>
      </c>
      <c r="G113" s="839">
        <v>27</v>
      </c>
      <c r="H113" s="839">
        <v>30</v>
      </c>
      <c r="I113" s="839" t="s">
        <v>1325</v>
      </c>
      <c r="J113" s="402">
        <v>19</v>
      </c>
      <c r="K113" s="434" t="s">
        <v>1082</v>
      </c>
      <c r="L113" s="630"/>
    </row>
    <row r="114" spans="1:12" s="32" customFormat="1" ht="12.75" customHeight="1">
      <c r="A114" s="100" t="s">
        <v>99</v>
      </c>
      <c r="B114" s="402">
        <v>4757</v>
      </c>
      <c r="C114" s="839">
        <v>1950</v>
      </c>
      <c r="D114" s="839">
        <v>55</v>
      </c>
      <c r="E114" s="839">
        <v>1160</v>
      </c>
      <c r="F114" s="839">
        <v>116</v>
      </c>
      <c r="G114" s="839">
        <v>247</v>
      </c>
      <c r="H114" s="839">
        <v>764</v>
      </c>
      <c r="I114" s="839">
        <v>63</v>
      </c>
      <c r="J114" s="402">
        <v>402</v>
      </c>
      <c r="K114" s="434" t="s">
        <v>801</v>
      </c>
      <c r="L114" s="630"/>
    </row>
    <row r="115" spans="1:12" s="32" customFormat="1" ht="12.75" customHeight="1">
      <c r="A115" s="100" t="s">
        <v>100</v>
      </c>
      <c r="B115" s="402">
        <v>4644</v>
      </c>
      <c r="C115" s="402">
        <v>1870</v>
      </c>
      <c r="D115" s="402">
        <v>54</v>
      </c>
      <c r="E115" s="402">
        <v>1147</v>
      </c>
      <c r="F115" s="402">
        <v>116</v>
      </c>
      <c r="G115" s="402">
        <v>240</v>
      </c>
      <c r="H115" s="402">
        <v>758</v>
      </c>
      <c r="I115" s="402">
        <v>62</v>
      </c>
      <c r="J115" s="402">
        <v>397</v>
      </c>
      <c r="K115" s="436" t="s">
        <v>1083</v>
      </c>
      <c r="L115" s="630"/>
    </row>
    <row r="116" spans="1:12" s="32" customFormat="1" ht="12.75" customHeight="1">
      <c r="A116" s="100" t="s">
        <v>101</v>
      </c>
      <c r="B116" s="402">
        <v>817</v>
      </c>
      <c r="C116" s="402">
        <v>319</v>
      </c>
      <c r="D116" s="402">
        <v>4</v>
      </c>
      <c r="E116" s="402">
        <v>194</v>
      </c>
      <c r="F116" s="402">
        <v>13</v>
      </c>
      <c r="G116" s="402">
        <v>127</v>
      </c>
      <c r="H116" s="402">
        <v>79</v>
      </c>
      <c r="I116" s="402">
        <v>10</v>
      </c>
      <c r="J116" s="402">
        <v>71</v>
      </c>
      <c r="K116" s="434" t="s">
        <v>803</v>
      </c>
      <c r="L116" s="630"/>
    </row>
    <row r="117" spans="1:12" s="267" customFormat="1" ht="9" customHeight="1">
      <c r="A117" s="658"/>
      <c r="B117" s="659"/>
      <c r="C117" s="659"/>
      <c r="D117" s="659"/>
      <c r="E117" s="659"/>
      <c r="F117" s="659"/>
      <c r="G117" s="659"/>
      <c r="H117" s="659"/>
      <c r="I117" s="659"/>
      <c r="J117" s="660"/>
      <c r="K117" s="652"/>
      <c r="L117" s="653"/>
    </row>
    <row r="118" spans="1:12" s="32" customFormat="1" ht="12.75" customHeight="1">
      <c r="A118" s="989" t="s">
        <v>1188</v>
      </c>
      <c r="B118" s="989"/>
      <c r="C118" s="989"/>
      <c r="D118" s="989"/>
      <c r="E118" s="989"/>
      <c r="F118" s="989"/>
      <c r="G118" s="989"/>
      <c r="H118" s="989"/>
      <c r="I118" s="989"/>
      <c r="J118" s="989"/>
      <c r="K118" s="1104"/>
      <c r="L118" s="630"/>
    </row>
    <row r="119" spans="1:12" s="267" customFormat="1" ht="9" customHeight="1">
      <c r="A119" s="658"/>
      <c r="B119" s="659"/>
      <c r="C119" s="659"/>
      <c r="D119" s="659"/>
      <c r="E119" s="659"/>
      <c r="F119" s="659"/>
      <c r="G119" s="659"/>
      <c r="H119" s="659"/>
      <c r="I119" s="659"/>
      <c r="J119" s="660"/>
      <c r="K119" s="652"/>
      <c r="L119" s="653"/>
    </row>
    <row r="120" spans="1:12" s="32" customFormat="1" ht="12.75" customHeight="1">
      <c r="A120" s="27" t="s">
        <v>102</v>
      </c>
      <c r="B120" s="5"/>
      <c r="C120" s="5"/>
      <c r="D120" s="5"/>
      <c r="E120" s="5"/>
      <c r="F120" s="5"/>
      <c r="G120" s="5"/>
      <c r="H120" s="5"/>
      <c r="I120" s="5"/>
      <c r="J120" s="6"/>
      <c r="K120" s="352" t="s">
        <v>806</v>
      </c>
      <c r="L120" s="630"/>
    </row>
    <row r="121" spans="1:12" s="32" customFormat="1" ht="12.75" customHeight="1">
      <c r="A121" s="100" t="s">
        <v>103</v>
      </c>
      <c r="B121" s="402">
        <v>86349</v>
      </c>
      <c r="C121" s="402">
        <v>72685</v>
      </c>
      <c r="D121" s="402">
        <v>658</v>
      </c>
      <c r="E121" s="402">
        <v>3943</v>
      </c>
      <c r="F121" s="402">
        <v>390</v>
      </c>
      <c r="G121" s="402">
        <v>2269</v>
      </c>
      <c r="H121" s="402">
        <v>987</v>
      </c>
      <c r="I121" s="402">
        <v>663</v>
      </c>
      <c r="J121" s="402">
        <v>4754</v>
      </c>
      <c r="K121" s="434" t="s">
        <v>792</v>
      </c>
      <c r="L121" s="630"/>
    </row>
    <row r="122" spans="1:12" s="32" customFormat="1" ht="12.75" customHeight="1">
      <c r="A122" s="100" t="s">
        <v>104</v>
      </c>
      <c r="B122" s="402">
        <v>37187</v>
      </c>
      <c r="C122" s="402">
        <v>31883</v>
      </c>
      <c r="D122" s="402">
        <v>291</v>
      </c>
      <c r="E122" s="402">
        <v>1426</v>
      </c>
      <c r="F122" s="402">
        <v>138</v>
      </c>
      <c r="G122" s="402">
        <v>858</v>
      </c>
      <c r="H122" s="402">
        <v>441</v>
      </c>
      <c r="I122" s="402">
        <v>254</v>
      </c>
      <c r="J122" s="402">
        <v>1896</v>
      </c>
      <c r="K122" s="436" t="s">
        <v>1080</v>
      </c>
      <c r="L122" s="630"/>
    </row>
    <row r="123" spans="1:12" s="32" customFormat="1" ht="12.75" customHeight="1">
      <c r="A123" s="100" t="s">
        <v>105</v>
      </c>
      <c r="B123" s="402">
        <v>139218</v>
      </c>
      <c r="C123" s="402">
        <v>88928</v>
      </c>
      <c r="D123" s="402">
        <v>75</v>
      </c>
      <c r="E123" s="402">
        <v>1549</v>
      </c>
      <c r="F123" s="402">
        <v>184</v>
      </c>
      <c r="G123" s="402">
        <v>479</v>
      </c>
      <c r="H123" s="402">
        <v>368</v>
      </c>
      <c r="I123" s="402">
        <v>65</v>
      </c>
      <c r="J123" s="402">
        <v>47570</v>
      </c>
      <c r="K123" s="434" t="s">
        <v>795</v>
      </c>
      <c r="L123" s="630"/>
    </row>
    <row r="124" spans="1:12" s="32" customFormat="1" ht="12.75" customHeight="1">
      <c r="A124" s="100" t="s">
        <v>106</v>
      </c>
      <c r="B124" s="402">
        <v>4834</v>
      </c>
      <c r="C124" s="839">
        <v>4309</v>
      </c>
      <c r="D124" s="839">
        <v>6</v>
      </c>
      <c r="E124" s="839">
        <v>252</v>
      </c>
      <c r="F124" s="839">
        <v>23</v>
      </c>
      <c r="G124" s="839">
        <v>30</v>
      </c>
      <c r="H124" s="839">
        <v>33</v>
      </c>
      <c r="I124" s="839">
        <v>8</v>
      </c>
      <c r="J124" s="402">
        <v>173</v>
      </c>
      <c r="K124" s="436" t="s">
        <v>1081</v>
      </c>
      <c r="L124" s="630"/>
    </row>
    <row r="125" spans="1:12" s="32" customFormat="1" ht="12.75" customHeight="1">
      <c r="A125" s="100" t="s">
        <v>107</v>
      </c>
      <c r="B125" s="402">
        <v>11423</v>
      </c>
      <c r="C125" s="839">
        <v>8597</v>
      </c>
      <c r="D125" s="839" t="s">
        <v>1325</v>
      </c>
      <c r="E125" s="839">
        <v>1015</v>
      </c>
      <c r="F125" s="839">
        <v>183</v>
      </c>
      <c r="G125" s="839">
        <v>502</v>
      </c>
      <c r="H125" s="839">
        <v>331</v>
      </c>
      <c r="I125" s="839" t="s">
        <v>1325</v>
      </c>
      <c r="J125" s="402">
        <v>744</v>
      </c>
      <c r="K125" s="434" t="s">
        <v>798</v>
      </c>
      <c r="L125" s="630"/>
    </row>
    <row r="126" spans="1:12" s="32" customFormat="1" ht="12.75" customHeight="1">
      <c r="A126" s="100" t="s">
        <v>108</v>
      </c>
      <c r="B126" s="402">
        <v>1502</v>
      </c>
      <c r="C126" s="839">
        <v>630</v>
      </c>
      <c r="D126" s="839" t="s">
        <v>1325</v>
      </c>
      <c r="E126" s="839">
        <v>268</v>
      </c>
      <c r="F126" s="839">
        <v>19</v>
      </c>
      <c r="G126" s="839">
        <v>121</v>
      </c>
      <c r="H126" s="839">
        <v>136</v>
      </c>
      <c r="I126" s="839" t="s">
        <v>1325</v>
      </c>
      <c r="J126" s="402">
        <v>244</v>
      </c>
      <c r="K126" s="434" t="s">
        <v>1082</v>
      </c>
      <c r="L126" s="630"/>
    </row>
    <row r="127" spans="1:12" s="32" customFormat="1" ht="12.75" customHeight="1">
      <c r="A127" s="100" t="s">
        <v>109</v>
      </c>
      <c r="B127" s="402">
        <v>11230341</v>
      </c>
      <c r="C127" s="839">
        <v>8128397</v>
      </c>
      <c r="D127" s="839">
        <v>4390</v>
      </c>
      <c r="E127" s="839">
        <v>194817</v>
      </c>
      <c r="F127" s="839">
        <v>4743</v>
      </c>
      <c r="G127" s="839">
        <v>2729788</v>
      </c>
      <c r="H127" s="839">
        <v>61734</v>
      </c>
      <c r="I127" s="839">
        <v>2474</v>
      </c>
      <c r="J127" s="402">
        <v>103998</v>
      </c>
      <c r="K127" s="434" t="s">
        <v>801</v>
      </c>
      <c r="L127" s="630"/>
    </row>
    <row r="128" spans="1:12" s="32" customFormat="1" ht="12.75" customHeight="1">
      <c r="A128" s="100" t="s">
        <v>110</v>
      </c>
      <c r="B128" s="402">
        <v>1130617</v>
      </c>
      <c r="C128" s="402">
        <v>984603</v>
      </c>
      <c r="D128" s="402">
        <v>3663</v>
      </c>
      <c r="E128" s="402">
        <v>41786</v>
      </c>
      <c r="F128" s="402">
        <v>4501</v>
      </c>
      <c r="G128" s="402">
        <v>14137</v>
      </c>
      <c r="H128" s="402">
        <v>57228</v>
      </c>
      <c r="I128" s="402">
        <v>2314</v>
      </c>
      <c r="J128" s="402">
        <v>22385</v>
      </c>
      <c r="K128" s="436" t="s">
        <v>1083</v>
      </c>
      <c r="L128" s="630"/>
    </row>
    <row r="129" spans="1:12" s="32" customFormat="1" ht="12.75" customHeight="1">
      <c r="A129" s="100" t="s">
        <v>111</v>
      </c>
      <c r="B129" s="402">
        <v>5608</v>
      </c>
      <c r="C129" s="402">
        <v>2701</v>
      </c>
      <c r="D129" s="402">
        <v>32</v>
      </c>
      <c r="E129" s="402">
        <v>847</v>
      </c>
      <c r="F129" s="402">
        <v>38</v>
      </c>
      <c r="G129" s="402">
        <v>861</v>
      </c>
      <c r="H129" s="402">
        <v>322</v>
      </c>
      <c r="I129" s="402">
        <v>99</v>
      </c>
      <c r="J129" s="402">
        <v>708</v>
      </c>
      <c r="K129" s="434" t="s">
        <v>803</v>
      </c>
      <c r="L129" s="630"/>
    </row>
    <row r="130" spans="1:12" s="267" customFormat="1" ht="9" customHeight="1">
      <c r="A130" s="658"/>
      <c r="B130" s="659"/>
      <c r="C130" s="659"/>
      <c r="D130" s="659"/>
      <c r="E130" s="659"/>
      <c r="F130" s="659"/>
      <c r="G130" s="659"/>
      <c r="H130" s="659"/>
      <c r="I130" s="659"/>
      <c r="J130" s="660"/>
      <c r="K130" s="652"/>
      <c r="L130" s="653"/>
    </row>
    <row r="131" spans="1:12" s="32" customFormat="1" ht="12.75" customHeight="1">
      <c r="A131" s="1113" t="s">
        <v>1210</v>
      </c>
      <c r="B131" s="1113"/>
      <c r="C131" s="1113"/>
      <c r="D131" s="1113"/>
      <c r="E131" s="1113"/>
      <c r="F131" s="1113"/>
      <c r="G131" s="1113"/>
      <c r="H131" s="1113"/>
      <c r="I131" s="1113"/>
      <c r="J131" s="1113"/>
      <c r="K131" s="1104"/>
      <c r="L131" s="630"/>
    </row>
    <row r="132" spans="1:12" s="267" customFormat="1" ht="12.75" customHeight="1">
      <c r="A132" s="1144" t="s">
        <v>1209</v>
      </c>
      <c r="B132" s="1144"/>
      <c r="C132" s="1144"/>
      <c r="D132" s="1144"/>
      <c r="E132" s="1144"/>
      <c r="F132" s="1144"/>
      <c r="G132" s="1144"/>
      <c r="H132" s="1144"/>
      <c r="I132" s="1144"/>
      <c r="J132" s="1144"/>
      <c r="K132" s="1104"/>
      <c r="L132" s="653"/>
    </row>
    <row r="133" spans="1:12" s="267" customFormat="1" ht="9" customHeight="1">
      <c r="A133" s="658"/>
      <c r="B133" s="659"/>
      <c r="C133" s="659"/>
      <c r="D133" s="659"/>
      <c r="E133" s="659"/>
      <c r="F133" s="659"/>
      <c r="G133" s="659"/>
      <c r="H133" s="659"/>
      <c r="I133" s="659"/>
      <c r="J133" s="660"/>
      <c r="K133" s="652"/>
      <c r="L133" s="653"/>
    </row>
    <row r="134" spans="1:12" s="32" customFormat="1" ht="22.5">
      <c r="A134" s="27" t="s">
        <v>112</v>
      </c>
      <c r="B134" s="344"/>
      <c r="C134" s="360"/>
      <c r="D134" s="360"/>
      <c r="E134" s="360"/>
      <c r="F134" s="360"/>
      <c r="G134" s="360"/>
      <c r="H134" s="360"/>
      <c r="I134" s="360"/>
      <c r="J134" s="367"/>
      <c r="K134" s="352" t="s">
        <v>818</v>
      </c>
      <c r="L134" s="630"/>
    </row>
    <row r="135" spans="1:12" s="32" customFormat="1" ht="12.75" customHeight="1">
      <c r="A135" s="100" t="s">
        <v>54</v>
      </c>
      <c r="B135" s="402">
        <v>16128</v>
      </c>
      <c r="C135" s="402">
        <v>7869</v>
      </c>
      <c r="D135" s="402">
        <v>145</v>
      </c>
      <c r="E135" s="402">
        <v>3588</v>
      </c>
      <c r="F135" s="402">
        <v>292</v>
      </c>
      <c r="G135" s="402">
        <v>1242</v>
      </c>
      <c r="H135" s="402">
        <v>1401</v>
      </c>
      <c r="I135" s="402">
        <v>230</v>
      </c>
      <c r="J135" s="402">
        <v>1361</v>
      </c>
      <c r="K135" s="434" t="s">
        <v>731</v>
      </c>
      <c r="L135" s="630"/>
    </row>
    <row r="136" spans="1:12" s="32" customFormat="1" ht="12.75" customHeight="1">
      <c r="A136" s="100" t="s">
        <v>113</v>
      </c>
      <c r="B136" s="402">
        <v>579</v>
      </c>
      <c r="C136" s="402">
        <v>174</v>
      </c>
      <c r="D136" s="402">
        <v>3</v>
      </c>
      <c r="E136" s="402">
        <v>159</v>
      </c>
      <c r="F136" s="402">
        <v>7</v>
      </c>
      <c r="G136" s="402">
        <v>64</v>
      </c>
      <c r="H136" s="402">
        <v>108</v>
      </c>
      <c r="I136" s="402">
        <v>22</v>
      </c>
      <c r="J136" s="402">
        <v>42</v>
      </c>
      <c r="K136" s="434" t="s">
        <v>819</v>
      </c>
      <c r="L136" s="630"/>
    </row>
    <row r="137" spans="1:12" s="32" customFormat="1" ht="12.75" customHeight="1">
      <c r="A137" s="100" t="s">
        <v>114</v>
      </c>
      <c r="B137" s="402">
        <v>2958</v>
      </c>
      <c r="C137" s="402">
        <v>1252</v>
      </c>
      <c r="D137" s="402">
        <v>29</v>
      </c>
      <c r="E137" s="402">
        <v>749</v>
      </c>
      <c r="F137" s="402">
        <v>59</v>
      </c>
      <c r="G137" s="402">
        <v>224</v>
      </c>
      <c r="H137" s="402">
        <v>328</v>
      </c>
      <c r="I137" s="402">
        <v>51</v>
      </c>
      <c r="J137" s="402">
        <v>266</v>
      </c>
      <c r="K137" s="434" t="s">
        <v>990</v>
      </c>
      <c r="L137" s="630"/>
    </row>
    <row r="138" spans="1:12" s="32" customFormat="1" ht="12.75" customHeight="1">
      <c r="A138" s="100" t="s">
        <v>115</v>
      </c>
      <c r="B138" s="402">
        <v>5088</v>
      </c>
      <c r="C138" s="402">
        <v>2317</v>
      </c>
      <c r="D138" s="402">
        <v>57</v>
      </c>
      <c r="E138" s="402">
        <v>1260</v>
      </c>
      <c r="F138" s="402">
        <v>97</v>
      </c>
      <c r="G138" s="402">
        <v>339</v>
      </c>
      <c r="H138" s="402">
        <v>501</v>
      </c>
      <c r="I138" s="402">
        <v>79</v>
      </c>
      <c r="J138" s="402">
        <v>438</v>
      </c>
      <c r="K138" s="434" t="s">
        <v>991</v>
      </c>
      <c r="L138" s="630"/>
    </row>
    <row r="139" spans="1:12" s="32" customFormat="1" ht="12.75" customHeight="1">
      <c r="A139" s="100" t="s">
        <v>116</v>
      </c>
      <c r="B139" s="402">
        <v>6757</v>
      </c>
      <c r="C139" s="402">
        <v>3525</v>
      </c>
      <c r="D139" s="402">
        <v>67</v>
      </c>
      <c r="E139" s="402">
        <v>1450</v>
      </c>
      <c r="F139" s="402">
        <v>140</v>
      </c>
      <c r="G139" s="402">
        <v>458</v>
      </c>
      <c r="H139" s="402">
        <v>468</v>
      </c>
      <c r="I139" s="402">
        <v>75</v>
      </c>
      <c r="J139" s="402">
        <v>574</v>
      </c>
      <c r="K139" s="434" t="s">
        <v>992</v>
      </c>
      <c r="L139" s="630"/>
    </row>
    <row r="140" spans="1:12" s="32" customFormat="1" ht="12.75" customHeight="1">
      <c r="A140" s="100" t="s">
        <v>117</v>
      </c>
      <c r="B140" s="402">
        <v>4689</v>
      </c>
      <c r="C140" s="402">
        <v>3179</v>
      </c>
      <c r="D140" s="402">
        <v>48</v>
      </c>
      <c r="E140" s="402">
        <v>535</v>
      </c>
      <c r="F140" s="402">
        <v>54</v>
      </c>
      <c r="G140" s="402">
        <v>313</v>
      </c>
      <c r="H140" s="402">
        <v>123</v>
      </c>
      <c r="I140" s="402">
        <v>38</v>
      </c>
      <c r="J140" s="402">
        <v>399</v>
      </c>
      <c r="K140" s="434" t="s">
        <v>993</v>
      </c>
      <c r="L140" s="630"/>
    </row>
    <row r="141" spans="1:12" s="32" customFormat="1" ht="12.75" customHeight="1">
      <c r="A141" s="100" t="s">
        <v>118</v>
      </c>
      <c r="B141" s="402">
        <v>3181</v>
      </c>
      <c r="C141" s="402">
        <v>2525</v>
      </c>
      <c r="D141" s="402">
        <v>24</v>
      </c>
      <c r="E141" s="402">
        <v>184</v>
      </c>
      <c r="F141" s="402">
        <v>17</v>
      </c>
      <c r="G141" s="402">
        <v>177</v>
      </c>
      <c r="H141" s="402">
        <v>52</v>
      </c>
      <c r="I141" s="402">
        <v>17</v>
      </c>
      <c r="J141" s="402">
        <v>185</v>
      </c>
      <c r="K141" s="434" t="s">
        <v>821</v>
      </c>
      <c r="L141" s="630"/>
    </row>
    <row r="142" spans="1:12" s="267" customFormat="1" ht="9" customHeight="1">
      <c r="A142" s="658"/>
      <c r="B142" s="659"/>
      <c r="C142" s="659"/>
      <c r="D142" s="659"/>
      <c r="E142" s="659"/>
      <c r="F142" s="659"/>
      <c r="G142" s="659"/>
      <c r="H142" s="659"/>
      <c r="I142" s="659"/>
      <c r="J142" s="660"/>
      <c r="K142" s="652"/>
      <c r="L142" s="653"/>
    </row>
    <row r="143" spans="1:12" s="32" customFormat="1" ht="12.75" customHeight="1">
      <c r="A143" s="989" t="s">
        <v>1134</v>
      </c>
      <c r="B143" s="989"/>
      <c r="C143" s="989"/>
      <c r="D143" s="989"/>
      <c r="E143" s="989"/>
      <c r="F143" s="989"/>
      <c r="G143" s="989"/>
      <c r="H143" s="989"/>
      <c r="I143" s="989"/>
      <c r="J143" s="989"/>
      <c r="K143" s="1104"/>
      <c r="L143" s="630"/>
    </row>
    <row r="144" spans="1:12" s="267" customFormat="1" ht="9" customHeight="1">
      <c r="A144" s="658"/>
      <c r="B144" s="659"/>
      <c r="C144" s="659"/>
      <c r="D144" s="659"/>
      <c r="E144" s="659"/>
      <c r="F144" s="659"/>
      <c r="G144" s="659"/>
      <c r="H144" s="659"/>
      <c r="I144" s="659"/>
      <c r="J144" s="660"/>
      <c r="K144" s="652"/>
      <c r="L144" s="653"/>
    </row>
    <row r="145" spans="1:12" s="32" customFormat="1" ht="12.75" customHeight="1">
      <c r="A145" s="27" t="s">
        <v>119</v>
      </c>
      <c r="B145" s="333"/>
      <c r="C145" s="333"/>
      <c r="D145" s="333"/>
      <c r="E145" s="333"/>
      <c r="F145" s="333"/>
      <c r="G145" s="333"/>
      <c r="H145" s="333"/>
      <c r="I145" s="333"/>
      <c r="J145" s="334"/>
      <c r="K145" s="488" t="s">
        <v>824</v>
      </c>
      <c r="L145" s="630"/>
    </row>
    <row r="146" spans="1:12" s="32" customFormat="1" ht="12.75" customHeight="1">
      <c r="A146" s="100" t="s">
        <v>54</v>
      </c>
      <c r="B146" s="402">
        <v>28431</v>
      </c>
      <c r="C146" s="402">
        <v>16909</v>
      </c>
      <c r="D146" s="402">
        <v>272</v>
      </c>
      <c r="E146" s="402">
        <v>4730</v>
      </c>
      <c r="F146" s="402">
        <v>410</v>
      </c>
      <c r="G146" s="402">
        <v>1859</v>
      </c>
      <c r="H146" s="402">
        <v>1684</v>
      </c>
      <c r="I146" s="402">
        <v>312</v>
      </c>
      <c r="J146" s="402">
        <v>2255</v>
      </c>
      <c r="K146" s="434" t="s">
        <v>731</v>
      </c>
      <c r="L146" s="102"/>
    </row>
    <row r="147" spans="1:12" s="32" customFormat="1" ht="12.75" customHeight="1">
      <c r="A147" s="100" t="s">
        <v>113</v>
      </c>
      <c r="B147" s="402">
        <v>631</v>
      </c>
      <c r="C147" s="402">
        <v>208</v>
      </c>
      <c r="D147" s="402">
        <v>4</v>
      </c>
      <c r="E147" s="402">
        <v>162</v>
      </c>
      <c r="F147" s="402">
        <v>7</v>
      </c>
      <c r="G147" s="402">
        <v>69</v>
      </c>
      <c r="H147" s="402">
        <v>113</v>
      </c>
      <c r="I147" s="402">
        <v>24</v>
      </c>
      <c r="J147" s="402">
        <v>44</v>
      </c>
      <c r="K147" s="434" t="s">
        <v>819</v>
      </c>
      <c r="L147" s="102"/>
    </row>
    <row r="148" spans="1:12" s="32" customFormat="1" ht="12.75" customHeight="1">
      <c r="A148" s="100" t="s">
        <v>114</v>
      </c>
      <c r="B148" s="402">
        <v>3156</v>
      </c>
      <c r="C148" s="402">
        <v>1373</v>
      </c>
      <c r="D148" s="402">
        <v>31</v>
      </c>
      <c r="E148" s="402">
        <v>782</v>
      </c>
      <c r="F148" s="402">
        <v>60</v>
      </c>
      <c r="G148" s="402">
        <v>242</v>
      </c>
      <c r="H148" s="402">
        <v>338</v>
      </c>
      <c r="I148" s="402">
        <v>52</v>
      </c>
      <c r="J148" s="402">
        <v>278</v>
      </c>
      <c r="K148" s="434" t="s">
        <v>990</v>
      </c>
      <c r="L148" s="102"/>
    </row>
    <row r="149" spans="1:12" s="32" customFormat="1" ht="12.75" customHeight="1">
      <c r="A149" s="100" t="s">
        <v>115</v>
      </c>
      <c r="B149" s="402">
        <v>5773</v>
      </c>
      <c r="C149" s="402">
        <v>2769</v>
      </c>
      <c r="D149" s="402">
        <v>68</v>
      </c>
      <c r="E149" s="402">
        <v>1353</v>
      </c>
      <c r="F149" s="402">
        <v>101</v>
      </c>
      <c r="G149" s="402">
        <v>365</v>
      </c>
      <c r="H149" s="402">
        <v>532</v>
      </c>
      <c r="I149" s="402">
        <v>81</v>
      </c>
      <c r="J149" s="402">
        <v>504</v>
      </c>
      <c r="K149" s="434" t="s">
        <v>991</v>
      </c>
      <c r="L149" s="102"/>
    </row>
    <row r="150" spans="1:12" s="32" customFormat="1" ht="12.75" customHeight="1">
      <c r="A150" s="100" t="s">
        <v>116</v>
      </c>
      <c r="B150" s="402">
        <v>8261</v>
      </c>
      <c r="C150" s="402">
        <v>4558</v>
      </c>
      <c r="D150" s="402">
        <v>78</v>
      </c>
      <c r="E150" s="402">
        <v>1618</v>
      </c>
      <c r="F150" s="402">
        <v>161</v>
      </c>
      <c r="G150" s="402">
        <v>551</v>
      </c>
      <c r="H150" s="402">
        <v>500</v>
      </c>
      <c r="I150" s="402">
        <v>85</v>
      </c>
      <c r="J150" s="402">
        <v>710</v>
      </c>
      <c r="K150" s="434" t="s">
        <v>992</v>
      </c>
      <c r="L150" s="102"/>
    </row>
    <row r="151" spans="1:12" s="32" customFormat="1" ht="12.75" customHeight="1">
      <c r="A151" s="100" t="s">
        <v>117</v>
      </c>
      <c r="B151" s="402">
        <v>5947</v>
      </c>
      <c r="C151" s="402">
        <v>4187</v>
      </c>
      <c r="D151" s="402">
        <v>57</v>
      </c>
      <c r="E151" s="402">
        <v>598</v>
      </c>
      <c r="F151" s="402">
        <v>61</v>
      </c>
      <c r="G151" s="402">
        <v>397</v>
      </c>
      <c r="H151" s="402">
        <v>134</v>
      </c>
      <c r="I151" s="402">
        <v>49</v>
      </c>
      <c r="J151" s="402">
        <v>464</v>
      </c>
      <c r="K151" s="434" t="s">
        <v>993</v>
      </c>
      <c r="L151" s="102"/>
    </row>
    <row r="152" spans="1:12" s="32" customFormat="1" ht="12.75" customHeight="1">
      <c r="A152" s="100" t="s">
        <v>118</v>
      </c>
      <c r="B152" s="402">
        <v>4663</v>
      </c>
      <c r="C152" s="402">
        <v>3814</v>
      </c>
      <c r="D152" s="402">
        <v>34</v>
      </c>
      <c r="E152" s="402">
        <v>217</v>
      </c>
      <c r="F152" s="402">
        <v>20</v>
      </c>
      <c r="G152" s="402">
        <v>235</v>
      </c>
      <c r="H152" s="402">
        <v>67</v>
      </c>
      <c r="I152" s="402">
        <v>21</v>
      </c>
      <c r="J152" s="402">
        <v>255</v>
      </c>
      <c r="K152" s="434" t="s">
        <v>821</v>
      </c>
      <c r="L152" s="102"/>
    </row>
    <row r="153" spans="1:12" s="267" customFormat="1" ht="9" customHeight="1">
      <c r="A153" s="658"/>
      <c r="B153" s="659"/>
      <c r="C153" s="659"/>
      <c r="D153" s="659"/>
      <c r="E153" s="659"/>
      <c r="F153" s="659"/>
      <c r="G153" s="659"/>
      <c r="H153" s="659"/>
      <c r="I153" s="659"/>
      <c r="J153" s="660"/>
      <c r="K153" s="652"/>
      <c r="L153" s="653"/>
    </row>
    <row r="154" spans="1:12" s="32" customFormat="1" ht="12.75" customHeight="1">
      <c r="A154" s="996" t="s">
        <v>826</v>
      </c>
      <c r="B154" s="996"/>
      <c r="C154" s="996"/>
      <c r="D154" s="996"/>
      <c r="E154" s="996"/>
      <c r="F154" s="996"/>
      <c r="G154" s="996"/>
      <c r="H154" s="996"/>
      <c r="I154" s="996"/>
      <c r="J154" s="996"/>
      <c r="K154" s="1104"/>
      <c r="L154" s="630"/>
    </row>
    <row r="155" spans="1:12" s="267" customFormat="1" ht="12.75" customHeight="1">
      <c r="A155" s="1144" t="s">
        <v>1209</v>
      </c>
      <c r="B155" s="1144"/>
      <c r="C155" s="1144"/>
      <c r="D155" s="1144"/>
      <c r="E155" s="1144"/>
      <c r="F155" s="1144"/>
      <c r="G155" s="1144"/>
      <c r="H155" s="1144"/>
      <c r="I155" s="1144"/>
      <c r="J155" s="1144"/>
      <c r="K155" s="1104"/>
      <c r="L155" s="653"/>
    </row>
    <row r="156" spans="1:12" s="267" customFormat="1" ht="9" customHeight="1">
      <c r="A156" s="658"/>
      <c r="B156" s="659"/>
      <c r="C156" s="659"/>
      <c r="D156" s="659"/>
      <c r="E156" s="659"/>
      <c r="F156" s="659"/>
      <c r="G156" s="659"/>
      <c r="H156" s="659"/>
      <c r="I156" s="659"/>
      <c r="J156" s="660"/>
      <c r="K156" s="652"/>
      <c r="L156" s="653"/>
    </row>
    <row r="157" spans="1:12" s="32" customFormat="1" ht="22.5">
      <c r="A157" s="27" t="s">
        <v>120</v>
      </c>
      <c r="B157" s="333"/>
      <c r="C157" s="333"/>
      <c r="D157" s="333"/>
      <c r="E157" s="333"/>
      <c r="F157" s="333"/>
      <c r="G157" s="333"/>
      <c r="H157" s="333"/>
      <c r="I157" s="333"/>
      <c r="J157" s="334"/>
      <c r="K157" s="352" t="s">
        <v>828</v>
      </c>
      <c r="L157" s="630"/>
    </row>
    <row r="158" spans="1:12" ht="12.75" customHeight="1">
      <c r="A158" s="100" t="s">
        <v>54</v>
      </c>
      <c r="B158" s="402">
        <v>16590</v>
      </c>
      <c r="C158" s="402">
        <v>7270</v>
      </c>
      <c r="D158" s="402">
        <v>142</v>
      </c>
      <c r="E158" s="402">
        <v>4101</v>
      </c>
      <c r="F158" s="502">
        <v>302</v>
      </c>
      <c r="G158" s="402">
        <v>1386</v>
      </c>
      <c r="H158" s="402">
        <v>1857</v>
      </c>
      <c r="I158" s="402">
        <v>257</v>
      </c>
      <c r="J158" s="402">
        <v>1275</v>
      </c>
      <c r="K158" s="434" t="s">
        <v>731</v>
      </c>
      <c r="L158" s="630"/>
    </row>
    <row r="159" spans="1:12" ht="9" customHeight="1">
      <c r="A159" s="269"/>
      <c r="B159" s="334"/>
      <c r="C159" s="334"/>
      <c r="D159" s="334"/>
      <c r="E159" s="334"/>
      <c r="F159" s="333"/>
      <c r="G159" s="334"/>
      <c r="H159" s="334"/>
      <c r="I159" s="334"/>
      <c r="J159" s="333"/>
      <c r="L159" s="630"/>
    </row>
    <row r="160" spans="1:12" ht="22.5" customHeight="1">
      <c r="A160" s="103" t="s">
        <v>121</v>
      </c>
      <c r="B160" s="334"/>
      <c r="C160" s="334"/>
      <c r="D160" s="334"/>
      <c r="E160" s="334"/>
      <c r="F160" s="333"/>
      <c r="G160" s="334"/>
      <c r="H160" s="334"/>
      <c r="I160" s="334"/>
      <c r="J160" s="334"/>
      <c r="K160" s="365" t="s">
        <v>1041</v>
      </c>
      <c r="L160" s="630"/>
    </row>
    <row r="161" spans="1:12" ht="12.75" customHeight="1">
      <c r="A161" s="100" t="s">
        <v>54</v>
      </c>
      <c r="B161" s="402">
        <v>6453</v>
      </c>
      <c r="C161" s="402">
        <v>3266</v>
      </c>
      <c r="D161" s="402">
        <v>54</v>
      </c>
      <c r="E161" s="402">
        <v>1301</v>
      </c>
      <c r="F161" s="502">
        <v>134</v>
      </c>
      <c r="G161" s="402">
        <v>410</v>
      </c>
      <c r="H161" s="402">
        <v>679</v>
      </c>
      <c r="I161" s="402">
        <v>83</v>
      </c>
      <c r="J161" s="402">
        <v>526</v>
      </c>
      <c r="K161" s="434" t="s">
        <v>731</v>
      </c>
      <c r="L161" s="630"/>
    </row>
    <row r="162" spans="1:12" s="267" customFormat="1" ht="9" customHeight="1">
      <c r="A162" s="658"/>
      <c r="B162" s="659"/>
      <c r="C162" s="659"/>
      <c r="D162" s="659"/>
      <c r="E162" s="659"/>
      <c r="F162" s="659"/>
      <c r="G162" s="659"/>
      <c r="H162" s="659"/>
      <c r="I162" s="659"/>
      <c r="J162" s="660"/>
      <c r="K162" s="652"/>
      <c r="L162" s="653"/>
    </row>
    <row r="163" spans="1:12" ht="12.75" customHeight="1">
      <c r="A163" s="999" t="s">
        <v>1211</v>
      </c>
      <c r="B163" s="999"/>
      <c r="C163" s="999"/>
      <c r="D163" s="999"/>
      <c r="E163" s="999"/>
      <c r="F163" s="999"/>
      <c r="G163" s="999"/>
      <c r="H163" s="999"/>
      <c r="I163" s="999"/>
      <c r="J163" s="999"/>
      <c r="K163" s="1148"/>
      <c r="L163" s="630"/>
    </row>
    <row r="164" spans="1:12" s="267" customFormat="1" ht="9" customHeight="1">
      <c r="A164" s="658"/>
      <c r="B164" s="659"/>
      <c r="C164" s="659"/>
      <c r="D164" s="659"/>
      <c r="E164" s="659"/>
      <c r="F164" s="659"/>
      <c r="G164" s="659"/>
      <c r="H164" s="659"/>
      <c r="I164" s="659"/>
      <c r="J164" s="660"/>
      <c r="K164" s="652"/>
      <c r="L164" s="653"/>
    </row>
    <row r="165" spans="1:12" ht="33.75">
      <c r="A165" s="27" t="s">
        <v>122</v>
      </c>
      <c r="B165" s="13"/>
      <c r="C165" s="14"/>
      <c r="D165" s="14"/>
      <c r="E165" s="14"/>
      <c r="F165" s="14"/>
      <c r="G165" s="14"/>
      <c r="H165" s="14"/>
      <c r="I165" s="14"/>
      <c r="J165" s="15"/>
      <c r="K165" s="352" t="s">
        <v>1109</v>
      </c>
      <c r="L165" s="630"/>
    </row>
    <row r="166" spans="1:12" ht="12.75" customHeight="1">
      <c r="A166" s="100" t="s">
        <v>54</v>
      </c>
      <c r="B166" s="672">
        <v>111.7</v>
      </c>
      <c r="C166" s="672">
        <v>127.4</v>
      </c>
      <c r="D166" s="672">
        <v>93.5</v>
      </c>
      <c r="E166" s="672">
        <v>68.599999999999994</v>
      </c>
      <c r="F166" s="672">
        <v>106</v>
      </c>
      <c r="G166" s="672">
        <v>59.9</v>
      </c>
      <c r="H166" s="672">
        <v>66</v>
      </c>
      <c r="I166" s="672">
        <v>68</v>
      </c>
      <c r="J166" s="672">
        <v>85.7</v>
      </c>
      <c r="K166" s="434" t="s">
        <v>731</v>
      </c>
      <c r="L166" s="630"/>
    </row>
    <row r="167" spans="1:12" s="267" customFormat="1" ht="9" customHeight="1">
      <c r="A167" s="658"/>
      <c r="B167" s="659"/>
      <c r="C167" s="659"/>
      <c r="D167" s="659"/>
      <c r="E167" s="659"/>
      <c r="F167" s="659"/>
      <c r="G167" s="659"/>
      <c r="H167" s="659"/>
      <c r="I167" s="659"/>
      <c r="J167" s="660"/>
      <c r="K167" s="652"/>
      <c r="L167" s="653"/>
    </row>
    <row r="168" spans="1:12" ht="12.75" customHeight="1">
      <c r="A168" s="996" t="s">
        <v>1212</v>
      </c>
      <c r="B168" s="996"/>
      <c r="C168" s="996"/>
      <c r="D168" s="996"/>
      <c r="E168" s="996"/>
      <c r="F168" s="996"/>
      <c r="G168" s="996"/>
      <c r="H168" s="996"/>
      <c r="I168" s="996"/>
      <c r="J168" s="996"/>
      <c r="K168" s="1104"/>
      <c r="L168" s="630"/>
    </row>
    <row r="169" spans="1:12" s="267" customFormat="1" ht="12.75" customHeight="1">
      <c r="A169" s="1144" t="s">
        <v>1209</v>
      </c>
      <c r="B169" s="1144"/>
      <c r="C169" s="1144"/>
      <c r="D169" s="1144"/>
      <c r="E169" s="1144"/>
      <c r="F169" s="1144"/>
      <c r="G169" s="1144"/>
      <c r="H169" s="1144"/>
      <c r="I169" s="1144"/>
      <c r="J169" s="1144"/>
      <c r="K169" s="1104"/>
      <c r="L169" s="653"/>
    </row>
    <row r="170" spans="1:12" s="267" customFormat="1" ht="9" customHeight="1">
      <c r="A170" s="658"/>
      <c r="B170" s="659"/>
      <c r="C170" s="659"/>
      <c r="D170" s="659"/>
      <c r="E170" s="659"/>
      <c r="F170" s="659"/>
      <c r="G170" s="659"/>
      <c r="H170" s="659"/>
      <c r="I170" s="659"/>
      <c r="J170" s="660"/>
      <c r="K170" s="652"/>
      <c r="L170" s="653"/>
    </row>
    <row r="171" spans="1:12" ht="22.5">
      <c r="A171" s="241" t="s">
        <v>128</v>
      </c>
      <c r="B171" s="344"/>
      <c r="C171" s="360"/>
      <c r="D171" s="360"/>
      <c r="E171" s="360"/>
      <c r="F171" s="360"/>
      <c r="G171" s="360"/>
      <c r="H171" s="360"/>
      <c r="I171" s="360"/>
      <c r="J171" s="367"/>
      <c r="K171" s="352" t="s">
        <v>854</v>
      </c>
      <c r="L171" s="630"/>
    </row>
    <row r="172" spans="1:12" ht="12.75" customHeight="1">
      <c r="A172" s="100" t="s">
        <v>129</v>
      </c>
      <c r="B172" s="402">
        <v>5175</v>
      </c>
      <c r="C172" s="402">
        <v>708</v>
      </c>
      <c r="D172" s="402">
        <v>57</v>
      </c>
      <c r="E172" s="402">
        <v>362</v>
      </c>
      <c r="F172" s="402">
        <v>133</v>
      </c>
      <c r="G172" s="402">
        <v>2988</v>
      </c>
      <c r="H172" s="402">
        <v>176</v>
      </c>
      <c r="I172" s="402">
        <v>67</v>
      </c>
      <c r="J172" s="402">
        <v>684</v>
      </c>
      <c r="K172" s="453" t="s">
        <v>855</v>
      </c>
      <c r="L172" s="630"/>
    </row>
    <row r="173" spans="1:12" ht="12.75" customHeight="1">
      <c r="A173" s="100" t="s">
        <v>130</v>
      </c>
      <c r="B173" s="402">
        <v>10746</v>
      </c>
      <c r="C173" s="402">
        <v>1066</v>
      </c>
      <c r="D173" s="402">
        <v>189</v>
      </c>
      <c r="E173" s="402">
        <v>7739</v>
      </c>
      <c r="F173" s="402">
        <v>486</v>
      </c>
      <c r="G173" s="402">
        <v>166</v>
      </c>
      <c r="H173" s="402">
        <v>155</v>
      </c>
      <c r="I173" s="402">
        <v>19</v>
      </c>
      <c r="J173" s="402">
        <v>926</v>
      </c>
      <c r="K173" s="453" t="s">
        <v>856</v>
      </c>
      <c r="L173" s="630"/>
    </row>
    <row r="174" spans="1:12" ht="12.75" customHeight="1">
      <c r="A174" s="100" t="s">
        <v>131</v>
      </c>
      <c r="B174" s="402">
        <v>7181</v>
      </c>
      <c r="C174" s="402">
        <v>1347</v>
      </c>
      <c r="D174" s="402">
        <v>95</v>
      </c>
      <c r="E174" s="402">
        <v>521</v>
      </c>
      <c r="F174" s="402">
        <v>312</v>
      </c>
      <c r="G174" s="402">
        <v>254</v>
      </c>
      <c r="H174" s="402">
        <v>3793</v>
      </c>
      <c r="I174" s="402">
        <v>29</v>
      </c>
      <c r="J174" s="402">
        <v>830</v>
      </c>
      <c r="K174" s="453" t="s">
        <v>857</v>
      </c>
      <c r="L174" s="630"/>
    </row>
    <row r="175" spans="1:12" ht="12.75" customHeight="1">
      <c r="A175" s="273" t="s">
        <v>464</v>
      </c>
      <c r="B175" s="402"/>
      <c r="C175" s="402"/>
      <c r="D175" s="402"/>
      <c r="E175" s="402"/>
      <c r="F175" s="402"/>
      <c r="G175" s="402"/>
      <c r="H175" s="402"/>
      <c r="I175" s="402"/>
      <c r="J175" s="402"/>
      <c r="K175" s="453" t="s">
        <v>858</v>
      </c>
      <c r="L175" s="630"/>
    </row>
    <row r="176" spans="1:12" ht="12.75" customHeight="1">
      <c r="A176" s="100" t="s">
        <v>465</v>
      </c>
      <c r="B176" s="402">
        <v>2805</v>
      </c>
      <c r="C176" s="402">
        <v>716</v>
      </c>
      <c r="D176" s="402">
        <v>69</v>
      </c>
      <c r="E176" s="402">
        <v>701</v>
      </c>
      <c r="F176" s="402">
        <v>115</v>
      </c>
      <c r="G176" s="402">
        <v>201</v>
      </c>
      <c r="H176" s="402">
        <v>72</v>
      </c>
      <c r="I176" s="402">
        <v>633</v>
      </c>
      <c r="J176" s="402">
        <v>298</v>
      </c>
      <c r="K176" s="491" t="s">
        <v>859</v>
      </c>
      <c r="L176" s="630"/>
    </row>
    <row r="177" spans="1:12" ht="9" customHeight="1">
      <c r="A177" s="269"/>
      <c r="B177" s="334"/>
      <c r="C177" s="334"/>
      <c r="D177" s="334"/>
      <c r="E177" s="334"/>
      <c r="F177" s="334"/>
      <c r="G177" s="334"/>
      <c r="H177" s="334"/>
      <c r="I177" s="334"/>
      <c r="J177" s="334"/>
      <c r="L177" s="630"/>
    </row>
    <row r="178" spans="1:12" ht="37.5" customHeight="1">
      <c r="A178" s="27" t="s">
        <v>140</v>
      </c>
      <c r="B178" s="334"/>
      <c r="C178" s="334"/>
      <c r="D178" s="334"/>
      <c r="E178" s="334"/>
      <c r="F178" s="334"/>
      <c r="G178" s="334"/>
      <c r="H178" s="334"/>
      <c r="I178" s="334"/>
      <c r="J178" s="334"/>
      <c r="K178" s="399" t="s">
        <v>1091</v>
      </c>
      <c r="L178" s="630"/>
    </row>
    <row r="179" spans="1:12" ht="12.75" customHeight="1">
      <c r="A179" s="100" t="s">
        <v>54</v>
      </c>
      <c r="B179" s="402">
        <v>2580</v>
      </c>
      <c r="C179" s="402">
        <v>437</v>
      </c>
      <c r="D179" s="402">
        <v>11</v>
      </c>
      <c r="E179" s="402">
        <v>941</v>
      </c>
      <c r="F179" s="402">
        <v>69</v>
      </c>
      <c r="G179" s="402">
        <v>299</v>
      </c>
      <c r="H179" s="402">
        <v>592</v>
      </c>
      <c r="I179" s="402">
        <v>66</v>
      </c>
      <c r="J179" s="402">
        <v>165</v>
      </c>
      <c r="K179" s="434" t="s">
        <v>731</v>
      </c>
      <c r="L179" s="630"/>
    </row>
    <row r="180" spans="1:12" s="267" customFormat="1" ht="9" customHeight="1">
      <c r="A180" s="658"/>
      <c r="B180" s="659"/>
      <c r="C180" s="659"/>
      <c r="D180" s="659"/>
      <c r="E180" s="659"/>
      <c r="F180" s="659"/>
      <c r="G180" s="659"/>
      <c r="H180" s="659"/>
      <c r="I180" s="659"/>
      <c r="J180" s="660"/>
      <c r="K180" s="652"/>
      <c r="L180" s="653"/>
    </row>
    <row r="181" spans="1:12" ht="12.75" customHeight="1">
      <c r="A181" s="996" t="s">
        <v>1047</v>
      </c>
      <c r="B181" s="996"/>
      <c r="C181" s="996"/>
      <c r="D181" s="996"/>
      <c r="E181" s="996"/>
      <c r="F181" s="996"/>
      <c r="G181" s="996"/>
      <c r="H181" s="996"/>
      <c r="I181" s="996"/>
      <c r="J181" s="996"/>
      <c r="K181" s="1104"/>
      <c r="L181" s="630"/>
    </row>
    <row r="182" spans="1:12" ht="12.75" customHeight="1">
      <c r="A182" s="999" t="s">
        <v>1213</v>
      </c>
      <c r="B182" s="999"/>
      <c r="C182" s="999"/>
      <c r="D182" s="999"/>
      <c r="E182" s="999"/>
      <c r="F182" s="999"/>
      <c r="G182" s="999"/>
      <c r="H182" s="999"/>
      <c r="I182" s="999"/>
      <c r="J182" s="999"/>
      <c r="K182" s="1104"/>
      <c r="L182" s="630"/>
    </row>
    <row r="183" spans="1:12" s="267" customFormat="1" ht="9" customHeight="1">
      <c r="A183" s="658"/>
      <c r="B183" s="659"/>
      <c r="C183" s="659"/>
      <c r="D183" s="659"/>
      <c r="E183" s="659"/>
      <c r="F183" s="659"/>
      <c r="G183" s="659"/>
      <c r="H183" s="659"/>
      <c r="I183" s="659"/>
      <c r="J183" s="660"/>
      <c r="K183" s="652"/>
      <c r="L183" s="653"/>
    </row>
    <row r="184" spans="1:12" ht="14.25" customHeight="1">
      <c r="A184" s="27" t="s">
        <v>620</v>
      </c>
      <c r="B184" s="9"/>
      <c r="C184" s="9"/>
      <c r="D184" s="9"/>
      <c r="E184" s="9"/>
      <c r="F184" s="9"/>
      <c r="G184" s="9"/>
      <c r="H184" s="9"/>
      <c r="I184" s="9"/>
      <c r="J184" s="10"/>
      <c r="K184" s="399" t="s">
        <v>1048</v>
      </c>
      <c r="L184" s="630"/>
    </row>
    <row r="185" spans="1:12" ht="12.75" customHeight="1">
      <c r="A185" s="100" t="s">
        <v>54</v>
      </c>
      <c r="B185" s="402">
        <v>27365</v>
      </c>
      <c r="C185" s="402">
        <v>15179</v>
      </c>
      <c r="D185" s="402">
        <v>218</v>
      </c>
      <c r="E185" s="402">
        <v>3996</v>
      </c>
      <c r="F185" s="402">
        <v>394</v>
      </c>
      <c r="G185" s="402">
        <v>1744</v>
      </c>
      <c r="H185" s="402">
        <v>2224</v>
      </c>
      <c r="I185" s="402">
        <v>702</v>
      </c>
      <c r="J185" s="402">
        <v>2908</v>
      </c>
      <c r="K185" s="434" t="s">
        <v>731</v>
      </c>
      <c r="L185" s="630"/>
    </row>
    <row r="186" spans="1:12" s="267" customFormat="1" ht="9" customHeight="1">
      <c r="A186" s="658"/>
      <c r="B186" s="659"/>
      <c r="C186" s="659"/>
      <c r="D186" s="659"/>
      <c r="E186" s="659"/>
      <c r="F186" s="659"/>
      <c r="G186" s="659"/>
      <c r="H186" s="659"/>
      <c r="I186" s="659"/>
      <c r="J186" s="660"/>
      <c r="K186" s="652"/>
      <c r="L186" s="653"/>
    </row>
    <row r="187" spans="1:12" ht="12.75" customHeight="1">
      <c r="A187" s="26" t="s">
        <v>621</v>
      </c>
      <c r="B187" s="87"/>
      <c r="C187" s="12"/>
      <c r="D187" s="12"/>
      <c r="E187" s="12"/>
      <c r="F187" s="12"/>
      <c r="G187" s="12"/>
      <c r="H187" s="12"/>
      <c r="I187" s="12"/>
      <c r="J187" s="12"/>
    </row>
    <row r="188" spans="1:12">
      <c r="A188" s="669" t="s">
        <v>1110</v>
      </c>
    </row>
  </sheetData>
  <mergeCells count="28">
    <mergeCell ref="A1:K1"/>
    <mergeCell ref="A2:K2"/>
    <mergeCell ref="A182:K182"/>
    <mergeCell ref="A155:K155"/>
    <mergeCell ref="A163:K163"/>
    <mergeCell ref="A168:K168"/>
    <mergeCell ref="A169:K169"/>
    <mergeCell ref="A181:K181"/>
    <mergeCell ref="A118:K118"/>
    <mergeCell ref="A131:K131"/>
    <mergeCell ref="A132:K132"/>
    <mergeCell ref="A143:K143"/>
    <mergeCell ref="A154:K154"/>
    <mergeCell ref="A61:K61"/>
    <mergeCell ref="A82:K82"/>
    <mergeCell ref="A93:K93"/>
    <mergeCell ref="A104:K104"/>
    <mergeCell ref="A105:K105"/>
    <mergeCell ref="A7:K7"/>
    <mergeCell ref="A8:K8"/>
    <mergeCell ref="A36:K36"/>
    <mergeCell ref="A44:K44"/>
    <mergeCell ref="A45:K45"/>
    <mergeCell ref="A4:A5"/>
    <mergeCell ref="B4:B5"/>
    <mergeCell ref="C4:I4"/>
    <mergeCell ref="J4:J5"/>
    <mergeCell ref="K4:K5"/>
  </mergeCells>
  <hyperlinks>
    <hyperlink ref="L3" location="' SPIS TABLIC  LIST OF TABLES'!A1" display="Powrót do spisu tablic"/>
    <hyperlink ref="M3"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6"/>
  <sheetViews>
    <sheetView topLeftCell="A166" zoomScaleNormal="100" zoomScaleSheetLayoutView="100" workbookViewId="0">
      <selection activeCell="F182" sqref="F182"/>
    </sheetView>
  </sheetViews>
  <sheetFormatPr defaultRowHeight="15"/>
  <cols>
    <col min="1" max="1" width="34.7109375" style="24" customWidth="1"/>
    <col min="2" max="2" width="16.85546875" style="37" customWidth="1"/>
    <col min="3" max="3" width="17.85546875" style="37" customWidth="1"/>
    <col min="4" max="4" width="16.85546875" style="37" customWidth="1"/>
    <col min="5" max="5" width="34.7109375" style="390" customWidth="1"/>
    <col min="6" max="6" width="21.28515625" style="24" customWidth="1"/>
    <col min="7" max="7" width="15" style="25" customWidth="1"/>
    <col min="8" max="244" width="9.140625" style="25"/>
    <col min="245" max="245" width="35.140625" style="25" customWidth="1"/>
    <col min="246" max="246" width="10.85546875" style="25" customWidth="1"/>
    <col min="247" max="247" width="10.5703125" style="25" customWidth="1"/>
    <col min="248" max="248" width="12.28515625" style="25" customWidth="1"/>
    <col min="249" max="249" width="13.42578125" style="25" customWidth="1"/>
    <col min="250" max="252" width="9.140625" style="25"/>
    <col min="253" max="253" width="34" style="25" customWidth="1"/>
    <col min="254" max="254" width="10.85546875" style="25" customWidth="1"/>
    <col min="255" max="255" width="10.5703125" style="25" customWidth="1"/>
    <col min="256" max="256" width="12" style="25" customWidth="1"/>
    <col min="257" max="257" width="12.28515625" style="25" customWidth="1"/>
    <col min="258" max="500" width="9.140625" style="25"/>
    <col min="501" max="501" width="35.140625" style="25" customWidth="1"/>
    <col min="502" max="502" width="10.85546875" style="25" customWidth="1"/>
    <col min="503" max="503" width="10.5703125" style="25" customWidth="1"/>
    <col min="504" max="504" width="12.28515625" style="25" customWidth="1"/>
    <col min="505" max="505" width="13.42578125" style="25" customWidth="1"/>
    <col min="506" max="508" width="9.140625" style="25"/>
    <col min="509" max="509" width="34" style="25" customWidth="1"/>
    <col min="510" max="510" width="10.85546875" style="25" customWidth="1"/>
    <col min="511" max="511" width="10.5703125" style="25" customWidth="1"/>
    <col min="512" max="512" width="12" style="25" customWidth="1"/>
    <col min="513" max="513" width="12.28515625" style="25" customWidth="1"/>
    <col min="514" max="756" width="9.140625" style="25"/>
    <col min="757" max="757" width="35.140625" style="25" customWidth="1"/>
    <col min="758" max="758" width="10.85546875" style="25" customWidth="1"/>
    <col min="759" max="759" width="10.5703125" style="25" customWidth="1"/>
    <col min="760" max="760" width="12.28515625" style="25" customWidth="1"/>
    <col min="761" max="761" width="13.42578125" style="25" customWidth="1"/>
    <col min="762" max="764" width="9.140625" style="25"/>
    <col min="765" max="765" width="34" style="25" customWidth="1"/>
    <col min="766" max="766" width="10.85546875" style="25" customWidth="1"/>
    <col min="767" max="767" width="10.5703125" style="25" customWidth="1"/>
    <col min="768" max="768" width="12" style="25" customWidth="1"/>
    <col min="769" max="769" width="12.28515625" style="25" customWidth="1"/>
    <col min="770" max="1012" width="9.140625" style="25"/>
    <col min="1013" max="1013" width="35.140625" style="25" customWidth="1"/>
    <col min="1014" max="1014" width="10.85546875" style="25" customWidth="1"/>
    <col min="1015" max="1015" width="10.5703125" style="25" customWidth="1"/>
    <col min="1016" max="1016" width="12.28515625" style="25" customWidth="1"/>
    <col min="1017" max="1017" width="13.42578125" style="25" customWidth="1"/>
    <col min="1018" max="1020" width="9.140625" style="25"/>
    <col min="1021" max="1021" width="34" style="25" customWidth="1"/>
    <col min="1022" max="1022" width="10.85546875" style="25" customWidth="1"/>
    <col min="1023" max="1023" width="10.5703125" style="25" customWidth="1"/>
    <col min="1024" max="1024" width="12" style="25" customWidth="1"/>
    <col min="1025" max="1025" width="12.28515625" style="25" customWidth="1"/>
    <col min="1026" max="1268" width="9.140625" style="25"/>
    <col min="1269" max="1269" width="35.140625" style="25" customWidth="1"/>
    <col min="1270" max="1270" width="10.85546875" style="25" customWidth="1"/>
    <col min="1271" max="1271" width="10.5703125" style="25" customWidth="1"/>
    <col min="1272" max="1272" width="12.28515625" style="25" customWidth="1"/>
    <col min="1273" max="1273" width="13.42578125" style="25" customWidth="1"/>
    <col min="1274" max="1276" width="9.140625" style="25"/>
    <col min="1277" max="1277" width="34" style="25" customWidth="1"/>
    <col min="1278" max="1278" width="10.85546875" style="25" customWidth="1"/>
    <col min="1279" max="1279" width="10.5703125" style="25" customWidth="1"/>
    <col min="1280" max="1280" width="12" style="25" customWidth="1"/>
    <col min="1281" max="1281" width="12.28515625" style="25" customWidth="1"/>
    <col min="1282" max="1524" width="9.140625" style="25"/>
    <col min="1525" max="1525" width="35.140625" style="25" customWidth="1"/>
    <col min="1526" max="1526" width="10.85546875" style="25" customWidth="1"/>
    <col min="1527" max="1527" width="10.5703125" style="25" customWidth="1"/>
    <col min="1528" max="1528" width="12.28515625" style="25" customWidth="1"/>
    <col min="1529" max="1529" width="13.42578125" style="25" customWidth="1"/>
    <col min="1530" max="1532" width="9.140625" style="25"/>
    <col min="1533" max="1533" width="34" style="25" customWidth="1"/>
    <col min="1534" max="1534" width="10.85546875" style="25" customWidth="1"/>
    <col min="1535" max="1535" width="10.5703125" style="25" customWidth="1"/>
    <col min="1536" max="1536" width="12" style="25" customWidth="1"/>
    <col min="1537" max="1537" width="12.28515625" style="25" customWidth="1"/>
    <col min="1538" max="1780" width="9.140625" style="25"/>
    <col min="1781" max="1781" width="35.140625" style="25" customWidth="1"/>
    <col min="1782" max="1782" width="10.85546875" style="25" customWidth="1"/>
    <col min="1783" max="1783" width="10.5703125" style="25" customWidth="1"/>
    <col min="1784" max="1784" width="12.28515625" style="25" customWidth="1"/>
    <col min="1785" max="1785" width="13.42578125" style="25" customWidth="1"/>
    <col min="1786" max="1788" width="9.140625" style="25"/>
    <col min="1789" max="1789" width="34" style="25" customWidth="1"/>
    <col min="1790" max="1790" width="10.85546875" style="25" customWidth="1"/>
    <col min="1791" max="1791" width="10.5703125" style="25" customWidth="1"/>
    <col min="1792" max="1792" width="12" style="25" customWidth="1"/>
    <col min="1793" max="1793" width="12.28515625" style="25" customWidth="1"/>
    <col min="1794" max="2036" width="9.140625" style="25"/>
    <col min="2037" max="2037" width="35.140625" style="25" customWidth="1"/>
    <col min="2038" max="2038" width="10.85546875" style="25" customWidth="1"/>
    <col min="2039" max="2039" width="10.5703125" style="25" customWidth="1"/>
    <col min="2040" max="2040" width="12.28515625" style="25" customWidth="1"/>
    <col min="2041" max="2041" width="13.42578125" style="25" customWidth="1"/>
    <col min="2042" max="2044" width="9.140625" style="25"/>
    <col min="2045" max="2045" width="34" style="25" customWidth="1"/>
    <col min="2046" max="2046" width="10.85546875" style="25" customWidth="1"/>
    <col min="2047" max="2047" width="10.5703125" style="25" customWidth="1"/>
    <col min="2048" max="2048" width="12" style="25" customWidth="1"/>
    <col min="2049" max="2049" width="12.28515625" style="25" customWidth="1"/>
    <col min="2050" max="2292" width="9.140625" style="25"/>
    <col min="2293" max="2293" width="35.140625" style="25" customWidth="1"/>
    <col min="2294" max="2294" width="10.85546875" style="25" customWidth="1"/>
    <col min="2295" max="2295" width="10.5703125" style="25" customWidth="1"/>
    <col min="2296" max="2296" width="12.28515625" style="25" customWidth="1"/>
    <col min="2297" max="2297" width="13.42578125" style="25" customWidth="1"/>
    <col min="2298" max="2300" width="9.140625" style="25"/>
    <col min="2301" max="2301" width="34" style="25" customWidth="1"/>
    <col min="2302" max="2302" width="10.85546875" style="25" customWidth="1"/>
    <col min="2303" max="2303" width="10.5703125" style="25" customWidth="1"/>
    <col min="2304" max="2304" width="12" style="25" customWidth="1"/>
    <col min="2305" max="2305" width="12.28515625" style="25" customWidth="1"/>
    <col min="2306" max="2548" width="9.140625" style="25"/>
    <col min="2549" max="2549" width="35.140625" style="25" customWidth="1"/>
    <col min="2550" max="2550" width="10.85546875" style="25" customWidth="1"/>
    <col min="2551" max="2551" width="10.5703125" style="25" customWidth="1"/>
    <col min="2552" max="2552" width="12.28515625" style="25" customWidth="1"/>
    <col min="2553" max="2553" width="13.42578125" style="25" customWidth="1"/>
    <col min="2554" max="2556" width="9.140625" style="25"/>
    <col min="2557" max="2557" width="34" style="25" customWidth="1"/>
    <col min="2558" max="2558" width="10.85546875" style="25" customWidth="1"/>
    <col min="2559" max="2559" width="10.5703125" style="25" customWidth="1"/>
    <col min="2560" max="2560" width="12" style="25" customWidth="1"/>
    <col min="2561" max="2561" width="12.28515625" style="25" customWidth="1"/>
    <col min="2562" max="2804" width="9.140625" style="25"/>
    <col min="2805" max="2805" width="35.140625" style="25" customWidth="1"/>
    <col min="2806" max="2806" width="10.85546875" style="25" customWidth="1"/>
    <col min="2807" max="2807" width="10.5703125" style="25" customWidth="1"/>
    <col min="2808" max="2808" width="12.28515625" style="25" customWidth="1"/>
    <col min="2809" max="2809" width="13.42578125" style="25" customWidth="1"/>
    <col min="2810" max="2812" width="9.140625" style="25"/>
    <col min="2813" max="2813" width="34" style="25" customWidth="1"/>
    <col min="2814" max="2814" width="10.85546875" style="25" customWidth="1"/>
    <col min="2815" max="2815" width="10.5703125" style="25" customWidth="1"/>
    <col min="2816" max="2816" width="12" style="25" customWidth="1"/>
    <col min="2817" max="2817" width="12.28515625" style="25" customWidth="1"/>
    <col min="2818" max="3060" width="9.140625" style="25"/>
    <col min="3061" max="3061" width="35.140625" style="25" customWidth="1"/>
    <col min="3062" max="3062" width="10.85546875" style="25" customWidth="1"/>
    <col min="3063" max="3063" width="10.5703125" style="25" customWidth="1"/>
    <col min="3064" max="3064" width="12.28515625" style="25" customWidth="1"/>
    <col min="3065" max="3065" width="13.42578125" style="25" customWidth="1"/>
    <col min="3066" max="3068" width="9.140625" style="25"/>
    <col min="3069" max="3069" width="34" style="25" customWidth="1"/>
    <col min="3070" max="3070" width="10.85546875" style="25" customWidth="1"/>
    <col min="3071" max="3071" width="10.5703125" style="25" customWidth="1"/>
    <col min="3072" max="3072" width="12" style="25" customWidth="1"/>
    <col min="3073" max="3073" width="12.28515625" style="25" customWidth="1"/>
    <col min="3074" max="3316" width="9.140625" style="25"/>
    <col min="3317" max="3317" width="35.140625" style="25" customWidth="1"/>
    <col min="3318" max="3318" width="10.85546875" style="25" customWidth="1"/>
    <col min="3319" max="3319" width="10.5703125" style="25" customWidth="1"/>
    <col min="3320" max="3320" width="12.28515625" style="25" customWidth="1"/>
    <col min="3321" max="3321" width="13.42578125" style="25" customWidth="1"/>
    <col min="3322" max="3324" width="9.140625" style="25"/>
    <col min="3325" max="3325" width="34" style="25" customWidth="1"/>
    <col min="3326" max="3326" width="10.85546875" style="25" customWidth="1"/>
    <col min="3327" max="3327" width="10.5703125" style="25" customWidth="1"/>
    <col min="3328" max="3328" width="12" style="25" customWidth="1"/>
    <col min="3329" max="3329" width="12.28515625" style="25" customWidth="1"/>
    <col min="3330" max="3572" width="9.140625" style="25"/>
    <col min="3573" max="3573" width="35.140625" style="25" customWidth="1"/>
    <col min="3574" max="3574" width="10.85546875" style="25" customWidth="1"/>
    <col min="3575" max="3575" width="10.5703125" style="25" customWidth="1"/>
    <col min="3576" max="3576" width="12.28515625" style="25" customWidth="1"/>
    <col min="3577" max="3577" width="13.42578125" style="25" customWidth="1"/>
    <col min="3578" max="3580" width="9.140625" style="25"/>
    <col min="3581" max="3581" width="34" style="25" customWidth="1"/>
    <col min="3582" max="3582" width="10.85546875" style="25" customWidth="1"/>
    <col min="3583" max="3583" width="10.5703125" style="25" customWidth="1"/>
    <col min="3584" max="3584" width="12" style="25" customWidth="1"/>
    <col min="3585" max="3585" width="12.28515625" style="25" customWidth="1"/>
    <col min="3586" max="3828" width="9.140625" style="25"/>
    <col min="3829" max="3829" width="35.140625" style="25" customWidth="1"/>
    <col min="3830" max="3830" width="10.85546875" style="25" customWidth="1"/>
    <col min="3831" max="3831" width="10.5703125" style="25" customWidth="1"/>
    <col min="3832" max="3832" width="12.28515625" style="25" customWidth="1"/>
    <col min="3833" max="3833" width="13.42578125" style="25" customWidth="1"/>
    <col min="3834" max="3836" width="9.140625" style="25"/>
    <col min="3837" max="3837" width="34" style="25" customWidth="1"/>
    <col min="3838" max="3838" width="10.85546875" style="25" customWidth="1"/>
    <col min="3839" max="3839" width="10.5703125" style="25" customWidth="1"/>
    <col min="3840" max="3840" width="12" style="25" customWidth="1"/>
    <col min="3841" max="3841" width="12.28515625" style="25" customWidth="1"/>
    <col min="3842" max="4084" width="9.140625" style="25"/>
    <col min="4085" max="4085" width="35.140625" style="25" customWidth="1"/>
    <col min="4086" max="4086" width="10.85546875" style="25" customWidth="1"/>
    <col min="4087" max="4087" width="10.5703125" style="25" customWidth="1"/>
    <col min="4088" max="4088" width="12.28515625" style="25" customWidth="1"/>
    <col min="4089" max="4089" width="13.42578125" style="25" customWidth="1"/>
    <col min="4090" max="4092" width="9.140625" style="25"/>
    <col min="4093" max="4093" width="34" style="25" customWidth="1"/>
    <col min="4094" max="4094" width="10.85546875" style="25" customWidth="1"/>
    <col min="4095" max="4095" width="10.5703125" style="25" customWidth="1"/>
    <col min="4096" max="4096" width="12" style="25" customWidth="1"/>
    <col min="4097" max="4097" width="12.28515625" style="25" customWidth="1"/>
    <col min="4098" max="4340" width="9.140625" style="25"/>
    <col min="4341" max="4341" width="35.140625" style="25" customWidth="1"/>
    <col min="4342" max="4342" width="10.85546875" style="25" customWidth="1"/>
    <col min="4343" max="4343" width="10.5703125" style="25" customWidth="1"/>
    <col min="4344" max="4344" width="12.28515625" style="25" customWidth="1"/>
    <col min="4345" max="4345" width="13.42578125" style="25" customWidth="1"/>
    <col min="4346" max="4348" width="9.140625" style="25"/>
    <col min="4349" max="4349" width="34" style="25" customWidth="1"/>
    <col min="4350" max="4350" width="10.85546875" style="25" customWidth="1"/>
    <col min="4351" max="4351" width="10.5703125" style="25" customWidth="1"/>
    <col min="4352" max="4352" width="12" style="25" customWidth="1"/>
    <col min="4353" max="4353" width="12.28515625" style="25" customWidth="1"/>
    <col min="4354" max="4596" width="9.140625" style="25"/>
    <col min="4597" max="4597" width="35.140625" style="25" customWidth="1"/>
    <col min="4598" max="4598" width="10.85546875" style="25" customWidth="1"/>
    <col min="4599" max="4599" width="10.5703125" style="25" customWidth="1"/>
    <col min="4600" max="4600" width="12.28515625" style="25" customWidth="1"/>
    <col min="4601" max="4601" width="13.42578125" style="25" customWidth="1"/>
    <col min="4602" max="4604" width="9.140625" style="25"/>
    <col min="4605" max="4605" width="34" style="25" customWidth="1"/>
    <col min="4606" max="4606" width="10.85546875" style="25" customWidth="1"/>
    <col min="4607" max="4607" width="10.5703125" style="25" customWidth="1"/>
    <col min="4608" max="4608" width="12" style="25" customWidth="1"/>
    <col min="4609" max="4609" width="12.28515625" style="25" customWidth="1"/>
    <col min="4610" max="4852" width="9.140625" style="25"/>
    <col min="4853" max="4853" width="35.140625" style="25" customWidth="1"/>
    <col min="4854" max="4854" width="10.85546875" style="25" customWidth="1"/>
    <col min="4855" max="4855" width="10.5703125" style="25" customWidth="1"/>
    <col min="4856" max="4856" width="12.28515625" style="25" customWidth="1"/>
    <col min="4857" max="4857" width="13.42578125" style="25" customWidth="1"/>
    <col min="4858" max="4860" width="9.140625" style="25"/>
    <col min="4861" max="4861" width="34" style="25" customWidth="1"/>
    <col min="4862" max="4862" width="10.85546875" style="25" customWidth="1"/>
    <col min="4863" max="4863" width="10.5703125" style="25" customWidth="1"/>
    <col min="4864" max="4864" width="12" style="25" customWidth="1"/>
    <col min="4865" max="4865" width="12.28515625" style="25" customWidth="1"/>
    <col min="4866" max="5108" width="9.140625" style="25"/>
    <col min="5109" max="5109" width="35.140625" style="25" customWidth="1"/>
    <col min="5110" max="5110" width="10.85546875" style="25" customWidth="1"/>
    <col min="5111" max="5111" width="10.5703125" style="25" customWidth="1"/>
    <col min="5112" max="5112" width="12.28515625" style="25" customWidth="1"/>
    <col min="5113" max="5113" width="13.42578125" style="25" customWidth="1"/>
    <col min="5114" max="5116" width="9.140625" style="25"/>
    <col min="5117" max="5117" width="34" style="25" customWidth="1"/>
    <col min="5118" max="5118" width="10.85546875" style="25" customWidth="1"/>
    <col min="5119" max="5119" width="10.5703125" style="25" customWidth="1"/>
    <col min="5120" max="5120" width="12" style="25" customWidth="1"/>
    <col min="5121" max="5121" width="12.28515625" style="25" customWidth="1"/>
    <col min="5122" max="5364" width="9.140625" style="25"/>
    <col min="5365" max="5365" width="35.140625" style="25" customWidth="1"/>
    <col min="5366" max="5366" width="10.85546875" style="25" customWidth="1"/>
    <col min="5367" max="5367" width="10.5703125" style="25" customWidth="1"/>
    <col min="5368" max="5368" width="12.28515625" style="25" customWidth="1"/>
    <col min="5369" max="5369" width="13.42578125" style="25" customWidth="1"/>
    <col min="5370" max="5372" width="9.140625" style="25"/>
    <col min="5373" max="5373" width="34" style="25" customWidth="1"/>
    <col min="5374" max="5374" width="10.85546875" style="25" customWidth="1"/>
    <col min="5375" max="5375" width="10.5703125" style="25" customWidth="1"/>
    <col min="5376" max="5376" width="12" style="25" customWidth="1"/>
    <col min="5377" max="5377" width="12.28515625" style="25" customWidth="1"/>
    <col min="5378" max="5620" width="9.140625" style="25"/>
    <col min="5621" max="5621" width="35.140625" style="25" customWidth="1"/>
    <col min="5622" max="5622" width="10.85546875" style="25" customWidth="1"/>
    <col min="5623" max="5623" width="10.5703125" style="25" customWidth="1"/>
    <col min="5624" max="5624" width="12.28515625" style="25" customWidth="1"/>
    <col min="5625" max="5625" width="13.42578125" style="25" customWidth="1"/>
    <col min="5626" max="5628" width="9.140625" style="25"/>
    <col min="5629" max="5629" width="34" style="25" customWidth="1"/>
    <col min="5630" max="5630" width="10.85546875" style="25" customWidth="1"/>
    <col min="5631" max="5631" width="10.5703125" style="25" customWidth="1"/>
    <col min="5632" max="5632" width="12" style="25" customWidth="1"/>
    <col min="5633" max="5633" width="12.28515625" style="25" customWidth="1"/>
    <col min="5634" max="5876" width="9.140625" style="25"/>
    <col min="5877" max="5877" width="35.140625" style="25" customWidth="1"/>
    <col min="5878" max="5878" width="10.85546875" style="25" customWidth="1"/>
    <col min="5879" max="5879" width="10.5703125" style="25" customWidth="1"/>
    <col min="5880" max="5880" width="12.28515625" style="25" customWidth="1"/>
    <col min="5881" max="5881" width="13.42578125" style="25" customWidth="1"/>
    <col min="5882" max="5884" width="9.140625" style="25"/>
    <col min="5885" max="5885" width="34" style="25" customWidth="1"/>
    <col min="5886" max="5886" width="10.85546875" style="25" customWidth="1"/>
    <col min="5887" max="5887" width="10.5703125" style="25" customWidth="1"/>
    <col min="5888" max="5888" width="12" style="25" customWidth="1"/>
    <col min="5889" max="5889" width="12.28515625" style="25" customWidth="1"/>
    <col min="5890" max="6132" width="9.140625" style="25"/>
    <col min="6133" max="6133" width="35.140625" style="25" customWidth="1"/>
    <col min="6134" max="6134" width="10.85546875" style="25" customWidth="1"/>
    <col min="6135" max="6135" width="10.5703125" style="25" customWidth="1"/>
    <col min="6136" max="6136" width="12.28515625" style="25" customWidth="1"/>
    <col min="6137" max="6137" width="13.42578125" style="25" customWidth="1"/>
    <col min="6138" max="6140" width="9.140625" style="25"/>
    <col min="6141" max="6141" width="34" style="25" customWidth="1"/>
    <col min="6142" max="6142" width="10.85546875" style="25" customWidth="1"/>
    <col min="6143" max="6143" width="10.5703125" style="25" customWidth="1"/>
    <col min="6144" max="6144" width="12" style="25" customWidth="1"/>
    <col min="6145" max="6145" width="12.28515625" style="25" customWidth="1"/>
    <col min="6146" max="6388" width="9.140625" style="25"/>
    <col min="6389" max="6389" width="35.140625" style="25" customWidth="1"/>
    <col min="6390" max="6390" width="10.85546875" style="25" customWidth="1"/>
    <col min="6391" max="6391" width="10.5703125" style="25" customWidth="1"/>
    <col min="6392" max="6392" width="12.28515625" style="25" customWidth="1"/>
    <col min="6393" max="6393" width="13.42578125" style="25" customWidth="1"/>
    <col min="6394" max="6396" width="9.140625" style="25"/>
    <col min="6397" max="6397" width="34" style="25" customWidth="1"/>
    <col min="6398" max="6398" width="10.85546875" style="25" customWidth="1"/>
    <col min="6399" max="6399" width="10.5703125" style="25" customWidth="1"/>
    <col min="6400" max="6400" width="12" style="25" customWidth="1"/>
    <col min="6401" max="6401" width="12.28515625" style="25" customWidth="1"/>
    <col min="6402" max="6644" width="9.140625" style="25"/>
    <col min="6645" max="6645" width="35.140625" style="25" customWidth="1"/>
    <col min="6646" max="6646" width="10.85546875" style="25" customWidth="1"/>
    <col min="6647" max="6647" width="10.5703125" style="25" customWidth="1"/>
    <col min="6648" max="6648" width="12.28515625" style="25" customWidth="1"/>
    <col min="6649" max="6649" width="13.42578125" style="25" customWidth="1"/>
    <col min="6650" max="6652" width="9.140625" style="25"/>
    <col min="6653" max="6653" width="34" style="25" customWidth="1"/>
    <col min="6654" max="6654" width="10.85546875" style="25" customWidth="1"/>
    <col min="6655" max="6655" width="10.5703125" style="25" customWidth="1"/>
    <col min="6656" max="6656" width="12" style="25" customWidth="1"/>
    <col min="6657" max="6657" width="12.28515625" style="25" customWidth="1"/>
    <col min="6658" max="6900" width="9.140625" style="25"/>
    <col min="6901" max="6901" width="35.140625" style="25" customWidth="1"/>
    <col min="6902" max="6902" width="10.85546875" style="25" customWidth="1"/>
    <col min="6903" max="6903" width="10.5703125" style="25" customWidth="1"/>
    <col min="6904" max="6904" width="12.28515625" style="25" customWidth="1"/>
    <col min="6905" max="6905" width="13.42578125" style="25" customWidth="1"/>
    <col min="6906" max="6908" width="9.140625" style="25"/>
    <col min="6909" max="6909" width="34" style="25" customWidth="1"/>
    <col min="6910" max="6910" width="10.85546875" style="25" customWidth="1"/>
    <col min="6911" max="6911" width="10.5703125" style="25" customWidth="1"/>
    <col min="6912" max="6912" width="12" style="25" customWidth="1"/>
    <col min="6913" max="6913" width="12.28515625" style="25" customWidth="1"/>
    <col min="6914" max="7156" width="9.140625" style="25"/>
    <col min="7157" max="7157" width="35.140625" style="25" customWidth="1"/>
    <col min="7158" max="7158" width="10.85546875" style="25" customWidth="1"/>
    <col min="7159" max="7159" width="10.5703125" style="25" customWidth="1"/>
    <col min="7160" max="7160" width="12.28515625" style="25" customWidth="1"/>
    <col min="7161" max="7161" width="13.42578125" style="25" customWidth="1"/>
    <col min="7162" max="7164" width="9.140625" style="25"/>
    <col min="7165" max="7165" width="34" style="25" customWidth="1"/>
    <col min="7166" max="7166" width="10.85546875" style="25" customWidth="1"/>
    <col min="7167" max="7167" width="10.5703125" style="25" customWidth="1"/>
    <col min="7168" max="7168" width="12" style="25" customWidth="1"/>
    <col min="7169" max="7169" width="12.28515625" style="25" customWidth="1"/>
    <col min="7170" max="7412" width="9.140625" style="25"/>
    <col min="7413" max="7413" width="35.140625" style="25" customWidth="1"/>
    <col min="7414" max="7414" width="10.85546875" style="25" customWidth="1"/>
    <col min="7415" max="7415" width="10.5703125" style="25" customWidth="1"/>
    <col min="7416" max="7416" width="12.28515625" style="25" customWidth="1"/>
    <col min="7417" max="7417" width="13.42578125" style="25" customWidth="1"/>
    <col min="7418" max="7420" width="9.140625" style="25"/>
    <col min="7421" max="7421" width="34" style="25" customWidth="1"/>
    <col min="7422" max="7422" width="10.85546875" style="25" customWidth="1"/>
    <col min="7423" max="7423" width="10.5703125" style="25" customWidth="1"/>
    <col min="7424" max="7424" width="12" style="25" customWidth="1"/>
    <col min="7425" max="7425" width="12.28515625" style="25" customWidth="1"/>
    <col min="7426" max="7668" width="9.140625" style="25"/>
    <col min="7669" max="7669" width="35.140625" style="25" customWidth="1"/>
    <col min="7670" max="7670" width="10.85546875" style="25" customWidth="1"/>
    <col min="7671" max="7671" width="10.5703125" style="25" customWidth="1"/>
    <col min="7672" max="7672" width="12.28515625" style="25" customWidth="1"/>
    <col min="7673" max="7673" width="13.42578125" style="25" customWidth="1"/>
    <col min="7674" max="7676" width="9.140625" style="25"/>
    <col min="7677" max="7677" width="34" style="25" customWidth="1"/>
    <col min="7678" max="7678" width="10.85546875" style="25" customWidth="1"/>
    <col min="7679" max="7679" width="10.5703125" style="25" customWidth="1"/>
    <col min="7680" max="7680" width="12" style="25" customWidth="1"/>
    <col min="7681" max="7681" width="12.28515625" style="25" customWidth="1"/>
    <col min="7682" max="7924" width="9.140625" style="25"/>
    <col min="7925" max="7925" width="35.140625" style="25" customWidth="1"/>
    <col min="7926" max="7926" width="10.85546875" style="25" customWidth="1"/>
    <col min="7927" max="7927" width="10.5703125" style="25" customWidth="1"/>
    <col min="7928" max="7928" width="12.28515625" style="25" customWidth="1"/>
    <col min="7929" max="7929" width="13.42578125" style="25" customWidth="1"/>
    <col min="7930" max="7932" width="9.140625" style="25"/>
    <col min="7933" max="7933" width="34" style="25" customWidth="1"/>
    <col min="7934" max="7934" width="10.85546875" style="25" customWidth="1"/>
    <col min="7935" max="7935" width="10.5703125" style="25" customWidth="1"/>
    <col min="7936" max="7936" width="12" style="25" customWidth="1"/>
    <col min="7937" max="7937" width="12.28515625" style="25" customWidth="1"/>
    <col min="7938" max="8180" width="9.140625" style="25"/>
    <col min="8181" max="8181" width="35.140625" style="25" customWidth="1"/>
    <col min="8182" max="8182" width="10.85546875" style="25" customWidth="1"/>
    <col min="8183" max="8183" width="10.5703125" style="25" customWidth="1"/>
    <col min="8184" max="8184" width="12.28515625" style="25" customWidth="1"/>
    <col min="8185" max="8185" width="13.42578125" style="25" customWidth="1"/>
    <col min="8186" max="8188" width="9.140625" style="25"/>
    <col min="8189" max="8189" width="34" style="25" customWidth="1"/>
    <col min="8190" max="8190" width="10.85546875" style="25" customWidth="1"/>
    <col min="8191" max="8191" width="10.5703125" style="25" customWidth="1"/>
    <col min="8192" max="8192" width="12" style="25" customWidth="1"/>
    <col min="8193" max="8193" width="12.28515625" style="25" customWidth="1"/>
    <col min="8194" max="8436" width="9.140625" style="25"/>
    <col min="8437" max="8437" width="35.140625" style="25" customWidth="1"/>
    <col min="8438" max="8438" width="10.85546875" style="25" customWidth="1"/>
    <col min="8439" max="8439" width="10.5703125" style="25" customWidth="1"/>
    <col min="8440" max="8440" width="12.28515625" style="25" customWidth="1"/>
    <col min="8441" max="8441" width="13.42578125" style="25" customWidth="1"/>
    <col min="8442" max="8444" width="9.140625" style="25"/>
    <col min="8445" max="8445" width="34" style="25" customWidth="1"/>
    <col min="8446" max="8446" width="10.85546875" style="25" customWidth="1"/>
    <col min="8447" max="8447" width="10.5703125" style="25" customWidth="1"/>
    <col min="8448" max="8448" width="12" style="25" customWidth="1"/>
    <col min="8449" max="8449" width="12.28515625" style="25" customWidth="1"/>
    <col min="8450" max="8692" width="9.140625" style="25"/>
    <col min="8693" max="8693" width="35.140625" style="25" customWidth="1"/>
    <col min="8694" max="8694" width="10.85546875" style="25" customWidth="1"/>
    <col min="8695" max="8695" width="10.5703125" style="25" customWidth="1"/>
    <col min="8696" max="8696" width="12.28515625" style="25" customWidth="1"/>
    <col min="8697" max="8697" width="13.42578125" style="25" customWidth="1"/>
    <col min="8698" max="8700" width="9.140625" style="25"/>
    <col min="8701" max="8701" width="34" style="25" customWidth="1"/>
    <col min="8702" max="8702" width="10.85546875" style="25" customWidth="1"/>
    <col min="8703" max="8703" width="10.5703125" style="25" customWidth="1"/>
    <col min="8704" max="8704" width="12" style="25" customWidth="1"/>
    <col min="8705" max="8705" width="12.28515625" style="25" customWidth="1"/>
    <col min="8706" max="8948" width="9.140625" style="25"/>
    <col min="8949" max="8949" width="35.140625" style="25" customWidth="1"/>
    <col min="8950" max="8950" width="10.85546875" style="25" customWidth="1"/>
    <col min="8951" max="8951" width="10.5703125" style="25" customWidth="1"/>
    <col min="8952" max="8952" width="12.28515625" style="25" customWidth="1"/>
    <col min="8953" max="8953" width="13.42578125" style="25" customWidth="1"/>
    <col min="8954" max="8956" width="9.140625" style="25"/>
    <col min="8957" max="8957" width="34" style="25" customWidth="1"/>
    <col min="8958" max="8958" width="10.85546875" style="25" customWidth="1"/>
    <col min="8959" max="8959" width="10.5703125" style="25" customWidth="1"/>
    <col min="8960" max="8960" width="12" style="25" customWidth="1"/>
    <col min="8961" max="8961" width="12.28515625" style="25" customWidth="1"/>
    <col min="8962" max="9204" width="9.140625" style="25"/>
    <col min="9205" max="9205" width="35.140625" style="25" customWidth="1"/>
    <col min="9206" max="9206" width="10.85546875" style="25" customWidth="1"/>
    <col min="9207" max="9207" width="10.5703125" style="25" customWidth="1"/>
    <col min="9208" max="9208" width="12.28515625" style="25" customWidth="1"/>
    <col min="9209" max="9209" width="13.42578125" style="25" customWidth="1"/>
    <col min="9210" max="9212" width="9.140625" style="25"/>
    <col min="9213" max="9213" width="34" style="25" customWidth="1"/>
    <col min="9214" max="9214" width="10.85546875" style="25" customWidth="1"/>
    <col min="9215" max="9215" width="10.5703125" style="25" customWidth="1"/>
    <col min="9216" max="9216" width="12" style="25" customWidth="1"/>
    <col min="9217" max="9217" width="12.28515625" style="25" customWidth="1"/>
    <col min="9218" max="9460" width="9.140625" style="25"/>
    <col min="9461" max="9461" width="35.140625" style="25" customWidth="1"/>
    <col min="9462" max="9462" width="10.85546875" style="25" customWidth="1"/>
    <col min="9463" max="9463" width="10.5703125" style="25" customWidth="1"/>
    <col min="9464" max="9464" width="12.28515625" style="25" customWidth="1"/>
    <col min="9465" max="9465" width="13.42578125" style="25" customWidth="1"/>
    <col min="9466" max="9468" width="9.140625" style="25"/>
    <col min="9469" max="9469" width="34" style="25" customWidth="1"/>
    <col min="9470" max="9470" width="10.85546875" style="25" customWidth="1"/>
    <col min="9471" max="9471" width="10.5703125" style="25" customWidth="1"/>
    <col min="9472" max="9472" width="12" style="25" customWidth="1"/>
    <col min="9473" max="9473" width="12.28515625" style="25" customWidth="1"/>
    <col min="9474" max="9716" width="9.140625" style="25"/>
    <col min="9717" max="9717" width="35.140625" style="25" customWidth="1"/>
    <col min="9718" max="9718" width="10.85546875" style="25" customWidth="1"/>
    <col min="9719" max="9719" width="10.5703125" style="25" customWidth="1"/>
    <col min="9720" max="9720" width="12.28515625" style="25" customWidth="1"/>
    <col min="9721" max="9721" width="13.42578125" style="25" customWidth="1"/>
    <col min="9722" max="9724" width="9.140625" style="25"/>
    <col min="9725" max="9725" width="34" style="25" customWidth="1"/>
    <col min="9726" max="9726" width="10.85546875" style="25" customWidth="1"/>
    <col min="9727" max="9727" width="10.5703125" style="25" customWidth="1"/>
    <col min="9728" max="9728" width="12" style="25" customWidth="1"/>
    <col min="9729" max="9729" width="12.28515625" style="25" customWidth="1"/>
    <col min="9730" max="9972" width="9.140625" style="25"/>
    <col min="9973" max="9973" width="35.140625" style="25" customWidth="1"/>
    <col min="9974" max="9974" width="10.85546875" style="25" customWidth="1"/>
    <col min="9975" max="9975" width="10.5703125" style="25" customWidth="1"/>
    <col min="9976" max="9976" width="12.28515625" style="25" customWidth="1"/>
    <col min="9977" max="9977" width="13.42578125" style="25" customWidth="1"/>
    <col min="9978" max="9980" width="9.140625" style="25"/>
    <col min="9981" max="9981" width="34" style="25" customWidth="1"/>
    <col min="9982" max="9982" width="10.85546875" style="25" customWidth="1"/>
    <col min="9983" max="9983" width="10.5703125" style="25" customWidth="1"/>
    <col min="9984" max="9984" width="12" style="25" customWidth="1"/>
    <col min="9985" max="9985" width="12.28515625" style="25" customWidth="1"/>
    <col min="9986" max="10228" width="9.140625" style="25"/>
    <col min="10229" max="10229" width="35.140625" style="25" customWidth="1"/>
    <col min="10230" max="10230" width="10.85546875" style="25" customWidth="1"/>
    <col min="10231" max="10231" width="10.5703125" style="25" customWidth="1"/>
    <col min="10232" max="10232" width="12.28515625" style="25" customWidth="1"/>
    <col min="10233" max="10233" width="13.42578125" style="25" customWidth="1"/>
    <col min="10234" max="10236" width="9.140625" style="25"/>
    <col min="10237" max="10237" width="34" style="25" customWidth="1"/>
    <col min="10238" max="10238" width="10.85546875" style="25" customWidth="1"/>
    <col min="10239" max="10239" width="10.5703125" style="25" customWidth="1"/>
    <col min="10240" max="10240" width="12" style="25" customWidth="1"/>
    <col min="10241" max="10241" width="12.28515625" style="25" customWidth="1"/>
    <col min="10242" max="10484" width="9.140625" style="25"/>
    <col min="10485" max="10485" width="35.140625" style="25" customWidth="1"/>
    <col min="10486" max="10486" width="10.85546875" style="25" customWidth="1"/>
    <col min="10487" max="10487" width="10.5703125" style="25" customWidth="1"/>
    <col min="10488" max="10488" width="12.28515625" style="25" customWidth="1"/>
    <col min="10489" max="10489" width="13.42578125" style="25" customWidth="1"/>
    <col min="10490" max="10492" width="9.140625" style="25"/>
    <col min="10493" max="10493" width="34" style="25" customWidth="1"/>
    <col min="10494" max="10494" width="10.85546875" style="25" customWidth="1"/>
    <col min="10495" max="10495" width="10.5703125" style="25" customWidth="1"/>
    <col min="10496" max="10496" width="12" style="25" customWidth="1"/>
    <col min="10497" max="10497" width="12.28515625" style="25" customWidth="1"/>
    <col min="10498" max="10740" width="9.140625" style="25"/>
    <col min="10741" max="10741" width="35.140625" style="25" customWidth="1"/>
    <col min="10742" max="10742" width="10.85546875" style="25" customWidth="1"/>
    <col min="10743" max="10743" width="10.5703125" style="25" customWidth="1"/>
    <col min="10744" max="10744" width="12.28515625" style="25" customWidth="1"/>
    <col min="10745" max="10745" width="13.42578125" style="25" customWidth="1"/>
    <col min="10746" max="10748" width="9.140625" style="25"/>
    <col min="10749" max="10749" width="34" style="25" customWidth="1"/>
    <col min="10750" max="10750" width="10.85546875" style="25" customWidth="1"/>
    <col min="10751" max="10751" width="10.5703125" style="25" customWidth="1"/>
    <col min="10752" max="10752" width="12" style="25" customWidth="1"/>
    <col min="10753" max="10753" width="12.28515625" style="25" customWidth="1"/>
    <col min="10754" max="10996" width="9.140625" style="25"/>
    <col min="10997" max="10997" width="35.140625" style="25" customWidth="1"/>
    <col min="10998" max="10998" width="10.85546875" style="25" customWidth="1"/>
    <col min="10999" max="10999" width="10.5703125" style="25" customWidth="1"/>
    <col min="11000" max="11000" width="12.28515625" style="25" customWidth="1"/>
    <col min="11001" max="11001" width="13.42578125" style="25" customWidth="1"/>
    <col min="11002" max="11004" width="9.140625" style="25"/>
    <col min="11005" max="11005" width="34" style="25" customWidth="1"/>
    <col min="11006" max="11006" width="10.85546875" style="25" customWidth="1"/>
    <col min="11007" max="11007" width="10.5703125" style="25" customWidth="1"/>
    <col min="11008" max="11008" width="12" style="25" customWidth="1"/>
    <col min="11009" max="11009" width="12.28515625" style="25" customWidth="1"/>
    <col min="11010" max="11252" width="9.140625" style="25"/>
    <col min="11253" max="11253" width="35.140625" style="25" customWidth="1"/>
    <col min="11254" max="11254" width="10.85546875" style="25" customWidth="1"/>
    <col min="11255" max="11255" width="10.5703125" style="25" customWidth="1"/>
    <col min="11256" max="11256" width="12.28515625" style="25" customWidth="1"/>
    <col min="11257" max="11257" width="13.42578125" style="25" customWidth="1"/>
    <col min="11258" max="11260" width="9.140625" style="25"/>
    <col min="11261" max="11261" width="34" style="25" customWidth="1"/>
    <col min="11262" max="11262" width="10.85546875" style="25" customWidth="1"/>
    <col min="11263" max="11263" width="10.5703125" style="25" customWidth="1"/>
    <col min="11264" max="11264" width="12" style="25" customWidth="1"/>
    <col min="11265" max="11265" width="12.28515625" style="25" customWidth="1"/>
    <col min="11266" max="11508" width="9.140625" style="25"/>
    <col min="11509" max="11509" width="35.140625" style="25" customWidth="1"/>
    <col min="11510" max="11510" width="10.85546875" style="25" customWidth="1"/>
    <col min="11511" max="11511" width="10.5703125" style="25" customWidth="1"/>
    <col min="11512" max="11512" width="12.28515625" style="25" customWidth="1"/>
    <col min="11513" max="11513" width="13.42578125" style="25" customWidth="1"/>
    <col min="11514" max="11516" width="9.140625" style="25"/>
    <col min="11517" max="11517" width="34" style="25" customWidth="1"/>
    <col min="11518" max="11518" width="10.85546875" style="25" customWidth="1"/>
    <col min="11519" max="11519" width="10.5703125" style="25" customWidth="1"/>
    <col min="11520" max="11520" width="12" style="25" customWidth="1"/>
    <col min="11521" max="11521" width="12.28515625" style="25" customWidth="1"/>
    <col min="11522" max="11764" width="9.140625" style="25"/>
    <col min="11765" max="11765" width="35.140625" style="25" customWidth="1"/>
    <col min="11766" max="11766" width="10.85546875" style="25" customWidth="1"/>
    <col min="11767" max="11767" width="10.5703125" style="25" customWidth="1"/>
    <col min="11768" max="11768" width="12.28515625" style="25" customWidth="1"/>
    <col min="11769" max="11769" width="13.42578125" style="25" customWidth="1"/>
    <col min="11770" max="11772" width="9.140625" style="25"/>
    <col min="11773" max="11773" width="34" style="25" customWidth="1"/>
    <col min="11774" max="11774" width="10.85546875" style="25" customWidth="1"/>
    <col min="11775" max="11775" width="10.5703125" style="25" customWidth="1"/>
    <col min="11776" max="11776" width="12" style="25" customWidth="1"/>
    <col min="11777" max="11777" width="12.28515625" style="25" customWidth="1"/>
    <col min="11778" max="12020" width="9.140625" style="25"/>
    <col min="12021" max="12021" width="35.140625" style="25" customWidth="1"/>
    <col min="12022" max="12022" width="10.85546875" style="25" customWidth="1"/>
    <col min="12023" max="12023" width="10.5703125" style="25" customWidth="1"/>
    <col min="12024" max="12024" width="12.28515625" style="25" customWidth="1"/>
    <col min="12025" max="12025" width="13.42578125" style="25" customWidth="1"/>
    <col min="12026" max="12028" width="9.140625" style="25"/>
    <col min="12029" max="12029" width="34" style="25" customWidth="1"/>
    <col min="12030" max="12030" width="10.85546875" style="25" customWidth="1"/>
    <col min="12031" max="12031" width="10.5703125" style="25" customWidth="1"/>
    <col min="12032" max="12032" width="12" style="25" customWidth="1"/>
    <col min="12033" max="12033" width="12.28515625" style="25" customWidth="1"/>
    <col min="12034" max="12276" width="9.140625" style="25"/>
    <col min="12277" max="12277" width="35.140625" style="25" customWidth="1"/>
    <col min="12278" max="12278" width="10.85546875" style="25" customWidth="1"/>
    <col min="12279" max="12279" width="10.5703125" style="25" customWidth="1"/>
    <col min="12280" max="12280" width="12.28515625" style="25" customWidth="1"/>
    <col min="12281" max="12281" width="13.42578125" style="25" customWidth="1"/>
    <col min="12282" max="12284" width="9.140625" style="25"/>
    <col min="12285" max="12285" width="34" style="25" customWidth="1"/>
    <col min="12286" max="12286" width="10.85546875" style="25" customWidth="1"/>
    <col min="12287" max="12287" width="10.5703125" style="25" customWidth="1"/>
    <col min="12288" max="12288" width="12" style="25" customWidth="1"/>
    <col min="12289" max="12289" width="12.28515625" style="25" customWidth="1"/>
    <col min="12290" max="12532" width="9.140625" style="25"/>
    <col min="12533" max="12533" width="35.140625" style="25" customWidth="1"/>
    <col min="12534" max="12534" width="10.85546875" style="25" customWidth="1"/>
    <col min="12535" max="12535" width="10.5703125" style="25" customWidth="1"/>
    <col min="12536" max="12536" width="12.28515625" style="25" customWidth="1"/>
    <col min="12537" max="12537" width="13.42578125" style="25" customWidth="1"/>
    <col min="12538" max="12540" width="9.140625" style="25"/>
    <col min="12541" max="12541" width="34" style="25" customWidth="1"/>
    <col min="12542" max="12542" width="10.85546875" style="25" customWidth="1"/>
    <col min="12543" max="12543" width="10.5703125" style="25" customWidth="1"/>
    <col min="12544" max="12544" width="12" style="25" customWidth="1"/>
    <col min="12545" max="12545" width="12.28515625" style="25" customWidth="1"/>
    <col min="12546" max="12788" width="9.140625" style="25"/>
    <col min="12789" max="12789" width="35.140625" style="25" customWidth="1"/>
    <col min="12790" max="12790" width="10.85546875" style="25" customWidth="1"/>
    <col min="12791" max="12791" width="10.5703125" style="25" customWidth="1"/>
    <col min="12792" max="12792" width="12.28515625" style="25" customWidth="1"/>
    <col min="12793" max="12793" width="13.42578125" style="25" customWidth="1"/>
    <col min="12794" max="12796" width="9.140625" style="25"/>
    <col min="12797" max="12797" width="34" style="25" customWidth="1"/>
    <col min="12798" max="12798" width="10.85546875" style="25" customWidth="1"/>
    <col min="12799" max="12799" width="10.5703125" style="25" customWidth="1"/>
    <col min="12800" max="12800" width="12" style="25" customWidth="1"/>
    <col min="12801" max="12801" width="12.28515625" style="25" customWidth="1"/>
    <col min="12802" max="13044" width="9.140625" style="25"/>
    <col min="13045" max="13045" width="35.140625" style="25" customWidth="1"/>
    <col min="13046" max="13046" width="10.85546875" style="25" customWidth="1"/>
    <col min="13047" max="13047" width="10.5703125" style="25" customWidth="1"/>
    <col min="13048" max="13048" width="12.28515625" style="25" customWidth="1"/>
    <col min="13049" max="13049" width="13.42578125" style="25" customWidth="1"/>
    <col min="13050" max="13052" width="9.140625" style="25"/>
    <col min="13053" max="13053" width="34" style="25" customWidth="1"/>
    <col min="13054" max="13054" width="10.85546875" style="25" customWidth="1"/>
    <col min="13055" max="13055" width="10.5703125" style="25" customWidth="1"/>
    <col min="13056" max="13056" width="12" style="25" customWidth="1"/>
    <col min="13057" max="13057" width="12.28515625" style="25" customWidth="1"/>
    <col min="13058" max="13300" width="9.140625" style="25"/>
    <col min="13301" max="13301" width="35.140625" style="25" customWidth="1"/>
    <col min="13302" max="13302" width="10.85546875" style="25" customWidth="1"/>
    <col min="13303" max="13303" width="10.5703125" style="25" customWidth="1"/>
    <col min="13304" max="13304" width="12.28515625" style="25" customWidth="1"/>
    <col min="13305" max="13305" width="13.42578125" style="25" customWidth="1"/>
    <col min="13306" max="13308" width="9.140625" style="25"/>
    <col min="13309" max="13309" width="34" style="25" customWidth="1"/>
    <col min="13310" max="13310" width="10.85546875" style="25" customWidth="1"/>
    <col min="13311" max="13311" width="10.5703125" style="25" customWidth="1"/>
    <col min="13312" max="13312" width="12" style="25" customWidth="1"/>
    <col min="13313" max="13313" width="12.28515625" style="25" customWidth="1"/>
    <col min="13314" max="13556" width="9.140625" style="25"/>
    <col min="13557" max="13557" width="35.140625" style="25" customWidth="1"/>
    <col min="13558" max="13558" width="10.85546875" style="25" customWidth="1"/>
    <col min="13559" max="13559" width="10.5703125" style="25" customWidth="1"/>
    <col min="13560" max="13560" width="12.28515625" style="25" customWidth="1"/>
    <col min="13561" max="13561" width="13.42578125" style="25" customWidth="1"/>
    <col min="13562" max="13564" width="9.140625" style="25"/>
    <col min="13565" max="13565" width="34" style="25" customWidth="1"/>
    <col min="13566" max="13566" width="10.85546875" style="25" customWidth="1"/>
    <col min="13567" max="13567" width="10.5703125" style="25" customWidth="1"/>
    <col min="13568" max="13568" width="12" style="25" customWidth="1"/>
    <col min="13569" max="13569" width="12.28515625" style="25" customWidth="1"/>
    <col min="13570" max="13812" width="9.140625" style="25"/>
    <col min="13813" max="13813" width="35.140625" style="25" customWidth="1"/>
    <col min="13814" max="13814" width="10.85546875" style="25" customWidth="1"/>
    <col min="13815" max="13815" width="10.5703125" style="25" customWidth="1"/>
    <col min="13816" max="13816" width="12.28515625" style="25" customWidth="1"/>
    <col min="13817" max="13817" width="13.42578125" style="25" customWidth="1"/>
    <col min="13818" max="13820" width="9.140625" style="25"/>
    <col min="13821" max="13821" width="34" style="25" customWidth="1"/>
    <col min="13822" max="13822" width="10.85546875" style="25" customWidth="1"/>
    <col min="13823" max="13823" width="10.5703125" style="25" customWidth="1"/>
    <col min="13824" max="13824" width="12" style="25" customWidth="1"/>
    <col min="13825" max="13825" width="12.28515625" style="25" customWidth="1"/>
    <col min="13826" max="14068" width="9.140625" style="25"/>
    <col min="14069" max="14069" width="35.140625" style="25" customWidth="1"/>
    <col min="14070" max="14070" width="10.85546875" style="25" customWidth="1"/>
    <col min="14071" max="14071" width="10.5703125" style="25" customWidth="1"/>
    <col min="14072" max="14072" width="12.28515625" style="25" customWidth="1"/>
    <col min="14073" max="14073" width="13.42578125" style="25" customWidth="1"/>
    <col min="14074" max="14076" width="9.140625" style="25"/>
    <col min="14077" max="14077" width="34" style="25" customWidth="1"/>
    <col min="14078" max="14078" width="10.85546875" style="25" customWidth="1"/>
    <col min="14079" max="14079" width="10.5703125" style="25" customWidth="1"/>
    <col min="14080" max="14080" width="12" style="25" customWidth="1"/>
    <col min="14081" max="14081" width="12.28515625" style="25" customWidth="1"/>
    <col min="14082" max="14324" width="9.140625" style="25"/>
    <col min="14325" max="14325" width="35.140625" style="25" customWidth="1"/>
    <col min="14326" max="14326" width="10.85546875" style="25" customWidth="1"/>
    <col min="14327" max="14327" width="10.5703125" style="25" customWidth="1"/>
    <col min="14328" max="14328" width="12.28515625" style="25" customWidth="1"/>
    <col min="14329" max="14329" width="13.42578125" style="25" customWidth="1"/>
    <col min="14330" max="14332" width="9.140625" style="25"/>
    <col min="14333" max="14333" width="34" style="25" customWidth="1"/>
    <col min="14334" max="14334" width="10.85546875" style="25" customWidth="1"/>
    <col min="14335" max="14335" width="10.5703125" style="25" customWidth="1"/>
    <col min="14336" max="14336" width="12" style="25" customWidth="1"/>
    <col min="14337" max="14337" width="12.28515625" style="25" customWidth="1"/>
    <col min="14338" max="14580" width="9.140625" style="25"/>
    <col min="14581" max="14581" width="35.140625" style="25" customWidth="1"/>
    <col min="14582" max="14582" width="10.85546875" style="25" customWidth="1"/>
    <col min="14583" max="14583" width="10.5703125" style="25" customWidth="1"/>
    <col min="14584" max="14584" width="12.28515625" style="25" customWidth="1"/>
    <col min="14585" max="14585" width="13.42578125" style="25" customWidth="1"/>
    <col min="14586" max="14588" width="9.140625" style="25"/>
    <col min="14589" max="14589" width="34" style="25" customWidth="1"/>
    <col min="14590" max="14590" width="10.85546875" style="25" customWidth="1"/>
    <col min="14591" max="14591" width="10.5703125" style="25" customWidth="1"/>
    <col min="14592" max="14592" width="12" style="25" customWidth="1"/>
    <col min="14593" max="14593" width="12.28515625" style="25" customWidth="1"/>
    <col min="14594" max="14836" width="9.140625" style="25"/>
    <col min="14837" max="14837" width="35.140625" style="25" customWidth="1"/>
    <col min="14838" max="14838" width="10.85546875" style="25" customWidth="1"/>
    <col min="14839" max="14839" width="10.5703125" style="25" customWidth="1"/>
    <col min="14840" max="14840" width="12.28515625" style="25" customWidth="1"/>
    <col min="14841" max="14841" width="13.42578125" style="25" customWidth="1"/>
    <col min="14842" max="14844" width="9.140625" style="25"/>
    <col min="14845" max="14845" width="34" style="25" customWidth="1"/>
    <col min="14846" max="14846" width="10.85546875" style="25" customWidth="1"/>
    <col min="14847" max="14847" width="10.5703125" style="25" customWidth="1"/>
    <col min="14848" max="14848" width="12" style="25" customWidth="1"/>
    <col min="14849" max="14849" width="12.28515625" style="25" customWidth="1"/>
    <col min="14850" max="15092" width="9.140625" style="25"/>
    <col min="15093" max="15093" width="35.140625" style="25" customWidth="1"/>
    <col min="15094" max="15094" width="10.85546875" style="25" customWidth="1"/>
    <col min="15095" max="15095" width="10.5703125" style="25" customWidth="1"/>
    <col min="15096" max="15096" width="12.28515625" style="25" customWidth="1"/>
    <col min="15097" max="15097" width="13.42578125" style="25" customWidth="1"/>
    <col min="15098" max="15100" width="9.140625" style="25"/>
    <col min="15101" max="15101" width="34" style="25" customWidth="1"/>
    <col min="15102" max="15102" width="10.85546875" style="25" customWidth="1"/>
    <col min="15103" max="15103" width="10.5703125" style="25" customWidth="1"/>
    <col min="15104" max="15104" width="12" style="25" customWidth="1"/>
    <col min="15105" max="15105" width="12.28515625" style="25" customWidth="1"/>
    <col min="15106" max="15348" width="9.140625" style="25"/>
    <col min="15349" max="15349" width="35.140625" style="25" customWidth="1"/>
    <col min="15350" max="15350" width="10.85546875" style="25" customWidth="1"/>
    <col min="15351" max="15351" width="10.5703125" style="25" customWidth="1"/>
    <col min="15352" max="15352" width="12.28515625" style="25" customWidth="1"/>
    <col min="15353" max="15353" width="13.42578125" style="25" customWidth="1"/>
    <col min="15354" max="15356" width="9.140625" style="25"/>
    <col min="15357" max="15357" width="34" style="25" customWidth="1"/>
    <col min="15358" max="15358" width="10.85546875" style="25" customWidth="1"/>
    <col min="15359" max="15359" width="10.5703125" style="25" customWidth="1"/>
    <col min="15360" max="15360" width="12" style="25" customWidth="1"/>
    <col min="15361" max="15361" width="12.28515625" style="25" customWidth="1"/>
    <col min="15362" max="15604" width="9.140625" style="25"/>
    <col min="15605" max="15605" width="35.140625" style="25" customWidth="1"/>
    <col min="15606" max="15606" width="10.85546875" style="25" customWidth="1"/>
    <col min="15607" max="15607" width="10.5703125" style="25" customWidth="1"/>
    <col min="15608" max="15608" width="12.28515625" style="25" customWidth="1"/>
    <col min="15609" max="15609" width="13.42578125" style="25" customWidth="1"/>
    <col min="15610" max="15612" width="9.140625" style="25"/>
    <col min="15613" max="15613" width="34" style="25" customWidth="1"/>
    <col min="15614" max="15614" width="10.85546875" style="25" customWidth="1"/>
    <col min="15615" max="15615" width="10.5703125" style="25" customWidth="1"/>
    <col min="15616" max="15616" width="12" style="25" customWidth="1"/>
    <col min="15617" max="15617" width="12.28515625" style="25" customWidth="1"/>
    <col min="15618" max="15860" width="9.140625" style="25"/>
    <col min="15861" max="15861" width="35.140625" style="25" customWidth="1"/>
    <col min="15862" max="15862" width="10.85546875" style="25" customWidth="1"/>
    <col min="15863" max="15863" width="10.5703125" style="25" customWidth="1"/>
    <col min="15864" max="15864" width="12.28515625" style="25" customWidth="1"/>
    <col min="15865" max="15865" width="13.42578125" style="25" customWidth="1"/>
    <col min="15866" max="15868" width="9.140625" style="25"/>
    <col min="15869" max="15869" width="34" style="25" customWidth="1"/>
    <col min="15870" max="15870" width="10.85546875" style="25" customWidth="1"/>
    <col min="15871" max="15871" width="10.5703125" style="25" customWidth="1"/>
    <col min="15872" max="15872" width="12" style="25" customWidth="1"/>
    <col min="15873" max="15873" width="12.28515625" style="25" customWidth="1"/>
    <col min="15874" max="16116" width="9.140625" style="25"/>
    <col min="16117" max="16117" width="35.140625" style="25" customWidth="1"/>
    <col min="16118" max="16118" width="10.85546875" style="25" customWidth="1"/>
    <col min="16119" max="16119" width="10.5703125" style="25" customWidth="1"/>
    <col min="16120" max="16120" width="12.28515625" style="25" customWidth="1"/>
    <col min="16121" max="16121" width="13.42578125" style="25" customWidth="1"/>
    <col min="16122" max="16124" width="9.140625" style="25"/>
    <col min="16125" max="16125" width="34" style="25" customWidth="1"/>
    <col min="16126" max="16126" width="10.85546875" style="25" customWidth="1"/>
    <col min="16127" max="16127" width="10.5703125" style="25" customWidth="1"/>
    <col min="16128" max="16128" width="12" style="25" customWidth="1"/>
    <col min="16129" max="16129" width="12.28515625" style="25" customWidth="1"/>
    <col min="16130" max="16375" width="9.140625" style="25"/>
    <col min="16376" max="16384" width="8.85546875" style="25" customWidth="1"/>
  </cols>
  <sheetData>
    <row r="1" spans="1:8" s="275" customFormat="1" ht="12.75" customHeight="1">
      <c r="A1" s="1149" t="s">
        <v>1178</v>
      </c>
      <c r="B1" s="1149"/>
      <c r="C1" s="1149"/>
      <c r="D1" s="1149"/>
      <c r="E1" s="1104"/>
      <c r="F1" s="617"/>
    </row>
    <row r="2" spans="1:8" s="275" customFormat="1" ht="12.75" customHeight="1">
      <c r="A2" s="1150" t="s">
        <v>1179</v>
      </c>
      <c r="B2" s="1151"/>
      <c r="C2" s="1151"/>
      <c r="D2" s="1151"/>
      <c r="E2" s="1152"/>
      <c r="F2" s="195"/>
    </row>
    <row r="3" spans="1:8" s="275" customFormat="1" ht="12" customHeight="1">
      <c r="A3" s="618"/>
      <c r="B3" s="325"/>
      <c r="C3" s="325"/>
      <c r="D3" s="325"/>
      <c r="E3" s="619"/>
      <c r="F3" s="324" t="s">
        <v>608</v>
      </c>
      <c r="G3" s="323" t="s">
        <v>707</v>
      </c>
      <c r="H3" s="71"/>
    </row>
    <row r="4" spans="1:8" s="275" customFormat="1" ht="33" customHeight="1">
      <c r="A4" s="1153" t="s">
        <v>714</v>
      </c>
      <c r="B4" s="1156" t="s">
        <v>1180</v>
      </c>
      <c r="C4" s="1156"/>
      <c r="D4" s="1157"/>
      <c r="E4" s="1158" t="s">
        <v>664</v>
      </c>
      <c r="F4" s="617"/>
    </row>
    <row r="5" spans="1:8" s="275" customFormat="1" ht="33" customHeight="1">
      <c r="A5" s="1154"/>
      <c r="B5" s="1157" t="s">
        <v>1181</v>
      </c>
      <c r="C5" s="1161"/>
      <c r="D5" s="1162" t="s">
        <v>1182</v>
      </c>
      <c r="E5" s="1159"/>
      <c r="F5" s="617"/>
    </row>
    <row r="6" spans="1:8" s="275" customFormat="1" ht="64.5" customHeight="1">
      <c r="A6" s="1155"/>
      <c r="B6" s="620" t="s">
        <v>1183</v>
      </c>
      <c r="C6" s="621" t="s">
        <v>1184</v>
      </c>
      <c r="D6" s="1163"/>
      <c r="E6" s="1160"/>
      <c r="F6" s="617"/>
    </row>
    <row r="7" spans="1:8" s="275" customFormat="1" ht="9" customHeight="1">
      <c r="A7" s="622"/>
      <c r="B7" s="623"/>
      <c r="C7" s="623"/>
      <c r="D7" s="623"/>
      <c r="E7" s="624"/>
      <c r="F7" s="617"/>
    </row>
    <row r="8" spans="1:8" s="275" customFormat="1" ht="12.75" customHeight="1">
      <c r="A8" s="1098" t="s">
        <v>1164</v>
      </c>
      <c r="B8" s="1164"/>
      <c r="C8" s="1164"/>
      <c r="D8" s="1164"/>
      <c r="E8" s="1104"/>
      <c r="F8" s="617"/>
    </row>
    <row r="9" spans="1:8" s="275" customFormat="1" ht="12.75" customHeight="1">
      <c r="A9" s="1098" t="s">
        <v>1185</v>
      </c>
      <c r="B9" s="1164"/>
      <c r="C9" s="1164"/>
      <c r="D9" s="1164"/>
      <c r="E9" s="1104"/>
      <c r="F9" s="617"/>
    </row>
    <row r="10" spans="1:8" s="275" customFormat="1" ht="9" customHeight="1">
      <c r="A10" s="622"/>
      <c r="B10" s="623"/>
      <c r="C10" s="623"/>
      <c r="D10" s="623"/>
      <c r="E10" s="624"/>
      <c r="F10" s="617"/>
    </row>
    <row r="11" spans="1:8" ht="12.75" customHeight="1">
      <c r="A11" s="625" t="s">
        <v>47</v>
      </c>
      <c r="B11" s="402">
        <v>18875</v>
      </c>
      <c r="C11" s="402">
        <v>17732</v>
      </c>
      <c r="D11" s="402">
        <v>1437</v>
      </c>
      <c r="E11" s="628" t="s">
        <v>717</v>
      </c>
      <c r="F11" s="617"/>
    </row>
    <row r="12" spans="1:8" ht="9" customHeight="1">
      <c r="A12" s="26"/>
      <c r="B12" s="334"/>
      <c r="C12" s="334"/>
      <c r="D12" s="334"/>
      <c r="E12" s="629"/>
      <c r="F12" s="630"/>
    </row>
    <row r="13" spans="1:8" ht="22.5" customHeight="1">
      <c r="A13" s="597" t="s">
        <v>53</v>
      </c>
      <c r="B13" s="334"/>
      <c r="C13" s="334"/>
      <c r="D13" s="334"/>
      <c r="E13" s="361" t="s">
        <v>882</v>
      </c>
    </row>
    <row r="14" spans="1:8" ht="12.75" customHeight="1">
      <c r="A14" s="596" t="s">
        <v>54</v>
      </c>
      <c r="B14" s="402">
        <v>9690</v>
      </c>
      <c r="C14" s="402">
        <v>9213</v>
      </c>
      <c r="D14" s="402">
        <v>520</v>
      </c>
      <c r="E14" s="453" t="s">
        <v>731</v>
      </c>
    </row>
    <row r="15" spans="1:8" ht="12.75" customHeight="1">
      <c r="A15" s="596" t="s">
        <v>55</v>
      </c>
      <c r="B15" s="402">
        <v>1417</v>
      </c>
      <c r="C15" s="402">
        <v>1374</v>
      </c>
      <c r="D15" s="402">
        <v>65</v>
      </c>
      <c r="E15" s="631" t="s">
        <v>732</v>
      </c>
    </row>
    <row r="16" spans="1:8" ht="12.75" customHeight="1">
      <c r="A16" s="596" t="s">
        <v>56</v>
      </c>
      <c r="B16" s="402">
        <v>197</v>
      </c>
      <c r="C16" s="402">
        <v>193</v>
      </c>
      <c r="D16" s="402">
        <v>8</v>
      </c>
      <c r="E16" s="631" t="s">
        <v>733</v>
      </c>
    </row>
    <row r="17" spans="1:5" ht="12.75" customHeight="1">
      <c r="A17" s="596" t="s">
        <v>57</v>
      </c>
      <c r="B17" s="402">
        <v>3188</v>
      </c>
      <c r="C17" s="402">
        <v>3048</v>
      </c>
      <c r="D17" s="402">
        <v>132</v>
      </c>
      <c r="E17" s="631" t="s">
        <v>734</v>
      </c>
    </row>
    <row r="18" spans="1:5" ht="12.75" customHeight="1">
      <c r="A18" s="596" t="s">
        <v>58</v>
      </c>
      <c r="B18" s="402">
        <v>1916</v>
      </c>
      <c r="C18" s="402">
        <v>1810</v>
      </c>
      <c r="D18" s="402">
        <v>100</v>
      </c>
      <c r="E18" s="631" t="s">
        <v>735</v>
      </c>
    </row>
    <row r="19" spans="1:5" ht="12.75" customHeight="1">
      <c r="A19" s="596" t="s">
        <v>59</v>
      </c>
      <c r="B19" s="402">
        <v>2972</v>
      </c>
      <c r="C19" s="402">
        <v>2788</v>
      </c>
      <c r="D19" s="402">
        <v>215</v>
      </c>
      <c r="E19" s="631" t="s">
        <v>736</v>
      </c>
    </row>
    <row r="20" spans="1:5" ht="9" customHeight="1">
      <c r="A20" s="26"/>
      <c r="B20" s="334"/>
      <c r="C20" s="334"/>
      <c r="D20" s="334"/>
      <c r="E20" s="629"/>
    </row>
    <row r="21" spans="1:5" ht="45">
      <c r="A21" s="597" t="s">
        <v>60</v>
      </c>
      <c r="B21" s="334"/>
      <c r="C21" s="334"/>
      <c r="D21" s="334"/>
      <c r="E21" s="482" t="s">
        <v>737</v>
      </c>
    </row>
    <row r="22" spans="1:5" ht="12.75" customHeight="1">
      <c r="A22" s="596" t="s">
        <v>54</v>
      </c>
      <c r="B22" s="839">
        <v>645</v>
      </c>
      <c r="C22" s="839">
        <v>600</v>
      </c>
      <c r="D22" s="823">
        <v>59</v>
      </c>
      <c r="E22" s="632" t="s">
        <v>731</v>
      </c>
    </row>
    <row r="23" spans="1:5" ht="12.75" customHeight="1">
      <c r="A23" s="596" t="s">
        <v>61</v>
      </c>
      <c r="B23" s="839">
        <v>183</v>
      </c>
      <c r="C23" s="839">
        <v>166</v>
      </c>
      <c r="D23" s="823">
        <v>34</v>
      </c>
      <c r="E23" s="632" t="s">
        <v>741</v>
      </c>
    </row>
    <row r="24" spans="1:5" ht="12.75" customHeight="1">
      <c r="A24" s="596" t="s">
        <v>62</v>
      </c>
      <c r="B24" s="839">
        <v>3</v>
      </c>
      <c r="C24" s="839">
        <v>2</v>
      </c>
      <c r="D24" s="823" t="s">
        <v>1306</v>
      </c>
      <c r="E24" s="632" t="s">
        <v>742</v>
      </c>
    </row>
    <row r="25" spans="1:5" ht="12.75" customHeight="1">
      <c r="A25" s="596" t="s">
        <v>63</v>
      </c>
      <c r="B25" s="839">
        <v>74</v>
      </c>
      <c r="C25" s="839" t="s">
        <v>1302</v>
      </c>
      <c r="D25" s="823" t="s">
        <v>1302</v>
      </c>
      <c r="E25" s="632" t="s">
        <v>744</v>
      </c>
    </row>
    <row r="26" spans="1:5" ht="12.75" customHeight="1">
      <c r="A26" s="596" t="s">
        <v>466</v>
      </c>
      <c r="B26" s="839">
        <v>6</v>
      </c>
      <c r="C26" s="839" t="s">
        <v>1302</v>
      </c>
      <c r="D26" s="823" t="s">
        <v>1302</v>
      </c>
      <c r="E26" s="632" t="s">
        <v>884</v>
      </c>
    </row>
    <row r="27" spans="1:5" ht="12.75" customHeight="1">
      <c r="A27" s="633" t="s">
        <v>456</v>
      </c>
      <c r="B27" s="627"/>
      <c r="C27" s="627"/>
      <c r="D27" s="626"/>
      <c r="E27" s="634" t="s">
        <v>885</v>
      </c>
    </row>
    <row r="28" spans="1:5" ht="12.75" customHeight="1">
      <c r="A28" s="596" t="s">
        <v>457</v>
      </c>
      <c r="B28" s="839">
        <v>6</v>
      </c>
      <c r="C28" s="839">
        <v>6</v>
      </c>
      <c r="D28" s="823" t="s">
        <v>1306</v>
      </c>
      <c r="E28" s="635" t="s">
        <v>886</v>
      </c>
    </row>
    <row r="29" spans="1:5" ht="12.75" customHeight="1">
      <c r="A29" s="596" t="s">
        <v>64</v>
      </c>
      <c r="B29" s="839">
        <v>12</v>
      </c>
      <c r="C29" s="839">
        <v>10</v>
      </c>
      <c r="D29" s="823" t="s">
        <v>1306</v>
      </c>
      <c r="E29" s="632" t="s">
        <v>746</v>
      </c>
    </row>
    <row r="30" spans="1:5" ht="12.75" customHeight="1">
      <c r="A30" s="596" t="s">
        <v>65</v>
      </c>
      <c r="B30" s="839">
        <v>189</v>
      </c>
      <c r="C30" s="839" t="s">
        <v>1302</v>
      </c>
      <c r="D30" s="823" t="s">
        <v>1302</v>
      </c>
      <c r="E30" s="632" t="s">
        <v>747</v>
      </c>
    </row>
    <row r="31" spans="1:5" ht="12.75" customHeight="1">
      <c r="A31" s="596" t="s">
        <v>458</v>
      </c>
      <c r="B31" s="839">
        <v>70</v>
      </c>
      <c r="C31" s="839">
        <v>63</v>
      </c>
      <c r="D31" s="823">
        <v>6</v>
      </c>
      <c r="E31" s="632" t="s">
        <v>887</v>
      </c>
    </row>
    <row r="32" spans="1:5" ht="12.75" customHeight="1">
      <c r="A32" s="596" t="s">
        <v>459</v>
      </c>
      <c r="B32" s="839">
        <v>12</v>
      </c>
      <c r="C32" s="839" t="s">
        <v>1302</v>
      </c>
      <c r="D32" s="823" t="s">
        <v>1302</v>
      </c>
      <c r="E32" s="632" t="s">
        <v>888</v>
      </c>
    </row>
    <row r="33" spans="1:6" ht="12.75" customHeight="1">
      <c r="A33" s="636" t="s">
        <v>467</v>
      </c>
      <c r="B33" s="627"/>
      <c r="C33" s="627"/>
      <c r="D33" s="626"/>
      <c r="E33" s="637" t="s">
        <v>749</v>
      </c>
    </row>
    <row r="34" spans="1:6" ht="12.75" customHeight="1">
      <c r="A34" s="596" t="s">
        <v>468</v>
      </c>
      <c r="B34" s="839">
        <v>11</v>
      </c>
      <c r="C34" s="839" t="s">
        <v>1302</v>
      </c>
      <c r="D34" s="823" t="s">
        <v>1302</v>
      </c>
      <c r="E34" s="635" t="s">
        <v>751</v>
      </c>
    </row>
    <row r="35" spans="1:6" ht="12.75" customHeight="1">
      <c r="A35" s="596" t="s">
        <v>66</v>
      </c>
      <c r="B35" s="839">
        <v>143</v>
      </c>
      <c r="C35" s="839">
        <v>133</v>
      </c>
      <c r="D35" s="823">
        <v>19</v>
      </c>
      <c r="E35" s="632" t="s">
        <v>753</v>
      </c>
    </row>
    <row r="36" spans="1:6" ht="9" customHeight="1">
      <c r="A36" s="26"/>
      <c r="B36" s="367"/>
      <c r="C36" s="367"/>
      <c r="D36" s="367"/>
      <c r="E36" s="629"/>
    </row>
    <row r="37" spans="1:6" ht="46.5" customHeight="1">
      <c r="A37" s="27" t="s">
        <v>67</v>
      </c>
      <c r="B37" s="367"/>
      <c r="C37" s="367"/>
      <c r="D37" s="367"/>
      <c r="E37" s="352" t="s">
        <v>754</v>
      </c>
    </row>
    <row r="38" spans="1:6" ht="12.75" customHeight="1">
      <c r="A38" s="596" t="s">
        <v>54</v>
      </c>
      <c r="B38" s="839">
        <v>4539</v>
      </c>
      <c r="C38" s="839">
        <v>4115</v>
      </c>
      <c r="D38" s="839" t="s">
        <v>1306</v>
      </c>
      <c r="E38" s="432" t="s">
        <v>731</v>
      </c>
    </row>
    <row r="39" spans="1:6" ht="9" customHeight="1">
      <c r="A39" s="26"/>
      <c r="B39" s="360"/>
      <c r="C39" s="360"/>
      <c r="D39" s="360"/>
      <c r="E39" s="629"/>
    </row>
    <row r="40" spans="1:6" ht="22.5">
      <c r="A40" s="597" t="s">
        <v>187</v>
      </c>
      <c r="B40" s="360"/>
      <c r="C40" s="360"/>
      <c r="D40" s="360"/>
      <c r="E40" s="361" t="s">
        <v>894</v>
      </c>
    </row>
    <row r="41" spans="1:6" ht="12.75" customHeight="1">
      <c r="A41" s="596" t="s">
        <v>54</v>
      </c>
      <c r="B41" s="642">
        <v>1886</v>
      </c>
      <c r="C41" s="642">
        <v>1849</v>
      </c>
      <c r="D41" s="642">
        <v>17</v>
      </c>
      <c r="E41" s="432" t="s">
        <v>731</v>
      </c>
    </row>
    <row r="42" spans="1:6" s="275" customFormat="1" ht="9" customHeight="1">
      <c r="A42" s="622"/>
      <c r="B42" s="623"/>
      <c r="C42" s="623"/>
      <c r="D42" s="623"/>
      <c r="E42" s="624"/>
      <c r="F42" s="24"/>
    </row>
    <row r="43" spans="1:6" ht="12.75" customHeight="1">
      <c r="A43" s="1000" t="s">
        <v>1104</v>
      </c>
      <c r="B43" s="1000"/>
      <c r="C43" s="1000"/>
      <c r="D43" s="1000"/>
      <c r="E43" s="1104"/>
      <c r="F43" s="617"/>
    </row>
    <row r="44" spans="1:6" s="275" customFormat="1" ht="12.75" customHeight="1">
      <c r="A44" s="1013" t="s">
        <v>1186</v>
      </c>
      <c r="B44" s="1013"/>
      <c r="C44" s="1013"/>
      <c r="D44" s="1013"/>
      <c r="E44" s="1104"/>
      <c r="F44" s="24"/>
    </row>
    <row r="45" spans="1:6" s="275" customFormat="1" ht="9" customHeight="1">
      <c r="A45" s="622"/>
      <c r="B45" s="623"/>
      <c r="C45" s="623"/>
      <c r="D45" s="623"/>
      <c r="E45" s="624"/>
      <c r="F45" s="617"/>
    </row>
    <row r="46" spans="1:6" ht="12.75" customHeight="1">
      <c r="A46" s="27" t="s">
        <v>69</v>
      </c>
      <c r="B46" s="13"/>
      <c r="C46" s="13"/>
      <c r="D46" s="21"/>
      <c r="E46" s="361" t="s">
        <v>756</v>
      </c>
      <c r="F46" s="617"/>
    </row>
    <row r="47" spans="1:6" ht="12.75" customHeight="1">
      <c r="A47" s="596" t="s">
        <v>54</v>
      </c>
      <c r="B47" s="642">
        <v>27770</v>
      </c>
      <c r="C47" s="642">
        <v>17716</v>
      </c>
      <c r="D47" s="643">
        <v>1428</v>
      </c>
      <c r="E47" s="432" t="s">
        <v>731</v>
      </c>
    </row>
    <row r="48" spans="1:6" ht="12.75" customHeight="1">
      <c r="A48" s="596" t="s">
        <v>70</v>
      </c>
      <c r="B48" s="642">
        <v>27616</v>
      </c>
      <c r="C48" s="642">
        <v>17589</v>
      </c>
      <c r="D48" s="643">
        <v>1422</v>
      </c>
      <c r="E48" s="631" t="s">
        <v>757</v>
      </c>
    </row>
    <row r="49" spans="1:6" ht="12.75" customHeight="1">
      <c r="A49" s="596" t="s">
        <v>71</v>
      </c>
      <c r="B49" s="642">
        <v>27538</v>
      </c>
      <c r="C49" s="642">
        <v>17555</v>
      </c>
      <c r="D49" s="643">
        <v>1398</v>
      </c>
      <c r="E49" s="638" t="s">
        <v>758</v>
      </c>
    </row>
    <row r="50" spans="1:6" ht="12.75" customHeight="1">
      <c r="A50" s="596" t="s">
        <v>72</v>
      </c>
      <c r="B50" s="642">
        <v>21285</v>
      </c>
      <c r="C50" s="642">
        <v>15937</v>
      </c>
      <c r="D50" s="643">
        <v>1015</v>
      </c>
      <c r="E50" s="639" t="s">
        <v>760</v>
      </c>
    </row>
    <row r="51" spans="1:6" ht="12.75" customHeight="1">
      <c r="A51" s="596" t="s">
        <v>73</v>
      </c>
      <c r="B51" s="642">
        <v>2787</v>
      </c>
      <c r="C51" s="642">
        <v>1626</v>
      </c>
      <c r="D51" s="643">
        <v>168</v>
      </c>
      <c r="E51" s="639" t="s">
        <v>761</v>
      </c>
    </row>
    <row r="52" spans="1:6" ht="12.75" customHeight="1">
      <c r="A52" s="596" t="s">
        <v>74</v>
      </c>
      <c r="B52" s="642">
        <v>3519</v>
      </c>
      <c r="C52" s="642">
        <v>2240</v>
      </c>
      <c r="D52" s="643">
        <v>415</v>
      </c>
      <c r="E52" s="639" t="s">
        <v>762</v>
      </c>
    </row>
    <row r="53" spans="1:6" ht="12.75" customHeight="1">
      <c r="A53" s="596" t="s">
        <v>75</v>
      </c>
      <c r="B53" s="642">
        <v>16299</v>
      </c>
      <c r="C53" s="642">
        <v>9870</v>
      </c>
      <c r="D53" s="643">
        <v>760</v>
      </c>
      <c r="E53" s="639" t="s">
        <v>763</v>
      </c>
    </row>
    <row r="54" spans="1:6" ht="12.75" customHeight="1">
      <c r="A54" s="596" t="s">
        <v>76</v>
      </c>
      <c r="B54" s="642">
        <v>3050</v>
      </c>
      <c r="C54" s="642">
        <v>2184</v>
      </c>
      <c r="D54" s="643">
        <v>162</v>
      </c>
      <c r="E54" s="639" t="s">
        <v>764</v>
      </c>
    </row>
    <row r="55" spans="1:6" ht="12.75" customHeight="1">
      <c r="A55" s="596" t="s">
        <v>77</v>
      </c>
      <c r="B55" s="642">
        <v>2652</v>
      </c>
      <c r="C55" s="642">
        <v>2053</v>
      </c>
      <c r="D55" s="643">
        <v>122</v>
      </c>
      <c r="E55" s="639" t="s">
        <v>765</v>
      </c>
    </row>
    <row r="56" spans="1:6" ht="12.75" customHeight="1">
      <c r="A56" s="596" t="s">
        <v>78</v>
      </c>
      <c r="B56" s="642">
        <v>2611</v>
      </c>
      <c r="C56" s="642">
        <v>1567</v>
      </c>
      <c r="D56" s="643">
        <v>194</v>
      </c>
      <c r="E56" s="638" t="s">
        <v>766</v>
      </c>
    </row>
    <row r="57" spans="1:6" ht="12.75" customHeight="1">
      <c r="A57" s="596" t="s">
        <v>79</v>
      </c>
      <c r="B57" s="642">
        <v>5558</v>
      </c>
      <c r="C57" s="642">
        <v>4043</v>
      </c>
      <c r="D57" s="643">
        <v>207</v>
      </c>
      <c r="E57" s="631" t="s">
        <v>767</v>
      </c>
    </row>
    <row r="58" spans="1:6" ht="12.75" customHeight="1">
      <c r="A58" s="596" t="s">
        <v>80</v>
      </c>
      <c r="B58" s="642">
        <v>21527</v>
      </c>
      <c r="C58" s="642">
        <v>14464</v>
      </c>
      <c r="D58" s="643">
        <v>1221</v>
      </c>
      <c r="E58" s="631" t="s">
        <v>768</v>
      </c>
    </row>
    <row r="59" spans="1:6" s="275" customFormat="1" ht="9" customHeight="1">
      <c r="A59" s="622"/>
      <c r="B59" s="623"/>
      <c r="C59" s="623"/>
      <c r="D59" s="623"/>
      <c r="E59" s="624"/>
      <c r="F59" s="24"/>
    </row>
    <row r="60" spans="1:6" ht="12.75" customHeight="1">
      <c r="A60" s="1063" t="s">
        <v>1105</v>
      </c>
      <c r="B60" s="1063"/>
      <c r="C60" s="1063"/>
      <c r="D60" s="1063"/>
      <c r="E60" s="1104"/>
      <c r="F60" s="617"/>
    </row>
    <row r="61" spans="1:6" s="275" customFormat="1" ht="9" customHeight="1">
      <c r="A61" s="622"/>
      <c r="B61" s="623"/>
      <c r="C61" s="623"/>
      <c r="D61" s="623"/>
      <c r="E61" s="624"/>
      <c r="F61" s="24"/>
    </row>
    <row r="62" spans="1:6" ht="12.75" customHeight="1">
      <c r="A62" s="101" t="s">
        <v>81</v>
      </c>
      <c r="B62" s="5"/>
      <c r="C62" s="5"/>
      <c r="D62" s="6"/>
      <c r="E62" s="391" t="s">
        <v>770</v>
      </c>
      <c r="F62" s="617"/>
    </row>
    <row r="63" spans="1:6" ht="12.75" customHeight="1">
      <c r="A63" s="596" t="s">
        <v>462</v>
      </c>
      <c r="B63" s="644">
        <v>760380.55</v>
      </c>
      <c r="C63" s="644">
        <v>680155.18</v>
      </c>
      <c r="D63" s="645">
        <v>7148.94</v>
      </c>
      <c r="E63" s="432" t="s">
        <v>731</v>
      </c>
    </row>
    <row r="64" spans="1:6" ht="12.75" customHeight="1">
      <c r="A64" s="596" t="s">
        <v>70</v>
      </c>
      <c r="B64" s="644">
        <v>716388.78</v>
      </c>
      <c r="C64" s="644">
        <v>644568.15</v>
      </c>
      <c r="D64" s="645">
        <v>6201.4</v>
      </c>
      <c r="E64" s="631" t="s">
        <v>757</v>
      </c>
    </row>
    <row r="65" spans="1:6" ht="12.75" customHeight="1">
      <c r="A65" s="596" t="s">
        <v>71</v>
      </c>
      <c r="B65" s="644">
        <v>708011.46</v>
      </c>
      <c r="C65" s="644">
        <v>638424.28</v>
      </c>
      <c r="D65" s="645">
        <v>5815.57</v>
      </c>
      <c r="E65" s="638" t="s">
        <v>758</v>
      </c>
    </row>
    <row r="66" spans="1:6" ht="12.75" customHeight="1">
      <c r="A66" s="596" t="s">
        <v>72</v>
      </c>
      <c r="B66" s="644">
        <v>528143.04</v>
      </c>
      <c r="C66" s="644">
        <v>505709.34</v>
      </c>
      <c r="D66" s="645">
        <v>2461.3000000000002</v>
      </c>
      <c r="E66" s="639" t="s">
        <v>760</v>
      </c>
    </row>
    <row r="67" spans="1:6" ht="12.75" customHeight="1">
      <c r="A67" s="596" t="s">
        <v>73</v>
      </c>
      <c r="B67" s="644">
        <v>11406.93</v>
      </c>
      <c r="C67" s="644">
        <v>6762.23</v>
      </c>
      <c r="D67" s="645">
        <v>401.34</v>
      </c>
      <c r="E67" s="639" t="s">
        <v>761</v>
      </c>
    </row>
    <row r="68" spans="1:6" ht="12.75" customHeight="1">
      <c r="A68" s="596" t="s">
        <v>74</v>
      </c>
      <c r="B68" s="644">
        <v>508.49</v>
      </c>
      <c r="C68" s="644">
        <v>311.01</v>
      </c>
      <c r="D68" s="645">
        <v>64.28</v>
      </c>
      <c r="E68" s="639" t="s">
        <v>762</v>
      </c>
    </row>
    <row r="69" spans="1:6" ht="12.75" customHeight="1">
      <c r="A69" s="596" t="s">
        <v>75</v>
      </c>
      <c r="B69" s="644">
        <v>134164.04</v>
      </c>
      <c r="C69" s="644">
        <v>95653.47</v>
      </c>
      <c r="D69" s="645">
        <v>2467.1999999999998</v>
      </c>
      <c r="E69" s="639" t="s">
        <v>763</v>
      </c>
    </row>
    <row r="70" spans="1:6" ht="12.75" customHeight="1">
      <c r="A70" s="596" t="s">
        <v>76</v>
      </c>
      <c r="B70" s="644">
        <v>21704.49</v>
      </c>
      <c r="C70" s="644">
        <v>18351.7</v>
      </c>
      <c r="D70" s="645">
        <v>378.15</v>
      </c>
      <c r="E70" s="639" t="s">
        <v>764</v>
      </c>
    </row>
    <row r="71" spans="1:6" ht="12.75" customHeight="1">
      <c r="A71" s="596" t="s">
        <v>77</v>
      </c>
      <c r="B71" s="644">
        <v>12084.47</v>
      </c>
      <c r="C71" s="644">
        <v>11636.53</v>
      </c>
      <c r="D71" s="645">
        <v>43.3</v>
      </c>
      <c r="E71" s="639" t="s">
        <v>765</v>
      </c>
    </row>
    <row r="72" spans="1:6" ht="12.75" customHeight="1">
      <c r="A72" s="596" t="s">
        <v>78</v>
      </c>
      <c r="B72" s="644">
        <v>8377.32</v>
      </c>
      <c r="C72" s="644">
        <v>6143.87</v>
      </c>
      <c r="D72" s="645">
        <v>385.83</v>
      </c>
      <c r="E72" s="638" t="s">
        <v>766</v>
      </c>
    </row>
    <row r="73" spans="1:6" ht="12.75" customHeight="1">
      <c r="A73" s="596" t="s">
        <v>79</v>
      </c>
      <c r="B73" s="644">
        <v>14524.25</v>
      </c>
      <c r="C73" s="644">
        <v>11716.91</v>
      </c>
      <c r="D73" s="645">
        <v>282.02999999999997</v>
      </c>
      <c r="E73" s="631" t="s">
        <v>767</v>
      </c>
    </row>
    <row r="74" spans="1:6" ht="12.75" customHeight="1">
      <c r="A74" s="596" t="s">
        <v>80</v>
      </c>
      <c r="B74" s="644">
        <v>29467.52</v>
      </c>
      <c r="C74" s="644">
        <v>23870.12</v>
      </c>
      <c r="D74" s="645">
        <v>665.51</v>
      </c>
      <c r="E74" s="631" t="s">
        <v>768</v>
      </c>
    </row>
    <row r="75" spans="1:6" ht="9" customHeight="1">
      <c r="A75" s="26"/>
      <c r="B75" s="333"/>
      <c r="C75" s="333"/>
      <c r="D75" s="334"/>
      <c r="E75" s="629"/>
    </row>
    <row r="76" spans="1:6" s="30" customFormat="1" ht="22.5">
      <c r="A76" s="597" t="s">
        <v>82</v>
      </c>
      <c r="B76" s="333"/>
      <c r="C76" s="333"/>
      <c r="D76" s="334"/>
      <c r="E76" s="391" t="s">
        <v>771</v>
      </c>
      <c r="F76" s="24"/>
    </row>
    <row r="77" spans="1:6" ht="12.75" customHeight="1">
      <c r="A77" s="596" t="s">
        <v>54</v>
      </c>
      <c r="B77" s="646">
        <v>36.520000000000003</v>
      </c>
      <c r="C77" s="646">
        <v>38.36</v>
      </c>
      <c r="D77" s="647">
        <v>4.97</v>
      </c>
      <c r="E77" s="631" t="s">
        <v>731</v>
      </c>
      <c r="F77" s="28"/>
    </row>
    <row r="78" spans="1:6" ht="12.75" customHeight="1">
      <c r="A78" s="596" t="s">
        <v>70</v>
      </c>
      <c r="B78" s="646">
        <v>34.58</v>
      </c>
      <c r="C78" s="646">
        <v>36.35</v>
      </c>
      <c r="D78" s="647">
        <v>4.32</v>
      </c>
      <c r="E78" s="631" t="s">
        <v>757</v>
      </c>
    </row>
    <row r="79" spans="1:6" ht="12.75" customHeight="1">
      <c r="A79" s="596" t="s">
        <v>126</v>
      </c>
      <c r="B79" s="646">
        <v>34.24</v>
      </c>
      <c r="C79" s="646">
        <v>36</v>
      </c>
      <c r="D79" s="647">
        <v>4.05</v>
      </c>
      <c r="E79" s="631" t="s">
        <v>1077</v>
      </c>
    </row>
    <row r="80" spans="1:6" s="275" customFormat="1" ht="9" customHeight="1">
      <c r="A80" s="622"/>
      <c r="B80" s="623"/>
      <c r="C80" s="623"/>
      <c r="D80" s="623"/>
      <c r="E80" s="624"/>
      <c r="F80" s="24"/>
    </row>
    <row r="81" spans="1:6" s="275" customFormat="1" ht="12.75" customHeight="1">
      <c r="A81" s="1013" t="s">
        <v>1187</v>
      </c>
      <c r="B81" s="1013"/>
      <c r="C81" s="1013"/>
      <c r="D81" s="1013"/>
      <c r="E81" s="1104"/>
      <c r="F81" s="617"/>
    </row>
    <row r="82" spans="1:6" s="275" customFormat="1" ht="9" customHeight="1">
      <c r="A82" s="622"/>
      <c r="B82" s="623"/>
      <c r="C82" s="623"/>
      <c r="D82" s="623"/>
      <c r="E82" s="624"/>
      <c r="F82" s="617"/>
    </row>
    <row r="83" spans="1:6" ht="12.75" customHeight="1">
      <c r="A83" s="27" t="s">
        <v>83</v>
      </c>
      <c r="B83" s="5"/>
      <c r="C83" s="5"/>
      <c r="D83" s="6"/>
      <c r="E83" s="352" t="s">
        <v>774</v>
      </c>
      <c r="F83" s="617"/>
    </row>
    <row r="84" spans="1:6" ht="12.75" customHeight="1">
      <c r="A84" s="596" t="s">
        <v>84</v>
      </c>
      <c r="B84" s="642">
        <v>14664</v>
      </c>
      <c r="C84" s="642">
        <v>13756</v>
      </c>
      <c r="D84" s="643">
        <v>842</v>
      </c>
      <c r="E84" s="434" t="s">
        <v>776</v>
      </c>
    </row>
    <row r="85" spans="1:6" ht="12.75" customHeight="1">
      <c r="A85" s="596" t="s">
        <v>85</v>
      </c>
      <c r="B85" s="642">
        <v>1072</v>
      </c>
      <c r="C85" s="642">
        <v>1057</v>
      </c>
      <c r="D85" s="643">
        <v>8</v>
      </c>
      <c r="E85" s="434" t="s">
        <v>778</v>
      </c>
    </row>
    <row r="86" spans="1:6" ht="12.75" customHeight="1">
      <c r="A86" s="596" t="s">
        <v>86</v>
      </c>
      <c r="B86" s="642">
        <v>3126</v>
      </c>
      <c r="C86" s="642">
        <v>2930</v>
      </c>
      <c r="D86" s="643">
        <v>215</v>
      </c>
      <c r="E86" s="434" t="s">
        <v>780</v>
      </c>
    </row>
    <row r="87" spans="1:6" ht="12.75" customHeight="1">
      <c r="A87" s="596" t="s">
        <v>87</v>
      </c>
      <c r="B87" s="642">
        <v>4009</v>
      </c>
      <c r="C87" s="642">
        <v>3938</v>
      </c>
      <c r="D87" s="643">
        <v>54</v>
      </c>
      <c r="E87" s="434" t="s">
        <v>782</v>
      </c>
    </row>
    <row r="88" spans="1:6" ht="12.75" customHeight="1">
      <c r="A88" s="596" t="s">
        <v>88</v>
      </c>
      <c r="B88" s="642">
        <v>731</v>
      </c>
      <c r="C88" s="642">
        <v>721</v>
      </c>
      <c r="D88" s="643">
        <v>7</v>
      </c>
      <c r="E88" s="434" t="s">
        <v>784</v>
      </c>
    </row>
    <row r="89" spans="1:6" ht="12.75" customHeight="1">
      <c r="A89" s="596" t="s">
        <v>89</v>
      </c>
      <c r="B89" s="642">
        <v>102</v>
      </c>
      <c r="C89" s="642">
        <v>102</v>
      </c>
      <c r="D89" s="643" t="s">
        <v>1306</v>
      </c>
      <c r="E89" s="434" t="s">
        <v>785</v>
      </c>
    </row>
    <row r="90" spans="1:6" ht="12.75" customHeight="1">
      <c r="A90" s="596" t="s">
        <v>90</v>
      </c>
      <c r="B90" s="642">
        <v>236</v>
      </c>
      <c r="C90" s="642">
        <v>235</v>
      </c>
      <c r="D90" s="643" t="s">
        <v>1306</v>
      </c>
      <c r="E90" s="434" t="s">
        <v>787</v>
      </c>
    </row>
    <row r="91" spans="1:6" s="275" customFormat="1" ht="9" customHeight="1">
      <c r="A91" s="622"/>
      <c r="B91" s="623"/>
      <c r="C91" s="623"/>
      <c r="D91" s="623"/>
      <c r="E91" s="624"/>
      <c r="F91" s="24"/>
    </row>
    <row r="92" spans="1:6" ht="12.75" customHeight="1">
      <c r="A92" s="1063" t="s">
        <v>1105</v>
      </c>
      <c r="B92" s="1063"/>
      <c r="C92" s="1063"/>
      <c r="D92" s="1063"/>
      <c r="E92" s="1104"/>
      <c r="F92" s="617"/>
    </row>
    <row r="93" spans="1:6" s="275" customFormat="1" ht="9" customHeight="1">
      <c r="A93" s="622"/>
      <c r="B93" s="623"/>
      <c r="C93" s="623"/>
      <c r="D93" s="623"/>
      <c r="E93" s="624"/>
      <c r="F93" s="24"/>
    </row>
    <row r="94" spans="1:6" ht="12.75" customHeight="1">
      <c r="A94" s="27" t="s">
        <v>91</v>
      </c>
      <c r="B94" s="5"/>
      <c r="C94" s="5"/>
      <c r="D94" s="6"/>
      <c r="E94" s="352" t="s">
        <v>943</v>
      </c>
      <c r="F94" s="617"/>
    </row>
    <row r="95" spans="1:6" ht="12.75" customHeight="1">
      <c r="A95" s="596" t="s">
        <v>84</v>
      </c>
      <c r="B95" s="644">
        <v>317252.74</v>
      </c>
      <c r="C95" s="644">
        <v>313609.59000000003</v>
      </c>
      <c r="D95" s="645">
        <v>1882.51</v>
      </c>
      <c r="E95" s="434" t="s">
        <v>776</v>
      </c>
    </row>
    <row r="96" spans="1:6" ht="12.75" customHeight="1">
      <c r="A96" s="596" t="s">
        <v>85</v>
      </c>
      <c r="B96" s="644">
        <v>13882.06</v>
      </c>
      <c r="C96" s="644">
        <v>13827.12</v>
      </c>
      <c r="D96" s="645">
        <v>8.43</v>
      </c>
      <c r="E96" s="434" t="s">
        <v>778</v>
      </c>
    </row>
    <row r="97" spans="1:6" ht="12.75" customHeight="1">
      <c r="A97" s="596" t="s">
        <v>86</v>
      </c>
      <c r="B97" s="644">
        <v>9345.42</v>
      </c>
      <c r="C97" s="644">
        <v>9232.0300000000007</v>
      </c>
      <c r="D97" s="645">
        <v>108.12</v>
      </c>
      <c r="E97" s="434" t="s">
        <v>780</v>
      </c>
    </row>
    <row r="98" spans="1:6" ht="12.75" customHeight="1">
      <c r="A98" s="596" t="s">
        <v>87</v>
      </c>
      <c r="B98" s="644">
        <v>70792.17</v>
      </c>
      <c r="C98" s="644">
        <v>70557.52</v>
      </c>
      <c r="D98" s="645">
        <v>132.69</v>
      </c>
      <c r="E98" s="434" t="s">
        <v>782</v>
      </c>
    </row>
    <row r="99" spans="1:6" ht="12.75" customHeight="1">
      <c r="A99" s="596" t="s">
        <v>88</v>
      </c>
      <c r="B99" s="644">
        <v>5424.87</v>
      </c>
      <c r="C99" s="644">
        <v>5412.79</v>
      </c>
      <c r="D99" s="645">
        <v>0.36</v>
      </c>
      <c r="E99" s="434" t="s">
        <v>784</v>
      </c>
    </row>
    <row r="100" spans="1:6" ht="12.75" customHeight="1">
      <c r="A100" s="596" t="s">
        <v>89</v>
      </c>
      <c r="B100" s="644">
        <v>34.92</v>
      </c>
      <c r="C100" s="644">
        <v>34.92</v>
      </c>
      <c r="D100" s="645" t="s">
        <v>1306</v>
      </c>
      <c r="E100" s="434" t="s">
        <v>785</v>
      </c>
    </row>
    <row r="101" spans="1:6" ht="12.75" customHeight="1">
      <c r="A101" s="596" t="s">
        <v>90</v>
      </c>
      <c r="B101" s="644">
        <v>372.04</v>
      </c>
      <c r="C101" s="644">
        <v>371.96</v>
      </c>
      <c r="D101" s="645" t="s">
        <v>1306</v>
      </c>
      <c r="E101" s="434" t="s">
        <v>787</v>
      </c>
    </row>
    <row r="102" spans="1:6" s="275" customFormat="1" ht="9" customHeight="1">
      <c r="A102" s="622"/>
      <c r="B102" s="623"/>
      <c r="C102" s="623"/>
      <c r="D102" s="623"/>
      <c r="E102" s="624"/>
      <c r="F102" s="24"/>
    </row>
    <row r="103" spans="1:6" ht="15" customHeight="1">
      <c r="A103" s="1078" t="s">
        <v>1079</v>
      </c>
      <c r="B103" s="1078"/>
      <c r="C103" s="1078"/>
      <c r="D103" s="1078"/>
      <c r="E103" s="1104"/>
      <c r="F103" s="617"/>
    </row>
    <row r="104" spans="1:6" s="275" customFormat="1" ht="12.75" customHeight="1">
      <c r="A104" s="1013" t="s">
        <v>1186</v>
      </c>
      <c r="B104" s="1013"/>
      <c r="C104" s="1013"/>
      <c r="D104" s="1013"/>
      <c r="E104" s="1104"/>
      <c r="F104" s="24"/>
    </row>
    <row r="105" spans="1:6" s="275" customFormat="1" ht="9" customHeight="1">
      <c r="A105" s="622"/>
      <c r="B105" s="623"/>
      <c r="C105" s="623"/>
      <c r="D105" s="623"/>
      <c r="E105" s="624"/>
      <c r="F105" s="617"/>
    </row>
    <row r="106" spans="1:6" ht="12.75" customHeight="1">
      <c r="A106" s="104" t="s">
        <v>92</v>
      </c>
      <c r="B106" s="5"/>
      <c r="C106" s="5"/>
      <c r="D106" s="6"/>
      <c r="E106" s="352" t="s">
        <v>791</v>
      </c>
      <c r="F106" s="617"/>
    </row>
    <row r="107" spans="1:6" s="32" customFormat="1" ht="12.75" customHeight="1">
      <c r="A107" s="596" t="s">
        <v>93</v>
      </c>
      <c r="B107" s="615">
        <v>3212</v>
      </c>
      <c r="C107" s="615">
        <v>3113</v>
      </c>
      <c r="D107" s="616">
        <v>61</v>
      </c>
      <c r="E107" s="434" t="s">
        <v>792</v>
      </c>
      <c r="F107" s="24"/>
    </row>
    <row r="108" spans="1:6" s="32" customFormat="1" ht="12.75" customHeight="1">
      <c r="A108" s="596" t="s">
        <v>94</v>
      </c>
      <c r="B108" s="615">
        <v>2556</v>
      </c>
      <c r="C108" s="615">
        <v>2488</v>
      </c>
      <c r="D108" s="616">
        <v>37</v>
      </c>
      <c r="E108" s="436" t="s">
        <v>1080</v>
      </c>
      <c r="F108" s="31"/>
    </row>
    <row r="109" spans="1:6" s="32" customFormat="1" ht="12.75" customHeight="1">
      <c r="A109" s="596" t="s">
        <v>469</v>
      </c>
      <c r="B109" s="615">
        <v>842</v>
      </c>
      <c r="C109" s="615">
        <v>819</v>
      </c>
      <c r="D109" s="616">
        <v>17</v>
      </c>
      <c r="E109" s="434" t="s">
        <v>795</v>
      </c>
      <c r="F109" s="31"/>
    </row>
    <row r="110" spans="1:6" s="32" customFormat="1" ht="12.75" customHeight="1">
      <c r="A110" s="596" t="s">
        <v>96</v>
      </c>
      <c r="B110" s="615">
        <v>613</v>
      </c>
      <c r="C110" s="615">
        <v>597</v>
      </c>
      <c r="D110" s="616">
        <v>10</v>
      </c>
      <c r="E110" s="436" t="s">
        <v>1081</v>
      </c>
      <c r="F110" s="31"/>
    </row>
    <row r="111" spans="1:6" s="32" customFormat="1" ht="12.75" customHeight="1">
      <c r="A111" s="596" t="s">
        <v>97</v>
      </c>
      <c r="B111" s="615">
        <v>231</v>
      </c>
      <c r="C111" s="615">
        <v>219</v>
      </c>
      <c r="D111" s="616">
        <v>26</v>
      </c>
      <c r="E111" s="434" t="s">
        <v>798</v>
      </c>
      <c r="F111" s="31"/>
    </row>
    <row r="112" spans="1:6" s="32" customFormat="1" ht="12.75" customHeight="1">
      <c r="A112" s="596" t="s">
        <v>98</v>
      </c>
      <c r="B112" s="615">
        <v>135</v>
      </c>
      <c r="C112" s="615">
        <v>125</v>
      </c>
      <c r="D112" s="616">
        <v>39</v>
      </c>
      <c r="E112" s="434" t="s">
        <v>1082</v>
      </c>
      <c r="F112" s="31"/>
    </row>
    <row r="113" spans="1:6" s="32" customFormat="1" ht="12.75" customHeight="1">
      <c r="A113" s="596" t="s">
        <v>99</v>
      </c>
      <c r="B113" s="615">
        <v>3705</v>
      </c>
      <c r="C113" s="615">
        <v>3336</v>
      </c>
      <c r="D113" s="616">
        <v>576</v>
      </c>
      <c r="E113" s="434" t="s">
        <v>801</v>
      </c>
      <c r="F113" s="31"/>
    </row>
    <row r="114" spans="1:6" s="32" customFormat="1" ht="12.75" customHeight="1">
      <c r="A114" s="596" t="s">
        <v>100</v>
      </c>
      <c r="B114" s="615">
        <v>3600</v>
      </c>
      <c r="C114" s="615">
        <v>3234</v>
      </c>
      <c r="D114" s="616">
        <v>571</v>
      </c>
      <c r="E114" s="436" t="s">
        <v>1083</v>
      </c>
      <c r="F114" s="31"/>
    </row>
    <row r="115" spans="1:6" s="32" customFormat="1" ht="12.75" customHeight="1">
      <c r="A115" s="596" t="s">
        <v>101</v>
      </c>
      <c r="B115" s="615">
        <v>496</v>
      </c>
      <c r="C115" s="615">
        <v>447</v>
      </c>
      <c r="D115" s="616">
        <v>113</v>
      </c>
      <c r="E115" s="434" t="s">
        <v>803</v>
      </c>
      <c r="F115" s="31"/>
    </row>
    <row r="116" spans="1:6" s="275" customFormat="1" ht="9" customHeight="1">
      <c r="A116" s="622"/>
      <c r="B116" s="623"/>
      <c r="C116" s="623"/>
      <c r="D116" s="623"/>
      <c r="E116" s="624"/>
      <c r="F116" s="31"/>
    </row>
    <row r="117" spans="1:6" s="32" customFormat="1" ht="12.75" customHeight="1">
      <c r="A117" s="1063" t="s">
        <v>1188</v>
      </c>
      <c r="B117" s="1063"/>
      <c r="C117" s="1063"/>
      <c r="D117" s="1063"/>
      <c r="E117" s="1104"/>
      <c r="F117" s="617"/>
    </row>
    <row r="118" spans="1:6" s="275" customFormat="1" ht="9" customHeight="1">
      <c r="A118" s="622"/>
      <c r="B118" s="623"/>
      <c r="C118" s="623"/>
      <c r="D118" s="623"/>
      <c r="E118" s="624"/>
      <c r="F118" s="31"/>
    </row>
    <row r="119" spans="1:6" s="32" customFormat="1" ht="12.75" customHeight="1">
      <c r="A119" s="27" t="s">
        <v>102</v>
      </c>
      <c r="B119" s="5"/>
      <c r="C119" s="5"/>
      <c r="D119" s="6"/>
      <c r="E119" s="352" t="s">
        <v>806</v>
      </c>
      <c r="F119" s="617"/>
    </row>
    <row r="120" spans="1:6" s="32" customFormat="1" ht="12.75" customHeight="1">
      <c r="A120" s="596" t="s">
        <v>103</v>
      </c>
      <c r="B120" s="615">
        <v>86032</v>
      </c>
      <c r="C120" s="615">
        <v>85750</v>
      </c>
      <c r="D120" s="616">
        <v>157</v>
      </c>
      <c r="E120" s="434" t="s">
        <v>792</v>
      </c>
      <c r="F120" s="31"/>
    </row>
    <row r="121" spans="1:6" s="32" customFormat="1" ht="12.75" customHeight="1">
      <c r="A121" s="596" t="s">
        <v>104</v>
      </c>
      <c r="B121" s="615">
        <v>37076</v>
      </c>
      <c r="C121" s="615">
        <v>36957</v>
      </c>
      <c r="D121" s="616">
        <v>61</v>
      </c>
      <c r="E121" s="436" t="s">
        <v>1080</v>
      </c>
      <c r="F121" s="31"/>
    </row>
    <row r="122" spans="1:6" s="32" customFormat="1" ht="12.75" customHeight="1">
      <c r="A122" s="596" t="s">
        <v>470</v>
      </c>
      <c r="B122" s="615">
        <v>139093</v>
      </c>
      <c r="C122" s="615">
        <v>138954</v>
      </c>
      <c r="D122" s="616">
        <v>86</v>
      </c>
      <c r="E122" s="434" t="s">
        <v>795</v>
      </c>
      <c r="F122" s="31"/>
    </row>
    <row r="123" spans="1:6" s="32" customFormat="1" ht="12.75" customHeight="1">
      <c r="A123" s="596" t="s">
        <v>106</v>
      </c>
      <c r="B123" s="615">
        <v>4812</v>
      </c>
      <c r="C123" s="615">
        <v>4791</v>
      </c>
      <c r="D123" s="616">
        <v>15</v>
      </c>
      <c r="E123" s="436" t="s">
        <v>1081</v>
      </c>
      <c r="F123" s="31"/>
    </row>
    <row r="124" spans="1:6" s="32" customFormat="1" ht="12.75" customHeight="1">
      <c r="A124" s="596" t="s">
        <v>107</v>
      </c>
      <c r="B124" s="615">
        <v>11176</v>
      </c>
      <c r="C124" s="615">
        <v>11071</v>
      </c>
      <c r="D124" s="616">
        <v>136</v>
      </c>
      <c r="E124" s="434" t="s">
        <v>798</v>
      </c>
      <c r="F124" s="31"/>
    </row>
    <row r="125" spans="1:6" s="32" customFormat="1" ht="12.75" customHeight="1">
      <c r="A125" s="596" t="s">
        <v>108</v>
      </c>
      <c r="B125" s="615">
        <v>1233</v>
      </c>
      <c r="C125" s="615">
        <v>1205</v>
      </c>
      <c r="D125" s="616">
        <v>141</v>
      </c>
      <c r="E125" s="434" t="s">
        <v>1082</v>
      </c>
      <c r="F125" s="31"/>
    </row>
    <row r="126" spans="1:6" s="32" customFormat="1" ht="12.75" customHeight="1">
      <c r="A126" s="596" t="s">
        <v>109</v>
      </c>
      <c r="B126" s="615">
        <v>11200900</v>
      </c>
      <c r="C126" s="615">
        <v>11187748</v>
      </c>
      <c r="D126" s="616">
        <v>16542</v>
      </c>
      <c r="E126" s="434" t="s">
        <v>801</v>
      </c>
      <c r="F126" s="31"/>
    </row>
    <row r="127" spans="1:6" s="32" customFormat="1" ht="12.75" customHeight="1">
      <c r="A127" s="596" t="s">
        <v>110</v>
      </c>
      <c r="B127" s="615">
        <v>1102935</v>
      </c>
      <c r="C127" s="615">
        <v>1090591</v>
      </c>
      <c r="D127" s="616">
        <v>15305</v>
      </c>
      <c r="E127" s="436" t="s">
        <v>1083</v>
      </c>
      <c r="F127" s="31"/>
    </row>
    <row r="128" spans="1:6" s="32" customFormat="1" ht="12.75" customHeight="1">
      <c r="A128" s="596" t="s">
        <v>111</v>
      </c>
      <c r="B128" s="615">
        <v>3728</v>
      </c>
      <c r="C128" s="615">
        <v>3428</v>
      </c>
      <c r="D128" s="616">
        <v>635</v>
      </c>
      <c r="E128" s="434" t="s">
        <v>803</v>
      </c>
      <c r="F128" s="31"/>
    </row>
    <row r="129" spans="1:6" s="275" customFormat="1" ht="9" customHeight="1">
      <c r="A129" s="622"/>
      <c r="B129" s="623"/>
      <c r="C129" s="623"/>
      <c r="D129" s="623"/>
      <c r="E129" s="624"/>
      <c r="F129" s="31"/>
    </row>
    <row r="130" spans="1:6" s="32" customFormat="1" ht="12.75" customHeight="1">
      <c r="A130" s="1078" t="s">
        <v>1189</v>
      </c>
      <c r="B130" s="1078"/>
      <c r="C130" s="1078"/>
      <c r="D130" s="1078"/>
      <c r="E130" s="1104"/>
      <c r="F130" s="617"/>
    </row>
    <row r="131" spans="1:6" s="275" customFormat="1" ht="12.75" customHeight="1">
      <c r="A131" s="1013" t="s">
        <v>1186</v>
      </c>
      <c r="B131" s="1013"/>
      <c r="C131" s="1013"/>
      <c r="D131" s="1013"/>
      <c r="E131" s="1104"/>
      <c r="F131" s="31"/>
    </row>
    <row r="132" spans="1:6" s="275" customFormat="1" ht="9" customHeight="1">
      <c r="A132" s="622"/>
      <c r="B132" s="623"/>
      <c r="C132" s="623"/>
      <c r="D132" s="623"/>
      <c r="E132" s="624"/>
      <c r="F132" s="617"/>
    </row>
    <row r="133" spans="1:6" s="32" customFormat="1" ht="22.5">
      <c r="A133" s="597" t="s">
        <v>112</v>
      </c>
      <c r="B133" s="344"/>
      <c r="C133" s="360"/>
      <c r="D133" s="367"/>
      <c r="E133" s="352" t="s">
        <v>818</v>
      </c>
      <c r="F133" s="617"/>
    </row>
    <row r="134" spans="1:6" s="32" customFormat="1" ht="12.75" customHeight="1">
      <c r="A134" s="596" t="s">
        <v>54</v>
      </c>
      <c r="B134" s="642">
        <v>13077</v>
      </c>
      <c r="C134" s="642">
        <v>12371</v>
      </c>
      <c r="D134" s="643">
        <v>727</v>
      </c>
      <c r="E134" s="434" t="s">
        <v>731</v>
      </c>
      <c r="F134" s="31"/>
    </row>
    <row r="135" spans="1:6" s="32" customFormat="1" ht="12.75" customHeight="1">
      <c r="A135" s="596" t="s">
        <v>113</v>
      </c>
      <c r="B135" s="642">
        <v>350</v>
      </c>
      <c r="C135" s="642">
        <v>312</v>
      </c>
      <c r="D135" s="643">
        <v>63</v>
      </c>
      <c r="E135" s="434" t="s">
        <v>819</v>
      </c>
      <c r="F135" s="31"/>
    </row>
    <row r="136" spans="1:6" s="32" customFormat="1" ht="12.75" customHeight="1">
      <c r="A136" s="596" t="s">
        <v>114</v>
      </c>
      <c r="B136" s="642">
        <v>2304</v>
      </c>
      <c r="C136" s="642">
        <v>2151</v>
      </c>
      <c r="D136" s="643">
        <v>168</v>
      </c>
      <c r="E136" s="434" t="s">
        <v>990</v>
      </c>
      <c r="F136" s="31"/>
    </row>
    <row r="137" spans="1:6" s="32" customFormat="1" ht="12.75" customHeight="1">
      <c r="A137" s="596" t="s">
        <v>115</v>
      </c>
      <c r="B137" s="642">
        <v>4085</v>
      </c>
      <c r="C137" s="642">
        <v>3847</v>
      </c>
      <c r="D137" s="643">
        <v>249</v>
      </c>
      <c r="E137" s="434" t="s">
        <v>991</v>
      </c>
      <c r="F137" s="31"/>
    </row>
    <row r="138" spans="1:6" s="32" customFormat="1" ht="12.75" customHeight="1">
      <c r="A138" s="596" t="s">
        <v>116</v>
      </c>
      <c r="B138" s="642">
        <v>5714</v>
      </c>
      <c r="C138" s="642">
        <v>5440</v>
      </c>
      <c r="D138" s="643">
        <v>238</v>
      </c>
      <c r="E138" s="434" t="s">
        <v>992</v>
      </c>
      <c r="F138" s="31"/>
    </row>
    <row r="139" spans="1:6" s="32" customFormat="1" ht="12.75" customHeight="1">
      <c r="A139" s="596" t="s">
        <v>117</v>
      </c>
      <c r="B139" s="642">
        <v>4319</v>
      </c>
      <c r="C139" s="642">
        <v>4239</v>
      </c>
      <c r="D139" s="643">
        <v>44</v>
      </c>
      <c r="E139" s="434" t="s">
        <v>993</v>
      </c>
      <c r="F139" s="31"/>
    </row>
    <row r="140" spans="1:6" s="32" customFormat="1" ht="12.75" customHeight="1">
      <c r="A140" s="596" t="s">
        <v>118</v>
      </c>
      <c r="B140" s="642">
        <v>3073</v>
      </c>
      <c r="C140" s="642">
        <v>3038</v>
      </c>
      <c r="D140" s="643">
        <v>14</v>
      </c>
      <c r="E140" s="434" t="s">
        <v>821</v>
      </c>
      <c r="F140" s="31"/>
    </row>
    <row r="141" spans="1:6" s="275" customFormat="1" ht="9" customHeight="1">
      <c r="A141" s="622"/>
      <c r="B141" s="623"/>
      <c r="C141" s="623"/>
      <c r="D141" s="623"/>
      <c r="E141" s="624"/>
      <c r="F141" s="31"/>
    </row>
    <row r="142" spans="1:6" s="32" customFormat="1" ht="12.75" customHeight="1">
      <c r="A142" s="1063" t="s">
        <v>1134</v>
      </c>
      <c r="B142" s="1063"/>
      <c r="C142" s="1063"/>
      <c r="D142" s="1063"/>
      <c r="E142" s="1104"/>
      <c r="F142" s="617"/>
    </row>
    <row r="143" spans="1:6" s="275" customFormat="1" ht="9" customHeight="1">
      <c r="A143" s="622"/>
      <c r="B143" s="623"/>
      <c r="C143" s="623"/>
      <c r="D143" s="623"/>
      <c r="E143" s="624"/>
      <c r="F143" s="31"/>
    </row>
    <row r="144" spans="1:6" s="32" customFormat="1" ht="12.75" customHeight="1">
      <c r="A144" s="27" t="s">
        <v>119</v>
      </c>
      <c r="B144" s="333"/>
      <c r="C144" s="333"/>
      <c r="D144" s="334"/>
      <c r="E144" s="488" t="s">
        <v>824</v>
      </c>
      <c r="F144" s="617"/>
    </row>
    <row r="145" spans="1:6" s="32" customFormat="1" ht="12.75" customHeight="1">
      <c r="A145" s="596" t="s">
        <v>54</v>
      </c>
      <c r="B145" s="642">
        <v>24785</v>
      </c>
      <c r="C145" s="642">
        <v>23903</v>
      </c>
      <c r="D145" s="643">
        <v>822</v>
      </c>
      <c r="E145" s="434" t="s">
        <v>731</v>
      </c>
      <c r="F145" s="31"/>
    </row>
    <row r="146" spans="1:6" s="32" customFormat="1" ht="12.75" customHeight="1">
      <c r="A146" s="596" t="s">
        <v>113</v>
      </c>
      <c r="B146" s="642">
        <v>394</v>
      </c>
      <c r="C146" s="642">
        <v>353</v>
      </c>
      <c r="D146" s="643">
        <v>67</v>
      </c>
      <c r="E146" s="434" t="s">
        <v>819</v>
      </c>
      <c r="F146" s="31"/>
    </row>
    <row r="147" spans="1:6" s="32" customFormat="1" ht="12.75" customHeight="1">
      <c r="A147" s="596" t="s">
        <v>114</v>
      </c>
      <c r="B147" s="642">
        <v>2477</v>
      </c>
      <c r="C147" s="642">
        <v>2318</v>
      </c>
      <c r="D147" s="643">
        <v>170</v>
      </c>
      <c r="E147" s="434" t="s">
        <v>990</v>
      </c>
      <c r="F147" s="31"/>
    </row>
    <row r="148" spans="1:6" s="32" customFormat="1" ht="12.75" customHeight="1">
      <c r="A148" s="596" t="s">
        <v>115</v>
      </c>
      <c r="B148" s="642">
        <v>4717</v>
      </c>
      <c r="C148" s="642">
        <v>4464</v>
      </c>
      <c r="D148" s="643">
        <v>255</v>
      </c>
      <c r="E148" s="434" t="s">
        <v>991</v>
      </c>
      <c r="F148" s="31"/>
    </row>
    <row r="149" spans="1:6" s="32" customFormat="1" ht="12.75" customHeight="1">
      <c r="A149" s="596" t="s">
        <v>116</v>
      </c>
      <c r="B149" s="642">
        <v>7125</v>
      </c>
      <c r="C149" s="642">
        <v>6820</v>
      </c>
      <c r="D149" s="643">
        <v>261</v>
      </c>
      <c r="E149" s="434" t="s">
        <v>992</v>
      </c>
      <c r="F149" s="31"/>
    </row>
    <row r="150" spans="1:6" s="32" customFormat="1" ht="12.75" customHeight="1">
      <c r="A150" s="596" t="s">
        <v>117</v>
      </c>
      <c r="B150" s="642">
        <v>5531</v>
      </c>
      <c r="C150" s="642">
        <v>5446</v>
      </c>
      <c r="D150" s="643">
        <v>54</v>
      </c>
      <c r="E150" s="434" t="s">
        <v>993</v>
      </c>
      <c r="F150" s="31"/>
    </row>
    <row r="151" spans="1:6" s="32" customFormat="1" ht="12.75" customHeight="1">
      <c r="A151" s="596" t="s">
        <v>118</v>
      </c>
      <c r="B151" s="642">
        <v>4541</v>
      </c>
      <c r="C151" s="642">
        <v>4502</v>
      </c>
      <c r="D151" s="643">
        <v>15</v>
      </c>
      <c r="E151" s="434" t="s">
        <v>821</v>
      </c>
      <c r="F151" s="31"/>
    </row>
    <row r="152" spans="1:6" s="275" customFormat="1" ht="9" customHeight="1">
      <c r="A152" s="622"/>
      <c r="B152" s="623"/>
      <c r="C152" s="623"/>
      <c r="D152" s="623"/>
      <c r="E152" s="624"/>
      <c r="F152" s="31"/>
    </row>
    <row r="153" spans="1:6" s="32" customFormat="1" ht="12.75" customHeight="1">
      <c r="A153" s="1078" t="s">
        <v>1190</v>
      </c>
      <c r="B153" s="1078"/>
      <c r="C153" s="1078"/>
      <c r="D153" s="1078"/>
      <c r="E153" s="1104"/>
      <c r="F153" s="617"/>
    </row>
    <row r="154" spans="1:6" s="275" customFormat="1" ht="12.75" customHeight="1">
      <c r="A154" s="1013" t="s">
        <v>1186</v>
      </c>
      <c r="B154" s="1013"/>
      <c r="C154" s="1013"/>
      <c r="D154" s="1013"/>
      <c r="E154" s="1104"/>
      <c r="F154" s="31"/>
    </row>
    <row r="155" spans="1:6" s="275" customFormat="1" ht="9" customHeight="1">
      <c r="A155" s="622"/>
      <c r="B155" s="623"/>
      <c r="C155" s="623"/>
      <c r="D155" s="623"/>
      <c r="E155" s="624"/>
      <c r="F155" s="617"/>
    </row>
    <row r="156" spans="1:6" s="32" customFormat="1" ht="22.5">
      <c r="A156" s="27" t="s">
        <v>120</v>
      </c>
      <c r="B156" s="333"/>
      <c r="C156" s="333"/>
      <c r="D156" s="334"/>
      <c r="E156" s="352" t="s">
        <v>828</v>
      </c>
      <c r="F156" s="617"/>
    </row>
    <row r="157" spans="1:6" s="32" customFormat="1" ht="12.75" customHeight="1">
      <c r="A157" s="596" t="s">
        <v>54</v>
      </c>
      <c r="B157" s="642">
        <v>13839</v>
      </c>
      <c r="C157" s="642">
        <v>13064</v>
      </c>
      <c r="D157" s="643">
        <v>644</v>
      </c>
      <c r="E157" s="434" t="s">
        <v>731</v>
      </c>
      <c r="F157" s="31"/>
    </row>
    <row r="158" spans="1:6" ht="9" customHeight="1">
      <c r="A158" s="26"/>
      <c r="B158" s="333"/>
      <c r="C158" s="333"/>
      <c r="D158" s="334"/>
      <c r="E158" s="467"/>
      <c r="F158" s="31"/>
    </row>
    <row r="159" spans="1:6" s="32" customFormat="1" ht="22.5">
      <c r="A159" s="27" t="s">
        <v>121</v>
      </c>
      <c r="B159" s="642"/>
      <c r="C159" s="642"/>
      <c r="D159" s="641"/>
      <c r="E159" s="365" t="s">
        <v>1041</v>
      </c>
      <c r="F159" s="24"/>
    </row>
    <row r="160" spans="1:6" s="32" customFormat="1" ht="15" customHeight="1">
      <c r="A160" s="596" t="s">
        <v>54</v>
      </c>
      <c r="B160" s="642">
        <v>5331</v>
      </c>
      <c r="C160" s="642">
        <v>4933</v>
      </c>
      <c r="D160" s="643">
        <v>497</v>
      </c>
      <c r="E160" s="434" t="s">
        <v>731</v>
      </c>
      <c r="F160" s="31"/>
    </row>
    <row r="161" spans="1:6" s="275" customFormat="1" ht="9" customHeight="1">
      <c r="A161" s="622"/>
      <c r="B161" s="623"/>
      <c r="C161" s="623"/>
      <c r="D161" s="623"/>
      <c r="E161" s="624"/>
      <c r="F161" s="31"/>
    </row>
    <row r="162" spans="1:6" s="32" customFormat="1" ht="12.75" customHeight="1">
      <c r="A162" s="1170" t="s">
        <v>1108</v>
      </c>
      <c r="B162" s="1170"/>
      <c r="C162" s="1170"/>
      <c r="D162" s="1170"/>
      <c r="E162" s="1104"/>
      <c r="F162" s="617"/>
    </row>
    <row r="163" spans="1:6" s="275" customFormat="1" ht="9" customHeight="1">
      <c r="A163" s="622"/>
      <c r="B163" s="623"/>
      <c r="C163" s="623"/>
      <c r="D163" s="623"/>
      <c r="E163" s="624"/>
      <c r="F163" s="31"/>
    </row>
    <row r="164" spans="1:6" ht="33.75">
      <c r="A164" s="27" t="s">
        <v>122</v>
      </c>
      <c r="B164" s="13"/>
      <c r="C164" s="14"/>
      <c r="D164" s="15"/>
      <c r="E164" s="352" t="s">
        <v>1109</v>
      </c>
      <c r="F164" s="617"/>
    </row>
    <row r="165" spans="1:6" ht="12.75" customHeight="1">
      <c r="A165" s="596" t="s">
        <v>54</v>
      </c>
      <c r="B165" s="648">
        <v>119.8</v>
      </c>
      <c r="C165" s="648">
        <v>120.6</v>
      </c>
      <c r="D165" s="649">
        <v>34.799999999999997</v>
      </c>
      <c r="E165" s="434" t="s">
        <v>731</v>
      </c>
    </row>
    <row r="166" spans="1:6" s="275" customFormat="1" ht="9" customHeight="1">
      <c r="A166" s="622"/>
      <c r="B166" s="623"/>
      <c r="C166" s="623"/>
      <c r="D166" s="623"/>
      <c r="E166" s="624"/>
      <c r="F166" s="24"/>
    </row>
    <row r="167" spans="1:6" ht="12.75" customHeight="1">
      <c r="A167" s="1113" t="s">
        <v>127</v>
      </c>
      <c r="B167" s="1113"/>
      <c r="C167" s="1113"/>
      <c r="D167" s="1113"/>
      <c r="E167" s="1171"/>
      <c r="F167" s="617"/>
    </row>
    <row r="168" spans="1:6" s="275" customFormat="1" ht="12.75" customHeight="1">
      <c r="A168" s="1172" t="s">
        <v>1191</v>
      </c>
      <c r="B168" s="1172"/>
      <c r="C168" s="1172"/>
      <c r="D168" s="1172"/>
      <c r="E168" s="1173"/>
      <c r="F168" s="24"/>
    </row>
    <row r="169" spans="1:6" s="275" customFormat="1" ht="12" customHeight="1">
      <c r="A169" s="1013" t="s">
        <v>1186</v>
      </c>
      <c r="B169" s="1013"/>
      <c r="C169" s="1013"/>
      <c r="D169" s="1013"/>
      <c r="E169" s="1104"/>
      <c r="F169" s="24"/>
    </row>
    <row r="170" spans="1:6">
      <c r="A170" s="622"/>
      <c r="B170" s="623"/>
      <c r="C170" s="623"/>
      <c r="D170" s="623"/>
      <c r="E170" s="624"/>
      <c r="F170" s="617"/>
    </row>
    <row r="171" spans="1:6" ht="12.75" customHeight="1">
      <c r="A171" s="241" t="s">
        <v>128</v>
      </c>
      <c r="B171" s="344"/>
      <c r="C171" s="360"/>
      <c r="D171" s="367"/>
      <c r="E171" s="352" t="s">
        <v>854</v>
      </c>
      <c r="F171" s="617"/>
    </row>
    <row r="172" spans="1:6" ht="12.75" customHeight="1">
      <c r="A172" s="596" t="s">
        <v>471</v>
      </c>
      <c r="B172" s="402">
        <v>3020</v>
      </c>
      <c r="C172" s="402">
        <v>2840</v>
      </c>
      <c r="D172" s="402">
        <v>299</v>
      </c>
      <c r="E172" s="453" t="s">
        <v>855</v>
      </c>
    </row>
    <row r="173" spans="1:6" ht="12.75" customHeight="1">
      <c r="A173" s="596" t="s">
        <v>472</v>
      </c>
      <c r="B173" s="402">
        <v>6505</v>
      </c>
      <c r="C173" s="402">
        <v>6008</v>
      </c>
      <c r="D173" s="402">
        <v>695</v>
      </c>
      <c r="E173" s="453" t="s">
        <v>856</v>
      </c>
    </row>
    <row r="174" spans="1:6" ht="12.75" customHeight="1">
      <c r="A174" s="596" t="s">
        <v>473</v>
      </c>
      <c r="B174" s="402">
        <v>4321</v>
      </c>
      <c r="C174" s="402">
        <v>3959</v>
      </c>
      <c r="D174" s="402">
        <v>578</v>
      </c>
      <c r="E174" s="453" t="s">
        <v>857</v>
      </c>
    </row>
    <row r="175" spans="1:6" ht="12.75" customHeight="1">
      <c r="A175" s="26" t="s">
        <v>474</v>
      </c>
      <c r="B175" s="334"/>
      <c r="C175" s="334"/>
      <c r="D175" s="334"/>
      <c r="E175" s="453" t="s">
        <v>858</v>
      </c>
    </row>
    <row r="176" spans="1:6" ht="12" customHeight="1">
      <c r="A176" s="596" t="s">
        <v>475</v>
      </c>
      <c r="B176" s="402">
        <v>1752</v>
      </c>
      <c r="C176" s="402">
        <v>1654</v>
      </c>
      <c r="D176" s="402">
        <v>170</v>
      </c>
      <c r="E176" s="491" t="s">
        <v>859</v>
      </c>
    </row>
    <row r="177" spans="1:6">
      <c r="A177" s="26"/>
      <c r="B177" s="650"/>
      <c r="C177" s="650"/>
      <c r="D177" s="650"/>
      <c r="E177" s="629"/>
    </row>
    <row r="178" spans="1:6" ht="27" customHeight="1">
      <c r="A178" s="105" t="s">
        <v>132</v>
      </c>
      <c r="B178" s="424"/>
      <c r="C178" s="424"/>
      <c r="D178" s="424"/>
      <c r="E178" s="399" t="s">
        <v>860</v>
      </c>
    </row>
    <row r="179" spans="1:6" ht="12.75" customHeight="1">
      <c r="A179" s="596" t="s">
        <v>133</v>
      </c>
      <c r="B179" s="402">
        <v>9279</v>
      </c>
      <c r="C179" s="402">
        <v>8932</v>
      </c>
      <c r="D179" s="402">
        <v>90</v>
      </c>
      <c r="E179" s="453" t="s">
        <v>861</v>
      </c>
    </row>
    <row r="180" spans="1:6" ht="12.75" customHeight="1">
      <c r="A180" s="596" t="s">
        <v>134</v>
      </c>
      <c r="B180" s="402">
        <v>174</v>
      </c>
      <c r="C180" s="839" t="s">
        <v>1302</v>
      </c>
      <c r="D180" s="839" t="s">
        <v>1302</v>
      </c>
      <c r="E180" s="453" t="s">
        <v>862</v>
      </c>
    </row>
    <row r="181" spans="1:6" ht="12.75" customHeight="1">
      <c r="A181" s="596" t="s">
        <v>135</v>
      </c>
      <c r="B181" s="402">
        <v>4062</v>
      </c>
      <c r="C181" s="839">
        <v>3708</v>
      </c>
      <c r="D181" s="839">
        <v>587</v>
      </c>
      <c r="E181" s="453" t="s">
        <v>863</v>
      </c>
    </row>
    <row r="182" spans="1:6" ht="12.75" customHeight="1">
      <c r="A182" s="596" t="s">
        <v>136</v>
      </c>
      <c r="B182" s="402">
        <v>346</v>
      </c>
      <c r="C182" s="839" t="s">
        <v>1302</v>
      </c>
      <c r="D182" s="839" t="s">
        <v>1302</v>
      </c>
      <c r="E182" s="453" t="s">
        <v>864</v>
      </c>
    </row>
    <row r="183" spans="1:6" ht="12.75" customHeight="1">
      <c r="A183" s="596" t="s">
        <v>137</v>
      </c>
      <c r="B183" s="402">
        <v>1502</v>
      </c>
      <c r="C183" s="402">
        <v>1398</v>
      </c>
      <c r="D183" s="402">
        <v>195</v>
      </c>
      <c r="E183" s="453" t="s">
        <v>865</v>
      </c>
    </row>
    <row r="184" spans="1:6" ht="12.75" customHeight="1">
      <c r="A184" s="596" t="s">
        <v>138</v>
      </c>
      <c r="B184" s="402">
        <v>1706</v>
      </c>
      <c r="C184" s="402">
        <v>1522</v>
      </c>
      <c r="D184" s="402">
        <v>408</v>
      </c>
      <c r="E184" s="453" t="s">
        <v>866</v>
      </c>
    </row>
    <row r="185" spans="1:6" ht="12.75" customHeight="1">
      <c r="A185" s="106" t="s">
        <v>476</v>
      </c>
      <c r="B185" s="627"/>
      <c r="C185" s="627"/>
      <c r="D185" s="627"/>
      <c r="E185" s="453" t="s">
        <v>867</v>
      </c>
    </row>
    <row r="186" spans="1:6" ht="12.75" customHeight="1">
      <c r="A186" s="596" t="s">
        <v>477</v>
      </c>
      <c r="B186" s="402">
        <v>219</v>
      </c>
      <c r="C186" s="402">
        <v>203</v>
      </c>
      <c r="D186" s="402">
        <v>50</v>
      </c>
      <c r="E186" s="491" t="s">
        <v>859</v>
      </c>
    </row>
    <row r="187" spans="1:6" s="275" customFormat="1" ht="12" customHeight="1">
      <c r="A187" s="596" t="s">
        <v>139</v>
      </c>
      <c r="B187" s="627">
        <v>1587</v>
      </c>
      <c r="C187" s="627">
        <v>1496</v>
      </c>
      <c r="D187" s="627">
        <v>74</v>
      </c>
      <c r="E187" s="453" t="s">
        <v>868</v>
      </c>
      <c r="F187" s="24"/>
    </row>
    <row r="188" spans="1:6" ht="12.75" customHeight="1">
      <c r="A188" s="622"/>
      <c r="B188" s="640"/>
      <c r="C188" s="640"/>
      <c r="D188" s="640"/>
      <c r="E188" s="624"/>
    </row>
    <row r="189" spans="1:6" ht="12.75" customHeight="1">
      <c r="A189" s="1095" t="s">
        <v>1192</v>
      </c>
      <c r="B189" s="1174"/>
      <c r="C189" s="1174"/>
      <c r="D189" s="1174"/>
      <c r="E189" s="1104"/>
      <c r="F189" s="617"/>
    </row>
    <row r="190" spans="1:6" s="275" customFormat="1" ht="9" customHeight="1">
      <c r="A190" s="1091" t="s">
        <v>1193</v>
      </c>
      <c r="B190" s="1165"/>
      <c r="C190" s="1165"/>
      <c r="D190" s="1165"/>
      <c r="E190" s="1104"/>
      <c r="F190" s="24"/>
    </row>
    <row r="191" spans="1:6" ht="15.75" customHeight="1">
      <c r="A191" s="622"/>
      <c r="B191" s="623"/>
      <c r="C191" s="623"/>
      <c r="D191" s="623"/>
      <c r="E191" s="624"/>
    </row>
    <row r="192" spans="1:6" ht="12.75" customHeight="1">
      <c r="A192" s="95" t="s">
        <v>622</v>
      </c>
      <c r="B192" s="242"/>
      <c r="C192" s="243"/>
      <c r="D192" s="244"/>
      <c r="E192" s="399" t="s">
        <v>1137</v>
      </c>
      <c r="F192" s="617"/>
    </row>
    <row r="193" spans="1:6" s="275" customFormat="1" ht="12" customHeight="1">
      <c r="A193" s="596" t="s">
        <v>54</v>
      </c>
      <c r="B193" s="402">
        <v>23081</v>
      </c>
      <c r="C193" s="402">
        <v>22064</v>
      </c>
      <c r="D193" s="402">
        <v>966</v>
      </c>
      <c r="E193" s="434" t="s">
        <v>731</v>
      </c>
      <c r="F193" s="24"/>
    </row>
    <row r="194" spans="1:6" ht="14.25" customHeight="1">
      <c r="A194" s="622"/>
      <c r="B194" s="623"/>
      <c r="C194" s="623"/>
      <c r="D194" s="623"/>
      <c r="E194" s="624"/>
    </row>
    <row r="195" spans="1:6" ht="11.25" customHeight="1">
      <c r="A195" s="1166" t="s">
        <v>623</v>
      </c>
      <c r="B195" s="1166"/>
      <c r="C195" s="1166"/>
      <c r="D195" s="1167"/>
      <c r="E195" s="1104"/>
      <c r="F195" s="617"/>
    </row>
    <row r="196" spans="1:6" ht="13.5" customHeight="1">
      <c r="A196" s="1168" t="s">
        <v>1194</v>
      </c>
      <c r="B196" s="1168"/>
      <c r="C196" s="1168"/>
      <c r="D196" s="1169"/>
      <c r="E196" s="1104"/>
    </row>
  </sheetData>
  <mergeCells count="30">
    <mergeCell ref="A190:E190"/>
    <mergeCell ref="A195:E195"/>
    <mergeCell ref="A196:E196"/>
    <mergeCell ref="A162:E162"/>
    <mergeCell ref="A167:E167"/>
    <mergeCell ref="A168:E168"/>
    <mergeCell ref="A169:E169"/>
    <mergeCell ref="A189:E189"/>
    <mergeCell ref="A130:E130"/>
    <mergeCell ref="A131:E131"/>
    <mergeCell ref="A142:E142"/>
    <mergeCell ref="A153:E153"/>
    <mergeCell ref="A154:E154"/>
    <mergeCell ref="A81:E81"/>
    <mergeCell ref="A92:E92"/>
    <mergeCell ref="A103:E103"/>
    <mergeCell ref="A104:E104"/>
    <mergeCell ref="A117:E117"/>
    <mergeCell ref="A8:E8"/>
    <mergeCell ref="A9:E9"/>
    <mergeCell ref="A43:E43"/>
    <mergeCell ref="A44:E44"/>
    <mergeCell ref="A60:E60"/>
    <mergeCell ref="A1:E1"/>
    <mergeCell ref="A2:E2"/>
    <mergeCell ref="A4:A6"/>
    <mergeCell ref="B4:D4"/>
    <mergeCell ref="E4:E6"/>
    <mergeCell ref="B5:C5"/>
    <mergeCell ref="D5:D6"/>
  </mergeCells>
  <hyperlinks>
    <hyperlink ref="F3" location="' SPIS TABLIC  LIST OF TABLES'!A1" display="Powrót do spisu tablic"/>
    <hyperlink ref="G3"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8"/>
  <sheetViews>
    <sheetView zoomScaleNormal="100" zoomScaleSheetLayoutView="100" workbookViewId="0">
      <pane xSplit="1" ySplit="6" topLeftCell="B7" activePane="bottomRight" state="frozen"/>
      <selection pane="topRight" activeCell="B1" sqref="B1"/>
      <selection pane="bottomLeft" activeCell="A7" sqref="A7"/>
      <selection pane="bottomRight" activeCell="B7" sqref="B7"/>
    </sheetView>
  </sheetViews>
  <sheetFormatPr defaultRowHeight="15"/>
  <cols>
    <col min="1" max="1" width="38.7109375" style="25" customWidth="1"/>
    <col min="2" max="2" width="10.85546875" style="25" customWidth="1"/>
    <col min="3" max="3" width="10.42578125" style="25" customWidth="1"/>
    <col min="4" max="4" width="10.5703125" style="25" customWidth="1"/>
    <col min="5" max="5" width="11.85546875" style="25" customWidth="1"/>
    <col min="6" max="6" width="10.140625" style="25" customWidth="1"/>
    <col min="7" max="7" width="11" style="25" customWidth="1"/>
    <col min="8" max="8" width="9.7109375" style="25" customWidth="1"/>
    <col min="9" max="9" width="9.140625" style="25"/>
    <col min="10" max="10" width="10.140625" style="25" customWidth="1"/>
    <col min="11" max="11" width="9.140625" style="25"/>
    <col min="12" max="12" width="10" style="25" customWidth="1"/>
    <col min="13" max="13" width="9.140625" style="25"/>
    <col min="14" max="14" width="34.7109375" style="25" customWidth="1"/>
    <col min="15" max="15" width="23" style="25" customWidth="1"/>
    <col min="16" max="16" width="13.140625" style="25" customWidth="1"/>
    <col min="17" max="224" width="9.140625" style="25"/>
    <col min="225" max="225" width="4.5703125" style="25" customWidth="1"/>
    <col min="226" max="226" width="41.140625" style="25" customWidth="1"/>
    <col min="227" max="227" width="10.5703125" style="25" customWidth="1"/>
    <col min="228" max="230" width="10.28515625" style="25" customWidth="1"/>
    <col min="231" max="231" width="10.42578125" style="25" customWidth="1"/>
    <col min="232" max="234" width="10.28515625" style="25" customWidth="1"/>
    <col min="235" max="235" width="10.42578125" style="25" customWidth="1"/>
    <col min="236" max="238" width="10.28515625" style="25" customWidth="1"/>
    <col min="239" max="239" width="4.5703125" style="25" customWidth="1"/>
    <col min="240" max="480" width="9.140625" style="25"/>
    <col min="481" max="481" width="4.5703125" style="25" customWidth="1"/>
    <col min="482" max="482" width="41.140625" style="25" customWidth="1"/>
    <col min="483" max="483" width="10.5703125" style="25" customWidth="1"/>
    <col min="484" max="486" width="10.28515625" style="25" customWidth="1"/>
    <col min="487" max="487" width="10.42578125" style="25" customWidth="1"/>
    <col min="488" max="490" width="10.28515625" style="25" customWidth="1"/>
    <col min="491" max="491" width="10.42578125" style="25" customWidth="1"/>
    <col min="492" max="494" width="10.28515625" style="25" customWidth="1"/>
    <col min="495" max="495" width="4.5703125" style="25" customWidth="1"/>
    <col min="496" max="736" width="9.140625" style="25"/>
    <col min="737" max="737" width="4.5703125" style="25" customWidth="1"/>
    <col min="738" max="738" width="41.140625" style="25" customWidth="1"/>
    <col min="739" max="739" width="10.5703125" style="25" customWidth="1"/>
    <col min="740" max="742" width="10.28515625" style="25" customWidth="1"/>
    <col min="743" max="743" width="10.42578125" style="25" customWidth="1"/>
    <col min="744" max="746" width="10.28515625" style="25" customWidth="1"/>
    <col min="747" max="747" width="10.42578125" style="25" customWidth="1"/>
    <col min="748" max="750" width="10.28515625" style="25" customWidth="1"/>
    <col min="751" max="751" width="4.5703125" style="25" customWidth="1"/>
    <col min="752" max="992" width="9.140625" style="25"/>
    <col min="993" max="993" width="4.5703125" style="25" customWidth="1"/>
    <col min="994" max="994" width="41.140625" style="25" customWidth="1"/>
    <col min="995" max="995" width="10.5703125" style="25" customWidth="1"/>
    <col min="996" max="998" width="10.28515625" style="25" customWidth="1"/>
    <col min="999" max="999" width="10.42578125" style="25" customWidth="1"/>
    <col min="1000" max="1002" width="10.28515625" style="25" customWidth="1"/>
    <col min="1003" max="1003" width="10.42578125" style="25" customWidth="1"/>
    <col min="1004" max="1006" width="10.28515625" style="25" customWidth="1"/>
    <col min="1007" max="1007" width="4.5703125" style="25" customWidth="1"/>
    <col min="1008" max="1248" width="9.140625" style="25"/>
    <col min="1249" max="1249" width="4.5703125" style="25" customWidth="1"/>
    <col min="1250" max="1250" width="41.140625" style="25" customWidth="1"/>
    <col min="1251" max="1251" width="10.5703125" style="25" customWidth="1"/>
    <col min="1252" max="1254" width="10.28515625" style="25" customWidth="1"/>
    <col min="1255" max="1255" width="10.42578125" style="25" customWidth="1"/>
    <col min="1256" max="1258" width="10.28515625" style="25" customWidth="1"/>
    <col min="1259" max="1259" width="10.42578125" style="25" customWidth="1"/>
    <col min="1260" max="1262" width="10.28515625" style="25" customWidth="1"/>
    <col min="1263" max="1263" width="4.5703125" style="25" customWidth="1"/>
    <col min="1264" max="1504" width="9.140625" style="25"/>
    <col min="1505" max="1505" width="4.5703125" style="25" customWidth="1"/>
    <col min="1506" max="1506" width="41.140625" style="25" customWidth="1"/>
    <col min="1507" max="1507" width="10.5703125" style="25" customWidth="1"/>
    <col min="1508" max="1510" width="10.28515625" style="25" customWidth="1"/>
    <col min="1511" max="1511" width="10.42578125" style="25" customWidth="1"/>
    <col min="1512" max="1514" width="10.28515625" style="25" customWidth="1"/>
    <col min="1515" max="1515" width="10.42578125" style="25" customWidth="1"/>
    <col min="1516" max="1518" width="10.28515625" style="25" customWidth="1"/>
    <col min="1519" max="1519" width="4.5703125" style="25" customWidth="1"/>
    <col min="1520" max="1760" width="9.140625" style="25"/>
    <col min="1761" max="1761" width="4.5703125" style="25" customWidth="1"/>
    <col min="1762" max="1762" width="41.140625" style="25" customWidth="1"/>
    <col min="1763" max="1763" width="10.5703125" style="25" customWidth="1"/>
    <col min="1764" max="1766" width="10.28515625" style="25" customWidth="1"/>
    <col min="1767" max="1767" width="10.42578125" style="25" customWidth="1"/>
    <col min="1768" max="1770" width="10.28515625" style="25" customWidth="1"/>
    <col min="1771" max="1771" width="10.42578125" style="25" customWidth="1"/>
    <col min="1772" max="1774" width="10.28515625" style="25" customWidth="1"/>
    <col min="1775" max="1775" width="4.5703125" style="25" customWidth="1"/>
    <col min="1776" max="2016" width="9.140625" style="25"/>
    <col min="2017" max="2017" width="4.5703125" style="25" customWidth="1"/>
    <col min="2018" max="2018" width="41.140625" style="25" customWidth="1"/>
    <col min="2019" max="2019" width="10.5703125" style="25" customWidth="1"/>
    <col min="2020" max="2022" width="10.28515625" style="25" customWidth="1"/>
    <col min="2023" max="2023" width="10.42578125" style="25" customWidth="1"/>
    <col min="2024" max="2026" width="10.28515625" style="25" customWidth="1"/>
    <col min="2027" max="2027" width="10.42578125" style="25" customWidth="1"/>
    <col min="2028" max="2030" width="10.28515625" style="25" customWidth="1"/>
    <col min="2031" max="2031" width="4.5703125" style="25" customWidth="1"/>
    <col min="2032" max="2272" width="9.140625" style="25"/>
    <col min="2273" max="2273" width="4.5703125" style="25" customWidth="1"/>
    <col min="2274" max="2274" width="41.140625" style="25" customWidth="1"/>
    <col min="2275" max="2275" width="10.5703125" style="25" customWidth="1"/>
    <col min="2276" max="2278" width="10.28515625" style="25" customWidth="1"/>
    <col min="2279" max="2279" width="10.42578125" style="25" customWidth="1"/>
    <col min="2280" max="2282" width="10.28515625" style="25" customWidth="1"/>
    <col min="2283" max="2283" width="10.42578125" style="25" customWidth="1"/>
    <col min="2284" max="2286" width="10.28515625" style="25" customWidth="1"/>
    <col min="2287" max="2287" width="4.5703125" style="25" customWidth="1"/>
    <col min="2288" max="2528" width="9.140625" style="25"/>
    <col min="2529" max="2529" width="4.5703125" style="25" customWidth="1"/>
    <col min="2530" max="2530" width="41.140625" style="25" customWidth="1"/>
    <col min="2531" max="2531" width="10.5703125" style="25" customWidth="1"/>
    <col min="2532" max="2534" width="10.28515625" style="25" customWidth="1"/>
    <col min="2535" max="2535" width="10.42578125" style="25" customWidth="1"/>
    <col min="2536" max="2538" width="10.28515625" style="25" customWidth="1"/>
    <col min="2539" max="2539" width="10.42578125" style="25" customWidth="1"/>
    <col min="2540" max="2542" width="10.28515625" style="25" customWidth="1"/>
    <col min="2543" max="2543" width="4.5703125" style="25" customWidth="1"/>
    <col min="2544" max="2784" width="9.140625" style="25"/>
    <col min="2785" max="2785" width="4.5703125" style="25" customWidth="1"/>
    <col min="2786" max="2786" width="41.140625" style="25" customWidth="1"/>
    <col min="2787" max="2787" width="10.5703125" style="25" customWidth="1"/>
    <col min="2788" max="2790" width="10.28515625" style="25" customWidth="1"/>
    <col min="2791" max="2791" width="10.42578125" style="25" customWidth="1"/>
    <col min="2792" max="2794" width="10.28515625" style="25" customWidth="1"/>
    <col min="2795" max="2795" width="10.42578125" style="25" customWidth="1"/>
    <col min="2796" max="2798" width="10.28515625" style="25" customWidth="1"/>
    <col min="2799" max="2799" width="4.5703125" style="25" customWidth="1"/>
    <col min="2800" max="3040" width="9.140625" style="25"/>
    <col min="3041" max="3041" width="4.5703125" style="25" customWidth="1"/>
    <col min="3042" max="3042" width="41.140625" style="25" customWidth="1"/>
    <col min="3043" max="3043" width="10.5703125" style="25" customWidth="1"/>
    <col min="3044" max="3046" width="10.28515625" style="25" customWidth="1"/>
    <col min="3047" max="3047" width="10.42578125" style="25" customWidth="1"/>
    <col min="3048" max="3050" width="10.28515625" style="25" customWidth="1"/>
    <col min="3051" max="3051" width="10.42578125" style="25" customWidth="1"/>
    <col min="3052" max="3054" width="10.28515625" style="25" customWidth="1"/>
    <col min="3055" max="3055" width="4.5703125" style="25" customWidth="1"/>
    <col min="3056" max="3296" width="9.140625" style="25"/>
    <col min="3297" max="3297" width="4.5703125" style="25" customWidth="1"/>
    <col min="3298" max="3298" width="41.140625" style="25" customWidth="1"/>
    <col min="3299" max="3299" width="10.5703125" style="25" customWidth="1"/>
    <col min="3300" max="3302" width="10.28515625" style="25" customWidth="1"/>
    <col min="3303" max="3303" width="10.42578125" style="25" customWidth="1"/>
    <col min="3304" max="3306" width="10.28515625" style="25" customWidth="1"/>
    <col min="3307" max="3307" width="10.42578125" style="25" customWidth="1"/>
    <col min="3308" max="3310" width="10.28515625" style="25" customWidth="1"/>
    <col min="3311" max="3311" width="4.5703125" style="25" customWidth="1"/>
    <col min="3312" max="3552" width="9.140625" style="25"/>
    <col min="3553" max="3553" width="4.5703125" style="25" customWidth="1"/>
    <col min="3554" max="3554" width="41.140625" style="25" customWidth="1"/>
    <col min="3555" max="3555" width="10.5703125" style="25" customWidth="1"/>
    <col min="3556" max="3558" width="10.28515625" style="25" customWidth="1"/>
    <col min="3559" max="3559" width="10.42578125" style="25" customWidth="1"/>
    <col min="3560" max="3562" width="10.28515625" style="25" customWidth="1"/>
    <col min="3563" max="3563" width="10.42578125" style="25" customWidth="1"/>
    <col min="3564" max="3566" width="10.28515625" style="25" customWidth="1"/>
    <col min="3567" max="3567" width="4.5703125" style="25" customWidth="1"/>
    <col min="3568" max="3808" width="9.140625" style="25"/>
    <col min="3809" max="3809" width="4.5703125" style="25" customWidth="1"/>
    <col min="3810" max="3810" width="41.140625" style="25" customWidth="1"/>
    <col min="3811" max="3811" width="10.5703125" style="25" customWidth="1"/>
    <col min="3812" max="3814" width="10.28515625" style="25" customWidth="1"/>
    <col min="3815" max="3815" width="10.42578125" style="25" customWidth="1"/>
    <col min="3816" max="3818" width="10.28515625" style="25" customWidth="1"/>
    <col min="3819" max="3819" width="10.42578125" style="25" customWidth="1"/>
    <col min="3820" max="3822" width="10.28515625" style="25" customWidth="1"/>
    <col min="3823" max="3823" width="4.5703125" style="25" customWidth="1"/>
    <col min="3824" max="4064" width="9.140625" style="25"/>
    <col min="4065" max="4065" width="4.5703125" style="25" customWidth="1"/>
    <col min="4066" max="4066" width="41.140625" style="25" customWidth="1"/>
    <col min="4067" max="4067" width="10.5703125" style="25" customWidth="1"/>
    <col min="4068" max="4070" width="10.28515625" style="25" customWidth="1"/>
    <col min="4071" max="4071" width="10.42578125" style="25" customWidth="1"/>
    <col min="4072" max="4074" width="10.28515625" style="25" customWidth="1"/>
    <col min="4075" max="4075" width="10.42578125" style="25" customWidth="1"/>
    <col min="4076" max="4078" width="10.28515625" style="25" customWidth="1"/>
    <col min="4079" max="4079" width="4.5703125" style="25" customWidth="1"/>
    <col min="4080" max="4320" width="9.140625" style="25"/>
    <col min="4321" max="4321" width="4.5703125" style="25" customWidth="1"/>
    <col min="4322" max="4322" width="41.140625" style="25" customWidth="1"/>
    <col min="4323" max="4323" width="10.5703125" style="25" customWidth="1"/>
    <col min="4324" max="4326" width="10.28515625" style="25" customWidth="1"/>
    <col min="4327" max="4327" width="10.42578125" style="25" customWidth="1"/>
    <col min="4328" max="4330" width="10.28515625" style="25" customWidth="1"/>
    <col min="4331" max="4331" width="10.42578125" style="25" customWidth="1"/>
    <col min="4332" max="4334" width="10.28515625" style="25" customWidth="1"/>
    <col min="4335" max="4335" width="4.5703125" style="25" customWidth="1"/>
    <col min="4336" max="4576" width="9.140625" style="25"/>
    <col min="4577" max="4577" width="4.5703125" style="25" customWidth="1"/>
    <col min="4578" max="4578" width="41.140625" style="25" customWidth="1"/>
    <col min="4579" max="4579" width="10.5703125" style="25" customWidth="1"/>
    <col min="4580" max="4582" width="10.28515625" style="25" customWidth="1"/>
    <col min="4583" max="4583" width="10.42578125" style="25" customWidth="1"/>
    <col min="4584" max="4586" width="10.28515625" style="25" customWidth="1"/>
    <col min="4587" max="4587" width="10.42578125" style="25" customWidth="1"/>
    <col min="4588" max="4590" width="10.28515625" style="25" customWidth="1"/>
    <col min="4591" max="4591" width="4.5703125" style="25" customWidth="1"/>
    <col min="4592" max="4832" width="9.140625" style="25"/>
    <col min="4833" max="4833" width="4.5703125" style="25" customWidth="1"/>
    <col min="4834" max="4834" width="41.140625" style="25" customWidth="1"/>
    <col min="4835" max="4835" width="10.5703125" style="25" customWidth="1"/>
    <col min="4836" max="4838" width="10.28515625" style="25" customWidth="1"/>
    <col min="4839" max="4839" width="10.42578125" style="25" customWidth="1"/>
    <col min="4840" max="4842" width="10.28515625" style="25" customWidth="1"/>
    <col min="4843" max="4843" width="10.42578125" style="25" customWidth="1"/>
    <col min="4844" max="4846" width="10.28515625" style="25" customWidth="1"/>
    <col min="4847" max="4847" width="4.5703125" style="25" customWidth="1"/>
    <col min="4848" max="5088" width="9.140625" style="25"/>
    <col min="5089" max="5089" width="4.5703125" style="25" customWidth="1"/>
    <col min="5090" max="5090" width="41.140625" style="25" customWidth="1"/>
    <col min="5091" max="5091" width="10.5703125" style="25" customWidth="1"/>
    <col min="5092" max="5094" width="10.28515625" style="25" customWidth="1"/>
    <col min="5095" max="5095" width="10.42578125" style="25" customWidth="1"/>
    <col min="5096" max="5098" width="10.28515625" style="25" customWidth="1"/>
    <col min="5099" max="5099" width="10.42578125" style="25" customWidth="1"/>
    <col min="5100" max="5102" width="10.28515625" style="25" customWidth="1"/>
    <col min="5103" max="5103" width="4.5703125" style="25" customWidth="1"/>
    <col min="5104" max="5344" width="9.140625" style="25"/>
    <col min="5345" max="5345" width="4.5703125" style="25" customWidth="1"/>
    <col min="5346" max="5346" width="41.140625" style="25" customWidth="1"/>
    <col min="5347" max="5347" width="10.5703125" style="25" customWidth="1"/>
    <col min="5348" max="5350" width="10.28515625" style="25" customWidth="1"/>
    <col min="5351" max="5351" width="10.42578125" style="25" customWidth="1"/>
    <col min="5352" max="5354" width="10.28515625" style="25" customWidth="1"/>
    <col min="5355" max="5355" width="10.42578125" style="25" customWidth="1"/>
    <col min="5356" max="5358" width="10.28515625" style="25" customWidth="1"/>
    <col min="5359" max="5359" width="4.5703125" style="25" customWidth="1"/>
    <col min="5360" max="5600" width="9.140625" style="25"/>
    <col min="5601" max="5601" width="4.5703125" style="25" customWidth="1"/>
    <col min="5602" max="5602" width="41.140625" style="25" customWidth="1"/>
    <col min="5603" max="5603" width="10.5703125" style="25" customWidth="1"/>
    <col min="5604" max="5606" width="10.28515625" style="25" customWidth="1"/>
    <col min="5607" max="5607" width="10.42578125" style="25" customWidth="1"/>
    <col min="5608" max="5610" width="10.28515625" style="25" customWidth="1"/>
    <col min="5611" max="5611" width="10.42578125" style="25" customWidth="1"/>
    <col min="5612" max="5614" width="10.28515625" style="25" customWidth="1"/>
    <col min="5615" max="5615" width="4.5703125" style="25" customWidth="1"/>
    <col min="5616" max="5856" width="9.140625" style="25"/>
    <col min="5857" max="5857" width="4.5703125" style="25" customWidth="1"/>
    <col min="5858" max="5858" width="41.140625" style="25" customWidth="1"/>
    <col min="5859" max="5859" width="10.5703125" style="25" customWidth="1"/>
    <col min="5860" max="5862" width="10.28515625" style="25" customWidth="1"/>
    <col min="5863" max="5863" width="10.42578125" style="25" customWidth="1"/>
    <col min="5864" max="5866" width="10.28515625" style="25" customWidth="1"/>
    <col min="5867" max="5867" width="10.42578125" style="25" customWidth="1"/>
    <col min="5868" max="5870" width="10.28515625" style="25" customWidth="1"/>
    <col min="5871" max="5871" width="4.5703125" style="25" customWidth="1"/>
    <col min="5872" max="6112" width="9.140625" style="25"/>
    <col min="6113" max="6113" width="4.5703125" style="25" customWidth="1"/>
    <col min="6114" max="6114" width="41.140625" style="25" customWidth="1"/>
    <col min="6115" max="6115" width="10.5703125" style="25" customWidth="1"/>
    <col min="6116" max="6118" width="10.28515625" style="25" customWidth="1"/>
    <col min="6119" max="6119" width="10.42578125" style="25" customWidth="1"/>
    <col min="6120" max="6122" width="10.28515625" style="25" customWidth="1"/>
    <col min="6123" max="6123" width="10.42578125" style="25" customWidth="1"/>
    <col min="6124" max="6126" width="10.28515625" style="25" customWidth="1"/>
    <col min="6127" max="6127" width="4.5703125" style="25" customWidth="1"/>
    <col min="6128" max="6368" width="9.140625" style="25"/>
    <col min="6369" max="6369" width="4.5703125" style="25" customWidth="1"/>
    <col min="6370" max="6370" width="41.140625" style="25" customWidth="1"/>
    <col min="6371" max="6371" width="10.5703125" style="25" customWidth="1"/>
    <col min="6372" max="6374" width="10.28515625" style="25" customWidth="1"/>
    <col min="6375" max="6375" width="10.42578125" style="25" customWidth="1"/>
    <col min="6376" max="6378" width="10.28515625" style="25" customWidth="1"/>
    <col min="6379" max="6379" width="10.42578125" style="25" customWidth="1"/>
    <col min="6380" max="6382" width="10.28515625" style="25" customWidth="1"/>
    <col min="6383" max="6383" width="4.5703125" style="25" customWidth="1"/>
    <col min="6384" max="6624" width="9.140625" style="25"/>
    <col min="6625" max="6625" width="4.5703125" style="25" customWidth="1"/>
    <col min="6626" max="6626" width="41.140625" style="25" customWidth="1"/>
    <col min="6627" max="6627" width="10.5703125" style="25" customWidth="1"/>
    <col min="6628" max="6630" width="10.28515625" style="25" customWidth="1"/>
    <col min="6631" max="6631" width="10.42578125" style="25" customWidth="1"/>
    <col min="6632" max="6634" width="10.28515625" style="25" customWidth="1"/>
    <col min="6635" max="6635" width="10.42578125" style="25" customWidth="1"/>
    <col min="6636" max="6638" width="10.28515625" style="25" customWidth="1"/>
    <col min="6639" max="6639" width="4.5703125" style="25" customWidth="1"/>
    <col min="6640" max="6880" width="9.140625" style="25"/>
    <col min="6881" max="6881" width="4.5703125" style="25" customWidth="1"/>
    <col min="6882" max="6882" width="41.140625" style="25" customWidth="1"/>
    <col min="6883" max="6883" width="10.5703125" style="25" customWidth="1"/>
    <col min="6884" max="6886" width="10.28515625" style="25" customWidth="1"/>
    <col min="6887" max="6887" width="10.42578125" style="25" customWidth="1"/>
    <col min="6888" max="6890" width="10.28515625" style="25" customWidth="1"/>
    <col min="6891" max="6891" width="10.42578125" style="25" customWidth="1"/>
    <col min="6892" max="6894" width="10.28515625" style="25" customWidth="1"/>
    <col min="6895" max="6895" width="4.5703125" style="25" customWidth="1"/>
    <col min="6896" max="7136" width="9.140625" style="25"/>
    <col min="7137" max="7137" width="4.5703125" style="25" customWidth="1"/>
    <col min="7138" max="7138" width="41.140625" style="25" customWidth="1"/>
    <col min="7139" max="7139" width="10.5703125" style="25" customWidth="1"/>
    <col min="7140" max="7142" width="10.28515625" style="25" customWidth="1"/>
    <col min="7143" max="7143" width="10.42578125" style="25" customWidth="1"/>
    <col min="7144" max="7146" width="10.28515625" style="25" customWidth="1"/>
    <col min="7147" max="7147" width="10.42578125" style="25" customWidth="1"/>
    <col min="7148" max="7150" width="10.28515625" style="25" customWidth="1"/>
    <col min="7151" max="7151" width="4.5703125" style="25" customWidth="1"/>
    <col min="7152" max="7392" width="9.140625" style="25"/>
    <col min="7393" max="7393" width="4.5703125" style="25" customWidth="1"/>
    <col min="7394" max="7394" width="41.140625" style="25" customWidth="1"/>
    <col min="7395" max="7395" width="10.5703125" style="25" customWidth="1"/>
    <col min="7396" max="7398" width="10.28515625" style="25" customWidth="1"/>
    <col min="7399" max="7399" width="10.42578125" style="25" customWidth="1"/>
    <col min="7400" max="7402" width="10.28515625" style="25" customWidth="1"/>
    <col min="7403" max="7403" width="10.42578125" style="25" customWidth="1"/>
    <col min="7404" max="7406" width="10.28515625" style="25" customWidth="1"/>
    <col min="7407" max="7407" width="4.5703125" style="25" customWidth="1"/>
    <col min="7408" max="7648" width="9.140625" style="25"/>
    <col min="7649" max="7649" width="4.5703125" style="25" customWidth="1"/>
    <col min="7650" max="7650" width="41.140625" style="25" customWidth="1"/>
    <col min="7651" max="7651" width="10.5703125" style="25" customWidth="1"/>
    <col min="7652" max="7654" width="10.28515625" style="25" customWidth="1"/>
    <col min="7655" max="7655" width="10.42578125" style="25" customWidth="1"/>
    <col min="7656" max="7658" width="10.28515625" style="25" customWidth="1"/>
    <col min="7659" max="7659" width="10.42578125" style="25" customWidth="1"/>
    <col min="7660" max="7662" width="10.28515625" style="25" customWidth="1"/>
    <col min="7663" max="7663" width="4.5703125" style="25" customWidth="1"/>
    <col min="7664" max="7904" width="9.140625" style="25"/>
    <col min="7905" max="7905" width="4.5703125" style="25" customWidth="1"/>
    <col min="7906" max="7906" width="41.140625" style="25" customWidth="1"/>
    <col min="7907" max="7907" width="10.5703125" style="25" customWidth="1"/>
    <col min="7908" max="7910" width="10.28515625" style="25" customWidth="1"/>
    <col min="7911" max="7911" width="10.42578125" style="25" customWidth="1"/>
    <col min="7912" max="7914" width="10.28515625" style="25" customWidth="1"/>
    <col min="7915" max="7915" width="10.42578125" style="25" customWidth="1"/>
    <col min="7916" max="7918" width="10.28515625" style="25" customWidth="1"/>
    <col min="7919" max="7919" width="4.5703125" style="25" customWidth="1"/>
    <col min="7920" max="8160" width="9.140625" style="25"/>
    <col min="8161" max="8161" width="4.5703125" style="25" customWidth="1"/>
    <col min="8162" max="8162" width="41.140625" style="25" customWidth="1"/>
    <col min="8163" max="8163" width="10.5703125" style="25" customWidth="1"/>
    <col min="8164" max="8166" width="10.28515625" style="25" customWidth="1"/>
    <col min="8167" max="8167" width="10.42578125" style="25" customWidth="1"/>
    <col min="8168" max="8170" width="10.28515625" style="25" customWidth="1"/>
    <col min="8171" max="8171" width="10.42578125" style="25" customWidth="1"/>
    <col min="8172" max="8174" width="10.28515625" style="25" customWidth="1"/>
    <col min="8175" max="8175" width="4.5703125" style="25" customWidth="1"/>
    <col min="8176" max="8416" width="9.140625" style="25"/>
    <col min="8417" max="8417" width="4.5703125" style="25" customWidth="1"/>
    <col min="8418" max="8418" width="41.140625" style="25" customWidth="1"/>
    <col min="8419" max="8419" width="10.5703125" style="25" customWidth="1"/>
    <col min="8420" max="8422" width="10.28515625" style="25" customWidth="1"/>
    <col min="8423" max="8423" width="10.42578125" style="25" customWidth="1"/>
    <col min="8424" max="8426" width="10.28515625" style="25" customWidth="1"/>
    <col min="8427" max="8427" width="10.42578125" style="25" customWidth="1"/>
    <col min="8428" max="8430" width="10.28515625" style="25" customWidth="1"/>
    <col min="8431" max="8431" width="4.5703125" style="25" customWidth="1"/>
    <col min="8432" max="8672" width="9.140625" style="25"/>
    <col min="8673" max="8673" width="4.5703125" style="25" customWidth="1"/>
    <col min="8674" max="8674" width="41.140625" style="25" customWidth="1"/>
    <col min="8675" max="8675" width="10.5703125" style="25" customWidth="1"/>
    <col min="8676" max="8678" width="10.28515625" style="25" customWidth="1"/>
    <col min="8679" max="8679" width="10.42578125" style="25" customWidth="1"/>
    <col min="8680" max="8682" width="10.28515625" style="25" customWidth="1"/>
    <col min="8683" max="8683" width="10.42578125" style="25" customWidth="1"/>
    <col min="8684" max="8686" width="10.28515625" style="25" customWidth="1"/>
    <col min="8687" max="8687" width="4.5703125" style="25" customWidth="1"/>
    <col min="8688" max="8928" width="9.140625" style="25"/>
    <col min="8929" max="8929" width="4.5703125" style="25" customWidth="1"/>
    <col min="8930" max="8930" width="41.140625" style="25" customWidth="1"/>
    <col min="8931" max="8931" width="10.5703125" style="25" customWidth="1"/>
    <col min="8932" max="8934" width="10.28515625" style="25" customWidth="1"/>
    <col min="8935" max="8935" width="10.42578125" style="25" customWidth="1"/>
    <col min="8936" max="8938" width="10.28515625" style="25" customWidth="1"/>
    <col min="8939" max="8939" width="10.42578125" style="25" customWidth="1"/>
    <col min="8940" max="8942" width="10.28515625" style="25" customWidth="1"/>
    <col min="8943" max="8943" width="4.5703125" style="25" customWidth="1"/>
    <col min="8944" max="9184" width="9.140625" style="25"/>
    <col min="9185" max="9185" width="4.5703125" style="25" customWidth="1"/>
    <col min="9186" max="9186" width="41.140625" style="25" customWidth="1"/>
    <col min="9187" max="9187" width="10.5703125" style="25" customWidth="1"/>
    <col min="9188" max="9190" width="10.28515625" style="25" customWidth="1"/>
    <col min="9191" max="9191" width="10.42578125" style="25" customWidth="1"/>
    <col min="9192" max="9194" width="10.28515625" style="25" customWidth="1"/>
    <col min="9195" max="9195" width="10.42578125" style="25" customWidth="1"/>
    <col min="9196" max="9198" width="10.28515625" style="25" customWidth="1"/>
    <col min="9199" max="9199" width="4.5703125" style="25" customWidth="1"/>
    <col min="9200" max="9440" width="9.140625" style="25"/>
    <col min="9441" max="9441" width="4.5703125" style="25" customWidth="1"/>
    <col min="9442" max="9442" width="41.140625" style="25" customWidth="1"/>
    <col min="9443" max="9443" width="10.5703125" style="25" customWidth="1"/>
    <col min="9444" max="9446" width="10.28515625" style="25" customWidth="1"/>
    <col min="9447" max="9447" width="10.42578125" style="25" customWidth="1"/>
    <col min="9448" max="9450" width="10.28515625" style="25" customWidth="1"/>
    <col min="9451" max="9451" width="10.42578125" style="25" customWidth="1"/>
    <col min="9452" max="9454" width="10.28515625" style="25" customWidth="1"/>
    <col min="9455" max="9455" width="4.5703125" style="25" customWidth="1"/>
    <col min="9456" max="9696" width="9.140625" style="25"/>
    <col min="9697" max="9697" width="4.5703125" style="25" customWidth="1"/>
    <col min="9698" max="9698" width="41.140625" style="25" customWidth="1"/>
    <col min="9699" max="9699" width="10.5703125" style="25" customWidth="1"/>
    <col min="9700" max="9702" width="10.28515625" style="25" customWidth="1"/>
    <col min="9703" max="9703" width="10.42578125" style="25" customWidth="1"/>
    <col min="9704" max="9706" width="10.28515625" style="25" customWidth="1"/>
    <col min="9707" max="9707" width="10.42578125" style="25" customWidth="1"/>
    <col min="9708" max="9710" width="10.28515625" style="25" customWidth="1"/>
    <col min="9711" max="9711" width="4.5703125" style="25" customWidth="1"/>
    <col min="9712" max="9952" width="9.140625" style="25"/>
    <col min="9953" max="9953" width="4.5703125" style="25" customWidth="1"/>
    <col min="9954" max="9954" width="41.140625" style="25" customWidth="1"/>
    <col min="9955" max="9955" width="10.5703125" style="25" customWidth="1"/>
    <col min="9956" max="9958" width="10.28515625" style="25" customWidth="1"/>
    <col min="9959" max="9959" width="10.42578125" style="25" customWidth="1"/>
    <col min="9960" max="9962" width="10.28515625" style="25" customWidth="1"/>
    <col min="9963" max="9963" width="10.42578125" style="25" customWidth="1"/>
    <col min="9964" max="9966" width="10.28515625" style="25" customWidth="1"/>
    <col min="9967" max="9967" width="4.5703125" style="25" customWidth="1"/>
    <col min="9968" max="10208" width="9.140625" style="25"/>
    <col min="10209" max="10209" width="4.5703125" style="25" customWidth="1"/>
    <col min="10210" max="10210" width="41.140625" style="25" customWidth="1"/>
    <col min="10211" max="10211" width="10.5703125" style="25" customWidth="1"/>
    <col min="10212" max="10214" width="10.28515625" style="25" customWidth="1"/>
    <col min="10215" max="10215" width="10.42578125" style="25" customWidth="1"/>
    <col min="10216" max="10218" width="10.28515625" style="25" customWidth="1"/>
    <col min="10219" max="10219" width="10.42578125" style="25" customWidth="1"/>
    <col min="10220" max="10222" width="10.28515625" style="25" customWidth="1"/>
    <col min="10223" max="10223" width="4.5703125" style="25" customWidth="1"/>
    <col min="10224" max="10464" width="9.140625" style="25"/>
    <col min="10465" max="10465" width="4.5703125" style="25" customWidth="1"/>
    <col min="10466" max="10466" width="41.140625" style="25" customWidth="1"/>
    <col min="10467" max="10467" width="10.5703125" style="25" customWidth="1"/>
    <col min="10468" max="10470" width="10.28515625" style="25" customWidth="1"/>
    <col min="10471" max="10471" width="10.42578125" style="25" customWidth="1"/>
    <col min="10472" max="10474" width="10.28515625" style="25" customWidth="1"/>
    <col min="10475" max="10475" width="10.42578125" style="25" customWidth="1"/>
    <col min="10476" max="10478" width="10.28515625" style="25" customWidth="1"/>
    <col min="10479" max="10479" width="4.5703125" style="25" customWidth="1"/>
    <col min="10480" max="10720" width="9.140625" style="25"/>
    <col min="10721" max="10721" width="4.5703125" style="25" customWidth="1"/>
    <col min="10722" max="10722" width="41.140625" style="25" customWidth="1"/>
    <col min="10723" max="10723" width="10.5703125" style="25" customWidth="1"/>
    <col min="10724" max="10726" width="10.28515625" style="25" customWidth="1"/>
    <col min="10727" max="10727" width="10.42578125" style="25" customWidth="1"/>
    <col min="10728" max="10730" width="10.28515625" style="25" customWidth="1"/>
    <col min="10731" max="10731" width="10.42578125" style="25" customWidth="1"/>
    <col min="10732" max="10734" width="10.28515625" style="25" customWidth="1"/>
    <col min="10735" max="10735" width="4.5703125" style="25" customWidth="1"/>
    <col min="10736" max="10976" width="9.140625" style="25"/>
    <col min="10977" max="10977" width="4.5703125" style="25" customWidth="1"/>
    <col min="10978" max="10978" width="41.140625" style="25" customWidth="1"/>
    <col min="10979" max="10979" width="10.5703125" style="25" customWidth="1"/>
    <col min="10980" max="10982" width="10.28515625" style="25" customWidth="1"/>
    <col min="10983" max="10983" width="10.42578125" style="25" customWidth="1"/>
    <col min="10984" max="10986" width="10.28515625" style="25" customWidth="1"/>
    <col min="10987" max="10987" width="10.42578125" style="25" customWidth="1"/>
    <col min="10988" max="10990" width="10.28515625" style="25" customWidth="1"/>
    <col min="10991" max="10991" width="4.5703125" style="25" customWidth="1"/>
    <col min="10992" max="11232" width="9.140625" style="25"/>
    <col min="11233" max="11233" width="4.5703125" style="25" customWidth="1"/>
    <col min="11234" max="11234" width="41.140625" style="25" customWidth="1"/>
    <col min="11235" max="11235" width="10.5703125" style="25" customWidth="1"/>
    <col min="11236" max="11238" width="10.28515625" style="25" customWidth="1"/>
    <col min="11239" max="11239" width="10.42578125" style="25" customWidth="1"/>
    <col min="11240" max="11242" width="10.28515625" style="25" customWidth="1"/>
    <col min="11243" max="11243" width="10.42578125" style="25" customWidth="1"/>
    <col min="11244" max="11246" width="10.28515625" style="25" customWidth="1"/>
    <col min="11247" max="11247" width="4.5703125" style="25" customWidth="1"/>
    <col min="11248" max="11488" width="9.140625" style="25"/>
    <col min="11489" max="11489" width="4.5703125" style="25" customWidth="1"/>
    <col min="11490" max="11490" width="41.140625" style="25" customWidth="1"/>
    <col min="11491" max="11491" width="10.5703125" style="25" customWidth="1"/>
    <col min="11492" max="11494" width="10.28515625" style="25" customWidth="1"/>
    <col min="11495" max="11495" width="10.42578125" style="25" customWidth="1"/>
    <col min="11496" max="11498" width="10.28515625" style="25" customWidth="1"/>
    <col min="11499" max="11499" width="10.42578125" style="25" customWidth="1"/>
    <col min="11500" max="11502" width="10.28515625" style="25" customWidth="1"/>
    <col min="11503" max="11503" width="4.5703125" style="25" customWidth="1"/>
    <col min="11504" max="11744" width="9.140625" style="25"/>
    <col min="11745" max="11745" width="4.5703125" style="25" customWidth="1"/>
    <col min="11746" max="11746" width="41.140625" style="25" customWidth="1"/>
    <col min="11747" max="11747" width="10.5703125" style="25" customWidth="1"/>
    <col min="11748" max="11750" width="10.28515625" style="25" customWidth="1"/>
    <col min="11751" max="11751" width="10.42578125" style="25" customWidth="1"/>
    <col min="11752" max="11754" width="10.28515625" style="25" customWidth="1"/>
    <col min="11755" max="11755" width="10.42578125" style="25" customWidth="1"/>
    <col min="11756" max="11758" width="10.28515625" style="25" customWidth="1"/>
    <col min="11759" max="11759" width="4.5703125" style="25" customWidth="1"/>
    <col min="11760" max="12000" width="9.140625" style="25"/>
    <col min="12001" max="12001" width="4.5703125" style="25" customWidth="1"/>
    <col min="12002" max="12002" width="41.140625" style="25" customWidth="1"/>
    <col min="12003" max="12003" width="10.5703125" style="25" customWidth="1"/>
    <col min="12004" max="12006" width="10.28515625" style="25" customWidth="1"/>
    <col min="12007" max="12007" width="10.42578125" style="25" customWidth="1"/>
    <col min="12008" max="12010" width="10.28515625" style="25" customWidth="1"/>
    <col min="12011" max="12011" width="10.42578125" style="25" customWidth="1"/>
    <col min="12012" max="12014" width="10.28515625" style="25" customWidth="1"/>
    <col min="12015" max="12015" width="4.5703125" style="25" customWidth="1"/>
    <col min="12016" max="12256" width="9.140625" style="25"/>
    <col min="12257" max="12257" width="4.5703125" style="25" customWidth="1"/>
    <col min="12258" max="12258" width="41.140625" style="25" customWidth="1"/>
    <col min="12259" max="12259" width="10.5703125" style="25" customWidth="1"/>
    <col min="12260" max="12262" width="10.28515625" style="25" customWidth="1"/>
    <col min="12263" max="12263" width="10.42578125" style="25" customWidth="1"/>
    <col min="12264" max="12266" width="10.28515625" style="25" customWidth="1"/>
    <col min="12267" max="12267" width="10.42578125" style="25" customWidth="1"/>
    <col min="12268" max="12270" width="10.28515625" style="25" customWidth="1"/>
    <col min="12271" max="12271" width="4.5703125" style="25" customWidth="1"/>
    <col min="12272" max="12512" width="9.140625" style="25"/>
    <col min="12513" max="12513" width="4.5703125" style="25" customWidth="1"/>
    <col min="12514" max="12514" width="41.140625" style="25" customWidth="1"/>
    <col min="12515" max="12515" width="10.5703125" style="25" customWidth="1"/>
    <col min="12516" max="12518" width="10.28515625" style="25" customWidth="1"/>
    <col min="12519" max="12519" width="10.42578125" style="25" customWidth="1"/>
    <col min="12520" max="12522" width="10.28515625" style="25" customWidth="1"/>
    <col min="12523" max="12523" width="10.42578125" style="25" customWidth="1"/>
    <col min="12524" max="12526" width="10.28515625" style="25" customWidth="1"/>
    <col min="12527" max="12527" width="4.5703125" style="25" customWidth="1"/>
    <col min="12528" max="12768" width="9.140625" style="25"/>
    <col min="12769" max="12769" width="4.5703125" style="25" customWidth="1"/>
    <col min="12770" max="12770" width="41.140625" style="25" customWidth="1"/>
    <col min="12771" max="12771" width="10.5703125" style="25" customWidth="1"/>
    <col min="12772" max="12774" width="10.28515625" style="25" customWidth="1"/>
    <col min="12775" max="12775" width="10.42578125" style="25" customWidth="1"/>
    <col min="12776" max="12778" width="10.28515625" style="25" customWidth="1"/>
    <col min="12779" max="12779" width="10.42578125" style="25" customWidth="1"/>
    <col min="12780" max="12782" width="10.28515625" style="25" customWidth="1"/>
    <col min="12783" max="12783" width="4.5703125" style="25" customWidth="1"/>
    <col min="12784" max="13024" width="9.140625" style="25"/>
    <col min="13025" max="13025" width="4.5703125" style="25" customWidth="1"/>
    <col min="13026" max="13026" width="41.140625" style="25" customWidth="1"/>
    <col min="13027" max="13027" width="10.5703125" style="25" customWidth="1"/>
    <col min="13028" max="13030" width="10.28515625" style="25" customWidth="1"/>
    <col min="13031" max="13031" width="10.42578125" style="25" customWidth="1"/>
    <col min="13032" max="13034" width="10.28515625" style="25" customWidth="1"/>
    <col min="13035" max="13035" width="10.42578125" style="25" customWidth="1"/>
    <col min="13036" max="13038" width="10.28515625" style="25" customWidth="1"/>
    <col min="13039" max="13039" width="4.5703125" style="25" customWidth="1"/>
    <col min="13040" max="13280" width="9.140625" style="25"/>
    <col min="13281" max="13281" width="4.5703125" style="25" customWidth="1"/>
    <col min="13282" max="13282" width="41.140625" style="25" customWidth="1"/>
    <col min="13283" max="13283" width="10.5703125" style="25" customWidth="1"/>
    <col min="13284" max="13286" width="10.28515625" style="25" customWidth="1"/>
    <col min="13287" max="13287" width="10.42578125" style="25" customWidth="1"/>
    <col min="13288" max="13290" width="10.28515625" style="25" customWidth="1"/>
    <col min="13291" max="13291" width="10.42578125" style="25" customWidth="1"/>
    <col min="13292" max="13294" width="10.28515625" style="25" customWidth="1"/>
    <col min="13295" max="13295" width="4.5703125" style="25" customWidth="1"/>
    <col min="13296" max="13536" width="9.140625" style="25"/>
    <col min="13537" max="13537" width="4.5703125" style="25" customWidth="1"/>
    <col min="13538" max="13538" width="41.140625" style="25" customWidth="1"/>
    <col min="13539" max="13539" width="10.5703125" style="25" customWidth="1"/>
    <col min="13540" max="13542" width="10.28515625" style="25" customWidth="1"/>
    <col min="13543" max="13543" width="10.42578125" style="25" customWidth="1"/>
    <col min="13544" max="13546" width="10.28515625" style="25" customWidth="1"/>
    <col min="13547" max="13547" width="10.42578125" style="25" customWidth="1"/>
    <col min="13548" max="13550" width="10.28515625" style="25" customWidth="1"/>
    <col min="13551" max="13551" width="4.5703125" style="25" customWidth="1"/>
    <col min="13552" max="13792" width="9.140625" style="25"/>
    <col min="13793" max="13793" width="4.5703125" style="25" customWidth="1"/>
    <col min="13794" max="13794" width="41.140625" style="25" customWidth="1"/>
    <col min="13795" max="13795" width="10.5703125" style="25" customWidth="1"/>
    <col min="13796" max="13798" width="10.28515625" style="25" customWidth="1"/>
    <col min="13799" max="13799" width="10.42578125" style="25" customWidth="1"/>
    <col min="13800" max="13802" width="10.28515625" style="25" customWidth="1"/>
    <col min="13803" max="13803" width="10.42578125" style="25" customWidth="1"/>
    <col min="13804" max="13806" width="10.28515625" style="25" customWidth="1"/>
    <col min="13807" max="13807" width="4.5703125" style="25" customWidth="1"/>
    <col min="13808" max="14048" width="9.140625" style="25"/>
    <col min="14049" max="14049" width="4.5703125" style="25" customWidth="1"/>
    <col min="14050" max="14050" width="41.140625" style="25" customWidth="1"/>
    <col min="14051" max="14051" width="10.5703125" style="25" customWidth="1"/>
    <col min="14052" max="14054" width="10.28515625" style="25" customWidth="1"/>
    <col min="14055" max="14055" width="10.42578125" style="25" customWidth="1"/>
    <col min="14056" max="14058" width="10.28515625" style="25" customWidth="1"/>
    <col min="14059" max="14059" width="10.42578125" style="25" customWidth="1"/>
    <col min="14060" max="14062" width="10.28515625" style="25" customWidth="1"/>
    <col min="14063" max="14063" width="4.5703125" style="25" customWidth="1"/>
    <col min="14064" max="14304" width="9.140625" style="25"/>
    <col min="14305" max="14305" width="4.5703125" style="25" customWidth="1"/>
    <col min="14306" max="14306" width="41.140625" style="25" customWidth="1"/>
    <col min="14307" max="14307" width="10.5703125" style="25" customWidth="1"/>
    <col min="14308" max="14310" width="10.28515625" style="25" customWidth="1"/>
    <col min="14311" max="14311" width="10.42578125" style="25" customWidth="1"/>
    <col min="14312" max="14314" width="10.28515625" style="25" customWidth="1"/>
    <col min="14315" max="14315" width="10.42578125" style="25" customWidth="1"/>
    <col min="14316" max="14318" width="10.28515625" style="25" customWidth="1"/>
    <col min="14319" max="14319" width="4.5703125" style="25" customWidth="1"/>
    <col min="14320" max="14560" width="9.140625" style="25"/>
    <col min="14561" max="14561" width="4.5703125" style="25" customWidth="1"/>
    <col min="14562" max="14562" width="41.140625" style="25" customWidth="1"/>
    <col min="14563" max="14563" width="10.5703125" style="25" customWidth="1"/>
    <col min="14564" max="14566" width="10.28515625" style="25" customWidth="1"/>
    <col min="14567" max="14567" width="10.42578125" style="25" customWidth="1"/>
    <col min="14568" max="14570" width="10.28515625" style="25" customWidth="1"/>
    <col min="14571" max="14571" width="10.42578125" style="25" customWidth="1"/>
    <col min="14572" max="14574" width="10.28515625" style="25" customWidth="1"/>
    <col min="14575" max="14575" width="4.5703125" style="25" customWidth="1"/>
    <col min="14576" max="14816" width="9.140625" style="25"/>
    <col min="14817" max="14817" width="4.5703125" style="25" customWidth="1"/>
    <col min="14818" max="14818" width="41.140625" style="25" customWidth="1"/>
    <col min="14819" max="14819" width="10.5703125" style="25" customWidth="1"/>
    <col min="14820" max="14822" width="10.28515625" style="25" customWidth="1"/>
    <col min="14823" max="14823" width="10.42578125" style="25" customWidth="1"/>
    <col min="14824" max="14826" width="10.28515625" style="25" customWidth="1"/>
    <col min="14827" max="14827" width="10.42578125" style="25" customWidth="1"/>
    <col min="14828" max="14830" width="10.28515625" style="25" customWidth="1"/>
    <col min="14831" max="14831" width="4.5703125" style="25" customWidth="1"/>
    <col min="14832" max="15072" width="9.140625" style="25"/>
    <col min="15073" max="15073" width="4.5703125" style="25" customWidth="1"/>
    <col min="15074" max="15074" width="41.140625" style="25" customWidth="1"/>
    <col min="15075" max="15075" width="10.5703125" style="25" customWidth="1"/>
    <col min="15076" max="15078" width="10.28515625" style="25" customWidth="1"/>
    <col min="15079" max="15079" width="10.42578125" style="25" customWidth="1"/>
    <col min="15080" max="15082" width="10.28515625" style="25" customWidth="1"/>
    <col min="15083" max="15083" width="10.42578125" style="25" customWidth="1"/>
    <col min="15084" max="15086" width="10.28515625" style="25" customWidth="1"/>
    <col min="15087" max="15087" width="4.5703125" style="25" customWidth="1"/>
    <col min="15088" max="15328" width="9.140625" style="25"/>
    <col min="15329" max="15329" width="4.5703125" style="25" customWidth="1"/>
    <col min="15330" max="15330" width="41.140625" style="25" customWidth="1"/>
    <col min="15331" max="15331" width="10.5703125" style="25" customWidth="1"/>
    <col min="15332" max="15334" width="10.28515625" style="25" customWidth="1"/>
    <col min="15335" max="15335" width="10.42578125" style="25" customWidth="1"/>
    <col min="15336" max="15338" width="10.28515625" style="25" customWidth="1"/>
    <col min="15339" max="15339" width="10.42578125" style="25" customWidth="1"/>
    <col min="15340" max="15342" width="10.28515625" style="25" customWidth="1"/>
    <col min="15343" max="15343" width="4.5703125" style="25" customWidth="1"/>
    <col min="15344" max="15584" width="9.140625" style="25"/>
    <col min="15585" max="15585" width="4.5703125" style="25" customWidth="1"/>
    <col min="15586" max="15586" width="41.140625" style="25" customWidth="1"/>
    <col min="15587" max="15587" width="10.5703125" style="25" customWidth="1"/>
    <col min="15588" max="15590" width="10.28515625" style="25" customWidth="1"/>
    <col min="15591" max="15591" width="10.42578125" style="25" customWidth="1"/>
    <col min="15592" max="15594" width="10.28515625" style="25" customWidth="1"/>
    <col min="15595" max="15595" width="10.42578125" style="25" customWidth="1"/>
    <col min="15596" max="15598" width="10.28515625" style="25" customWidth="1"/>
    <col min="15599" max="15599" width="4.5703125" style="25" customWidth="1"/>
    <col min="15600" max="15840" width="9.140625" style="25"/>
    <col min="15841" max="15841" width="4.5703125" style="25" customWidth="1"/>
    <col min="15842" max="15842" width="41.140625" style="25" customWidth="1"/>
    <col min="15843" max="15843" width="10.5703125" style="25" customWidth="1"/>
    <col min="15844" max="15846" width="10.28515625" style="25" customWidth="1"/>
    <col min="15847" max="15847" width="10.42578125" style="25" customWidth="1"/>
    <col min="15848" max="15850" width="10.28515625" style="25" customWidth="1"/>
    <col min="15851" max="15851" width="10.42578125" style="25" customWidth="1"/>
    <col min="15852" max="15854" width="10.28515625" style="25" customWidth="1"/>
    <col min="15855" max="15855" width="4.5703125" style="25" customWidth="1"/>
    <col min="15856" max="16096" width="9.140625" style="25"/>
    <col min="16097" max="16097" width="4.5703125" style="25" customWidth="1"/>
    <col min="16098" max="16098" width="41.140625" style="25" customWidth="1"/>
    <col min="16099" max="16099" width="10.5703125" style="25" customWidth="1"/>
    <col min="16100" max="16102" width="10.28515625" style="25" customWidth="1"/>
    <col min="16103" max="16103" width="10.42578125" style="25" customWidth="1"/>
    <col min="16104" max="16106" width="10.28515625" style="25" customWidth="1"/>
    <col min="16107" max="16107" width="10.42578125" style="25" customWidth="1"/>
    <col min="16108" max="16110" width="10.28515625" style="25" customWidth="1"/>
    <col min="16111" max="16111" width="4.5703125" style="25" customWidth="1"/>
    <col min="16112" max="16366" width="9.140625" style="25"/>
    <col min="16367" max="16384" width="8.85546875" style="25" customWidth="1"/>
  </cols>
  <sheetData>
    <row r="1" spans="1:17">
      <c r="A1" s="1180" t="s">
        <v>1176</v>
      </c>
      <c r="B1" s="1180"/>
      <c r="C1" s="1180"/>
      <c r="D1" s="1180"/>
      <c r="E1" s="1180"/>
      <c r="F1" s="1180"/>
      <c r="G1" s="1180"/>
      <c r="H1" s="1180"/>
      <c r="I1" s="1180"/>
      <c r="J1" s="1180"/>
      <c r="K1" s="1180"/>
      <c r="L1" s="1180"/>
      <c r="M1" s="1180"/>
    </row>
    <row r="2" spans="1:17">
      <c r="A2" s="1181" t="s">
        <v>1177</v>
      </c>
      <c r="B2" s="1181"/>
      <c r="C2" s="1181"/>
      <c r="D2" s="1181"/>
      <c r="E2" s="1181"/>
      <c r="F2" s="1181"/>
      <c r="G2" s="1181"/>
      <c r="H2" s="1181"/>
      <c r="I2" s="1181"/>
      <c r="J2" s="1181"/>
      <c r="K2" s="1181"/>
      <c r="L2" s="1181"/>
      <c r="M2" s="1181"/>
    </row>
    <row r="3" spans="1:17" s="275" customFormat="1" ht="12" customHeight="1">
      <c r="O3" s="324" t="s">
        <v>608</v>
      </c>
      <c r="P3" s="323" t="s">
        <v>707</v>
      </c>
      <c r="Q3" s="71"/>
    </row>
    <row r="4" spans="1:17" s="275" customFormat="1" ht="18" customHeight="1">
      <c r="A4" s="1182" t="s">
        <v>714</v>
      </c>
      <c r="B4" s="1185" t="s">
        <v>1170</v>
      </c>
      <c r="C4" s="1186" t="s">
        <v>1171</v>
      </c>
      <c r="D4" s="1187"/>
      <c r="E4" s="1187"/>
      <c r="F4" s="1187"/>
      <c r="G4" s="1187"/>
      <c r="H4" s="1187"/>
      <c r="I4" s="1187"/>
      <c r="J4" s="1187"/>
      <c r="K4" s="1187"/>
      <c r="L4" s="1187"/>
      <c r="M4" s="1187"/>
      <c r="N4" s="1188" t="s">
        <v>664</v>
      </c>
    </row>
    <row r="5" spans="1:17" s="275" customFormat="1" ht="18" customHeight="1">
      <c r="A5" s="1183"/>
      <c r="B5" s="1185"/>
      <c r="C5" s="1191" t="s">
        <v>1172</v>
      </c>
      <c r="D5" s="1185"/>
      <c r="E5" s="1185"/>
      <c r="F5" s="1192" t="s">
        <v>1173</v>
      </c>
      <c r="G5" s="1193"/>
      <c r="H5" s="1193"/>
      <c r="I5" s="1191"/>
      <c r="J5" s="1193" t="s">
        <v>1174</v>
      </c>
      <c r="K5" s="1193"/>
      <c r="L5" s="1193"/>
      <c r="M5" s="1193"/>
      <c r="N5" s="1189"/>
    </row>
    <row r="6" spans="1:17" s="275" customFormat="1" ht="47.25" customHeight="1">
      <c r="A6" s="1184"/>
      <c r="B6" s="1185"/>
      <c r="C6" s="836" t="s">
        <v>1299</v>
      </c>
      <c r="D6" s="107" t="s">
        <v>478</v>
      </c>
      <c r="E6" s="835" t="s">
        <v>1300</v>
      </c>
      <c r="F6" s="835" t="s">
        <v>1153</v>
      </c>
      <c r="G6" s="836" t="s">
        <v>1299</v>
      </c>
      <c r="H6" s="107" t="s">
        <v>478</v>
      </c>
      <c r="I6" s="835" t="s">
        <v>1175</v>
      </c>
      <c r="J6" s="835" t="s">
        <v>1153</v>
      </c>
      <c r="K6" s="836" t="s">
        <v>1299</v>
      </c>
      <c r="L6" s="107" t="s">
        <v>478</v>
      </c>
      <c r="M6" s="837" t="s">
        <v>1175</v>
      </c>
      <c r="N6" s="1190"/>
    </row>
    <row r="7" spans="1:17" s="275" customFormat="1" ht="9" customHeight="1"/>
    <row r="8" spans="1:17" s="275" customFormat="1" ht="12.75" customHeight="1">
      <c r="A8" s="1175" t="s">
        <v>1164</v>
      </c>
      <c r="B8" s="1175"/>
      <c r="C8" s="1175"/>
      <c r="D8" s="1175"/>
      <c r="E8" s="1175"/>
      <c r="F8" s="1175"/>
      <c r="G8" s="1175"/>
      <c r="H8" s="1175"/>
      <c r="I8" s="1175"/>
      <c r="J8" s="1175"/>
      <c r="K8" s="1175"/>
      <c r="L8" s="1175"/>
      <c r="M8" s="1175"/>
      <c r="N8" s="1176"/>
    </row>
    <row r="9" spans="1:17" s="275" customFormat="1" ht="12.75" customHeight="1">
      <c r="A9" s="1177" t="s">
        <v>1075</v>
      </c>
      <c r="B9" s="1177"/>
      <c r="C9" s="1177"/>
      <c r="D9" s="1177"/>
      <c r="E9" s="1177"/>
      <c r="F9" s="1177"/>
      <c r="G9" s="1177"/>
      <c r="H9" s="1177"/>
      <c r="I9" s="1177"/>
      <c r="J9" s="1177"/>
      <c r="K9" s="1177"/>
      <c r="L9" s="1177"/>
      <c r="M9" s="1177"/>
      <c r="N9" s="1176"/>
    </row>
    <row r="10" spans="1:17" s="275" customFormat="1" ht="9" customHeight="1">
      <c r="A10" s="834"/>
      <c r="B10" s="108"/>
      <c r="C10" s="108"/>
      <c r="D10" s="108"/>
      <c r="E10" s="108"/>
      <c r="F10" s="108"/>
      <c r="G10" s="108"/>
      <c r="H10" s="108"/>
      <c r="I10" s="108"/>
      <c r="J10" s="108"/>
      <c r="K10" s="108"/>
      <c r="L10" s="108"/>
      <c r="M10" s="109"/>
      <c r="N10" s="769"/>
    </row>
    <row r="11" spans="1:17" ht="15" customHeight="1">
      <c r="A11" s="99" t="s">
        <v>47</v>
      </c>
      <c r="B11" s="419">
        <v>28521</v>
      </c>
      <c r="C11" s="419">
        <v>5743</v>
      </c>
      <c r="D11" s="419">
        <v>18420</v>
      </c>
      <c r="E11" s="419">
        <v>4358</v>
      </c>
      <c r="F11" s="419">
        <v>19218</v>
      </c>
      <c r="G11" s="419">
        <v>3999</v>
      </c>
      <c r="H11" s="419">
        <v>12308</v>
      </c>
      <c r="I11" s="419">
        <v>2911</v>
      </c>
      <c r="J11" s="419">
        <v>9303</v>
      </c>
      <c r="K11" s="419">
        <v>1744</v>
      </c>
      <c r="L11" s="419">
        <v>6112</v>
      </c>
      <c r="M11" s="419">
        <v>1447</v>
      </c>
      <c r="N11" s="466" t="s">
        <v>717</v>
      </c>
    </row>
    <row r="12" spans="1:17" ht="9" customHeight="1">
      <c r="A12" s="99"/>
      <c r="B12" s="594"/>
      <c r="C12" s="594"/>
      <c r="D12" s="594"/>
      <c r="E12" s="594"/>
      <c r="F12" s="594"/>
      <c r="G12" s="594"/>
      <c r="H12" s="594"/>
      <c r="I12" s="594"/>
      <c r="J12" s="594"/>
      <c r="K12" s="594"/>
      <c r="L12" s="594"/>
      <c r="M12" s="595"/>
      <c r="N12" s="539"/>
    </row>
    <row r="13" spans="1:17" ht="22.5" customHeight="1">
      <c r="A13" s="276" t="s">
        <v>448</v>
      </c>
      <c r="B13" s="594"/>
      <c r="C13" s="594"/>
      <c r="D13" s="594"/>
      <c r="E13" s="594"/>
      <c r="F13" s="594"/>
      <c r="G13" s="594"/>
      <c r="H13" s="594"/>
      <c r="I13" s="594"/>
      <c r="J13" s="594"/>
      <c r="K13" s="594"/>
      <c r="L13" s="594"/>
      <c r="M13" s="595"/>
      <c r="N13" s="467" t="s">
        <v>1103</v>
      </c>
    </row>
    <row r="14" spans="1:17" ht="12.75" customHeight="1">
      <c r="A14" s="596" t="s">
        <v>435</v>
      </c>
      <c r="B14" s="402">
        <v>498</v>
      </c>
      <c r="C14" s="402">
        <v>83</v>
      </c>
      <c r="D14" s="402">
        <v>317</v>
      </c>
      <c r="E14" s="402">
        <v>98</v>
      </c>
      <c r="F14" s="402">
        <v>329</v>
      </c>
      <c r="G14" s="402">
        <v>54</v>
      </c>
      <c r="H14" s="402">
        <v>209</v>
      </c>
      <c r="I14" s="402">
        <v>66</v>
      </c>
      <c r="J14" s="402">
        <v>169</v>
      </c>
      <c r="K14" s="402">
        <v>29</v>
      </c>
      <c r="L14" s="402">
        <v>108</v>
      </c>
      <c r="M14" s="402">
        <v>32</v>
      </c>
      <c r="N14" s="468" t="s">
        <v>645</v>
      </c>
    </row>
    <row r="15" spans="1:17" ht="12.75" customHeight="1">
      <c r="A15" s="596" t="s">
        <v>436</v>
      </c>
      <c r="B15" s="402">
        <v>28023</v>
      </c>
      <c r="C15" s="402">
        <v>5660</v>
      </c>
      <c r="D15" s="402">
        <v>18103</v>
      </c>
      <c r="E15" s="402">
        <v>4260</v>
      </c>
      <c r="F15" s="402">
        <v>18889</v>
      </c>
      <c r="G15" s="402">
        <v>3945</v>
      </c>
      <c r="H15" s="402">
        <v>12099</v>
      </c>
      <c r="I15" s="402">
        <v>2845</v>
      </c>
      <c r="J15" s="402">
        <v>9134</v>
      </c>
      <c r="K15" s="402">
        <v>1715</v>
      </c>
      <c r="L15" s="402">
        <v>6004</v>
      </c>
      <c r="M15" s="402">
        <v>1415</v>
      </c>
      <c r="N15" s="468" t="s">
        <v>1066</v>
      </c>
    </row>
    <row r="16" spans="1:17" ht="12.75" customHeight="1">
      <c r="A16" s="596" t="s">
        <v>437</v>
      </c>
      <c r="B16" s="402">
        <v>3377</v>
      </c>
      <c r="C16" s="402">
        <v>417</v>
      </c>
      <c r="D16" s="402">
        <v>2159</v>
      </c>
      <c r="E16" s="402">
        <v>801</v>
      </c>
      <c r="F16" s="402">
        <v>2000</v>
      </c>
      <c r="G16" s="402">
        <v>252</v>
      </c>
      <c r="H16" s="402">
        <v>1261</v>
      </c>
      <c r="I16" s="402">
        <v>487</v>
      </c>
      <c r="J16" s="402">
        <v>1377</v>
      </c>
      <c r="K16" s="402">
        <v>165</v>
      </c>
      <c r="L16" s="402">
        <v>898</v>
      </c>
      <c r="M16" s="402">
        <v>314</v>
      </c>
      <c r="N16" s="468" t="s">
        <v>1141</v>
      </c>
    </row>
    <row r="17" spans="1:14" ht="12.75" customHeight="1">
      <c r="A17" s="596" t="s">
        <v>438</v>
      </c>
      <c r="B17" s="402">
        <v>3253</v>
      </c>
      <c r="C17" s="402">
        <v>474</v>
      </c>
      <c r="D17" s="402">
        <v>2087</v>
      </c>
      <c r="E17" s="402">
        <v>692</v>
      </c>
      <c r="F17" s="402">
        <v>2015</v>
      </c>
      <c r="G17" s="402">
        <v>288</v>
      </c>
      <c r="H17" s="402">
        <v>1298</v>
      </c>
      <c r="I17" s="402">
        <v>429</v>
      </c>
      <c r="J17" s="402">
        <v>1238</v>
      </c>
      <c r="K17" s="402">
        <v>186</v>
      </c>
      <c r="L17" s="402">
        <v>789</v>
      </c>
      <c r="M17" s="402">
        <v>263</v>
      </c>
      <c r="N17" s="468" t="s">
        <v>508</v>
      </c>
    </row>
    <row r="18" spans="1:14" ht="12.75" customHeight="1">
      <c r="A18" s="596" t="s">
        <v>439</v>
      </c>
      <c r="B18" s="402">
        <v>3437</v>
      </c>
      <c r="C18" s="402">
        <v>477</v>
      </c>
      <c r="D18" s="402">
        <v>2341</v>
      </c>
      <c r="E18" s="402">
        <v>619</v>
      </c>
      <c r="F18" s="402">
        <v>2177</v>
      </c>
      <c r="G18" s="402">
        <v>308</v>
      </c>
      <c r="H18" s="402">
        <v>1460</v>
      </c>
      <c r="I18" s="402">
        <v>409</v>
      </c>
      <c r="J18" s="402">
        <v>1260</v>
      </c>
      <c r="K18" s="402">
        <v>169</v>
      </c>
      <c r="L18" s="402">
        <v>881</v>
      </c>
      <c r="M18" s="402">
        <v>210</v>
      </c>
      <c r="N18" s="468" t="s">
        <v>509</v>
      </c>
    </row>
    <row r="19" spans="1:14" ht="12.75" customHeight="1">
      <c r="A19" s="596" t="s">
        <v>440</v>
      </c>
      <c r="B19" s="402">
        <v>4875</v>
      </c>
      <c r="C19" s="402">
        <v>841</v>
      </c>
      <c r="D19" s="402">
        <v>3297</v>
      </c>
      <c r="E19" s="402">
        <v>737</v>
      </c>
      <c r="F19" s="402">
        <v>3190</v>
      </c>
      <c r="G19" s="402">
        <v>560</v>
      </c>
      <c r="H19" s="402">
        <v>2168</v>
      </c>
      <c r="I19" s="402">
        <v>462</v>
      </c>
      <c r="J19" s="402">
        <v>1685</v>
      </c>
      <c r="K19" s="402">
        <v>281</v>
      </c>
      <c r="L19" s="402">
        <v>1129</v>
      </c>
      <c r="M19" s="402">
        <v>275</v>
      </c>
      <c r="N19" s="468" t="s">
        <v>510</v>
      </c>
    </row>
    <row r="20" spans="1:14" ht="12.75" customHeight="1">
      <c r="A20" s="596" t="s">
        <v>441</v>
      </c>
      <c r="B20" s="402">
        <v>2998</v>
      </c>
      <c r="C20" s="402">
        <v>590</v>
      </c>
      <c r="D20" s="402">
        <v>2025</v>
      </c>
      <c r="E20" s="402">
        <v>383</v>
      </c>
      <c r="F20" s="402">
        <v>2103</v>
      </c>
      <c r="G20" s="402">
        <v>413</v>
      </c>
      <c r="H20" s="402">
        <v>1423</v>
      </c>
      <c r="I20" s="402">
        <v>267</v>
      </c>
      <c r="J20" s="402">
        <v>895</v>
      </c>
      <c r="K20" s="402">
        <v>177</v>
      </c>
      <c r="L20" s="402">
        <v>602</v>
      </c>
      <c r="M20" s="402">
        <v>116</v>
      </c>
      <c r="N20" s="468" t="s">
        <v>511</v>
      </c>
    </row>
    <row r="21" spans="1:14" ht="12.75" customHeight="1">
      <c r="A21" s="596" t="s">
        <v>442</v>
      </c>
      <c r="B21" s="402">
        <v>1707</v>
      </c>
      <c r="C21" s="402">
        <v>395</v>
      </c>
      <c r="D21" s="402">
        <v>1133</v>
      </c>
      <c r="E21" s="402">
        <v>179</v>
      </c>
      <c r="F21" s="402">
        <v>1181</v>
      </c>
      <c r="G21" s="402">
        <v>264</v>
      </c>
      <c r="H21" s="402">
        <v>791</v>
      </c>
      <c r="I21" s="402">
        <v>126</v>
      </c>
      <c r="J21" s="402">
        <v>526</v>
      </c>
      <c r="K21" s="402">
        <v>131</v>
      </c>
      <c r="L21" s="402">
        <v>342</v>
      </c>
      <c r="M21" s="402">
        <v>53</v>
      </c>
      <c r="N21" s="468" t="s">
        <v>512</v>
      </c>
    </row>
    <row r="22" spans="1:14" ht="12.75" customHeight="1">
      <c r="A22" s="596" t="s">
        <v>443</v>
      </c>
      <c r="B22" s="402">
        <v>1947</v>
      </c>
      <c r="C22" s="402">
        <v>483</v>
      </c>
      <c r="D22" s="402">
        <v>1269</v>
      </c>
      <c r="E22" s="402">
        <v>195</v>
      </c>
      <c r="F22" s="402">
        <v>1451</v>
      </c>
      <c r="G22" s="402">
        <v>360</v>
      </c>
      <c r="H22" s="402">
        <v>931</v>
      </c>
      <c r="I22" s="402">
        <v>160</v>
      </c>
      <c r="J22" s="402">
        <v>496</v>
      </c>
      <c r="K22" s="402">
        <v>123</v>
      </c>
      <c r="L22" s="402">
        <v>338</v>
      </c>
      <c r="M22" s="402">
        <v>35</v>
      </c>
      <c r="N22" s="468" t="s">
        <v>513</v>
      </c>
    </row>
    <row r="23" spans="1:14" ht="12.75" customHeight="1">
      <c r="A23" s="596" t="s">
        <v>444</v>
      </c>
      <c r="B23" s="402">
        <v>2008</v>
      </c>
      <c r="C23" s="402">
        <v>609</v>
      </c>
      <c r="D23" s="402">
        <v>1187</v>
      </c>
      <c r="E23" s="402">
        <v>212</v>
      </c>
      <c r="F23" s="402">
        <v>1465</v>
      </c>
      <c r="G23" s="402">
        <v>464</v>
      </c>
      <c r="H23" s="402">
        <v>842</v>
      </c>
      <c r="I23" s="402">
        <v>159</v>
      </c>
      <c r="J23" s="402">
        <v>543</v>
      </c>
      <c r="K23" s="402">
        <v>145</v>
      </c>
      <c r="L23" s="402">
        <v>345</v>
      </c>
      <c r="M23" s="402">
        <v>53</v>
      </c>
      <c r="N23" s="468" t="s">
        <v>514</v>
      </c>
    </row>
    <row r="24" spans="1:14" ht="12.75" customHeight="1">
      <c r="A24" s="596" t="s">
        <v>445</v>
      </c>
      <c r="B24" s="402">
        <v>2329</v>
      </c>
      <c r="C24" s="402">
        <v>796</v>
      </c>
      <c r="D24" s="402">
        <v>1337</v>
      </c>
      <c r="E24" s="402">
        <v>196</v>
      </c>
      <c r="F24" s="402">
        <v>1719</v>
      </c>
      <c r="G24" s="402">
        <v>590</v>
      </c>
      <c r="H24" s="402">
        <v>982</v>
      </c>
      <c r="I24" s="402">
        <v>147</v>
      </c>
      <c r="J24" s="402">
        <v>610</v>
      </c>
      <c r="K24" s="402">
        <v>206</v>
      </c>
      <c r="L24" s="402">
        <v>355</v>
      </c>
      <c r="M24" s="402">
        <v>49</v>
      </c>
      <c r="N24" s="468" t="s">
        <v>515</v>
      </c>
    </row>
    <row r="25" spans="1:14" ht="12.75" customHeight="1">
      <c r="A25" s="596" t="s">
        <v>446</v>
      </c>
      <c r="B25" s="402">
        <v>2092</v>
      </c>
      <c r="C25" s="402">
        <v>578</v>
      </c>
      <c r="D25" s="402">
        <v>1268</v>
      </c>
      <c r="E25" s="402">
        <v>246</v>
      </c>
      <c r="F25" s="402">
        <v>1588</v>
      </c>
      <c r="G25" s="402">
        <v>446</v>
      </c>
      <c r="H25" s="402">
        <v>943</v>
      </c>
      <c r="I25" s="402">
        <v>199</v>
      </c>
      <c r="J25" s="402">
        <v>504</v>
      </c>
      <c r="K25" s="402">
        <v>132</v>
      </c>
      <c r="L25" s="402">
        <v>325</v>
      </c>
      <c r="M25" s="402">
        <v>47</v>
      </c>
      <c r="N25" s="468" t="s">
        <v>1068</v>
      </c>
    </row>
    <row r="26" spans="1:14" ht="9" customHeight="1">
      <c r="A26" s="99"/>
      <c r="B26" s="610"/>
      <c r="C26" s="610"/>
      <c r="D26" s="610"/>
      <c r="E26" s="610"/>
      <c r="F26" s="610"/>
      <c r="G26" s="610"/>
      <c r="H26" s="610"/>
      <c r="I26" s="610"/>
      <c r="J26" s="610"/>
      <c r="K26" s="610"/>
      <c r="L26" s="610"/>
      <c r="M26" s="610"/>
      <c r="N26" s="914"/>
    </row>
    <row r="27" spans="1:14" ht="22.5" customHeight="1">
      <c r="A27" s="597" t="s">
        <v>53</v>
      </c>
      <c r="B27" s="611"/>
      <c r="C27" s="611"/>
      <c r="D27" s="611"/>
      <c r="E27" s="611"/>
      <c r="F27" s="611"/>
      <c r="G27" s="611"/>
      <c r="H27" s="611"/>
      <c r="I27" s="611"/>
      <c r="J27" s="611"/>
      <c r="K27" s="611"/>
      <c r="L27" s="611"/>
      <c r="M27" s="611"/>
      <c r="N27" s="467" t="s">
        <v>1165</v>
      </c>
    </row>
    <row r="28" spans="1:14" ht="12.75" customHeight="1">
      <c r="A28" s="596" t="s">
        <v>54</v>
      </c>
      <c r="B28" s="402">
        <v>13286</v>
      </c>
      <c r="C28" s="402">
        <v>2527</v>
      </c>
      <c r="D28" s="402">
        <v>8435</v>
      </c>
      <c r="E28" s="402">
        <v>2324</v>
      </c>
      <c r="F28" s="402">
        <v>10084</v>
      </c>
      <c r="G28" s="402">
        <v>1985</v>
      </c>
      <c r="H28" s="402">
        <v>6353</v>
      </c>
      <c r="I28" s="402">
        <v>1746</v>
      </c>
      <c r="J28" s="402">
        <v>3202</v>
      </c>
      <c r="K28" s="402">
        <v>542</v>
      </c>
      <c r="L28" s="402">
        <v>2082</v>
      </c>
      <c r="M28" s="402">
        <v>578</v>
      </c>
      <c r="N28" s="432" t="s">
        <v>731</v>
      </c>
    </row>
    <row r="29" spans="1:14" ht="12.75" customHeight="1">
      <c r="A29" s="598" t="s">
        <v>55</v>
      </c>
      <c r="B29" s="402">
        <v>2245</v>
      </c>
      <c r="C29" s="402">
        <v>666</v>
      </c>
      <c r="D29" s="402">
        <v>1222</v>
      </c>
      <c r="E29" s="402">
        <v>357</v>
      </c>
      <c r="F29" s="402">
        <v>1616</v>
      </c>
      <c r="G29" s="402">
        <v>468</v>
      </c>
      <c r="H29" s="402">
        <v>866</v>
      </c>
      <c r="I29" s="402">
        <v>282</v>
      </c>
      <c r="J29" s="402">
        <v>629</v>
      </c>
      <c r="K29" s="402">
        <v>198</v>
      </c>
      <c r="L29" s="402">
        <v>356</v>
      </c>
      <c r="M29" s="402">
        <v>75</v>
      </c>
      <c r="N29" s="432" t="s">
        <v>732</v>
      </c>
    </row>
    <row r="30" spans="1:14" ht="12.75" customHeight="1">
      <c r="A30" s="598" t="s">
        <v>56</v>
      </c>
      <c r="B30" s="402">
        <v>244</v>
      </c>
      <c r="C30" s="402">
        <v>113</v>
      </c>
      <c r="D30" s="402">
        <v>115</v>
      </c>
      <c r="E30" s="402">
        <v>16</v>
      </c>
      <c r="F30" s="402">
        <v>148</v>
      </c>
      <c r="G30" s="402">
        <v>74</v>
      </c>
      <c r="H30" s="402">
        <v>62</v>
      </c>
      <c r="I30" s="402">
        <v>12</v>
      </c>
      <c r="J30" s="402">
        <v>96</v>
      </c>
      <c r="K30" s="402">
        <v>39</v>
      </c>
      <c r="L30" s="402">
        <v>53</v>
      </c>
      <c r="M30" s="402">
        <v>4</v>
      </c>
      <c r="N30" s="468" t="s">
        <v>733</v>
      </c>
    </row>
    <row r="31" spans="1:14" ht="12.75" customHeight="1">
      <c r="A31" s="598" t="s">
        <v>57</v>
      </c>
      <c r="B31" s="402">
        <v>4179</v>
      </c>
      <c r="C31" s="402">
        <v>1001</v>
      </c>
      <c r="D31" s="402">
        <v>2723</v>
      </c>
      <c r="E31" s="402">
        <v>455</v>
      </c>
      <c r="F31" s="402">
        <v>3031</v>
      </c>
      <c r="G31" s="402">
        <v>834</v>
      </c>
      <c r="H31" s="402">
        <v>1864</v>
      </c>
      <c r="I31" s="402">
        <v>333</v>
      </c>
      <c r="J31" s="402">
        <v>1148</v>
      </c>
      <c r="K31" s="402">
        <v>167</v>
      </c>
      <c r="L31" s="402">
        <v>859</v>
      </c>
      <c r="M31" s="402">
        <v>122</v>
      </c>
      <c r="N31" s="432" t="s">
        <v>734</v>
      </c>
    </row>
    <row r="32" spans="1:14" ht="12.75" customHeight="1">
      <c r="A32" s="598" t="s">
        <v>58</v>
      </c>
      <c r="B32" s="402">
        <v>2475</v>
      </c>
      <c r="C32" s="402">
        <v>210</v>
      </c>
      <c r="D32" s="402">
        <v>1898</v>
      </c>
      <c r="E32" s="402">
        <v>367</v>
      </c>
      <c r="F32" s="402">
        <v>2039</v>
      </c>
      <c r="G32" s="402">
        <v>196</v>
      </c>
      <c r="H32" s="402">
        <v>1582</v>
      </c>
      <c r="I32" s="402">
        <v>261</v>
      </c>
      <c r="J32" s="402">
        <v>436</v>
      </c>
      <c r="K32" s="402">
        <v>14</v>
      </c>
      <c r="L32" s="402">
        <v>316</v>
      </c>
      <c r="M32" s="402">
        <v>106</v>
      </c>
      <c r="N32" s="468" t="s">
        <v>735</v>
      </c>
    </row>
    <row r="33" spans="1:14" ht="12.75" customHeight="1">
      <c r="A33" s="598" t="s">
        <v>59</v>
      </c>
      <c r="B33" s="402">
        <v>4143</v>
      </c>
      <c r="C33" s="402">
        <v>537</v>
      </c>
      <c r="D33" s="402">
        <v>2477</v>
      </c>
      <c r="E33" s="402">
        <v>1129</v>
      </c>
      <c r="F33" s="402">
        <v>3250</v>
      </c>
      <c r="G33" s="402">
        <v>413</v>
      </c>
      <c r="H33" s="402">
        <v>1979</v>
      </c>
      <c r="I33" s="402">
        <v>858</v>
      </c>
      <c r="J33" s="402">
        <v>893</v>
      </c>
      <c r="K33" s="402">
        <v>124</v>
      </c>
      <c r="L33" s="402">
        <v>498</v>
      </c>
      <c r="M33" s="402">
        <v>271</v>
      </c>
      <c r="N33" s="432" t="s">
        <v>736</v>
      </c>
    </row>
    <row r="34" spans="1:14" ht="9" customHeight="1">
      <c r="A34" s="99"/>
      <c r="B34" s="594"/>
      <c r="C34" s="594"/>
      <c r="D34" s="594"/>
      <c r="E34" s="594"/>
      <c r="F34" s="594"/>
      <c r="G34" s="594"/>
      <c r="H34" s="594"/>
      <c r="I34" s="594"/>
      <c r="J34" s="594"/>
      <c r="K34" s="594"/>
      <c r="L34" s="594"/>
      <c r="M34" s="595"/>
      <c r="N34" s="468"/>
    </row>
    <row r="35" spans="1:14" ht="45" customHeight="1">
      <c r="A35" s="597" t="s">
        <v>60</v>
      </c>
      <c r="B35" s="454"/>
      <c r="C35" s="454"/>
      <c r="D35" s="454"/>
      <c r="E35" s="454"/>
      <c r="F35" s="454"/>
      <c r="G35" s="454"/>
      <c r="H35" s="454"/>
      <c r="I35" s="454"/>
      <c r="J35" s="454"/>
      <c r="K35" s="454"/>
      <c r="L35" s="454"/>
      <c r="M35" s="455"/>
      <c r="N35" s="599" t="s">
        <v>737</v>
      </c>
    </row>
    <row r="36" spans="1:14" ht="13.5" customHeight="1">
      <c r="A36" s="596" t="s">
        <v>54</v>
      </c>
      <c r="B36" s="402">
        <v>962</v>
      </c>
      <c r="C36" s="402">
        <v>180</v>
      </c>
      <c r="D36" s="402">
        <v>681</v>
      </c>
      <c r="E36" s="402">
        <v>101</v>
      </c>
      <c r="F36" s="839">
        <v>693</v>
      </c>
      <c r="G36" s="839">
        <v>136</v>
      </c>
      <c r="H36" s="839">
        <v>483</v>
      </c>
      <c r="I36" s="839">
        <v>74</v>
      </c>
      <c r="J36" s="839">
        <v>269</v>
      </c>
      <c r="K36" s="839">
        <v>44</v>
      </c>
      <c r="L36" s="839">
        <v>198</v>
      </c>
      <c r="M36" s="839">
        <v>27</v>
      </c>
      <c r="N36" s="432" t="s">
        <v>731</v>
      </c>
    </row>
    <row r="37" spans="1:14" ht="12.75" customHeight="1">
      <c r="A37" s="596" t="s">
        <v>61</v>
      </c>
      <c r="B37" s="402">
        <v>312</v>
      </c>
      <c r="C37" s="402">
        <v>28</v>
      </c>
      <c r="D37" s="402">
        <v>235</v>
      </c>
      <c r="E37" s="402">
        <v>49</v>
      </c>
      <c r="F37" s="839">
        <v>192</v>
      </c>
      <c r="G37" s="839">
        <v>16</v>
      </c>
      <c r="H37" s="839">
        <v>146</v>
      </c>
      <c r="I37" s="839">
        <v>30</v>
      </c>
      <c r="J37" s="839">
        <v>120</v>
      </c>
      <c r="K37" s="839">
        <v>12</v>
      </c>
      <c r="L37" s="839">
        <v>89</v>
      </c>
      <c r="M37" s="839">
        <v>19</v>
      </c>
      <c r="N37" s="434" t="s">
        <v>741</v>
      </c>
    </row>
    <row r="38" spans="1:14" ht="12.75" customHeight="1">
      <c r="A38" s="596" t="s">
        <v>62</v>
      </c>
      <c r="B38" s="402">
        <v>4</v>
      </c>
      <c r="C38" s="839">
        <v>0</v>
      </c>
      <c r="D38" s="839">
        <v>4</v>
      </c>
      <c r="E38" s="839">
        <v>0</v>
      </c>
      <c r="F38" s="839" t="s">
        <v>1325</v>
      </c>
      <c r="G38" s="839" t="s">
        <v>1325</v>
      </c>
      <c r="H38" s="839" t="s">
        <v>1325</v>
      </c>
      <c r="I38" s="839" t="s">
        <v>1325</v>
      </c>
      <c r="J38" s="839" t="s">
        <v>1325</v>
      </c>
      <c r="K38" s="839" t="s">
        <v>1325</v>
      </c>
      <c r="L38" s="839" t="s">
        <v>1325</v>
      </c>
      <c r="M38" s="839" t="s">
        <v>1325</v>
      </c>
      <c r="N38" s="434" t="s">
        <v>742</v>
      </c>
    </row>
    <row r="39" spans="1:14" ht="12.75" customHeight="1">
      <c r="A39" s="596" t="s">
        <v>63</v>
      </c>
      <c r="B39" s="402">
        <v>89</v>
      </c>
      <c r="C39" s="839">
        <v>11</v>
      </c>
      <c r="D39" s="839">
        <v>68</v>
      </c>
      <c r="E39" s="839">
        <v>10</v>
      </c>
      <c r="F39" s="839" t="s">
        <v>1325</v>
      </c>
      <c r="G39" s="839" t="s">
        <v>1325</v>
      </c>
      <c r="H39" s="839" t="s">
        <v>1325</v>
      </c>
      <c r="I39" s="839" t="s">
        <v>1325</v>
      </c>
      <c r="J39" s="839" t="s">
        <v>1325</v>
      </c>
      <c r="K39" s="839" t="s">
        <v>1325</v>
      </c>
      <c r="L39" s="839" t="s">
        <v>1325</v>
      </c>
      <c r="M39" s="839" t="s">
        <v>1325</v>
      </c>
      <c r="N39" s="434" t="s">
        <v>744</v>
      </c>
    </row>
    <row r="40" spans="1:14" ht="12.75" customHeight="1">
      <c r="A40" s="596" t="s">
        <v>479</v>
      </c>
      <c r="B40" s="402">
        <v>8</v>
      </c>
      <c r="C40" s="839" t="s">
        <v>1325</v>
      </c>
      <c r="D40" s="839" t="s">
        <v>1325</v>
      </c>
      <c r="E40" s="839" t="s">
        <v>1325</v>
      </c>
      <c r="F40" s="839" t="s">
        <v>1325</v>
      </c>
      <c r="G40" s="823" t="s">
        <v>1325</v>
      </c>
      <c r="H40" s="839" t="s">
        <v>1325</v>
      </c>
      <c r="I40" s="823" t="s">
        <v>1325</v>
      </c>
      <c r="J40" s="839" t="s">
        <v>1325</v>
      </c>
      <c r="K40" s="823" t="s">
        <v>1325</v>
      </c>
      <c r="L40" s="823" t="s">
        <v>1325</v>
      </c>
      <c r="M40" s="839" t="s">
        <v>1325</v>
      </c>
      <c r="N40" s="434" t="s">
        <v>884</v>
      </c>
    </row>
    <row r="41" spans="1:14" ht="12.75" customHeight="1">
      <c r="A41" s="600" t="s">
        <v>480</v>
      </c>
      <c r="B41" s="479"/>
      <c r="C41" s="479"/>
      <c r="D41" s="479"/>
      <c r="E41" s="479"/>
      <c r="F41" s="479"/>
      <c r="G41" s="478"/>
      <c r="H41" s="479"/>
      <c r="I41" s="478"/>
      <c r="J41" s="479"/>
      <c r="K41" s="478"/>
      <c r="L41" s="478"/>
      <c r="M41" s="479"/>
      <c r="N41" s="432" t="s">
        <v>1166</v>
      </c>
    </row>
    <row r="42" spans="1:14" ht="12.75" customHeight="1">
      <c r="A42" s="596" t="s">
        <v>481</v>
      </c>
      <c r="B42" s="402">
        <v>13</v>
      </c>
      <c r="C42" s="402">
        <v>4</v>
      </c>
      <c r="D42" s="402">
        <v>9</v>
      </c>
      <c r="E42" s="839" t="s">
        <v>1306</v>
      </c>
      <c r="F42" s="839" t="s">
        <v>1325</v>
      </c>
      <c r="G42" s="823" t="s">
        <v>1325</v>
      </c>
      <c r="H42" s="839" t="s">
        <v>1325</v>
      </c>
      <c r="I42" s="823" t="s">
        <v>1325</v>
      </c>
      <c r="J42" s="839" t="s">
        <v>1325</v>
      </c>
      <c r="K42" s="823" t="s">
        <v>1325</v>
      </c>
      <c r="L42" s="823" t="s">
        <v>1325</v>
      </c>
      <c r="M42" s="839" t="s">
        <v>1325</v>
      </c>
      <c r="N42" s="437" t="s">
        <v>886</v>
      </c>
    </row>
    <row r="43" spans="1:14" ht="12.75" customHeight="1">
      <c r="A43" s="596" t="s">
        <v>64</v>
      </c>
      <c r="B43" s="402">
        <v>23</v>
      </c>
      <c r="C43" s="402">
        <v>3</v>
      </c>
      <c r="D43" s="402">
        <v>14</v>
      </c>
      <c r="E43" s="402">
        <v>6</v>
      </c>
      <c r="F43" s="839">
        <v>20</v>
      </c>
      <c r="G43" s="823">
        <v>3</v>
      </c>
      <c r="H43" s="839">
        <v>11</v>
      </c>
      <c r="I43" s="823">
        <v>6</v>
      </c>
      <c r="J43" s="839">
        <v>3</v>
      </c>
      <c r="K43" s="823" t="s">
        <v>1306</v>
      </c>
      <c r="L43" s="823">
        <v>3</v>
      </c>
      <c r="M43" s="839" t="s">
        <v>1306</v>
      </c>
      <c r="N43" s="434" t="s">
        <v>746</v>
      </c>
    </row>
    <row r="44" spans="1:14" ht="12.75" customHeight="1">
      <c r="A44" s="596" t="s">
        <v>65</v>
      </c>
      <c r="B44" s="402">
        <v>243</v>
      </c>
      <c r="C44" s="402">
        <v>86</v>
      </c>
      <c r="D44" s="402">
        <v>144</v>
      </c>
      <c r="E44" s="402">
        <v>13</v>
      </c>
      <c r="F44" s="839" t="s">
        <v>1325</v>
      </c>
      <c r="G44" s="823" t="s">
        <v>1325</v>
      </c>
      <c r="H44" s="839" t="s">
        <v>1325</v>
      </c>
      <c r="I44" s="823" t="s">
        <v>1325</v>
      </c>
      <c r="J44" s="839" t="s">
        <v>1325</v>
      </c>
      <c r="K44" s="823" t="s">
        <v>1325</v>
      </c>
      <c r="L44" s="823" t="s">
        <v>1325</v>
      </c>
      <c r="M44" s="839" t="s">
        <v>1325</v>
      </c>
      <c r="N44" s="434" t="s">
        <v>747</v>
      </c>
    </row>
    <row r="45" spans="1:14" ht="12.75" customHeight="1">
      <c r="A45" s="596" t="s">
        <v>458</v>
      </c>
      <c r="B45" s="402">
        <v>105</v>
      </c>
      <c r="C45" s="402">
        <v>17</v>
      </c>
      <c r="D45" s="402">
        <v>74</v>
      </c>
      <c r="E45" s="839" t="s">
        <v>1325</v>
      </c>
      <c r="F45" s="839" t="s">
        <v>1325</v>
      </c>
      <c r="G45" s="823" t="s">
        <v>1325</v>
      </c>
      <c r="H45" s="839" t="s">
        <v>1325</v>
      </c>
      <c r="I45" s="823" t="s">
        <v>1325</v>
      </c>
      <c r="J45" s="839" t="s">
        <v>1325</v>
      </c>
      <c r="K45" s="823" t="s">
        <v>1325</v>
      </c>
      <c r="L45" s="823" t="s">
        <v>1325</v>
      </c>
      <c r="M45" s="839" t="s">
        <v>1325</v>
      </c>
      <c r="N45" s="434" t="s">
        <v>887</v>
      </c>
    </row>
    <row r="46" spans="1:14" ht="12.75" customHeight="1">
      <c r="A46" s="596" t="s">
        <v>482</v>
      </c>
      <c r="B46" s="402">
        <v>13</v>
      </c>
      <c r="C46" s="839" t="s">
        <v>1325</v>
      </c>
      <c r="D46" s="402"/>
      <c r="E46" s="839" t="s">
        <v>1306</v>
      </c>
      <c r="F46" s="839">
        <v>8</v>
      </c>
      <c r="G46" s="823" t="s">
        <v>1306</v>
      </c>
      <c r="H46" s="839">
        <v>8</v>
      </c>
      <c r="I46" s="823" t="s">
        <v>1306</v>
      </c>
      <c r="J46" s="839">
        <v>5</v>
      </c>
      <c r="K46" s="823" t="s">
        <v>1325</v>
      </c>
      <c r="L46" s="823">
        <v>3</v>
      </c>
      <c r="M46" s="839" t="s">
        <v>1306</v>
      </c>
      <c r="N46" s="434" t="s">
        <v>888</v>
      </c>
    </row>
    <row r="47" spans="1:14" ht="12" customHeight="1">
      <c r="A47" s="609" t="s">
        <v>483</v>
      </c>
      <c r="B47" s="479"/>
      <c r="C47" s="479"/>
      <c r="D47" s="479"/>
      <c r="E47" s="479"/>
      <c r="F47" s="479"/>
      <c r="G47" s="478"/>
      <c r="H47" s="479"/>
      <c r="I47" s="478"/>
      <c r="J47" s="479"/>
      <c r="K47" s="478"/>
      <c r="L47" s="478"/>
      <c r="M47" s="479"/>
      <c r="N47" s="432" t="s">
        <v>749</v>
      </c>
    </row>
    <row r="48" spans="1:14" ht="12.75" customHeight="1">
      <c r="A48" s="596" t="s">
        <v>484</v>
      </c>
      <c r="B48" s="402">
        <v>20</v>
      </c>
      <c r="C48" s="402">
        <v>4</v>
      </c>
      <c r="D48" s="402">
        <v>11</v>
      </c>
      <c r="E48" s="839" t="s">
        <v>1325</v>
      </c>
      <c r="F48" s="839" t="s">
        <v>1325</v>
      </c>
      <c r="G48" s="823" t="s">
        <v>1325</v>
      </c>
      <c r="H48" s="839" t="s">
        <v>1325</v>
      </c>
      <c r="I48" s="823" t="s">
        <v>1325</v>
      </c>
      <c r="J48" s="839" t="s">
        <v>1325</v>
      </c>
      <c r="K48" s="823" t="s">
        <v>1325</v>
      </c>
      <c r="L48" s="823" t="s">
        <v>1325</v>
      </c>
      <c r="M48" s="839" t="s">
        <v>1325</v>
      </c>
      <c r="N48" s="437" t="s">
        <v>751</v>
      </c>
    </row>
    <row r="49" spans="1:14" ht="12.75" customHeight="1">
      <c r="A49" s="596" t="s">
        <v>485</v>
      </c>
      <c r="B49" s="402">
        <v>225</v>
      </c>
      <c r="C49" s="402">
        <v>39</v>
      </c>
      <c r="D49" s="402">
        <v>170</v>
      </c>
      <c r="E49" s="402">
        <v>16</v>
      </c>
      <c r="F49" s="402">
        <v>160</v>
      </c>
      <c r="G49" s="502">
        <v>26</v>
      </c>
      <c r="H49" s="402">
        <v>121</v>
      </c>
      <c r="I49" s="502">
        <v>13</v>
      </c>
      <c r="J49" s="402">
        <v>65</v>
      </c>
      <c r="K49" s="502">
        <v>13</v>
      </c>
      <c r="L49" s="502">
        <v>49</v>
      </c>
      <c r="M49" s="839" t="s">
        <v>1325</v>
      </c>
      <c r="N49" s="434" t="s">
        <v>753</v>
      </c>
    </row>
    <row r="50" spans="1:14" ht="9" customHeight="1">
      <c r="A50" s="99"/>
      <c r="B50" s="610"/>
      <c r="C50" s="610"/>
      <c r="D50" s="610"/>
      <c r="E50" s="610"/>
      <c r="F50" s="610"/>
      <c r="G50" s="612"/>
      <c r="H50" s="610"/>
      <c r="I50" s="612"/>
      <c r="J50" s="610"/>
      <c r="K50" s="612"/>
      <c r="L50" s="612"/>
      <c r="M50" s="610"/>
      <c r="N50" s="432"/>
    </row>
    <row r="51" spans="1:14" ht="45" customHeight="1">
      <c r="A51" s="27" t="s">
        <v>67</v>
      </c>
      <c r="B51" s="334"/>
      <c r="C51" s="334"/>
      <c r="D51" s="334"/>
      <c r="E51" s="334"/>
      <c r="F51" s="334"/>
      <c r="G51" s="333"/>
      <c r="H51" s="334"/>
      <c r="I51" s="333"/>
      <c r="J51" s="334"/>
      <c r="K51" s="333"/>
      <c r="L51" s="333"/>
      <c r="M51" s="334"/>
      <c r="N51" s="352" t="s">
        <v>754</v>
      </c>
    </row>
    <row r="52" spans="1:14" ht="12.75" customHeight="1">
      <c r="A52" s="100" t="s">
        <v>54</v>
      </c>
      <c r="B52" s="402">
        <v>4621</v>
      </c>
      <c r="C52" s="402">
        <v>858</v>
      </c>
      <c r="D52" s="402">
        <v>3017</v>
      </c>
      <c r="E52" s="402">
        <v>746</v>
      </c>
      <c r="F52" s="402">
        <v>3132</v>
      </c>
      <c r="G52" s="502">
        <v>595</v>
      </c>
      <c r="H52" s="402">
        <v>2033</v>
      </c>
      <c r="I52" s="502">
        <v>504</v>
      </c>
      <c r="J52" s="402">
        <v>1489</v>
      </c>
      <c r="K52" s="502">
        <v>263</v>
      </c>
      <c r="L52" s="502">
        <v>984</v>
      </c>
      <c r="M52" s="402">
        <v>242</v>
      </c>
      <c r="N52" s="432" t="s">
        <v>731</v>
      </c>
    </row>
    <row r="53" spans="1:14" ht="9" customHeight="1">
      <c r="A53" s="99"/>
      <c r="B53" s="610"/>
      <c r="C53" s="610"/>
      <c r="D53" s="610"/>
      <c r="E53" s="610"/>
      <c r="F53" s="610"/>
      <c r="G53" s="612"/>
      <c r="H53" s="610"/>
      <c r="I53" s="612"/>
      <c r="J53" s="610"/>
      <c r="K53" s="612"/>
      <c r="L53" s="612"/>
      <c r="M53" s="610"/>
      <c r="N53" s="432"/>
    </row>
    <row r="54" spans="1:14" ht="21.95" customHeight="1">
      <c r="A54" s="597" t="s">
        <v>187</v>
      </c>
      <c r="B54" s="334"/>
      <c r="C54" s="334"/>
      <c r="D54" s="334"/>
      <c r="E54" s="334"/>
      <c r="F54" s="334"/>
      <c r="G54" s="333"/>
      <c r="H54" s="334"/>
      <c r="I54" s="333"/>
      <c r="J54" s="334"/>
      <c r="K54" s="333"/>
      <c r="L54" s="333"/>
      <c r="M54" s="334"/>
      <c r="N54" s="361" t="s">
        <v>894</v>
      </c>
    </row>
    <row r="55" spans="1:14" ht="12.75" customHeight="1">
      <c r="A55" s="100" t="s">
        <v>54</v>
      </c>
      <c r="B55" s="402">
        <v>2120</v>
      </c>
      <c r="C55" s="502">
        <v>705</v>
      </c>
      <c r="D55" s="402">
        <v>1225</v>
      </c>
      <c r="E55" s="402">
        <v>190</v>
      </c>
      <c r="F55" s="402">
        <v>1481</v>
      </c>
      <c r="G55" s="502">
        <v>484</v>
      </c>
      <c r="H55" s="402">
        <v>863</v>
      </c>
      <c r="I55" s="502">
        <v>134</v>
      </c>
      <c r="J55" s="402">
        <v>639</v>
      </c>
      <c r="K55" s="502">
        <v>221</v>
      </c>
      <c r="L55" s="502">
        <v>362</v>
      </c>
      <c r="M55" s="402">
        <v>56</v>
      </c>
      <c r="N55" s="453" t="s">
        <v>731</v>
      </c>
    </row>
    <row r="56" spans="1:14" s="275" customFormat="1" ht="9" customHeight="1">
      <c r="A56" s="834"/>
      <c r="B56" s="108"/>
      <c r="C56" s="108"/>
      <c r="D56" s="108"/>
      <c r="E56" s="108"/>
      <c r="F56" s="108"/>
      <c r="G56" s="108"/>
      <c r="H56" s="108"/>
      <c r="I56" s="108"/>
      <c r="J56" s="108"/>
      <c r="K56" s="108"/>
      <c r="L56" s="108"/>
      <c r="M56" s="109"/>
      <c r="N56" s="605"/>
    </row>
    <row r="57" spans="1:14" ht="12.75" customHeight="1">
      <c r="A57" s="1078" t="s">
        <v>1104</v>
      </c>
      <c r="B57" s="1078"/>
      <c r="C57" s="1078"/>
      <c r="D57" s="1078"/>
      <c r="E57" s="1078"/>
      <c r="F57" s="1078"/>
      <c r="G57" s="1078"/>
      <c r="H57" s="1078"/>
      <c r="I57" s="1078"/>
      <c r="J57" s="1078"/>
      <c r="K57" s="1078"/>
      <c r="L57" s="1078"/>
      <c r="M57" s="1078"/>
      <c r="N57" s="1176"/>
    </row>
    <row r="58" spans="1:14" s="275" customFormat="1" ht="12.75" customHeight="1">
      <c r="A58" s="1177" t="s">
        <v>1064</v>
      </c>
      <c r="B58" s="1177"/>
      <c r="C58" s="1177"/>
      <c r="D58" s="1177"/>
      <c r="E58" s="1177"/>
      <c r="F58" s="1177"/>
      <c r="G58" s="1177"/>
      <c r="H58" s="1177"/>
      <c r="I58" s="1177"/>
      <c r="J58" s="1177"/>
      <c r="K58" s="1177"/>
      <c r="L58" s="1177"/>
      <c r="M58" s="1177"/>
      <c r="N58" s="1176"/>
    </row>
    <row r="59" spans="1:14" s="275" customFormat="1" ht="9" customHeight="1">
      <c r="A59" s="834"/>
      <c r="B59" s="108"/>
      <c r="C59" s="108"/>
      <c r="D59" s="108"/>
      <c r="E59" s="108"/>
      <c r="F59" s="108"/>
      <c r="G59" s="108"/>
      <c r="H59" s="108"/>
      <c r="I59" s="108"/>
      <c r="J59" s="108"/>
      <c r="K59" s="108"/>
      <c r="L59" s="108"/>
      <c r="M59" s="109"/>
      <c r="N59" s="770"/>
    </row>
    <row r="60" spans="1:14" ht="12.75" customHeight="1">
      <c r="A60" s="27" t="s">
        <v>69</v>
      </c>
      <c r="B60" s="344"/>
      <c r="C60" s="344"/>
      <c r="D60" s="344"/>
      <c r="E60" s="344"/>
      <c r="F60" s="344"/>
      <c r="G60" s="344"/>
      <c r="H60" s="344"/>
      <c r="I60" s="344"/>
      <c r="J60" s="344"/>
      <c r="K60" s="344"/>
      <c r="L60" s="360"/>
      <c r="M60" s="345"/>
      <c r="N60" s="342" t="s">
        <v>756</v>
      </c>
    </row>
    <row r="61" spans="1:14" ht="12.75" customHeight="1">
      <c r="A61" s="596" t="s">
        <v>54</v>
      </c>
      <c r="B61" s="478">
        <v>28479</v>
      </c>
      <c r="C61" s="478">
        <v>5739</v>
      </c>
      <c r="D61" s="478">
        <v>18392</v>
      </c>
      <c r="E61" s="478">
        <v>4348</v>
      </c>
      <c r="F61" s="478">
        <v>19182</v>
      </c>
      <c r="G61" s="478">
        <v>3997</v>
      </c>
      <c r="H61" s="478">
        <v>12284</v>
      </c>
      <c r="I61" s="478">
        <v>2901</v>
      </c>
      <c r="J61" s="478">
        <v>9297</v>
      </c>
      <c r="K61" s="478">
        <v>1742</v>
      </c>
      <c r="L61" s="478">
        <v>6108</v>
      </c>
      <c r="M61" s="479">
        <v>1447</v>
      </c>
      <c r="N61" s="432" t="s">
        <v>731</v>
      </c>
    </row>
    <row r="62" spans="1:14" ht="12.75" customHeight="1">
      <c r="A62" s="596" t="s">
        <v>70</v>
      </c>
      <c r="B62" s="478">
        <v>28318</v>
      </c>
      <c r="C62" s="478">
        <v>5704</v>
      </c>
      <c r="D62" s="478">
        <v>18283</v>
      </c>
      <c r="E62" s="478">
        <v>4331</v>
      </c>
      <c r="F62" s="478">
        <v>19069</v>
      </c>
      <c r="G62" s="478">
        <v>3975</v>
      </c>
      <c r="H62" s="478">
        <v>12206</v>
      </c>
      <c r="I62" s="478">
        <v>2888</v>
      </c>
      <c r="J62" s="478">
        <v>9249</v>
      </c>
      <c r="K62" s="478">
        <v>1729</v>
      </c>
      <c r="L62" s="478">
        <v>6077</v>
      </c>
      <c r="M62" s="479">
        <v>1443</v>
      </c>
      <c r="N62" s="434" t="s">
        <v>757</v>
      </c>
    </row>
    <row r="63" spans="1:14" ht="12.75" customHeight="1">
      <c r="A63" s="596" t="s">
        <v>71</v>
      </c>
      <c r="B63" s="478">
        <v>28236</v>
      </c>
      <c r="C63" s="478">
        <v>5693</v>
      </c>
      <c r="D63" s="478">
        <v>18228</v>
      </c>
      <c r="E63" s="478">
        <v>4315</v>
      </c>
      <c r="F63" s="478">
        <v>19023</v>
      </c>
      <c r="G63" s="478">
        <v>3969</v>
      </c>
      <c r="H63" s="478">
        <v>12178</v>
      </c>
      <c r="I63" s="478">
        <v>2876</v>
      </c>
      <c r="J63" s="478">
        <v>9213</v>
      </c>
      <c r="K63" s="478">
        <v>1724</v>
      </c>
      <c r="L63" s="478">
        <v>6050</v>
      </c>
      <c r="M63" s="479">
        <v>1439</v>
      </c>
      <c r="N63" s="436" t="s">
        <v>758</v>
      </c>
    </row>
    <row r="64" spans="1:14" ht="12.75" customHeight="1">
      <c r="A64" s="596" t="s">
        <v>72</v>
      </c>
      <c r="B64" s="478">
        <v>21855</v>
      </c>
      <c r="C64" s="478">
        <v>4749</v>
      </c>
      <c r="D64" s="478">
        <v>14110</v>
      </c>
      <c r="E64" s="478">
        <v>2996</v>
      </c>
      <c r="F64" s="478">
        <v>15032</v>
      </c>
      <c r="G64" s="478">
        <v>3389</v>
      </c>
      <c r="H64" s="478">
        <v>9593</v>
      </c>
      <c r="I64" s="478">
        <v>2050</v>
      </c>
      <c r="J64" s="478">
        <v>6823</v>
      </c>
      <c r="K64" s="478">
        <v>1360</v>
      </c>
      <c r="L64" s="478">
        <v>4517</v>
      </c>
      <c r="M64" s="479">
        <v>946</v>
      </c>
      <c r="N64" s="487" t="s">
        <v>760</v>
      </c>
    </row>
    <row r="65" spans="1:14" ht="12.75" customHeight="1">
      <c r="A65" s="596" t="s">
        <v>73</v>
      </c>
      <c r="B65" s="478">
        <v>2972</v>
      </c>
      <c r="C65" s="478">
        <v>565</v>
      </c>
      <c r="D65" s="478">
        <v>1948</v>
      </c>
      <c r="E65" s="478">
        <v>459</v>
      </c>
      <c r="F65" s="478">
        <v>2064</v>
      </c>
      <c r="G65" s="478">
        <v>416</v>
      </c>
      <c r="H65" s="478">
        <v>1341</v>
      </c>
      <c r="I65" s="478">
        <v>307</v>
      </c>
      <c r="J65" s="478">
        <v>908</v>
      </c>
      <c r="K65" s="478">
        <v>149</v>
      </c>
      <c r="L65" s="478">
        <v>607</v>
      </c>
      <c r="M65" s="479">
        <v>152</v>
      </c>
      <c r="N65" s="487" t="s">
        <v>761</v>
      </c>
    </row>
    <row r="66" spans="1:14" ht="12.75" customHeight="1">
      <c r="A66" s="596" t="s">
        <v>74</v>
      </c>
      <c r="B66" s="478">
        <v>3526</v>
      </c>
      <c r="C66" s="478">
        <v>511</v>
      </c>
      <c r="D66" s="478">
        <v>2412</v>
      </c>
      <c r="E66" s="478">
        <v>603</v>
      </c>
      <c r="F66" s="478">
        <v>2281</v>
      </c>
      <c r="G66" s="478">
        <v>358</v>
      </c>
      <c r="H66" s="478">
        <v>1547</v>
      </c>
      <c r="I66" s="478">
        <v>376</v>
      </c>
      <c r="J66" s="478">
        <v>1245</v>
      </c>
      <c r="K66" s="478">
        <v>153</v>
      </c>
      <c r="L66" s="478">
        <v>865</v>
      </c>
      <c r="M66" s="479">
        <v>227</v>
      </c>
      <c r="N66" s="487" t="s">
        <v>762</v>
      </c>
    </row>
    <row r="67" spans="1:14" ht="12.75" customHeight="1">
      <c r="A67" s="596" t="s">
        <v>75</v>
      </c>
      <c r="B67" s="478">
        <v>16691</v>
      </c>
      <c r="C67" s="478">
        <v>3286</v>
      </c>
      <c r="D67" s="478">
        <v>10925</v>
      </c>
      <c r="E67" s="478">
        <v>2480</v>
      </c>
      <c r="F67" s="478">
        <v>11228</v>
      </c>
      <c r="G67" s="478">
        <v>2286</v>
      </c>
      <c r="H67" s="478">
        <v>7316</v>
      </c>
      <c r="I67" s="478">
        <v>1626</v>
      </c>
      <c r="J67" s="478">
        <v>5463</v>
      </c>
      <c r="K67" s="478">
        <v>1000</v>
      </c>
      <c r="L67" s="478">
        <v>3609</v>
      </c>
      <c r="M67" s="479">
        <v>854</v>
      </c>
      <c r="N67" s="487" t="s">
        <v>763</v>
      </c>
    </row>
    <row r="68" spans="1:14" ht="12.75" customHeight="1">
      <c r="A68" s="596" t="s">
        <v>76</v>
      </c>
      <c r="B68" s="478">
        <v>3168</v>
      </c>
      <c r="C68" s="478">
        <v>703</v>
      </c>
      <c r="D68" s="478">
        <v>2049</v>
      </c>
      <c r="E68" s="478">
        <v>416</v>
      </c>
      <c r="F68" s="478">
        <v>2192</v>
      </c>
      <c r="G68" s="478">
        <v>490</v>
      </c>
      <c r="H68" s="478">
        <v>1395</v>
      </c>
      <c r="I68" s="478">
        <v>307</v>
      </c>
      <c r="J68" s="478">
        <v>976</v>
      </c>
      <c r="K68" s="478">
        <v>213</v>
      </c>
      <c r="L68" s="478">
        <v>654</v>
      </c>
      <c r="M68" s="479">
        <v>109</v>
      </c>
      <c r="N68" s="487" t="s">
        <v>764</v>
      </c>
    </row>
    <row r="69" spans="1:14" ht="12.75" customHeight="1">
      <c r="A69" s="596" t="s">
        <v>77</v>
      </c>
      <c r="B69" s="478">
        <v>2693</v>
      </c>
      <c r="C69" s="478">
        <v>464</v>
      </c>
      <c r="D69" s="478">
        <v>1801</v>
      </c>
      <c r="E69" s="478">
        <v>428</v>
      </c>
      <c r="F69" s="478">
        <v>1782</v>
      </c>
      <c r="G69" s="478">
        <v>320</v>
      </c>
      <c r="H69" s="478">
        <v>1179</v>
      </c>
      <c r="I69" s="478">
        <v>283</v>
      </c>
      <c r="J69" s="478">
        <v>911</v>
      </c>
      <c r="K69" s="478">
        <v>144</v>
      </c>
      <c r="L69" s="478">
        <v>622</v>
      </c>
      <c r="M69" s="479">
        <v>145</v>
      </c>
      <c r="N69" s="487" t="s">
        <v>765</v>
      </c>
    </row>
    <row r="70" spans="1:14" ht="12.75" customHeight="1">
      <c r="A70" s="596" t="s">
        <v>78</v>
      </c>
      <c r="B70" s="478">
        <v>2714</v>
      </c>
      <c r="C70" s="478">
        <v>494</v>
      </c>
      <c r="D70" s="478">
        <v>1821</v>
      </c>
      <c r="E70" s="478">
        <v>399</v>
      </c>
      <c r="F70" s="478">
        <v>1837</v>
      </c>
      <c r="G70" s="478">
        <v>337</v>
      </c>
      <c r="H70" s="478">
        <v>1232</v>
      </c>
      <c r="I70" s="478">
        <v>268</v>
      </c>
      <c r="J70" s="478">
        <v>877</v>
      </c>
      <c r="K70" s="478">
        <v>157</v>
      </c>
      <c r="L70" s="478">
        <v>589</v>
      </c>
      <c r="M70" s="479">
        <v>131</v>
      </c>
      <c r="N70" s="436" t="s">
        <v>766</v>
      </c>
    </row>
    <row r="71" spans="1:14" ht="12.75" customHeight="1">
      <c r="A71" s="596" t="s">
        <v>79</v>
      </c>
      <c r="B71" s="478">
        <v>5801</v>
      </c>
      <c r="C71" s="478">
        <v>1167</v>
      </c>
      <c r="D71" s="478">
        <v>3846</v>
      </c>
      <c r="E71" s="478">
        <v>788</v>
      </c>
      <c r="F71" s="478">
        <v>4050</v>
      </c>
      <c r="G71" s="478">
        <v>840</v>
      </c>
      <c r="H71" s="478">
        <v>2625</v>
      </c>
      <c r="I71" s="478">
        <v>585</v>
      </c>
      <c r="J71" s="478">
        <v>1751</v>
      </c>
      <c r="K71" s="478">
        <v>327</v>
      </c>
      <c r="L71" s="478">
        <v>1221</v>
      </c>
      <c r="M71" s="479">
        <v>203</v>
      </c>
      <c r="N71" s="434" t="s">
        <v>767</v>
      </c>
    </row>
    <row r="72" spans="1:14" ht="12.75" customHeight="1">
      <c r="A72" s="596" t="s">
        <v>80</v>
      </c>
      <c r="B72" s="478">
        <v>21958</v>
      </c>
      <c r="C72" s="478">
        <v>4236</v>
      </c>
      <c r="D72" s="478">
        <v>14416</v>
      </c>
      <c r="E72" s="478">
        <v>3306</v>
      </c>
      <c r="F72" s="478">
        <v>14990</v>
      </c>
      <c r="G72" s="478">
        <v>3003</v>
      </c>
      <c r="H72" s="478">
        <v>9738</v>
      </c>
      <c r="I72" s="478">
        <v>2249</v>
      </c>
      <c r="J72" s="478">
        <v>6968</v>
      </c>
      <c r="K72" s="478">
        <v>1233</v>
      </c>
      <c r="L72" s="478">
        <v>4678</v>
      </c>
      <c r="M72" s="479">
        <v>1057</v>
      </c>
      <c r="N72" s="434" t="s">
        <v>768</v>
      </c>
    </row>
    <row r="73" spans="1:14" s="275" customFormat="1" ht="9" customHeight="1">
      <c r="A73" s="834"/>
      <c r="B73" s="108"/>
      <c r="C73" s="108"/>
      <c r="D73" s="108"/>
      <c r="E73" s="108"/>
      <c r="F73" s="108"/>
      <c r="G73" s="108"/>
      <c r="H73" s="108"/>
      <c r="I73" s="108"/>
      <c r="J73" s="108"/>
      <c r="K73" s="108"/>
      <c r="L73" s="108"/>
      <c r="M73" s="109"/>
      <c r="N73" s="294"/>
    </row>
    <row r="74" spans="1:14" ht="12.75" customHeight="1">
      <c r="A74" s="999" t="s">
        <v>1105</v>
      </c>
      <c r="B74" s="999"/>
      <c r="C74" s="999"/>
      <c r="D74" s="999"/>
      <c r="E74" s="999"/>
      <c r="F74" s="999"/>
      <c r="G74" s="999"/>
      <c r="H74" s="999"/>
      <c r="I74" s="999"/>
      <c r="J74" s="999"/>
      <c r="K74" s="999"/>
      <c r="L74" s="999"/>
      <c r="M74" s="999"/>
      <c r="N74" s="1176"/>
    </row>
    <row r="75" spans="1:14" s="275" customFormat="1" ht="9" customHeight="1">
      <c r="A75" s="834"/>
      <c r="B75" s="108"/>
      <c r="C75" s="108"/>
      <c r="D75" s="108"/>
      <c r="E75" s="108"/>
      <c r="F75" s="108"/>
      <c r="G75" s="108"/>
      <c r="H75" s="108"/>
      <c r="I75" s="108"/>
      <c r="J75" s="108"/>
      <c r="K75" s="108"/>
      <c r="L75" s="108"/>
      <c r="M75" s="109"/>
      <c r="N75" s="540"/>
    </row>
    <row r="76" spans="1:14" ht="12.75" customHeight="1">
      <c r="A76" s="101" t="s">
        <v>81</v>
      </c>
      <c r="B76" s="5"/>
      <c r="C76" s="5"/>
      <c r="D76" s="5"/>
      <c r="E76" s="5"/>
      <c r="F76" s="5"/>
      <c r="G76" s="5"/>
      <c r="H76" s="5"/>
      <c r="I76" s="5"/>
      <c r="J76" s="5"/>
      <c r="K76" s="5"/>
      <c r="L76" s="5"/>
      <c r="M76" s="6"/>
      <c r="N76" s="342" t="s">
        <v>770</v>
      </c>
    </row>
    <row r="77" spans="1:14" ht="12.75" customHeight="1">
      <c r="A77" s="596" t="s">
        <v>462</v>
      </c>
      <c r="B77" s="603">
        <v>985855.93</v>
      </c>
      <c r="C77" s="603">
        <v>241226.77</v>
      </c>
      <c r="D77" s="603">
        <v>625798.22</v>
      </c>
      <c r="E77" s="603">
        <v>118830.94</v>
      </c>
      <c r="F77" s="603">
        <v>743697.09</v>
      </c>
      <c r="G77" s="603">
        <v>182000.84</v>
      </c>
      <c r="H77" s="603">
        <v>466226.21</v>
      </c>
      <c r="I77" s="603">
        <v>95470.04</v>
      </c>
      <c r="J77" s="603">
        <v>242158.84</v>
      </c>
      <c r="K77" s="603">
        <v>59225.93</v>
      </c>
      <c r="L77" s="603">
        <v>159572.01</v>
      </c>
      <c r="M77" s="604">
        <v>23360.9</v>
      </c>
      <c r="N77" s="432" t="s">
        <v>731</v>
      </c>
    </row>
    <row r="78" spans="1:14" ht="12.75" customHeight="1">
      <c r="A78" s="596" t="s">
        <v>70</v>
      </c>
      <c r="B78" s="603">
        <v>928066.8</v>
      </c>
      <c r="C78" s="603">
        <v>230542.99</v>
      </c>
      <c r="D78" s="603">
        <v>587570.82999999996</v>
      </c>
      <c r="E78" s="603">
        <v>109952.98</v>
      </c>
      <c r="F78" s="603">
        <v>701877.28</v>
      </c>
      <c r="G78" s="603">
        <v>174203.42</v>
      </c>
      <c r="H78" s="603">
        <v>439216.87</v>
      </c>
      <c r="I78" s="603">
        <v>88456.99</v>
      </c>
      <c r="J78" s="603">
        <v>226189.52</v>
      </c>
      <c r="K78" s="603">
        <v>56339.57</v>
      </c>
      <c r="L78" s="603">
        <v>148353.96</v>
      </c>
      <c r="M78" s="604">
        <v>21495.99</v>
      </c>
      <c r="N78" s="434" t="s">
        <v>757</v>
      </c>
    </row>
    <row r="79" spans="1:14" ht="12.75" customHeight="1">
      <c r="A79" s="596" t="s">
        <v>71</v>
      </c>
      <c r="B79" s="603">
        <v>916601.15</v>
      </c>
      <c r="C79" s="603">
        <v>228504.6</v>
      </c>
      <c r="D79" s="603">
        <v>580378.15</v>
      </c>
      <c r="E79" s="603">
        <v>107718.39999999999</v>
      </c>
      <c r="F79" s="603">
        <v>693046.13</v>
      </c>
      <c r="G79" s="603">
        <v>172705.49</v>
      </c>
      <c r="H79" s="603">
        <v>433625.27</v>
      </c>
      <c r="I79" s="603">
        <v>86715.37</v>
      </c>
      <c r="J79" s="603">
        <v>223555.02</v>
      </c>
      <c r="K79" s="603">
        <v>55799.11</v>
      </c>
      <c r="L79" s="603">
        <v>146752.88</v>
      </c>
      <c r="M79" s="604">
        <v>21003.03</v>
      </c>
      <c r="N79" s="436" t="s">
        <v>758</v>
      </c>
    </row>
    <row r="80" spans="1:14" ht="12.75" customHeight="1">
      <c r="A80" s="596" t="s">
        <v>72</v>
      </c>
      <c r="B80" s="603">
        <v>704521.87</v>
      </c>
      <c r="C80" s="603">
        <v>180690.52</v>
      </c>
      <c r="D80" s="603">
        <v>445526.19</v>
      </c>
      <c r="E80" s="603">
        <v>78305.16</v>
      </c>
      <c r="F80" s="603">
        <v>539828.82999999996</v>
      </c>
      <c r="G80" s="603">
        <v>139407.41</v>
      </c>
      <c r="H80" s="603">
        <v>336400.93</v>
      </c>
      <c r="I80" s="603">
        <v>64020.49</v>
      </c>
      <c r="J80" s="603">
        <v>164693.04</v>
      </c>
      <c r="K80" s="603">
        <v>41283.11</v>
      </c>
      <c r="L80" s="603">
        <v>109125.26</v>
      </c>
      <c r="M80" s="604">
        <v>14284.67</v>
      </c>
      <c r="N80" s="487" t="s">
        <v>760</v>
      </c>
    </row>
    <row r="81" spans="1:14" ht="12.75" customHeight="1">
      <c r="A81" s="596" t="s">
        <v>73</v>
      </c>
      <c r="B81" s="603">
        <v>15476.97</v>
      </c>
      <c r="C81" s="603">
        <v>3181.71</v>
      </c>
      <c r="D81" s="603">
        <v>10107.299999999999</v>
      </c>
      <c r="E81" s="603">
        <v>2187.96</v>
      </c>
      <c r="F81" s="603">
        <v>12474.83</v>
      </c>
      <c r="G81" s="603">
        <v>2558.89</v>
      </c>
      <c r="H81" s="603">
        <v>8167.41</v>
      </c>
      <c r="I81" s="603">
        <v>1748.53</v>
      </c>
      <c r="J81" s="603">
        <v>3002.14</v>
      </c>
      <c r="K81" s="603">
        <v>622.82000000000005</v>
      </c>
      <c r="L81" s="603">
        <v>1939.89</v>
      </c>
      <c r="M81" s="604">
        <v>439.43</v>
      </c>
      <c r="N81" s="487" t="s">
        <v>761</v>
      </c>
    </row>
    <row r="82" spans="1:14" ht="12.75" customHeight="1">
      <c r="A82" s="596" t="s">
        <v>74</v>
      </c>
      <c r="B82" s="603">
        <v>512.70000000000005</v>
      </c>
      <c r="C82" s="603">
        <v>76.55</v>
      </c>
      <c r="D82" s="603">
        <v>349.54</v>
      </c>
      <c r="E82" s="603">
        <v>86.61</v>
      </c>
      <c r="F82" s="603">
        <v>323.83999999999997</v>
      </c>
      <c r="G82" s="603">
        <v>51.27</v>
      </c>
      <c r="H82" s="603">
        <v>221.58</v>
      </c>
      <c r="I82" s="603">
        <v>50.99</v>
      </c>
      <c r="J82" s="603">
        <v>188.86</v>
      </c>
      <c r="K82" s="603">
        <v>25.28</v>
      </c>
      <c r="L82" s="603">
        <v>127.96</v>
      </c>
      <c r="M82" s="604">
        <v>35.619999999999997</v>
      </c>
      <c r="N82" s="487" t="s">
        <v>762</v>
      </c>
    </row>
    <row r="83" spans="1:14" ht="12.75" customHeight="1">
      <c r="A83" s="596" t="s">
        <v>75</v>
      </c>
      <c r="B83" s="603">
        <v>155786.14000000001</v>
      </c>
      <c r="C83" s="603">
        <v>35126.31</v>
      </c>
      <c r="D83" s="603">
        <v>98073.25</v>
      </c>
      <c r="E83" s="603">
        <v>22586.58</v>
      </c>
      <c r="F83" s="603">
        <v>111874.47</v>
      </c>
      <c r="G83" s="603">
        <v>24505.53</v>
      </c>
      <c r="H83" s="603">
        <v>70197.13</v>
      </c>
      <c r="I83" s="603">
        <v>17171.810000000001</v>
      </c>
      <c r="J83" s="603">
        <v>43911.67</v>
      </c>
      <c r="K83" s="603">
        <v>10620.78</v>
      </c>
      <c r="L83" s="603">
        <v>27876.12</v>
      </c>
      <c r="M83" s="604">
        <v>5414.77</v>
      </c>
      <c r="N83" s="487" t="s">
        <v>763</v>
      </c>
    </row>
    <row r="84" spans="1:14" ht="12.75" customHeight="1">
      <c r="A84" s="596" t="s">
        <v>76</v>
      </c>
      <c r="B84" s="603">
        <v>26085.99</v>
      </c>
      <c r="C84" s="603">
        <v>5819.41</v>
      </c>
      <c r="D84" s="603">
        <v>17020.55</v>
      </c>
      <c r="E84" s="603">
        <v>3246.03</v>
      </c>
      <c r="F84" s="603">
        <v>19384.22</v>
      </c>
      <c r="G84" s="603">
        <v>4155.2700000000004</v>
      </c>
      <c r="H84" s="603">
        <v>12470.43</v>
      </c>
      <c r="I84" s="603">
        <v>2758.52</v>
      </c>
      <c r="J84" s="603">
        <v>6701.77</v>
      </c>
      <c r="K84" s="603">
        <v>1664.14</v>
      </c>
      <c r="L84" s="603">
        <v>4550.12</v>
      </c>
      <c r="M84" s="604">
        <v>487.51</v>
      </c>
      <c r="N84" s="487" t="s">
        <v>764</v>
      </c>
    </row>
    <row r="85" spans="1:14" ht="12.75" customHeight="1">
      <c r="A85" s="596" t="s">
        <v>77</v>
      </c>
      <c r="B85" s="603">
        <v>14217.48</v>
      </c>
      <c r="C85" s="603">
        <v>3610.1</v>
      </c>
      <c r="D85" s="603">
        <v>9301.32</v>
      </c>
      <c r="E85" s="603">
        <v>1306.06</v>
      </c>
      <c r="F85" s="603">
        <v>9159.94</v>
      </c>
      <c r="G85" s="603">
        <v>2027.12</v>
      </c>
      <c r="H85" s="603">
        <v>6167.79</v>
      </c>
      <c r="I85" s="603">
        <v>965.03</v>
      </c>
      <c r="J85" s="603">
        <v>5057.54</v>
      </c>
      <c r="K85" s="603">
        <v>1582.98</v>
      </c>
      <c r="L85" s="603">
        <v>3133.53</v>
      </c>
      <c r="M85" s="604">
        <v>341.03</v>
      </c>
      <c r="N85" s="487" t="s">
        <v>765</v>
      </c>
    </row>
    <row r="86" spans="1:14" ht="12.75" customHeight="1">
      <c r="A86" s="596" t="s">
        <v>78</v>
      </c>
      <c r="B86" s="603">
        <v>11465.65</v>
      </c>
      <c r="C86" s="603">
        <v>2038.39</v>
      </c>
      <c r="D86" s="603">
        <v>7192.68</v>
      </c>
      <c r="E86" s="603">
        <v>2234.58</v>
      </c>
      <c r="F86" s="603">
        <v>8831.15</v>
      </c>
      <c r="G86" s="603">
        <v>1497.93</v>
      </c>
      <c r="H86" s="603">
        <v>5591.6</v>
      </c>
      <c r="I86" s="603">
        <v>1741.62</v>
      </c>
      <c r="J86" s="603">
        <v>2634.5</v>
      </c>
      <c r="K86" s="603">
        <v>540.46</v>
      </c>
      <c r="L86" s="603">
        <v>1601.08</v>
      </c>
      <c r="M86" s="604">
        <v>492.96</v>
      </c>
      <c r="N86" s="436" t="s">
        <v>766</v>
      </c>
    </row>
    <row r="87" spans="1:14" ht="12.75" customHeight="1">
      <c r="A87" s="596" t="s">
        <v>79</v>
      </c>
      <c r="B87" s="603">
        <v>17890.32</v>
      </c>
      <c r="C87" s="603">
        <v>3461.47</v>
      </c>
      <c r="D87" s="603">
        <v>11989.98</v>
      </c>
      <c r="E87" s="603">
        <v>2438.87</v>
      </c>
      <c r="F87" s="603">
        <v>13186.39</v>
      </c>
      <c r="G87" s="603">
        <v>2563.6</v>
      </c>
      <c r="H87" s="603">
        <v>8696.31</v>
      </c>
      <c r="I87" s="603">
        <v>1926.48</v>
      </c>
      <c r="J87" s="603">
        <v>4703.93</v>
      </c>
      <c r="K87" s="603">
        <v>897.87</v>
      </c>
      <c r="L87" s="603">
        <v>3293.67</v>
      </c>
      <c r="M87" s="604">
        <v>512.39</v>
      </c>
      <c r="N87" s="434" t="s">
        <v>767</v>
      </c>
    </row>
    <row r="88" spans="1:14" ht="12.75" customHeight="1">
      <c r="A88" s="596" t="s">
        <v>80</v>
      </c>
      <c r="B88" s="603">
        <v>39898.81</v>
      </c>
      <c r="C88" s="603">
        <v>7222.31</v>
      </c>
      <c r="D88" s="603">
        <v>26237.41</v>
      </c>
      <c r="E88" s="603">
        <v>6439.09</v>
      </c>
      <c r="F88" s="603">
        <v>28633.42</v>
      </c>
      <c r="G88" s="603">
        <v>5233.82</v>
      </c>
      <c r="H88" s="603">
        <v>18313.03</v>
      </c>
      <c r="I88" s="603">
        <v>5086.57</v>
      </c>
      <c r="J88" s="603">
        <v>11265.39</v>
      </c>
      <c r="K88" s="603">
        <v>1988.49</v>
      </c>
      <c r="L88" s="603">
        <v>7924.38</v>
      </c>
      <c r="M88" s="604">
        <v>1352.52</v>
      </c>
      <c r="N88" s="434" t="s">
        <v>768</v>
      </c>
    </row>
    <row r="89" spans="1:14" ht="9" customHeight="1">
      <c r="A89" s="99"/>
      <c r="B89" s="601"/>
      <c r="C89" s="601"/>
      <c r="D89" s="601"/>
      <c r="E89" s="601"/>
      <c r="F89" s="601"/>
      <c r="G89" s="601"/>
      <c r="H89" s="601"/>
      <c r="I89" s="601"/>
      <c r="J89" s="601"/>
      <c r="K89" s="601"/>
      <c r="L89" s="601"/>
      <c r="M89" s="602"/>
      <c r="N89" s="436"/>
    </row>
    <row r="90" spans="1:14" s="30" customFormat="1" ht="21.95" customHeight="1">
      <c r="A90" s="597" t="s">
        <v>82</v>
      </c>
      <c r="B90" s="5"/>
      <c r="C90" s="5"/>
      <c r="D90" s="5"/>
      <c r="E90" s="5"/>
      <c r="F90" s="5"/>
      <c r="G90" s="5"/>
      <c r="H90" s="5"/>
      <c r="I90" s="5"/>
      <c r="J90" s="5"/>
      <c r="K90" s="5"/>
      <c r="L90" s="5"/>
      <c r="M90" s="6"/>
      <c r="N90" s="342" t="s">
        <v>771</v>
      </c>
    </row>
    <row r="91" spans="1:14" ht="12.75" customHeight="1">
      <c r="A91" s="596" t="s">
        <v>54</v>
      </c>
      <c r="B91" s="613">
        <v>34.57</v>
      </c>
      <c r="C91" s="613">
        <v>42</v>
      </c>
      <c r="D91" s="613">
        <v>33.97</v>
      </c>
      <c r="E91" s="613">
        <v>27.27</v>
      </c>
      <c r="F91" s="613">
        <v>38.700000000000003</v>
      </c>
      <c r="G91" s="613">
        <v>45.51</v>
      </c>
      <c r="H91" s="613">
        <v>37.880000000000003</v>
      </c>
      <c r="I91" s="613">
        <v>32.799999999999997</v>
      </c>
      <c r="J91" s="613">
        <v>26.03</v>
      </c>
      <c r="K91" s="613">
        <v>33.96</v>
      </c>
      <c r="L91" s="613">
        <v>26.11</v>
      </c>
      <c r="M91" s="614">
        <v>16.14</v>
      </c>
      <c r="N91" s="432" t="s">
        <v>731</v>
      </c>
    </row>
    <row r="92" spans="1:14" ht="12.75" customHeight="1">
      <c r="A92" s="596" t="s">
        <v>70</v>
      </c>
      <c r="B92" s="613">
        <v>32.54</v>
      </c>
      <c r="C92" s="613">
        <v>40.14</v>
      </c>
      <c r="D92" s="613">
        <v>31.9</v>
      </c>
      <c r="E92" s="613">
        <v>25.23</v>
      </c>
      <c r="F92" s="613">
        <v>36.520000000000003</v>
      </c>
      <c r="G92" s="613">
        <v>43.56</v>
      </c>
      <c r="H92" s="613">
        <v>35.69</v>
      </c>
      <c r="I92" s="613">
        <v>30.39</v>
      </c>
      <c r="J92" s="613">
        <v>24.31</v>
      </c>
      <c r="K92" s="613">
        <v>32.31</v>
      </c>
      <c r="L92" s="613">
        <v>24.27</v>
      </c>
      <c r="M92" s="614">
        <v>14.86</v>
      </c>
      <c r="N92" s="432" t="s">
        <v>757</v>
      </c>
    </row>
    <row r="93" spans="1:14" ht="12.75" customHeight="1">
      <c r="A93" s="596" t="s">
        <v>126</v>
      </c>
      <c r="B93" s="613">
        <v>32.14</v>
      </c>
      <c r="C93" s="613">
        <v>39.79</v>
      </c>
      <c r="D93" s="613">
        <v>31.51</v>
      </c>
      <c r="E93" s="613">
        <v>24.72</v>
      </c>
      <c r="F93" s="613">
        <v>36.06</v>
      </c>
      <c r="G93" s="613">
        <v>43.19</v>
      </c>
      <c r="H93" s="613">
        <v>35.229999999999997</v>
      </c>
      <c r="I93" s="613">
        <v>29.79</v>
      </c>
      <c r="J93" s="613">
        <v>24.03</v>
      </c>
      <c r="K93" s="613">
        <v>31.99</v>
      </c>
      <c r="L93" s="613">
        <v>24.01</v>
      </c>
      <c r="M93" s="614">
        <v>14.51</v>
      </c>
      <c r="N93" s="432" t="s">
        <v>1077</v>
      </c>
    </row>
    <row r="94" spans="1:14" s="275" customFormat="1" ht="9" customHeight="1">
      <c r="A94" s="834"/>
      <c r="B94" s="108"/>
      <c r="C94" s="108"/>
      <c r="D94" s="108"/>
      <c r="E94" s="108"/>
      <c r="F94" s="108"/>
      <c r="G94" s="108"/>
      <c r="H94" s="108"/>
      <c r="I94" s="108"/>
      <c r="J94" s="108"/>
      <c r="K94" s="108"/>
      <c r="L94" s="108"/>
      <c r="M94" s="109"/>
      <c r="N94" s="540"/>
    </row>
    <row r="95" spans="1:14" s="275" customFormat="1" ht="12.75" customHeight="1">
      <c r="A95" s="1177" t="s">
        <v>1064</v>
      </c>
      <c r="B95" s="1177"/>
      <c r="C95" s="1177"/>
      <c r="D95" s="1177"/>
      <c r="E95" s="1177"/>
      <c r="F95" s="1177"/>
      <c r="G95" s="1177"/>
      <c r="H95" s="1177"/>
      <c r="I95" s="1177"/>
      <c r="J95" s="1177"/>
      <c r="K95" s="1177"/>
      <c r="L95" s="1177"/>
      <c r="M95" s="1177"/>
      <c r="N95" s="1178"/>
    </row>
    <row r="96" spans="1:14" s="275" customFormat="1" ht="9" customHeight="1">
      <c r="A96" s="834"/>
      <c r="B96" s="108"/>
      <c r="C96" s="108"/>
      <c r="D96" s="108"/>
      <c r="E96" s="108"/>
      <c r="F96" s="108"/>
      <c r="G96" s="108"/>
      <c r="H96" s="108"/>
      <c r="I96" s="108"/>
      <c r="J96" s="108"/>
      <c r="K96" s="108"/>
      <c r="L96" s="108"/>
      <c r="M96" s="109"/>
      <c r="N96" s="605"/>
    </row>
    <row r="97" spans="1:14" ht="12.75" customHeight="1">
      <c r="A97" s="27" t="s">
        <v>83</v>
      </c>
      <c r="B97" s="110"/>
      <c r="C97" s="110"/>
      <c r="D97" s="110"/>
      <c r="E97" s="110"/>
      <c r="F97" s="110"/>
      <c r="G97" s="110"/>
      <c r="H97" s="110"/>
      <c r="I97" s="110"/>
      <c r="J97" s="110"/>
      <c r="K97" s="110"/>
      <c r="L97" s="110"/>
      <c r="M97" s="111"/>
      <c r="N97" s="352" t="s">
        <v>774</v>
      </c>
    </row>
    <row r="98" spans="1:14" ht="12.75" customHeight="1">
      <c r="A98" s="596" t="s">
        <v>84</v>
      </c>
      <c r="B98" s="478">
        <v>18274</v>
      </c>
      <c r="C98" s="478">
        <v>4030</v>
      </c>
      <c r="D98" s="478">
        <v>11813</v>
      </c>
      <c r="E98" s="478">
        <v>2431</v>
      </c>
      <c r="F98" s="478">
        <v>12669</v>
      </c>
      <c r="G98" s="478">
        <v>2923</v>
      </c>
      <c r="H98" s="478">
        <v>8073</v>
      </c>
      <c r="I98" s="478">
        <v>1673</v>
      </c>
      <c r="J98" s="478">
        <v>5605</v>
      </c>
      <c r="K98" s="478">
        <v>1107</v>
      </c>
      <c r="L98" s="478">
        <v>3740</v>
      </c>
      <c r="M98" s="479">
        <v>758</v>
      </c>
      <c r="N98" s="434" t="s">
        <v>776</v>
      </c>
    </row>
    <row r="99" spans="1:14" ht="12.75" customHeight="1">
      <c r="A99" s="596" t="s">
        <v>85</v>
      </c>
      <c r="B99" s="478">
        <v>1194</v>
      </c>
      <c r="C99" s="478">
        <v>427</v>
      </c>
      <c r="D99" s="478">
        <v>683</v>
      </c>
      <c r="E99" s="478">
        <v>84</v>
      </c>
      <c r="F99" s="478">
        <v>880</v>
      </c>
      <c r="G99" s="478">
        <v>319</v>
      </c>
      <c r="H99" s="478">
        <v>498</v>
      </c>
      <c r="I99" s="478">
        <v>63</v>
      </c>
      <c r="J99" s="478">
        <v>314</v>
      </c>
      <c r="K99" s="478">
        <v>108</v>
      </c>
      <c r="L99" s="478">
        <v>185</v>
      </c>
      <c r="M99" s="479">
        <v>21</v>
      </c>
      <c r="N99" s="434" t="s">
        <v>778</v>
      </c>
    </row>
    <row r="100" spans="1:14" ht="12.75" customHeight="1">
      <c r="A100" s="596" t="s">
        <v>86</v>
      </c>
      <c r="B100" s="478">
        <v>3673</v>
      </c>
      <c r="C100" s="478">
        <v>810</v>
      </c>
      <c r="D100" s="478">
        <v>2422</v>
      </c>
      <c r="E100" s="478">
        <v>441</v>
      </c>
      <c r="F100" s="478">
        <v>2634</v>
      </c>
      <c r="G100" s="478">
        <v>599</v>
      </c>
      <c r="H100" s="478">
        <v>1716</v>
      </c>
      <c r="I100" s="478">
        <v>319</v>
      </c>
      <c r="J100" s="478">
        <v>1039</v>
      </c>
      <c r="K100" s="478">
        <v>211</v>
      </c>
      <c r="L100" s="478">
        <v>706</v>
      </c>
      <c r="M100" s="479">
        <v>122</v>
      </c>
      <c r="N100" s="434" t="s">
        <v>780</v>
      </c>
    </row>
    <row r="101" spans="1:14" ht="12.75" customHeight="1">
      <c r="A101" s="596" t="s">
        <v>87</v>
      </c>
      <c r="B101" s="478">
        <v>4636</v>
      </c>
      <c r="C101" s="478">
        <v>1273</v>
      </c>
      <c r="D101" s="478">
        <v>2863</v>
      </c>
      <c r="E101" s="478">
        <v>500</v>
      </c>
      <c r="F101" s="478">
        <v>3428</v>
      </c>
      <c r="G101" s="478">
        <v>976</v>
      </c>
      <c r="H101" s="478">
        <v>2074</v>
      </c>
      <c r="I101" s="478">
        <v>378</v>
      </c>
      <c r="J101" s="478">
        <v>1208</v>
      </c>
      <c r="K101" s="478">
        <v>297</v>
      </c>
      <c r="L101" s="478">
        <v>789</v>
      </c>
      <c r="M101" s="479">
        <v>122</v>
      </c>
      <c r="N101" s="434" t="s">
        <v>782</v>
      </c>
    </row>
    <row r="102" spans="1:14" ht="12.75" customHeight="1">
      <c r="A102" s="596" t="s">
        <v>88</v>
      </c>
      <c r="B102" s="478">
        <v>831</v>
      </c>
      <c r="C102" s="478">
        <v>170</v>
      </c>
      <c r="D102" s="478">
        <v>560</v>
      </c>
      <c r="E102" s="478">
        <v>101</v>
      </c>
      <c r="F102" s="478">
        <v>556</v>
      </c>
      <c r="G102" s="478">
        <v>114</v>
      </c>
      <c r="H102" s="478">
        <v>382</v>
      </c>
      <c r="I102" s="478">
        <v>60</v>
      </c>
      <c r="J102" s="478">
        <v>275</v>
      </c>
      <c r="K102" s="478">
        <v>56</v>
      </c>
      <c r="L102" s="478">
        <v>178</v>
      </c>
      <c r="M102" s="479">
        <v>41</v>
      </c>
      <c r="N102" s="434" t="s">
        <v>784</v>
      </c>
    </row>
    <row r="103" spans="1:14" ht="12.75" customHeight="1">
      <c r="A103" s="596" t="s">
        <v>89</v>
      </c>
      <c r="B103" s="478">
        <v>107</v>
      </c>
      <c r="C103" s="478">
        <v>10</v>
      </c>
      <c r="D103" s="478">
        <v>79</v>
      </c>
      <c r="E103" s="478">
        <v>18</v>
      </c>
      <c r="F103" s="478">
        <v>66</v>
      </c>
      <c r="G103" s="478">
        <v>6</v>
      </c>
      <c r="H103" s="478">
        <v>49</v>
      </c>
      <c r="I103" s="478">
        <v>11</v>
      </c>
      <c r="J103" s="478">
        <v>41</v>
      </c>
      <c r="K103" s="478">
        <v>4</v>
      </c>
      <c r="L103" s="478">
        <v>30</v>
      </c>
      <c r="M103" s="479">
        <v>7</v>
      </c>
      <c r="N103" s="434" t="s">
        <v>785</v>
      </c>
    </row>
    <row r="104" spans="1:14" ht="12.75" customHeight="1">
      <c r="A104" s="596" t="s">
        <v>90</v>
      </c>
      <c r="B104" s="478">
        <v>255</v>
      </c>
      <c r="C104" s="478">
        <v>48</v>
      </c>
      <c r="D104" s="478">
        <v>177</v>
      </c>
      <c r="E104" s="478">
        <v>30</v>
      </c>
      <c r="F104" s="478">
        <v>170</v>
      </c>
      <c r="G104" s="478">
        <v>36</v>
      </c>
      <c r="H104" s="478">
        <v>116</v>
      </c>
      <c r="I104" s="478">
        <v>18</v>
      </c>
      <c r="J104" s="478">
        <v>85</v>
      </c>
      <c r="K104" s="478">
        <v>12</v>
      </c>
      <c r="L104" s="478">
        <v>61</v>
      </c>
      <c r="M104" s="479">
        <v>12</v>
      </c>
      <c r="N104" s="434" t="s">
        <v>787</v>
      </c>
    </row>
    <row r="105" spans="1:14" s="275" customFormat="1" ht="9" customHeight="1">
      <c r="A105" s="834"/>
      <c r="B105" s="108"/>
      <c r="C105" s="108"/>
      <c r="D105" s="108"/>
      <c r="E105" s="108"/>
      <c r="F105" s="108"/>
      <c r="G105" s="108"/>
      <c r="H105" s="108"/>
      <c r="I105" s="108"/>
      <c r="J105" s="108"/>
      <c r="K105" s="108"/>
      <c r="L105" s="108"/>
      <c r="M105" s="109"/>
      <c r="N105" s="606"/>
    </row>
    <row r="106" spans="1:14" ht="12.75" customHeight="1">
      <c r="A106" s="999" t="s">
        <v>1105</v>
      </c>
      <c r="B106" s="999"/>
      <c r="C106" s="999"/>
      <c r="D106" s="999"/>
      <c r="E106" s="999"/>
      <c r="F106" s="999"/>
      <c r="G106" s="999"/>
      <c r="H106" s="999"/>
      <c r="I106" s="999"/>
      <c r="J106" s="999"/>
      <c r="K106" s="999"/>
      <c r="L106" s="999"/>
      <c r="M106" s="999"/>
      <c r="N106" s="1176"/>
    </row>
    <row r="107" spans="1:14" s="275" customFormat="1" ht="9" customHeight="1">
      <c r="A107" s="834"/>
      <c r="B107" s="108"/>
      <c r="C107" s="108"/>
      <c r="D107" s="108"/>
      <c r="E107" s="108"/>
      <c r="F107" s="108"/>
      <c r="G107" s="108"/>
      <c r="H107" s="108"/>
      <c r="I107" s="108"/>
      <c r="J107" s="108"/>
      <c r="K107" s="108"/>
      <c r="L107" s="108"/>
      <c r="M107" s="109"/>
      <c r="N107" s="605"/>
    </row>
    <row r="108" spans="1:14" ht="12.75" customHeight="1">
      <c r="A108" s="27" t="s">
        <v>91</v>
      </c>
      <c r="B108" s="5"/>
      <c r="C108" s="5"/>
      <c r="D108" s="5"/>
      <c r="E108" s="5"/>
      <c r="F108" s="5"/>
      <c r="G108" s="5"/>
      <c r="H108" s="5"/>
      <c r="I108" s="5"/>
      <c r="J108" s="5"/>
      <c r="K108" s="5"/>
      <c r="L108" s="5"/>
      <c r="M108" s="6"/>
      <c r="N108" s="352" t="s">
        <v>943</v>
      </c>
    </row>
    <row r="109" spans="1:14" ht="12.75" customHeight="1">
      <c r="A109" s="596" t="s">
        <v>84</v>
      </c>
      <c r="B109" s="603">
        <v>438241.92</v>
      </c>
      <c r="C109" s="603">
        <v>107731.41</v>
      </c>
      <c r="D109" s="603">
        <v>280209.36</v>
      </c>
      <c r="E109" s="603">
        <v>50301.15</v>
      </c>
      <c r="F109" s="603">
        <v>338156.48</v>
      </c>
      <c r="G109" s="603">
        <v>84709.02</v>
      </c>
      <c r="H109" s="603">
        <v>212023.82</v>
      </c>
      <c r="I109" s="603">
        <v>41423.64</v>
      </c>
      <c r="J109" s="603">
        <v>100085.44</v>
      </c>
      <c r="K109" s="603">
        <v>23022.39</v>
      </c>
      <c r="L109" s="603">
        <v>68185.539999999994</v>
      </c>
      <c r="M109" s="604">
        <v>8877.51</v>
      </c>
      <c r="N109" s="434" t="s">
        <v>776</v>
      </c>
    </row>
    <row r="110" spans="1:14" ht="12.75" customHeight="1">
      <c r="A110" s="596" t="s">
        <v>85</v>
      </c>
      <c r="B110" s="603">
        <v>17856.38</v>
      </c>
      <c r="C110" s="603">
        <v>6438.09</v>
      </c>
      <c r="D110" s="603">
        <v>10031.36</v>
      </c>
      <c r="E110" s="603">
        <v>1386.93</v>
      </c>
      <c r="F110" s="603">
        <v>13693.96</v>
      </c>
      <c r="G110" s="603">
        <v>4735.5200000000004</v>
      </c>
      <c r="H110" s="603">
        <v>7839.76</v>
      </c>
      <c r="I110" s="603">
        <v>1118.68</v>
      </c>
      <c r="J110" s="603">
        <v>4162.42</v>
      </c>
      <c r="K110" s="603">
        <v>1702.57</v>
      </c>
      <c r="L110" s="603">
        <v>2191.6</v>
      </c>
      <c r="M110" s="604">
        <v>268.25</v>
      </c>
      <c r="N110" s="434" t="s">
        <v>778</v>
      </c>
    </row>
    <row r="111" spans="1:14" ht="12.75" customHeight="1">
      <c r="A111" s="596" t="s">
        <v>86</v>
      </c>
      <c r="B111" s="603">
        <v>12247.07</v>
      </c>
      <c r="C111" s="603">
        <v>3896.15</v>
      </c>
      <c r="D111" s="603">
        <v>7351.2</v>
      </c>
      <c r="E111" s="603">
        <v>999.72</v>
      </c>
      <c r="F111" s="603">
        <v>9959.4500000000007</v>
      </c>
      <c r="G111" s="603">
        <v>3288.69</v>
      </c>
      <c r="H111" s="603">
        <v>5964.58</v>
      </c>
      <c r="I111" s="603">
        <v>706.18</v>
      </c>
      <c r="J111" s="603">
        <v>2287.62</v>
      </c>
      <c r="K111" s="603">
        <v>607.46</v>
      </c>
      <c r="L111" s="603">
        <v>1386.62</v>
      </c>
      <c r="M111" s="604">
        <v>293.54000000000002</v>
      </c>
      <c r="N111" s="434" t="s">
        <v>780</v>
      </c>
    </row>
    <row r="112" spans="1:14" ht="12.75" customHeight="1">
      <c r="A112" s="596" t="s">
        <v>87</v>
      </c>
      <c r="B112" s="603">
        <v>106468.74</v>
      </c>
      <c r="C112" s="603">
        <v>28332.26</v>
      </c>
      <c r="D112" s="603">
        <v>65009.99</v>
      </c>
      <c r="E112" s="603">
        <v>13126.49</v>
      </c>
      <c r="F112" s="603">
        <v>85764.17</v>
      </c>
      <c r="G112" s="603">
        <v>22997.79</v>
      </c>
      <c r="H112" s="603">
        <v>51109.67</v>
      </c>
      <c r="I112" s="603">
        <v>11656.71</v>
      </c>
      <c r="J112" s="603">
        <v>20704.57</v>
      </c>
      <c r="K112" s="603">
        <v>5334.47</v>
      </c>
      <c r="L112" s="603">
        <v>13900.32</v>
      </c>
      <c r="M112" s="604">
        <v>1469.78</v>
      </c>
      <c r="N112" s="434" t="s">
        <v>782</v>
      </c>
    </row>
    <row r="113" spans="1:14" ht="12.75" customHeight="1">
      <c r="A113" s="596" t="s">
        <v>88</v>
      </c>
      <c r="B113" s="603">
        <v>6248.25</v>
      </c>
      <c r="C113" s="603">
        <v>2154.4699999999998</v>
      </c>
      <c r="D113" s="603">
        <v>3356.16</v>
      </c>
      <c r="E113" s="603">
        <v>737.62</v>
      </c>
      <c r="F113" s="603">
        <v>4334.68</v>
      </c>
      <c r="G113" s="603">
        <v>1544.31</v>
      </c>
      <c r="H113" s="603">
        <v>2371.8000000000002</v>
      </c>
      <c r="I113" s="603">
        <v>418.57</v>
      </c>
      <c r="J113" s="603">
        <v>1913.57</v>
      </c>
      <c r="K113" s="603">
        <v>610.16</v>
      </c>
      <c r="L113" s="603">
        <v>984.36</v>
      </c>
      <c r="M113" s="604">
        <v>319.05</v>
      </c>
      <c r="N113" s="434" t="s">
        <v>784</v>
      </c>
    </row>
    <row r="114" spans="1:14" ht="12.75" customHeight="1">
      <c r="A114" s="596" t="s">
        <v>89</v>
      </c>
      <c r="B114" s="603">
        <v>36.15</v>
      </c>
      <c r="C114" s="603">
        <v>3.87</v>
      </c>
      <c r="D114" s="603">
        <v>29.03</v>
      </c>
      <c r="E114" s="603">
        <v>3.25</v>
      </c>
      <c r="F114" s="603">
        <v>19.149999999999999</v>
      </c>
      <c r="G114" s="603">
        <v>2.87</v>
      </c>
      <c r="H114" s="603">
        <v>14.83</v>
      </c>
      <c r="I114" s="603">
        <v>1.45</v>
      </c>
      <c r="J114" s="603">
        <v>17</v>
      </c>
      <c r="K114" s="603">
        <v>1</v>
      </c>
      <c r="L114" s="603">
        <v>14.2</v>
      </c>
      <c r="M114" s="604">
        <v>1.8</v>
      </c>
      <c r="N114" s="434" t="s">
        <v>785</v>
      </c>
    </row>
    <row r="115" spans="1:14" ht="12.75" customHeight="1">
      <c r="A115" s="596" t="s">
        <v>90</v>
      </c>
      <c r="B115" s="603">
        <v>434.95</v>
      </c>
      <c r="C115" s="603">
        <v>118.39</v>
      </c>
      <c r="D115" s="603">
        <v>277.33999999999997</v>
      </c>
      <c r="E115" s="603">
        <v>39.22</v>
      </c>
      <c r="F115" s="603">
        <v>315.14</v>
      </c>
      <c r="G115" s="603">
        <v>97.79</v>
      </c>
      <c r="H115" s="603">
        <v>187.02</v>
      </c>
      <c r="I115" s="603">
        <v>30.33</v>
      </c>
      <c r="J115" s="603">
        <v>119.81</v>
      </c>
      <c r="K115" s="603">
        <v>20.6</v>
      </c>
      <c r="L115" s="603">
        <v>90.32</v>
      </c>
      <c r="M115" s="604">
        <v>8.89</v>
      </c>
      <c r="N115" s="434" t="s">
        <v>787</v>
      </c>
    </row>
    <row r="116" spans="1:14" s="275" customFormat="1" ht="9" customHeight="1">
      <c r="A116" s="834"/>
      <c r="B116" s="108"/>
      <c r="C116" s="108"/>
      <c r="D116" s="108"/>
      <c r="E116" s="108"/>
      <c r="F116" s="108"/>
      <c r="G116" s="108"/>
      <c r="H116" s="108"/>
      <c r="I116" s="108"/>
      <c r="J116" s="108"/>
      <c r="K116" s="108"/>
      <c r="L116" s="108"/>
      <c r="M116" s="109"/>
      <c r="N116" s="294"/>
    </row>
    <row r="117" spans="1:14" ht="12.75" customHeight="1">
      <c r="A117" s="1113" t="s">
        <v>1079</v>
      </c>
      <c r="B117" s="1113"/>
      <c r="C117" s="1113"/>
      <c r="D117" s="1113"/>
      <c r="E117" s="1113"/>
      <c r="F117" s="1179"/>
      <c r="G117" s="1179"/>
      <c r="H117" s="1179"/>
      <c r="I117" s="1179"/>
      <c r="J117" s="1179"/>
      <c r="K117" s="1179"/>
      <c r="L117" s="1179"/>
      <c r="M117" s="1179"/>
      <c r="N117" s="1179"/>
    </row>
    <row r="118" spans="1:14" s="275" customFormat="1" ht="12.75" customHeight="1">
      <c r="A118" s="1177" t="s">
        <v>1064</v>
      </c>
      <c r="B118" s="1177"/>
      <c r="C118" s="1177"/>
      <c r="D118" s="1177"/>
      <c r="E118" s="1177"/>
      <c r="F118" s="1177"/>
      <c r="G118" s="1177"/>
      <c r="H118" s="1177"/>
      <c r="I118" s="1177"/>
      <c r="J118" s="1177"/>
      <c r="K118" s="1177"/>
      <c r="L118" s="1177"/>
      <c r="M118" s="1177"/>
      <c r="N118" s="1176"/>
    </row>
    <row r="119" spans="1:14" s="275" customFormat="1" ht="9" customHeight="1">
      <c r="A119" s="834"/>
      <c r="B119" s="108"/>
      <c r="C119" s="108"/>
      <c r="D119" s="108"/>
      <c r="E119" s="108"/>
      <c r="F119" s="108"/>
      <c r="G119" s="108"/>
      <c r="H119" s="108"/>
      <c r="I119" s="108"/>
      <c r="J119" s="108"/>
      <c r="K119" s="108"/>
      <c r="L119" s="108"/>
      <c r="M119" s="109"/>
      <c r="N119" s="605"/>
    </row>
    <row r="120" spans="1:14" ht="12.75" customHeight="1">
      <c r="A120" s="101" t="s">
        <v>92</v>
      </c>
      <c r="B120" s="5"/>
      <c r="C120" s="5"/>
      <c r="D120" s="5"/>
      <c r="E120" s="5"/>
      <c r="F120" s="5"/>
      <c r="G120" s="5"/>
      <c r="H120" s="5"/>
      <c r="I120" s="5"/>
      <c r="J120" s="5"/>
      <c r="K120" s="5"/>
      <c r="L120" s="5"/>
      <c r="M120" s="6"/>
      <c r="N120" s="352" t="s">
        <v>791</v>
      </c>
    </row>
    <row r="121" spans="1:14" s="32" customFormat="1" ht="12.75" customHeight="1">
      <c r="A121" s="596" t="s">
        <v>93</v>
      </c>
      <c r="B121" s="615">
        <v>3391</v>
      </c>
      <c r="C121" s="615">
        <v>934</v>
      </c>
      <c r="D121" s="615">
        <v>2171</v>
      </c>
      <c r="E121" s="615">
        <v>286</v>
      </c>
      <c r="F121" s="615">
        <v>2451</v>
      </c>
      <c r="G121" s="615">
        <v>695</v>
      </c>
      <c r="H121" s="615">
        <v>1536</v>
      </c>
      <c r="I121" s="615">
        <v>220</v>
      </c>
      <c r="J121" s="615">
        <v>940</v>
      </c>
      <c r="K121" s="615">
        <v>239</v>
      </c>
      <c r="L121" s="615">
        <v>635</v>
      </c>
      <c r="M121" s="616">
        <v>66</v>
      </c>
      <c r="N121" s="434" t="s">
        <v>792</v>
      </c>
    </row>
    <row r="122" spans="1:14" s="32" customFormat="1" ht="12.75" customHeight="1">
      <c r="A122" s="596" t="s">
        <v>94</v>
      </c>
      <c r="B122" s="615">
        <v>2676</v>
      </c>
      <c r="C122" s="615">
        <v>700</v>
      </c>
      <c r="D122" s="615">
        <v>1739</v>
      </c>
      <c r="E122" s="615">
        <v>237</v>
      </c>
      <c r="F122" s="615">
        <v>1938</v>
      </c>
      <c r="G122" s="615">
        <v>513</v>
      </c>
      <c r="H122" s="615">
        <v>1241</v>
      </c>
      <c r="I122" s="615">
        <v>184</v>
      </c>
      <c r="J122" s="615">
        <v>738</v>
      </c>
      <c r="K122" s="615">
        <v>187</v>
      </c>
      <c r="L122" s="615">
        <v>498</v>
      </c>
      <c r="M122" s="616">
        <v>53</v>
      </c>
      <c r="N122" s="436" t="s">
        <v>1080</v>
      </c>
    </row>
    <row r="123" spans="1:14" s="32" customFormat="1" ht="12.75" customHeight="1">
      <c r="A123" s="596" t="s">
        <v>95</v>
      </c>
      <c r="B123" s="615">
        <v>889</v>
      </c>
      <c r="C123" s="615">
        <v>131</v>
      </c>
      <c r="D123" s="615">
        <v>672</v>
      </c>
      <c r="E123" s="615">
        <v>86</v>
      </c>
      <c r="F123" s="615">
        <v>649</v>
      </c>
      <c r="G123" s="615">
        <v>98</v>
      </c>
      <c r="H123" s="615">
        <v>487</v>
      </c>
      <c r="I123" s="615">
        <v>64</v>
      </c>
      <c r="J123" s="615">
        <v>240</v>
      </c>
      <c r="K123" s="615">
        <v>33</v>
      </c>
      <c r="L123" s="615">
        <v>185</v>
      </c>
      <c r="M123" s="616">
        <v>22</v>
      </c>
      <c r="N123" s="434" t="s">
        <v>795</v>
      </c>
    </row>
    <row r="124" spans="1:14" s="32" customFormat="1" ht="12.75" customHeight="1">
      <c r="A124" s="596" t="s">
        <v>96</v>
      </c>
      <c r="B124" s="615">
        <v>640</v>
      </c>
      <c r="C124" s="615">
        <v>88</v>
      </c>
      <c r="D124" s="615">
        <v>499</v>
      </c>
      <c r="E124" s="615">
        <v>53</v>
      </c>
      <c r="F124" s="615">
        <v>476</v>
      </c>
      <c r="G124" s="615">
        <v>64</v>
      </c>
      <c r="H124" s="615">
        <v>372</v>
      </c>
      <c r="I124" s="615">
        <v>40</v>
      </c>
      <c r="J124" s="615">
        <v>164</v>
      </c>
      <c r="K124" s="615">
        <v>24</v>
      </c>
      <c r="L124" s="615">
        <v>127</v>
      </c>
      <c r="M124" s="616">
        <v>13</v>
      </c>
      <c r="N124" s="436" t="s">
        <v>1081</v>
      </c>
    </row>
    <row r="125" spans="1:14" s="32" customFormat="1" ht="12.75" customHeight="1">
      <c r="A125" s="596" t="s">
        <v>97</v>
      </c>
      <c r="B125" s="615">
        <v>293</v>
      </c>
      <c r="C125" s="615">
        <v>63</v>
      </c>
      <c r="D125" s="615">
        <v>187</v>
      </c>
      <c r="E125" s="615">
        <v>43</v>
      </c>
      <c r="F125" s="615">
        <v>184</v>
      </c>
      <c r="G125" s="615">
        <v>39</v>
      </c>
      <c r="H125" s="615">
        <v>112</v>
      </c>
      <c r="I125" s="615">
        <v>33</v>
      </c>
      <c r="J125" s="615">
        <v>109</v>
      </c>
      <c r="K125" s="615">
        <v>24</v>
      </c>
      <c r="L125" s="615">
        <v>75</v>
      </c>
      <c r="M125" s="616">
        <v>10</v>
      </c>
      <c r="N125" s="434" t="s">
        <v>798</v>
      </c>
    </row>
    <row r="126" spans="1:14" s="32" customFormat="1" ht="12.75" customHeight="1">
      <c r="A126" s="596" t="s">
        <v>98</v>
      </c>
      <c r="B126" s="615">
        <v>219</v>
      </c>
      <c r="C126" s="615">
        <v>49</v>
      </c>
      <c r="D126" s="615">
        <v>132</v>
      </c>
      <c r="E126" s="615">
        <v>38</v>
      </c>
      <c r="F126" s="615">
        <v>134</v>
      </c>
      <c r="G126" s="615">
        <v>32</v>
      </c>
      <c r="H126" s="615">
        <v>77</v>
      </c>
      <c r="I126" s="615">
        <v>25</v>
      </c>
      <c r="J126" s="615">
        <v>85</v>
      </c>
      <c r="K126" s="615">
        <v>17</v>
      </c>
      <c r="L126" s="615">
        <v>55</v>
      </c>
      <c r="M126" s="616">
        <v>13</v>
      </c>
      <c r="N126" s="434" t="s">
        <v>1082</v>
      </c>
    </row>
    <row r="127" spans="1:14" s="32" customFormat="1" ht="12.75" customHeight="1">
      <c r="A127" s="596" t="s">
        <v>99</v>
      </c>
      <c r="B127" s="615">
        <v>4771</v>
      </c>
      <c r="C127" s="615">
        <v>641</v>
      </c>
      <c r="D127" s="615">
        <v>3321</v>
      </c>
      <c r="E127" s="615">
        <v>809</v>
      </c>
      <c r="F127" s="615">
        <v>3198</v>
      </c>
      <c r="G127" s="615">
        <v>459</v>
      </c>
      <c r="H127" s="615">
        <v>2215</v>
      </c>
      <c r="I127" s="615">
        <v>524</v>
      </c>
      <c r="J127" s="615">
        <v>1573</v>
      </c>
      <c r="K127" s="615">
        <v>182</v>
      </c>
      <c r="L127" s="615">
        <v>1106</v>
      </c>
      <c r="M127" s="616">
        <v>285</v>
      </c>
      <c r="N127" s="434" t="s">
        <v>801</v>
      </c>
    </row>
    <row r="128" spans="1:14" s="32" customFormat="1" ht="12.75" customHeight="1">
      <c r="A128" s="596" t="s">
        <v>100</v>
      </c>
      <c r="B128" s="615">
        <v>4656</v>
      </c>
      <c r="C128" s="615">
        <v>615</v>
      </c>
      <c r="D128" s="615">
        <v>3243</v>
      </c>
      <c r="E128" s="615">
        <v>798</v>
      </c>
      <c r="F128" s="615">
        <v>3117</v>
      </c>
      <c r="G128" s="615">
        <v>440</v>
      </c>
      <c r="H128" s="615">
        <v>2162</v>
      </c>
      <c r="I128" s="615">
        <v>515</v>
      </c>
      <c r="J128" s="615">
        <v>1539</v>
      </c>
      <c r="K128" s="615">
        <v>175</v>
      </c>
      <c r="L128" s="615">
        <v>1081</v>
      </c>
      <c r="M128" s="616">
        <v>283</v>
      </c>
      <c r="N128" s="436" t="s">
        <v>1083</v>
      </c>
    </row>
    <row r="129" spans="1:14" s="32" customFormat="1" ht="12.75" customHeight="1">
      <c r="A129" s="596" t="s">
        <v>101</v>
      </c>
      <c r="B129" s="615">
        <v>830</v>
      </c>
      <c r="C129" s="615">
        <v>173</v>
      </c>
      <c r="D129" s="615">
        <v>548</v>
      </c>
      <c r="E129" s="615">
        <v>109</v>
      </c>
      <c r="F129" s="615">
        <v>551</v>
      </c>
      <c r="G129" s="615">
        <v>97</v>
      </c>
      <c r="H129" s="615">
        <v>369</v>
      </c>
      <c r="I129" s="615">
        <v>85</v>
      </c>
      <c r="J129" s="615">
        <v>279</v>
      </c>
      <c r="K129" s="615">
        <v>76</v>
      </c>
      <c r="L129" s="615">
        <v>179</v>
      </c>
      <c r="M129" s="616">
        <v>24</v>
      </c>
      <c r="N129" s="434" t="s">
        <v>803</v>
      </c>
    </row>
    <row r="130" spans="1:14" s="275" customFormat="1" ht="9" customHeight="1">
      <c r="A130" s="834"/>
      <c r="B130" s="108"/>
      <c r="C130" s="108"/>
      <c r="D130" s="108"/>
      <c r="E130" s="108"/>
      <c r="F130" s="108"/>
      <c r="G130" s="108"/>
      <c r="H130" s="108"/>
      <c r="I130" s="108"/>
      <c r="J130" s="108"/>
      <c r="K130" s="108"/>
      <c r="L130" s="108"/>
      <c r="M130" s="109"/>
      <c r="N130" s="605"/>
    </row>
    <row r="131" spans="1:14" s="32" customFormat="1" ht="12.75" customHeight="1">
      <c r="A131" s="989" t="s">
        <v>1167</v>
      </c>
      <c r="B131" s="989"/>
      <c r="C131" s="989"/>
      <c r="D131" s="989"/>
      <c r="E131" s="989"/>
      <c r="F131" s="989"/>
      <c r="G131" s="989"/>
      <c r="H131" s="989"/>
      <c r="I131" s="989"/>
      <c r="J131" s="989"/>
      <c r="K131" s="989"/>
      <c r="L131" s="989"/>
      <c r="M131" s="989"/>
      <c r="N131" s="989"/>
    </row>
    <row r="132" spans="1:14" s="275" customFormat="1" ht="9" customHeight="1">
      <c r="A132" s="834"/>
      <c r="B132" s="108"/>
      <c r="C132" s="108"/>
      <c r="D132" s="108"/>
      <c r="E132" s="108"/>
      <c r="F132" s="108"/>
      <c r="G132" s="108"/>
      <c r="H132" s="108"/>
      <c r="I132" s="108"/>
      <c r="J132" s="108"/>
      <c r="K132" s="108"/>
      <c r="L132" s="108"/>
      <c r="M132" s="109"/>
      <c r="N132" s="605"/>
    </row>
    <row r="133" spans="1:14" s="32" customFormat="1" ht="12.75" customHeight="1">
      <c r="A133" s="27" t="s">
        <v>102</v>
      </c>
      <c r="B133" s="5"/>
      <c r="C133" s="5"/>
      <c r="D133" s="5"/>
      <c r="E133" s="5"/>
      <c r="F133" s="5"/>
      <c r="G133" s="5"/>
      <c r="H133" s="5"/>
      <c r="I133" s="5"/>
      <c r="J133" s="5"/>
      <c r="K133" s="5"/>
      <c r="L133" s="5"/>
      <c r="M133" s="6"/>
      <c r="N133" s="352" t="s">
        <v>806</v>
      </c>
    </row>
    <row r="134" spans="1:14" s="32" customFormat="1" ht="12.75" customHeight="1">
      <c r="A134" s="596" t="s">
        <v>103</v>
      </c>
      <c r="B134" s="615">
        <v>119941</v>
      </c>
      <c r="C134" s="615">
        <v>26782</v>
      </c>
      <c r="D134" s="615">
        <v>82137</v>
      </c>
      <c r="E134" s="615">
        <v>11022</v>
      </c>
      <c r="F134" s="615">
        <v>91946</v>
      </c>
      <c r="G134" s="615">
        <v>19707</v>
      </c>
      <c r="H134" s="615">
        <v>62415</v>
      </c>
      <c r="I134" s="615">
        <v>9824</v>
      </c>
      <c r="J134" s="615">
        <v>27995</v>
      </c>
      <c r="K134" s="615">
        <v>7075</v>
      </c>
      <c r="L134" s="615">
        <v>19722</v>
      </c>
      <c r="M134" s="616">
        <v>1198</v>
      </c>
      <c r="N134" s="434" t="s">
        <v>792</v>
      </c>
    </row>
    <row r="135" spans="1:14" s="32" customFormat="1" ht="12.75" customHeight="1">
      <c r="A135" s="596" t="s">
        <v>104</v>
      </c>
      <c r="B135" s="615">
        <v>46946</v>
      </c>
      <c r="C135" s="615">
        <v>11358</v>
      </c>
      <c r="D135" s="615">
        <v>30888</v>
      </c>
      <c r="E135" s="615">
        <v>4700</v>
      </c>
      <c r="F135" s="615">
        <v>35157</v>
      </c>
      <c r="G135" s="615">
        <v>8371</v>
      </c>
      <c r="H135" s="615">
        <v>22573</v>
      </c>
      <c r="I135" s="615">
        <v>4213</v>
      </c>
      <c r="J135" s="615">
        <v>11789</v>
      </c>
      <c r="K135" s="615">
        <v>2987</v>
      </c>
      <c r="L135" s="615">
        <v>8315</v>
      </c>
      <c r="M135" s="616">
        <v>487</v>
      </c>
      <c r="N135" s="436" t="s">
        <v>1080</v>
      </c>
    </row>
    <row r="136" spans="1:14" s="32" customFormat="1" ht="12.75" customHeight="1">
      <c r="A136" s="596" t="s">
        <v>105</v>
      </c>
      <c r="B136" s="615">
        <v>314737</v>
      </c>
      <c r="C136" s="615">
        <v>21257</v>
      </c>
      <c r="D136" s="615">
        <v>202714</v>
      </c>
      <c r="E136" s="615">
        <v>90766</v>
      </c>
      <c r="F136" s="615">
        <v>236163</v>
      </c>
      <c r="G136" s="615">
        <v>15924</v>
      </c>
      <c r="H136" s="615">
        <v>132017</v>
      </c>
      <c r="I136" s="615">
        <v>88222</v>
      </c>
      <c r="J136" s="615">
        <v>78574</v>
      </c>
      <c r="K136" s="615">
        <v>5333</v>
      </c>
      <c r="L136" s="615">
        <v>70697</v>
      </c>
      <c r="M136" s="616">
        <v>2544</v>
      </c>
      <c r="N136" s="434" t="s">
        <v>795</v>
      </c>
    </row>
    <row r="137" spans="1:14" s="32" customFormat="1" ht="12.75" customHeight="1">
      <c r="A137" s="596" t="s">
        <v>106</v>
      </c>
      <c r="B137" s="615">
        <v>33164</v>
      </c>
      <c r="C137" s="615">
        <v>2196</v>
      </c>
      <c r="D137" s="615">
        <v>22475</v>
      </c>
      <c r="E137" s="615">
        <v>8493</v>
      </c>
      <c r="F137" s="615">
        <v>28229</v>
      </c>
      <c r="G137" s="615">
        <v>1817</v>
      </c>
      <c r="H137" s="615">
        <v>17991</v>
      </c>
      <c r="I137" s="615">
        <v>8421</v>
      </c>
      <c r="J137" s="615">
        <v>4935</v>
      </c>
      <c r="K137" s="615">
        <v>379</v>
      </c>
      <c r="L137" s="615">
        <v>4484</v>
      </c>
      <c r="M137" s="616">
        <v>72</v>
      </c>
      <c r="N137" s="436" t="s">
        <v>1081</v>
      </c>
    </row>
    <row r="138" spans="1:14" s="32" customFormat="1" ht="12.75" customHeight="1">
      <c r="A138" s="596" t="s">
        <v>107</v>
      </c>
      <c r="B138" s="615">
        <v>13096</v>
      </c>
      <c r="C138" s="615">
        <v>1966</v>
      </c>
      <c r="D138" s="615">
        <v>9311</v>
      </c>
      <c r="E138" s="615">
        <v>1819</v>
      </c>
      <c r="F138" s="615">
        <v>7088</v>
      </c>
      <c r="G138" s="615">
        <v>1424</v>
      </c>
      <c r="H138" s="615">
        <v>4002</v>
      </c>
      <c r="I138" s="615">
        <v>1662</v>
      </c>
      <c r="J138" s="615">
        <v>6008</v>
      </c>
      <c r="K138" s="615">
        <v>542</v>
      </c>
      <c r="L138" s="615">
        <v>5309</v>
      </c>
      <c r="M138" s="616">
        <v>157</v>
      </c>
      <c r="N138" s="434" t="s">
        <v>798</v>
      </c>
    </row>
    <row r="139" spans="1:14" s="32" customFormat="1" ht="12.75" customHeight="1">
      <c r="A139" s="596" t="s">
        <v>108</v>
      </c>
      <c r="B139" s="615">
        <v>1544</v>
      </c>
      <c r="C139" s="615">
        <v>387</v>
      </c>
      <c r="D139" s="615">
        <v>934</v>
      </c>
      <c r="E139" s="615">
        <v>223</v>
      </c>
      <c r="F139" s="615">
        <v>923</v>
      </c>
      <c r="G139" s="615">
        <v>230</v>
      </c>
      <c r="H139" s="615">
        <v>512</v>
      </c>
      <c r="I139" s="615">
        <v>181</v>
      </c>
      <c r="J139" s="615">
        <v>621</v>
      </c>
      <c r="K139" s="615">
        <v>157</v>
      </c>
      <c r="L139" s="615">
        <v>422</v>
      </c>
      <c r="M139" s="616">
        <v>42</v>
      </c>
      <c r="N139" s="434" t="s">
        <v>1082</v>
      </c>
    </row>
    <row r="140" spans="1:14" s="32" customFormat="1" ht="12.75" customHeight="1">
      <c r="A140" s="596" t="s">
        <v>109</v>
      </c>
      <c r="B140" s="615">
        <v>13463867</v>
      </c>
      <c r="C140" s="615">
        <v>2425290</v>
      </c>
      <c r="D140" s="615">
        <v>10099951</v>
      </c>
      <c r="E140" s="615">
        <v>938626</v>
      </c>
      <c r="F140" s="615">
        <v>11057720</v>
      </c>
      <c r="G140" s="615">
        <v>1653745</v>
      </c>
      <c r="H140" s="615">
        <v>8654800</v>
      </c>
      <c r="I140" s="615">
        <v>749175</v>
      </c>
      <c r="J140" s="615">
        <v>2406147</v>
      </c>
      <c r="K140" s="615">
        <v>771545</v>
      </c>
      <c r="L140" s="615">
        <v>1445151</v>
      </c>
      <c r="M140" s="616">
        <v>189451</v>
      </c>
      <c r="N140" s="434" t="s">
        <v>801</v>
      </c>
    </row>
    <row r="141" spans="1:14" s="32" customFormat="1" ht="12.75" customHeight="1">
      <c r="A141" s="596" t="s">
        <v>110</v>
      </c>
      <c r="B141" s="615">
        <v>1776915</v>
      </c>
      <c r="C141" s="615">
        <v>208119</v>
      </c>
      <c r="D141" s="615">
        <v>1414952</v>
      </c>
      <c r="E141" s="615">
        <v>153844</v>
      </c>
      <c r="F141" s="615">
        <v>1473517</v>
      </c>
      <c r="G141" s="615">
        <v>196524</v>
      </c>
      <c r="H141" s="615">
        <v>1147937</v>
      </c>
      <c r="I141" s="615">
        <v>129056</v>
      </c>
      <c r="J141" s="615">
        <v>303398</v>
      </c>
      <c r="K141" s="615">
        <v>11595</v>
      </c>
      <c r="L141" s="615">
        <v>267015</v>
      </c>
      <c r="M141" s="616">
        <v>24788</v>
      </c>
      <c r="N141" s="436" t="s">
        <v>1083</v>
      </c>
    </row>
    <row r="142" spans="1:14" s="32" customFormat="1" ht="12.75" customHeight="1">
      <c r="A142" s="100" t="s">
        <v>111</v>
      </c>
      <c r="B142" s="615">
        <v>6196</v>
      </c>
      <c r="C142" s="615">
        <v>1263</v>
      </c>
      <c r="D142" s="615">
        <v>3966</v>
      </c>
      <c r="E142" s="615">
        <v>967</v>
      </c>
      <c r="F142" s="615">
        <v>4333</v>
      </c>
      <c r="G142" s="615">
        <v>716</v>
      </c>
      <c r="H142" s="615">
        <v>2792</v>
      </c>
      <c r="I142" s="615">
        <v>825</v>
      </c>
      <c r="J142" s="615">
        <v>1863</v>
      </c>
      <c r="K142" s="615">
        <v>547</v>
      </c>
      <c r="L142" s="615">
        <v>1174</v>
      </c>
      <c r="M142" s="616">
        <v>142</v>
      </c>
      <c r="N142" s="434" t="s">
        <v>803</v>
      </c>
    </row>
    <row r="143" spans="1:14" s="275" customFormat="1" ht="9" customHeight="1">
      <c r="A143" s="834"/>
      <c r="B143" s="108"/>
      <c r="C143" s="108"/>
      <c r="D143" s="108"/>
      <c r="E143" s="108"/>
      <c r="F143" s="108"/>
      <c r="G143" s="108"/>
      <c r="H143" s="108"/>
      <c r="I143" s="108"/>
      <c r="J143" s="108"/>
      <c r="K143" s="108"/>
      <c r="L143" s="108"/>
      <c r="M143" s="109"/>
      <c r="N143" s="606"/>
    </row>
    <row r="144" spans="1:14" s="32" customFormat="1" ht="12.75" customHeight="1">
      <c r="A144" s="996" t="s">
        <v>1107</v>
      </c>
      <c r="B144" s="996"/>
      <c r="C144" s="996"/>
      <c r="D144" s="996"/>
      <c r="E144" s="996"/>
      <c r="F144" s="996"/>
      <c r="G144" s="996"/>
      <c r="H144" s="996"/>
      <c r="I144" s="996"/>
      <c r="J144" s="996"/>
      <c r="K144" s="996"/>
      <c r="L144" s="996"/>
      <c r="M144" s="996"/>
      <c r="N144" s="1176"/>
    </row>
    <row r="145" spans="1:14" s="275" customFormat="1" ht="12.75" customHeight="1">
      <c r="A145" s="1177" t="s">
        <v>1064</v>
      </c>
      <c r="B145" s="1177"/>
      <c r="C145" s="1177"/>
      <c r="D145" s="1177"/>
      <c r="E145" s="1177"/>
      <c r="F145" s="1177"/>
      <c r="G145" s="1177"/>
      <c r="H145" s="1177"/>
      <c r="I145" s="1177"/>
      <c r="J145" s="1177"/>
      <c r="K145" s="1177"/>
      <c r="L145" s="1177"/>
      <c r="M145" s="1177"/>
      <c r="N145" s="1176"/>
    </row>
    <row r="146" spans="1:14" s="275" customFormat="1" ht="9" customHeight="1">
      <c r="A146" s="834"/>
      <c r="B146" s="108"/>
      <c r="C146" s="108"/>
      <c r="D146" s="108"/>
      <c r="E146" s="108"/>
      <c r="F146" s="108"/>
      <c r="G146" s="108"/>
      <c r="H146" s="108"/>
      <c r="I146" s="108"/>
      <c r="J146" s="108"/>
      <c r="K146" s="108"/>
      <c r="L146" s="108"/>
      <c r="M146" s="109"/>
      <c r="N146" s="605"/>
    </row>
    <row r="147" spans="1:14" s="32" customFormat="1" ht="21.95" customHeight="1">
      <c r="A147" s="597" t="s">
        <v>112</v>
      </c>
      <c r="B147" s="13"/>
      <c r="C147" s="14"/>
      <c r="D147" s="14"/>
      <c r="E147" s="14"/>
      <c r="F147" s="14"/>
      <c r="G147" s="14"/>
      <c r="H147" s="14"/>
      <c r="I147" s="14"/>
      <c r="J147" s="14"/>
      <c r="K147" s="14"/>
      <c r="L147" s="14"/>
      <c r="M147" s="15"/>
      <c r="N147" s="352" t="s">
        <v>818</v>
      </c>
    </row>
    <row r="148" spans="1:14" s="32" customFormat="1" ht="12.75" customHeight="1">
      <c r="A148" s="596" t="s">
        <v>54</v>
      </c>
      <c r="B148" s="478">
        <v>16485</v>
      </c>
      <c r="C148" s="478">
        <v>3483</v>
      </c>
      <c r="D148" s="478">
        <v>10989</v>
      </c>
      <c r="E148" s="478">
        <v>2013</v>
      </c>
      <c r="F148" s="478">
        <v>12065</v>
      </c>
      <c r="G148" s="478">
        <v>2640</v>
      </c>
      <c r="H148" s="478">
        <v>7901</v>
      </c>
      <c r="I148" s="478">
        <v>1524</v>
      </c>
      <c r="J148" s="478">
        <v>4420</v>
      </c>
      <c r="K148" s="478">
        <v>843</v>
      </c>
      <c r="L148" s="478">
        <v>3088</v>
      </c>
      <c r="M148" s="479">
        <v>489</v>
      </c>
      <c r="N148" s="434" t="s">
        <v>731</v>
      </c>
    </row>
    <row r="149" spans="1:14" s="32" customFormat="1" ht="12.75" customHeight="1">
      <c r="A149" s="596" t="s">
        <v>113</v>
      </c>
      <c r="B149" s="478">
        <v>588</v>
      </c>
      <c r="C149" s="478">
        <v>98</v>
      </c>
      <c r="D149" s="478">
        <v>382</v>
      </c>
      <c r="E149" s="478">
        <v>108</v>
      </c>
      <c r="F149" s="478">
        <v>360</v>
      </c>
      <c r="G149" s="478">
        <v>57</v>
      </c>
      <c r="H149" s="478">
        <v>232</v>
      </c>
      <c r="I149" s="478">
        <v>71</v>
      </c>
      <c r="J149" s="478">
        <v>228</v>
      </c>
      <c r="K149" s="478">
        <v>41</v>
      </c>
      <c r="L149" s="478">
        <v>150</v>
      </c>
      <c r="M149" s="479">
        <v>37</v>
      </c>
      <c r="N149" s="434" t="s">
        <v>819</v>
      </c>
    </row>
    <row r="150" spans="1:14" s="32" customFormat="1" ht="12.75" customHeight="1">
      <c r="A150" s="596" t="s">
        <v>114</v>
      </c>
      <c r="B150" s="478">
        <v>2979</v>
      </c>
      <c r="C150" s="478">
        <v>509</v>
      </c>
      <c r="D150" s="478">
        <v>2067</v>
      </c>
      <c r="E150" s="478">
        <v>403</v>
      </c>
      <c r="F150" s="478">
        <v>2158</v>
      </c>
      <c r="G150" s="478">
        <v>386</v>
      </c>
      <c r="H150" s="478">
        <v>1477</v>
      </c>
      <c r="I150" s="478">
        <v>295</v>
      </c>
      <c r="J150" s="478">
        <v>821</v>
      </c>
      <c r="K150" s="478">
        <v>123</v>
      </c>
      <c r="L150" s="478">
        <v>590</v>
      </c>
      <c r="M150" s="479">
        <v>108</v>
      </c>
      <c r="N150" s="434" t="s">
        <v>990</v>
      </c>
    </row>
    <row r="151" spans="1:14" s="32" customFormat="1" ht="12.75" customHeight="1">
      <c r="A151" s="596" t="s">
        <v>115</v>
      </c>
      <c r="B151" s="478">
        <v>5141</v>
      </c>
      <c r="C151" s="478">
        <v>975</v>
      </c>
      <c r="D151" s="478">
        <v>3490</v>
      </c>
      <c r="E151" s="478">
        <v>676</v>
      </c>
      <c r="F151" s="478">
        <v>3764</v>
      </c>
      <c r="G151" s="478">
        <v>720</v>
      </c>
      <c r="H151" s="478">
        <v>2528</v>
      </c>
      <c r="I151" s="478">
        <v>516</v>
      </c>
      <c r="J151" s="478">
        <v>1377</v>
      </c>
      <c r="K151" s="478">
        <v>255</v>
      </c>
      <c r="L151" s="478">
        <v>962</v>
      </c>
      <c r="M151" s="479">
        <v>160</v>
      </c>
      <c r="N151" s="434" t="s">
        <v>991</v>
      </c>
    </row>
    <row r="152" spans="1:14" s="32" customFormat="1" ht="12.75" customHeight="1">
      <c r="A152" s="596" t="s">
        <v>116</v>
      </c>
      <c r="B152" s="478">
        <v>6875</v>
      </c>
      <c r="C152" s="478">
        <v>1320</v>
      </c>
      <c r="D152" s="478">
        <v>4777</v>
      </c>
      <c r="E152" s="478">
        <v>778</v>
      </c>
      <c r="F152" s="478">
        <v>5076</v>
      </c>
      <c r="G152" s="478">
        <v>1010</v>
      </c>
      <c r="H152" s="478">
        <v>3450</v>
      </c>
      <c r="I152" s="478">
        <v>616</v>
      </c>
      <c r="J152" s="478">
        <v>1799</v>
      </c>
      <c r="K152" s="478">
        <v>310</v>
      </c>
      <c r="L152" s="478">
        <v>1327</v>
      </c>
      <c r="M152" s="479">
        <v>162</v>
      </c>
      <c r="N152" s="434" t="s">
        <v>992</v>
      </c>
    </row>
    <row r="153" spans="1:14" s="32" customFormat="1" ht="12.75" customHeight="1">
      <c r="A153" s="596" t="s">
        <v>117</v>
      </c>
      <c r="B153" s="478">
        <v>4828</v>
      </c>
      <c r="C153" s="478">
        <v>1219</v>
      </c>
      <c r="D153" s="478">
        <v>3173</v>
      </c>
      <c r="E153" s="478">
        <v>436</v>
      </c>
      <c r="F153" s="478">
        <v>3720</v>
      </c>
      <c r="G153" s="478">
        <v>983</v>
      </c>
      <c r="H153" s="478">
        <v>2370</v>
      </c>
      <c r="I153" s="478">
        <v>367</v>
      </c>
      <c r="J153" s="478">
        <v>1108</v>
      </c>
      <c r="K153" s="478">
        <v>236</v>
      </c>
      <c r="L153" s="478">
        <v>803</v>
      </c>
      <c r="M153" s="479">
        <v>69</v>
      </c>
      <c r="N153" s="434" t="s">
        <v>993</v>
      </c>
    </row>
    <row r="154" spans="1:14" s="32" customFormat="1" ht="12.75" customHeight="1">
      <c r="A154" s="596" t="s">
        <v>118</v>
      </c>
      <c r="B154" s="478">
        <v>3403</v>
      </c>
      <c r="C154" s="478">
        <v>981</v>
      </c>
      <c r="D154" s="478">
        <v>2132</v>
      </c>
      <c r="E154" s="478">
        <v>290</v>
      </c>
      <c r="F154" s="478">
        <v>2619</v>
      </c>
      <c r="G154" s="478">
        <v>806</v>
      </c>
      <c r="H154" s="478">
        <v>1572</v>
      </c>
      <c r="I154" s="478">
        <v>241</v>
      </c>
      <c r="J154" s="478">
        <v>784</v>
      </c>
      <c r="K154" s="478">
        <v>175</v>
      </c>
      <c r="L154" s="478">
        <v>560</v>
      </c>
      <c r="M154" s="479">
        <v>49</v>
      </c>
      <c r="N154" s="434" t="s">
        <v>821</v>
      </c>
    </row>
    <row r="155" spans="1:14" s="275" customFormat="1" ht="9" customHeight="1">
      <c r="A155" s="834"/>
      <c r="B155" s="108"/>
      <c r="C155" s="108"/>
      <c r="D155" s="108"/>
      <c r="E155" s="108"/>
      <c r="F155" s="108"/>
      <c r="G155" s="108"/>
      <c r="H155" s="108"/>
      <c r="I155" s="108"/>
      <c r="J155" s="108"/>
      <c r="K155" s="108"/>
      <c r="L155" s="108"/>
      <c r="M155" s="109"/>
      <c r="N155" s="605"/>
    </row>
    <row r="156" spans="1:14" s="32" customFormat="1" ht="12.75" customHeight="1">
      <c r="A156" s="989" t="s">
        <v>822</v>
      </c>
      <c r="B156" s="989"/>
      <c r="C156" s="989"/>
      <c r="D156" s="989"/>
      <c r="E156" s="989"/>
      <c r="F156" s="989"/>
      <c r="G156" s="989"/>
      <c r="H156" s="989"/>
      <c r="I156" s="989"/>
      <c r="J156" s="989"/>
      <c r="K156" s="989"/>
      <c r="L156" s="989"/>
      <c r="M156" s="989"/>
      <c r="N156" s="1176"/>
    </row>
    <row r="157" spans="1:14" s="275" customFormat="1" ht="9" customHeight="1">
      <c r="A157" s="834"/>
      <c r="B157" s="108"/>
      <c r="C157" s="108"/>
      <c r="D157" s="108"/>
      <c r="E157" s="108"/>
      <c r="F157" s="108"/>
      <c r="G157" s="108"/>
      <c r="H157" s="108"/>
      <c r="I157" s="108"/>
      <c r="J157" s="108"/>
      <c r="K157" s="108"/>
      <c r="L157" s="108"/>
      <c r="M157" s="109"/>
      <c r="N157" s="605"/>
    </row>
    <row r="158" spans="1:14" s="32" customFormat="1" ht="12.75" customHeight="1">
      <c r="A158" s="27" t="s">
        <v>119</v>
      </c>
      <c r="B158" s="5"/>
      <c r="C158" s="5"/>
      <c r="D158" s="5"/>
      <c r="E158" s="5"/>
      <c r="F158" s="5"/>
      <c r="G158" s="5"/>
      <c r="H158" s="5"/>
      <c r="I158" s="5"/>
      <c r="J158" s="5"/>
      <c r="K158" s="5"/>
      <c r="L158" s="5"/>
      <c r="M158" s="6"/>
      <c r="N158" s="488" t="s">
        <v>824</v>
      </c>
    </row>
    <row r="159" spans="1:14" s="32" customFormat="1" ht="12.75" customHeight="1">
      <c r="A159" s="596" t="s">
        <v>54</v>
      </c>
      <c r="B159" s="478">
        <v>29926</v>
      </c>
      <c r="C159" s="478">
        <v>6256</v>
      </c>
      <c r="D159" s="478">
        <v>20285</v>
      </c>
      <c r="E159" s="478">
        <v>3385</v>
      </c>
      <c r="F159" s="478">
        <v>22511</v>
      </c>
      <c r="G159" s="478">
        <v>4913</v>
      </c>
      <c r="H159" s="478">
        <v>14891</v>
      </c>
      <c r="I159" s="478">
        <v>2707</v>
      </c>
      <c r="J159" s="478">
        <v>7415</v>
      </c>
      <c r="K159" s="478">
        <v>1343</v>
      </c>
      <c r="L159" s="478">
        <v>5394</v>
      </c>
      <c r="M159" s="479">
        <v>678</v>
      </c>
      <c r="N159" s="434" t="s">
        <v>731</v>
      </c>
    </row>
    <row r="160" spans="1:14" s="32" customFormat="1" ht="12.75" customHeight="1">
      <c r="A160" s="596" t="s">
        <v>113</v>
      </c>
      <c r="B160" s="478">
        <v>644</v>
      </c>
      <c r="C160" s="478">
        <v>107</v>
      </c>
      <c r="D160" s="478">
        <v>422</v>
      </c>
      <c r="E160" s="478">
        <v>115</v>
      </c>
      <c r="F160" s="478">
        <v>393</v>
      </c>
      <c r="G160" s="478">
        <v>64</v>
      </c>
      <c r="H160" s="478">
        <v>253</v>
      </c>
      <c r="I160" s="478">
        <v>76</v>
      </c>
      <c r="J160" s="478">
        <v>251</v>
      </c>
      <c r="K160" s="478">
        <v>43</v>
      </c>
      <c r="L160" s="478">
        <v>169</v>
      </c>
      <c r="M160" s="479">
        <v>39</v>
      </c>
      <c r="N160" s="434" t="s">
        <v>819</v>
      </c>
    </row>
    <row r="161" spans="1:14" s="32" customFormat="1" ht="12.75" customHeight="1">
      <c r="A161" s="596" t="s">
        <v>114</v>
      </c>
      <c r="B161" s="478">
        <v>3179</v>
      </c>
      <c r="C161" s="478">
        <v>544</v>
      </c>
      <c r="D161" s="478">
        <v>2208</v>
      </c>
      <c r="E161" s="478">
        <v>427</v>
      </c>
      <c r="F161" s="478">
        <v>2308</v>
      </c>
      <c r="G161" s="478">
        <v>413</v>
      </c>
      <c r="H161" s="478">
        <v>1579</v>
      </c>
      <c r="I161" s="478">
        <v>316</v>
      </c>
      <c r="J161" s="478">
        <v>871</v>
      </c>
      <c r="K161" s="478">
        <v>131</v>
      </c>
      <c r="L161" s="478">
        <v>629</v>
      </c>
      <c r="M161" s="479">
        <v>111</v>
      </c>
      <c r="N161" s="434" t="s">
        <v>990</v>
      </c>
    </row>
    <row r="162" spans="1:14" s="32" customFormat="1" ht="12.75" customHeight="1">
      <c r="A162" s="596" t="s">
        <v>115</v>
      </c>
      <c r="B162" s="478">
        <v>5866</v>
      </c>
      <c r="C162" s="478">
        <v>1092</v>
      </c>
      <c r="D162" s="478">
        <v>4009</v>
      </c>
      <c r="E162" s="478">
        <v>765</v>
      </c>
      <c r="F162" s="478">
        <v>4313</v>
      </c>
      <c r="G162" s="478">
        <v>808</v>
      </c>
      <c r="H162" s="478">
        <v>2917</v>
      </c>
      <c r="I162" s="478">
        <v>588</v>
      </c>
      <c r="J162" s="478">
        <v>1553</v>
      </c>
      <c r="K162" s="478">
        <v>284</v>
      </c>
      <c r="L162" s="478">
        <v>1092</v>
      </c>
      <c r="M162" s="479">
        <v>177</v>
      </c>
      <c r="N162" s="434" t="s">
        <v>991</v>
      </c>
    </row>
    <row r="163" spans="1:14" s="32" customFormat="1" ht="12.75" customHeight="1">
      <c r="A163" s="596" t="s">
        <v>116</v>
      </c>
      <c r="B163" s="478">
        <v>8511</v>
      </c>
      <c r="C163" s="478">
        <v>1615</v>
      </c>
      <c r="D163" s="478">
        <v>5954</v>
      </c>
      <c r="E163" s="478">
        <v>942</v>
      </c>
      <c r="F163" s="478">
        <v>6324</v>
      </c>
      <c r="G163" s="478">
        <v>1245</v>
      </c>
      <c r="H163" s="478">
        <v>4321</v>
      </c>
      <c r="I163" s="478">
        <v>758</v>
      </c>
      <c r="J163" s="478">
        <v>2187</v>
      </c>
      <c r="K163" s="478">
        <v>370</v>
      </c>
      <c r="L163" s="478">
        <v>1633</v>
      </c>
      <c r="M163" s="479">
        <v>184</v>
      </c>
      <c r="N163" s="434" t="s">
        <v>992</v>
      </c>
    </row>
    <row r="164" spans="1:14" s="32" customFormat="1" ht="12.75" customHeight="1">
      <c r="A164" s="596" t="s">
        <v>117</v>
      </c>
      <c r="B164" s="478">
        <v>6284</v>
      </c>
      <c r="C164" s="478">
        <v>1504</v>
      </c>
      <c r="D164" s="478">
        <v>4179</v>
      </c>
      <c r="E164" s="478">
        <v>601</v>
      </c>
      <c r="F164" s="478">
        <v>4873</v>
      </c>
      <c r="G164" s="478">
        <v>1218</v>
      </c>
      <c r="H164" s="478">
        <v>3152</v>
      </c>
      <c r="I164" s="478">
        <v>503</v>
      </c>
      <c r="J164" s="478">
        <v>1411</v>
      </c>
      <c r="K164" s="478">
        <v>286</v>
      </c>
      <c r="L164" s="478">
        <v>1027</v>
      </c>
      <c r="M164" s="479">
        <v>98</v>
      </c>
      <c r="N164" s="434" t="s">
        <v>993</v>
      </c>
    </row>
    <row r="165" spans="1:14" s="32" customFormat="1" ht="12.75" customHeight="1">
      <c r="A165" s="596" t="s">
        <v>118</v>
      </c>
      <c r="B165" s="478">
        <v>5442</v>
      </c>
      <c r="C165" s="478">
        <v>1394</v>
      </c>
      <c r="D165" s="478">
        <v>3513</v>
      </c>
      <c r="E165" s="478">
        <v>535</v>
      </c>
      <c r="F165" s="478">
        <v>4300</v>
      </c>
      <c r="G165" s="478">
        <v>1165</v>
      </c>
      <c r="H165" s="478">
        <v>2669</v>
      </c>
      <c r="I165" s="478">
        <v>466</v>
      </c>
      <c r="J165" s="478">
        <v>1142</v>
      </c>
      <c r="K165" s="478">
        <v>229</v>
      </c>
      <c r="L165" s="478">
        <v>844</v>
      </c>
      <c r="M165" s="479">
        <v>69</v>
      </c>
      <c r="N165" s="434" t="s">
        <v>821</v>
      </c>
    </row>
    <row r="166" spans="1:14" s="275" customFormat="1" ht="9" customHeight="1">
      <c r="A166" s="834"/>
      <c r="B166" s="108"/>
      <c r="C166" s="108"/>
      <c r="D166" s="108"/>
      <c r="E166" s="108"/>
      <c r="F166" s="108"/>
      <c r="G166" s="108"/>
      <c r="H166" s="108"/>
      <c r="I166" s="108"/>
      <c r="J166" s="108"/>
      <c r="K166" s="108"/>
      <c r="L166" s="108"/>
      <c r="M166" s="109"/>
      <c r="N166" s="294"/>
    </row>
    <row r="167" spans="1:14" s="32" customFormat="1" ht="12.75" customHeight="1">
      <c r="A167" s="996" t="s">
        <v>1087</v>
      </c>
      <c r="B167" s="996"/>
      <c r="C167" s="996"/>
      <c r="D167" s="996"/>
      <c r="E167" s="996"/>
      <c r="F167" s="996"/>
      <c r="G167" s="996"/>
      <c r="H167" s="996"/>
      <c r="I167" s="996"/>
      <c r="J167" s="996"/>
      <c r="K167" s="996"/>
      <c r="L167" s="996"/>
      <c r="M167" s="996"/>
      <c r="N167" s="1176"/>
    </row>
    <row r="168" spans="1:14" s="275" customFormat="1" ht="12.75" customHeight="1">
      <c r="A168" s="1177" t="s">
        <v>1064</v>
      </c>
      <c r="B168" s="1177"/>
      <c r="C168" s="1177"/>
      <c r="D168" s="1177"/>
      <c r="E168" s="1177"/>
      <c r="F168" s="1177"/>
      <c r="G168" s="1177"/>
      <c r="H168" s="1177"/>
      <c r="I168" s="1177"/>
      <c r="J168" s="1177"/>
      <c r="K168" s="1177"/>
      <c r="L168" s="1177"/>
      <c r="M168" s="1177"/>
      <c r="N168" s="1176"/>
    </row>
    <row r="169" spans="1:14" s="275" customFormat="1" ht="9" customHeight="1">
      <c r="A169" s="834"/>
      <c r="B169" s="108"/>
      <c r="C169" s="108"/>
      <c r="D169" s="108"/>
      <c r="E169" s="108"/>
      <c r="F169" s="108"/>
      <c r="G169" s="108"/>
      <c r="H169" s="108"/>
      <c r="I169" s="108"/>
      <c r="J169" s="108"/>
      <c r="K169" s="108"/>
      <c r="L169" s="108"/>
      <c r="M169" s="109"/>
      <c r="N169" s="605"/>
    </row>
    <row r="170" spans="1:14" s="32" customFormat="1" ht="21.95" customHeight="1">
      <c r="A170" s="27" t="s">
        <v>120</v>
      </c>
      <c r="B170" s="333"/>
      <c r="C170" s="333"/>
      <c r="D170" s="333"/>
      <c r="E170" s="333"/>
      <c r="F170" s="333"/>
      <c r="G170" s="333"/>
      <c r="H170" s="333"/>
      <c r="I170" s="333"/>
      <c r="J170" s="333"/>
      <c r="K170" s="333"/>
      <c r="L170" s="333"/>
      <c r="M170" s="334"/>
      <c r="N170" s="352" t="s">
        <v>828</v>
      </c>
    </row>
    <row r="171" spans="1:14" ht="12.75" customHeight="1">
      <c r="A171" s="100" t="s">
        <v>54</v>
      </c>
      <c r="B171" s="478">
        <v>17041</v>
      </c>
      <c r="C171" s="478">
        <v>3584</v>
      </c>
      <c r="D171" s="478">
        <v>11084</v>
      </c>
      <c r="E171" s="478">
        <v>2373</v>
      </c>
      <c r="F171" s="478">
        <v>11914</v>
      </c>
      <c r="G171" s="478">
        <v>2632</v>
      </c>
      <c r="H171" s="478">
        <v>7646</v>
      </c>
      <c r="I171" s="478">
        <v>1636</v>
      </c>
      <c r="J171" s="478">
        <v>5127</v>
      </c>
      <c r="K171" s="478">
        <v>952</v>
      </c>
      <c r="L171" s="478">
        <v>3438</v>
      </c>
      <c r="M171" s="479">
        <v>737</v>
      </c>
      <c r="N171" s="434" t="s">
        <v>731</v>
      </c>
    </row>
    <row r="172" spans="1:14" ht="9" customHeight="1">
      <c r="A172" s="99"/>
      <c r="B172" s="612"/>
      <c r="C172" s="612"/>
      <c r="D172" s="612"/>
      <c r="E172" s="612"/>
      <c r="F172" s="612"/>
      <c r="G172" s="612"/>
      <c r="H172" s="612"/>
      <c r="I172" s="612"/>
      <c r="J172" s="612"/>
      <c r="K172" s="612"/>
      <c r="L172" s="612"/>
      <c r="M172" s="610"/>
      <c r="N172" s="467"/>
    </row>
    <row r="173" spans="1:14" ht="21.95" customHeight="1">
      <c r="A173" s="103" t="s">
        <v>121</v>
      </c>
      <c r="B173" s="333"/>
      <c r="C173" s="333"/>
      <c r="D173" s="333"/>
      <c r="E173" s="333"/>
      <c r="F173" s="333"/>
      <c r="G173" s="333"/>
      <c r="H173" s="333"/>
      <c r="I173" s="333"/>
      <c r="J173" s="333"/>
      <c r="K173" s="333"/>
      <c r="L173" s="333"/>
      <c r="M173" s="334"/>
      <c r="N173" s="365" t="s">
        <v>1041</v>
      </c>
    </row>
    <row r="174" spans="1:14" ht="12.75" customHeight="1">
      <c r="A174" s="100" t="s">
        <v>54</v>
      </c>
      <c r="B174" s="478">
        <v>6579</v>
      </c>
      <c r="C174" s="478">
        <v>1340</v>
      </c>
      <c r="D174" s="478">
        <v>4326</v>
      </c>
      <c r="E174" s="478">
        <v>913</v>
      </c>
      <c r="F174" s="478">
        <v>4576</v>
      </c>
      <c r="G174" s="478">
        <v>977</v>
      </c>
      <c r="H174" s="478">
        <v>2950</v>
      </c>
      <c r="I174" s="478">
        <v>649</v>
      </c>
      <c r="J174" s="478">
        <v>2003</v>
      </c>
      <c r="K174" s="478">
        <v>363</v>
      </c>
      <c r="L174" s="478">
        <v>1376</v>
      </c>
      <c r="M174" s="479">
        <v>264</v>
      </c>
      <c r="N174" s="434" t="s">
        <v>731</v>
      </c>
    </row>
    <row r="175" spans="1:14" s="275" customFormat="1" ht="9" customHeight="1">
      <c r="A175" s="834"/>
      <c r="B175" s="108"/>
      <c r="C175" s="108"/>
      <c r="D175" s="108"/>
      <c r="E175" s="108"/>
      <c r="F175" s="108"/>
      <c r="G175" s="108"/>
      <c r="H175" s="108"/>
      <c r="I175" s="108"/>
      <c r="J175" s="108"/>
      <c r="K175" s="108"/>
      <c r="L175" s="108"/>
      <c r="M175" s="109"/>
      <c r="N175" s="565"/>
    </row>
    <row r="176" spans="1:14" ht="12.75" customHeight="1">
      <c r="A176" s="999" t="s">
        <v>850</v>
      </c>
      <c r="B176" s="999"/>
      <c r="C176" s="999"/>
      <c r="D176" s="999"/>
      <c r="E176" s="999"/>
      <c r="F176" s="999"/>
      <c r="G176" s="999"/>
      <c r="H176" s="999"/>
      <c r="I176" s="999"/>
      <c r="J176" s="999"/>
      <c r="K176" s="999"/>
      <c r="L176" s="999"/>
      <c r="M176" s="999"/>
      <c r="N176" s="1176"/>
    </row>
    <row r="177" spans="1:14" s="275" customFormat="1" ht="9" customHeight="1">
      <c r="A177" s="834"/>
      <c r="B177" s="108"/>
      <c r="C177" s="108"/>
      <c r="D177" s="108"/>
      <c r="E177" s="108"/>
      <c r="F177" s="108"/>
      <c r="G177" s="108"/>
      <c r="H177" s="108"/>
      <c r="I177" s="108"/>
      <c r="J177" s="108"/>
      <c r="K177" s="108"/>
      <c r="L177" s="108"/>
      <c r="M177" s="109"/>
      <c r="N177" s="771"/>
    </row>
    <row r="178" spans="1:14" ht="21.95" customHeight="1">
      <c r="A178" s="27" t="s">
        <v>122</v>
      </c>
      <c r="B178" s="112"/>
      <c r="C178" s="112"/>
      <c r="D178" s="112"/>
      <c r="E178" s="112"/>
      <c r="F178" s="112"/>
      <c r="G178" s="112"/>
      <c r="H178" s="112"/>
      <c r="I178" s="112"/>
      <c r="J178" s="112"/>
      <c r="K178" s="112"/>
      <c r="L178" s="112"/>
      <c r="M178" s="113"/>
      <c r="N178" s="352" t="s">
        <v>1109</v>
      </c>
    </row>
    <row r="179" spans="1:14" ht="12.75" customHeight="1">
      <c r="A179" s="100" t="s">
        <v>54</v>
      </c>
      <c r="B179" s="112">
        <v>132.19999999999999</v>
      </c>
      <c r="C179" s="112">
        <v>137.1</v>
      </c>
      <c r="D179" s="112">
        <v>131.6</v>
      </c>
      <c r="E179" s="112">
        <v>122.8</v>
      </c>
      <c r="F179" s="112">
        <v>136.19999999999999</v>
      </c>
      <c r="G179" s="112">
        <v>141.30000000000001</v>
      </c>
      <c r="H179" s="112">
        <v>134.19999999999999</v>
      </c>
      <c r="I179" s="112">
        <v>134.1</v>
      </c>
      <c r="J179" s="112">
        <v>121.7</v>
      </c>
      <c r="K179" s="112">
        <v>124.5</v>
      </c>
      <c r="L179" s="112">
        <v>125.1</v>
      </c>
      <c r="M179" s="113">
        <v>88.2</v>
      </c>
      <c r="N179" s="434" t="s">
        <v>731</v>
      </c>
    </row>
    <row r="180" spans="1:14" s="275" customFormat="1" ht="9" customHeight="1">
      <c r="A180" s="834"/>
      <c r="B180" s="108"/>
      <c r="C180" s="108"/>
      <c r="D180" s="108"/>
      <c r="E180" s="108"/>
      <c r="F180" s="108"/>
      <c r="G180" s="108"/>
      <c r="H180" s="108"/>
      <c r="I180" s="108"/>
      <c r="J180" s="108"/>
      <c r="K180" s="108"/>
      <c r="L180" s="108"/>
      <c r="M180" s="109"/>
      <c r="N180" s="605"/>
    </row>
    <row r="181" spans="1:14" ht="12.75" customHeight="1">
      <c r="A181" s="996" t="s">
        <v>1047</v>
      </c>
      <c r="B181" s="996"/>
      <c r="C181" s="996"/>
      <c r="D181" s="996"/>
      <c r="E181" s="996"/>
      <c r="F181" s="996"/>
      <c r="G181" s="996"/>
      <c r="H181" s="996"/>
      <c r="I181" s="996"/>
      <c r="J181" s="996"/>
      <c r="K181" s="996"/>
      <c r="L181" s="996"/>
      <c r="M181" s="996"/>
      <c r="N181" s="1176"/>
    </row>
    <row r="182" spans="1:14" ht="12.75" customHeight="1">
      <c r="A182" s="999" t="s">
        <v>835</v>
      </c>
      <c r="B182" s="999"/>
      <c r="C182" s="999"/>
      <c r="D182" s="999"/>
      <c r="E182" s="999"/>
      <c r="F182" s="999"/>
      <c r="G182" s="999"/>
      <c r="H182" s="999"/>
      <c r="I182" s="999"/>
      <c r="J182" s="999"/>
      <c r="K182" s="999"/>
      <c r="L182" s="999"/>
      <c r="M182" s="999"/>
      <c r="N182" s="1176"/>
    </row>
    <row r="183" spans="1:14" s="275" customFormat="1" ht="9" customHeight="1">
      <c r="A183" s="834"/>
      <c r="B183" s="108"/>
      <c r="C183" s="108"/>
      <c r="D183" s="108"/>
      <c r="E183" s="108"/>
      <c r="F183" s="108"/>
      <c r="G183" s="108"/>
      <c r="H183" s="108"/>
      <c r="I183" s="108"/>
      <c r="J183" s="108"/>
      <c r="K183" s="108"/>
      <c r="L183" s="108"/>
      <c r="M183" s="109"/>
      <c r="N183" s="605"/>
    </row>
    <row r="184" spans="1:14" ht="15.75" customHeight="1">
      <c r="A184" s="262" t="s">
        <v>124</v>
      </c>
      <c r="B184" s="607"/>
      <c r="C184" s="607"/>
      <c r="D184" s="607"/>
      <c r="E184" s="607"/>
      <c r="F184" s="607"/>
      <c r="G184" s="607"/>
      <c r="H184" s="607"/>
      <c r="I184" s="607"/>
      <c r="J184" s="607"/>
      <c r="K184" s="607"/>
      <c r="L184" s="607"/>
      <c r="M184" s="277"/>
      <c r="N184" s="399" t="s">
        <v>1048</v>
      </c>
    </row>
    <row r="185" spans="1:14" ht="12.75" customHeight="1">
      <c r="A185" s="100" t="s">
        <v>54</v>
      </c>
      <c r="B185" s="402">
        <v>32603</v>
      </c>
      <c r="C185" s="402">
        <v>5886</v>
      </c>
      <c r="D185" s="402">
        <v>22453</v>
      </c>
      <c r="E185" s="402">
        <v>4265</v>
      </c>
      <c r="F185" s="402">
        <v>23755</v>
      </c>
      <c r="G185" s="402">
        <v>4234</v>
      </c>
      <c r="H185" s="402">
        <v>16263</v>
      </c>
      <c r="I185" s="402">
        <v>3258</v>
      </c>
      <c r="J185" s="402">
        <v>8848</v>
      </c>
      <c r="K185" s="402">
        <v>1652</v>
      </c>
      <c r="L185" s="402">
        <v>6190</v>
      </c>
      <c r="M185" s="402">
        <v>1006</v>
      </c>
      <c r="N185" s="434" t="s">
        <v>731</v>
      </c>
    </row>
    <row r="186" spans="1:14" s="275" customFormat="1" ht="9" customHeight="1">
      <c r="A186" s="834"/>
      <c r="B186" s="108"/>
      <c r="C186" s="108"/>
      <c r="D186" s="108"/>
      <c r="E186" s="108"/>
      <c r="F186" s="108"/>
      <c r="G186" s="108"/>
      <c r="H186" s="108"/>
      <c r="I186" s="108"/>
      <c r="J186" s="108"/>
      <c r="K186" s="108"/>
      <c r="L186" s="108"/>
      <c r="M186" s="109"/>
      <c r="N186" s="565"/>
    </row>
    <row r="187" spans="1:14" ht="15" customHeight="1">
      <c r="A187" s="608" t="s">
        <v>1168</v>
      </c>
      <c r="B187" s="87"/>
      <c r="C187" s="12"/>
      <c r="D187" s="12"/>
      <c r="E187" s="12"/>
      <c r="F187" s="838"/>
      <c r="G187" s="608"/>
      <c r="H187" s="12"/>
      <c r="I187" s="12"/>
      <c r="J187" s="12"/>
      <c r="K187" s="12"/>
      <c r="L187" s="12"/>
      <c r="M187" s="12"/>
      <c r="N187" s="915"/>
    </row>
    <row r="188" spans="1:14">
      <c r="A188" s="543" t="s">
        <v>1169</v>
      </c>
      <c r="B188" s="36"/>
      <c r="C188" s="36"/>
      <c r="D188" s="36"/>
      <c r="E188" s="36"/>
      <c r="F188" s="36"/>
      <c r="G188" s="36"/>
      <c r="H188" s="36"/>
      <c r="I188" s="36"/>
      <c r="J188" s="36"/>
      <c r="K188" s="36"/>
      <c r="L188" s="36"/>
      <c r="M188" s="36"/>
      <c r="N188" s="540"/>
    </row>
  </sheetData>
  <mergeCells count="27">
    <mergeCell ref="A1:M1"/>
    <mergeCell ref="A2:M2"/>
    <mergeCell ref="A176:N176"/>
    <mergeCell ref="A181:N181"/>
    <mergeCell ref="A182:N182"/>
    <mergeCell ref="A4:A6"/>
    <mergeCell ref="B4:B6"/>
    <mergeCell ref="C4:M4"/>
    <mergeCell ref="N4:N6"/>
    <mergeCell ref="C5:E5"/>
    <mergeCell ref="F5:I5"/>
    <mergeCell ref="J5:M5"/>
    <mergeCell ref="A144:N144"/>
    <mergeCell ref="A145:N145"/>
    <mergeCell ref="A156:N156"/>
    <mergeCell ref="A167:N167"/>
    <mergeCell ref="A168:N168"/>
    <mergeCell ref="A95:N95"/>
    <mergeCell ref="A106:N106"/>
    <mergeCell ref="A117:N117"/>
    <mergeCell ref="A118:N118"/>
    <mergeCell ref="A131:N131"/>
    <mergeCell ref="A8:N8"/>
    <mergeCell ref="A9:N9"/>
    <mergeCell ref="A57:N57"/>
    <mergeCell ref="A58:N58"/>
    <mergeCell ref="A74:N74"/>
  </mergeCells>
  <hyperlinks>
    <hyperlink ref="O3" location="' SPIS TABLIC  LIST OF TABLES'!A1" display="Powrót do spisu tablic"/>
    <hyperlink ref="P3"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Normal="100" workbookViewId="0">
      <pane xSplit="1" ySplit="5" topLeftCell="B6" activePane="bottomRight" state="frozen"/>
      <selection pane="topRight" activeCell="B1" sqref="B1"/>
      <selection pane="bottomLeft" activeCell="A6" sqref="A6"/>
      <selection pane="bottomRight" activeCell="Q3" sqref="Q3"/>
    </sheetView>
  </sheetViews>
  <sheetFormatPr defaultRowHeight="12.75"/>
  <cols>
    <col min="1" max="1" width="26.28515625" style="572" customWidth="1"/>
    <col min="2" max="3" width="9.7109375" style="572" customWidth="1"/>
    <col min="4" max="4" width="10.42578125" style="572" customWidth="1"/>
    <col min="5" max="13" width="9.7109375" style="572" customWidth="1"/>
    <col min="14" max="14" width="20" style="572" customWidth="1"/>
    <col min="15" max="15" width="15.28515625" style="274" customWidth="1"/>
    <col min="16" max="238" width="9.140625" style="274"/>
    <col min="239" max="239" width="4.5703125" style="274" customWidth="1"/>
    <col min="240" max="240" width="34.5703125" style="274" customWidth="1"/>
    <col min="241" max="244" width="12" style="274" customWidth="1"/>
    <col min="245" max="245" width="11.85546875" style="274" customWidth="1"/>
    <col min="246" max="246" width="11.7109375" style="274" customWidth="1"/>
    <col min="247" max="247" width="9.28515625" style="274" customWidth="1"/>
    <col min="248" max="248" width="7.7109375" style="274" customWidth="1"/>
    <col min="249" max="249" width="10.85546875" style="274" customWidth="1"/>
    <col min="250" max="250" width="11" style="274" customWidth="1"/>
    <col min="251" max="251" width="11.28515625" style="274" customWidth="1"/>
    <col min="252" max="252" width="8.85546875" style="274" customWidth="1"/>
    <col min="253" max="253" width="4.42578125" style="274" customWidth="1"/>
    <col min="254" max="494" width="9.140625" style="274"/>
    <col min="495" max="495" width="4.5703125" style="274" customWidth="1"/>
    <col min="496" max="496" width="34.5703125" style="274" customWidth="1"/>
    <col min="497" max="500" width="12" style="274" customWidth="1"/>
    <col min="501" max="501" width="11.85546875" style="274" customWidth="1"/>
    <col min="502" max="502" width="11.7109375" style="274" customWidth="1"/>
    <col min="503" max="503" width="9.28515625" style="274" customWidth="1"/>
    <col min="504" max="504" width="7.7109375" style="274" customWidth="1"/>
    <col min="505" max="505" width="10.85546875" style="274" customWidth="1"/>
    <col min="506" max="506" width="11" style="274" customWidth="1"/>
    <col min="507" max="507" width="11.28515625" style="274" customWidth="1"/>
    <col min="508" max="508" width="8.85546875" style="274" customWidth="1"/>
    <col min="509" max="509" width="4.42578125" style="274" customWidth="1"/>
    <col min="510" max="750" width="9.140625" style="274"/>
    <col min="751" max="751" width="4.5703125" style="274" customWidth="1"/>
    <col min="752" max="752" width="34.5703125" style="274" customWidth="1"/>
    <col min="753" max="756" width="12" style="274" customWidth="1"/>
    <col min="757" max="757" width="11.85546875" style="274" customWidth="1"/>
    <col min="758" max="758" width="11.7109375" style="274" customWidth="1"/>
    <col min="759" max="759" width="9.28515625" style="274" customWidth="1"/>
    <col min="760" max="760" width="7.7109375" style="274" customWidth="1"/>
    <col min="761" max="761" width="10.85546875" style="274" customWidth="1"/>
    <col min="762" max="762" width="11" style="274" customWidth="1"/>
    <col min="763" max="763" width="11.28515625" style="274" customWidth="1"/>
    <col min="764" max="764" width="8.85546875" style="274" customWidth="1"/>
    <col min="765" max="765" width="4.42578125" style="274" customWidth="1"/>
    <col min="766" max="1006" width="9.140625" style="274"/>
    <col min="1007" max="1007" width="4.5703125" style="274" customWidth="1"/>
    <col min="1008" max="1008" width="34.5703125" style="274" customWidth="1"/>
    <col min="1009" max="1012" width="12" style="274" customWidth="1"/>
    <col min="1013" max="1013" width="11.85546875" style="274" customWidth="1"/>
    <col min="1014" max="1014" width="11.7109375" style="274" customWidth="1"/>
    <col min="1015" max="1015" width="9.28515625" style="274" customWidth="1"/>
    <col min="1016" max="1016" width="7.7109375" style="274" customWidth="1"/>
    <col min="1017" max="1017" width="10.85546875" style="274" customWidth="1"/>
    <col min="1018" max="1018" width="11" style="274" customWidth="1"/>
    <col min="1019" max="1019" width="11.28515625" style="274" customWidth="1"/>
    <col min="1020" max="1020" width="8.85546875" style="274" customWidth="1"/>
    <col min="1021" max="1021" width="4.42578125" style="274" customWidth="1"/>
    <col min="1022" max="1262" width="9.140625" style="274"/>
    <col min="1263" max="1263" width="4.5703125" style="274" customWidth="1"/>
    <col min="1264" max="1264" width="34.5703125" style="274" customWidth="1"/>
    <col min="1265" max="1268" width="12" style="274" customWidth="1"/>
    <col min="1269" max="1269" width="11.85546875" style="274" customWidth="1"/>
    <col min="1270" max="1270" width="11.7109375" style="274" customWidth="1"/>
    <col min="1271" max="1271" width="9.28515625" style="274" customWidth="1"/>
    <col min="1272" max="1272" width="7.7109375" style="274" customWidth="1"/>
    <col min="1273" max="1273" width="10.85546875" style="274" customWidth="1"/>
    <col min="1274" max="1274" width="11" style="274" customWidth="1"/>
    <col min="1275" max="1275" width="11.28515625" style="274" customWidth="1"/>
    <col min="1276" max="1276" width="8.85546875" style="274" customWidth="1"/>
    <col min="1277" max="1277" width="4.42578125" style="274" customWidth="1"/>
    <col min="1278" max="1518" width="9.140625" style="274"/>
    <col min="1519" max="1519" width="4.5703125" style="274" customWidth="1"/>
    <col min="1520" max="1520" width="34.5703125" style="274" customWidth="1"/>
    <col min="1521" max="1524" width="12" style="274" customWidth="1"/>
    <col min="1525" max="1525" width="11.85546875" style="274" customWidth="1"/>
    <col min="1526" max="1526" width="11.7109375" style="274" customWidth="1"/>
    <col min="1527" max="1527" width="9.28515625" style="274" customWidth="1"/>
    <col min="1528" max="1528" width="7.7109375" style="274" customWidth="1"/>
    <col min="1529" max="1529" width="10.85546875" style="274" customWidth="1"/>
    <col min="1530" max="1530" width="11" style="274" customWidth="1"/>
    <col min="1531" max="1531" width="11.28515625" style="274" customWidth="1"/>
    <col min="1532" max="1532" width="8.85546875" style="274" customWidth="1"/>
    <col min="1533" max="1533" width="4.42578125" style="274" customWidth="1"/>
    <col min="1534" max="1774" width="9.140625" style="274"/>
    <col min="1775" max="1775" width="4.5703125" style="274" customWidth="1"/>
    <col min="1776" max="1776" width="34.5703125" style="274" customWidth="1"/>
    <col min="1777" max="1780" width="12" style="274" customWidth="1"/>
    <col min="1781" max="1781" width="11.85546875" style="274" customWidth="1"/>
    <col min="1782" max="1782" width="11.7109375" style="274" customWidth="1"/>
    <col min="1783" max="1783" width="9.28515625" style="274" customWidth="1"/>
    <col min="1784" max="1784" width="7.7109375" style="274" customWidth="1"/>
    <col min="1785" max="1785" width="10.85546875" style="274" customWidth="1"/>
    <col min="1786" max="1786" width="11" style="274" customWidth="1"/>
    <col min="1787" max="1787" width="11.28515625" style="274" customWidth="1"/>
    <col min="1788" max="1788" width="8.85546875" style="274" customWidth="1"/>
    <col min="1789" max="1789" width="4.42578125" style="274" customWidth="1"/>
    <col min="1790" max="2030" width="9.140625" style="274"/>
    <col min="2031" max="2031" width="4.5703125" style="274" customWidth="1"/>
    <col min="2032" max="2032" width="34.5703125" style="274" customWidth="1"/>
    <col min="2033" max="2036" width="12" style="274" customWidth="1"/>
    <col min="2037" max="2037" width="11.85546875" style="274" customWidth="1"/>
    <col min="2038" max="2038" width="11.7109375" style="274" customWidth="1"/>
    <col min="2039" max="2039" width="9.28515625" style="274" customWidth="1"/>
    <col min="2040" max="2040" width="7.7109375" style="274" customWidth="1"/>
    <col min="2041" max="2041" width="10.85546875" style="274" customWidth="1"/>
    <col min="2042" max="2042" width="11" style="274" customWidth="1"/>
    <col min="2043" max="2043" width="11.28515625" style="274" customWidth="1"/>
    <col min="2044" max="2044" width="8.85546875" style="274" customWidth="1"/>
    <col min="2045" max="2045" width="4.42578125" style="274" customWidth="1"/>
    <col min="2046" max="2286" width="9.140625" style="274"/>
    <col min="2287" max="2287" width="4.5703125" style="274" customWidth="1"/>
    <col min="2288" max="2288" width="34.5703125" style="274" customWidth="1"/>
    <col min="2289" max="2292" width="12" style="274" customWidth="1"/>
    <col min="2293" max="2293" width="11.85546875" style="274" customWidth="1"/>
    <col min="2294" max="2294" width="11.7109375" style="274" customWidth="1"/>
    <col min="2295" max="2295" width="9.28515625" style="274" customWidth="1"/>
    <col min="2296" max="2296" width="7.7109375" style="274" customWidth="1"/>
    <col min="2297" max="2297" width="10.85546875" style="274" customWidth="1"/>
    <col min="2298" max="2298" width="11" style="274" customWidth="1"/>
    <col min="2299" max="2299" width="11.28515625" style="274" customWidth="1"/>
    <col min="2300" max="2300" width="8.85546875" style="274" customWidth="1"/>
    <col min="2301" max="2301" width="4.42578125" style="274" customWidth="1"/>
    <col min="2302" max="2542" width="9.140625" style="274"/>
    <col min="2543" max="2543" width="4.5703125" style="274" customWidth="1"/>
    <col min="2544" max="2544" width="34.5703125" style="274" customWidth="1"/>
    <col min="2545" max="2548" width="12" style="274" customWidth="1"/>
    <col min="2549" max="2549" width="11.85546875" style="274" customWidth="1"/>
    <col min="2550" max="2550" width="11.7109375" style="274" customWidth="1"/>
    <col min="2551" max="2551" width="9.28515625" style="274" customWidth="1"/>
    <col min="2552" max="2552" width="7.7109375" style="274" customWidth="1"/>
    <col min="2553" max="2553" width="10.85546875" style="274" customWidth="1"/>
    <col min="2554" max="2554" width="11" style="274" customWidth="1"/>
    <col min="2555" max="2555" width="11.28515625" style="274" customWidth="1"/>
    <col min="2556" max="2556" width="8.85546875" style="274" customWidth="1"/>
    <col min="2557" max="2557" width="4.42578125" style="274" customWidth="1"/>
    <col min="2558" max="2798" width="9.140625" style="274"/>
    <col min="2799" max="2799" width="4.5703125" style="274" customWidth="1"/>
    <col min="2800" max="2800" width="34.5703125" style="274" customWidth="1"/>
    <col min="2801" max="2804" width="12" style="274" customWidth="1"/>
    <col min="2805" max="2805" width="11.85546875" style="274" customWidth="1"/>
    <col min="2806" max="2806" width="11.7109375" style="274" customWidth="1"/>
    <col min="2807" max="2807" width="9.28515625" style="274" customWidth="1"/>
    <col min="2808" max="2808" width="7.7109375" style="274" customWidth="1"/>
    <col min="2809" max="2809" width="10.85546875" style="274" customWidth="1"/>
    <col min="2810" max="2810" width="11" style="274" customWidth="1"/>
    <col min="2811" max="2811" width="11.28515625" style="274" customWidth="1"/>
    <col min="2812" max="2812" width="8.85546875" style="274" customWidth="1"/>
    <col min="2813" max="2813" width="4.42578125" style="274" customWidth="1"/>
    <col min="2814" max="3054" width="9.140625" style="274"/>
    <col min="3055" max="3055" width="4.5703125" style="274" customWidth="1"/>
    <col min="3056" max="3056" width="34.5703125" style="274" customWidth="1"/>
    <col min="3057" max="3060" width="12" style="274" customWidth="1"/>
    <col min="3061" max="3061" width="11.85546875" style="274" customWidth="1"/>
    <col min="3062" max="3062" width="11.7109375" style="274" customWidth="1"/>
    <col min="3063" max="3063" width="9.28515625" style="274" customWidth="1"/>
    <col min="3064" max="3064" width="7.7109375" style="274" customWidth="1"/>
    <col min="3065" max="3065" width="10.85546875" style="274" customWidth="1"/>
    <col min="3066" max="3066" width="11" style="274" customWidth="1"/>
    <col min="3067" max="3067" width="11.28515625" style="274" customWidth="1"/>
    <col min="3068" max="3068" width="8.85546875" style="274" customWidth="1"/>
    <col min="3069" max="3069" width="4.42578125" style="274" customWidth="1"/>
    <col min="3070" max="3310" width="9.140625" style="274"/>
    <col min="3311" max="3311" width="4.5703125" style="274" customWidth="1"/>
    <col min="3312" max="3312" width="34.5703125" style="274" customWidth="1"/>
    <col min="3313" max="3316" width="12" style="274" customWidth="1"/>
    <col min="3317" max="3317" width="11.85546875" style="274" customWidth="1"/>
    <col min="3318" max="3318" width="11.7109375" style="274" customWidth="1"/>
    <col min="3319" max="3319" width="9.28515625" style="274" customWidth="1"/>
    <col min="3320" max="3320" width="7.7109375" style="274" customWidth="1"/>
    <col min="3321" max="3321" width="10.85546875" style="274" customWidth="1"/>
    <col min="3322" max="3322" width="11" style="274" customWidth="1"/>
    <col min="3323" max="3323" width="11.28515625" style="274" customWidth="1"/>
    <col min="3324" max="3324" width="8.85546875" style="274" customWidth="1"/>
    <col min="3325" max="3325" width="4.42578125" style="274" customWidth="1"/>
    <col min="3326" max="3566" width="9.140625" style="274"/>
    <col min="3567" max="3567" width="4.5703125" style="274" customWidth="1"/>
    <col min="3568" max="3568" width="34.5703125" style="274" customWidth="1"/>
    <col min="3569" max="3572" width="12" style="274" customWidth="1"/>
    <col min="3573" max="3573" width="11.85546875" style="274" customWidth="1"/>
    <col min="3574" max="3574" width="11.7109375" style="274" customWidth="1"/>
    <col min="3575" max="3575" width="9.28515625" style="274" customWidth="1"/>
    <col min="3576" max="3576" width="7.7109375" style="274" customWidth="1"/>
    <col min="3577" max="3577" width="10.85546875" style="274" customWidth="1"/>
    <col min="3578" max="3578" width="11" style="274" customWidth="1"/>
    <col min="3579" max="3579" width="11.28515625" style="274" customWidth="1"/>
    <col min="3580" max="3580" width="8.85546875" style="274" customWidth="1"/>
    <col min="3581" max="3581" width="4.42578125" style="274" customWidth="1"/>
    <col min="3582" max="3822" width="9.140625" style="274"/>
    <col min="3823" max="3823" width="4.5703125" style="274" customWidth="1"/>
    <col min="3824" max="3824" width="34.5703125" style="274" customWidth="1"/>
    <col min="3825" max="3828" width="12" style="274" customWidth="1"/>
    <col min="3829" max="3829" width="11.85546875" style="274" customWidth="1"/>
    <col min="3830" max="3830" width="11.7109375" style="274" customWidth="1"/>
    <col min="3831" max="3831" width="9.28515625" style="274" customWidth="1"/>
    <col min="3832" max="3832" width="7.7109375" style="274" customWidth="1"/>
    <col min="3833" max="3833" width="10.85546875" style="274" customWidth="1"/>
    <col min="3834" max="3834" width="11" style="274" customWidth="1"/>
    <col min="3835" max="3835" width="11.28515625" style="274" customWidth="1"/>
    <col min="3836" max="3836" width="8.85546875" style="274" customWidth="1"/>
    <col min="3837" max="3837" width="4.42578125" style="274" customWidth="1"/>
    <col min="3838" max="4078" width="9.140625" style="274"/>
    <col min="4079" max="4079" width="4.5703125" style="274" customWidth="1"/>
    <col min="4080" max="4080" width="34.5703125" style="274" customWidth="1"/>
    <col min="4081" max="4084" width="12" style="274" customWidth="1"/>
    <col min="4085" max="4085" width="11.85546875" style="274" customWidth="1"/>
    <col min="4086" max="4086" width="11.7109375" style="274" customWidth="1"/>
    <col min="4087" max="4087" width="9.28515625" style="274" customWidth="1"/>
    <col min="4088" max="4088" width="7.7109375" style="274" customWidth="1"/>
    <col min="4089" max="4089" width="10.85546875" style="274" customWidth="1"/>
    <col min="4090" max="4090" width="11" style="274" customWidth="1"/>
    <col min="4091" max="4091" width="11.28515625" style="274" customWidth="1"/>
    <col min="4092" max="4092" width="8.85546875" style="274" customWidth="1"/>
    <col min="4093" max="4093" width="4.42578125" style="274" customWidth="1"/>
    <col min="4094" max="4334" width="9.140625" style="274"/>
    <col min="4335" max="4335" width="4.5703125" style="274" customWidth="1"/>
    <col min="4336" max="4336" width="34.5703125" style="274" customWidth="1"/>
    <col min="4337" max="4340" width="12" style="274" customWidth="1"/>
    <col min="4341" max="4341" width="11.85546875" style="274" customWidth="1"/>
    <col min="4342" max="4342" width="11.7109375" style="274" customWidth="1"/>
    <col min="4343" max="4343" width="9.28515625" style="274" customWidth="1"/>
    <col min="4344" max="4344" width="7.7109375" style="274" customWidth="1"/>
    <col min="4345" max="4345" width="10.85546875" style="274" customWidth="1"/>
    <col min="4346" max="4346" width="11" style="274" customWidth="1"/>
    <col min="4347" max="4347" width="11.28515625" style="274" customWidth="1"/>
    <col min="4348" max="4348" width="8.85546875" style="274" customWidth="1"/>
    <col min="4349" max="4349" width="4.42578125" style="274" customWidth="1"/>
    <col min="4350" max="4590" width="9.140625" style="274"/>
    <col min="4591" max="4591" width="4.5703125" style="274" customWidth="1"/>
    <col min="4592" max="4592" width="34.5703125" style="274" customWidth="1"/>
    <col min="4593" max="4596" width="12" style="274" customWidth="1"/>
    <col min="4597" max="4597" width="11.85546875" style="274" customWidth="1"/>
    <col min="4598" max="4598" width="11.7109375" style="274" customWidth="1"/>
    <col min="4599" max="4599" width="9.28515625" style="274" customWidth="1"/>
    <col min="4600" max="4600" width="7.7109375" style="274" customWidth="1"/>
    <col min="4601" max="4601" width="10.85546875" style="274" customWidth="1"/>
    <col min="4602" max="4602" width="11" style="274" customWidth="1"/>
    <col min="4603" max="4603" width="11.28515625" style="274" customWidth="1"/>
    <col min="4604" max="4604" width="8.85546875" style="274" customWidth="1"/>
    <col min="4605" max="4605" width="4.42578125" style="274" customWidth="1"/>
    <col min="4606" max="4846" width="9.140625" style="274"/>
    <col min="4847" max="4847" width="4.5703125" style="274" customWidth="1"/>
    <col min="4848" max="4848" width="34.5703125" style="274" customWidth="1"/>
    <col min="4849" max="4852" width="12" style="274" customWidth="1"/>
    <col min="4853" max="4853" width="11.85546875" style="274" customWidth="1"/>
    <col min="4854" max="4854" width="11.7109375" style="274" customWidth="1"/>
    <col min="4855" max="4855" width="9.28515625" style="274" customWidth="1"/>
    <col min="4856" max="4856" width="7.7109375" style="274" customWidth="1"/>
    <col min="4857" max="4857" width="10.85546875" style="274" customWidth="1"/>
    <col min="4858" max="4858" width="11" style="274" customWidth="1"/>
    <col min="4859" max="4859" width="11.28515625" style="274" customWidth="1"/>
    <col min="4860" max="4860" width="8.85546875" style="274" customWidth="1"/>
    <col min="4861" max="4861" width="4.42578125" style="274" customWidth="1"/>
    <col min="4862" max="5102" width="9.140625" style="274"/>
    <col min="5103" max="5103" width="4.5703125" style="274" customWidth="1"/>
    <col min="5104" max="5104" width="34.5703125" style="274" customWidth="1"/>
    <col min="5105" max="5108" width="12" style="274" customWidth="1"/>
    <col min="5109" max="5109" width="11.85546875" style="274" customWidth="1"/>
    <col min="5110" max="5110" width="11.7109375" style="274" customWidth="1"/>
    <col min="5111" max="5111" width="9.28515625" style="274" customWidth="1"/>
    <col min="5112" max="5112" width="7.7109375" style="274" customWidth="1"/>
    <col min="5113" max="5113" width="10.85546875" style="274" customWidth="1"/>
    <col min="5114" max="5114" width="11" style="274" customWidth="1"/>
    <col min="5115" max="5115" width="11.28515625" style="274" customWidth="1"/>
    <col min="5116" max="5116" width="8.85546875" style="274" customWidth="1"/>
    <col min="5117" max="5117" width="4.42578125" style="274" customWidth="1"/>
    <col min="5118" max="5358" width="9.140625" style="274"/>
    <col min="5359" max="5359" width="4.5703125" style="274" customWidth="1"/>
    <col min="5360" max="5360" width="34.5703125" style="274" customWidth="1"/>
    <col min="5361" max="5364" width="12" style="274" customWidth="1"/>
    <col min="5365" max="5365" width="11.85546875" style="274" customWidth="1"/>
    <col min="5366" max="5366" width="11.7109375" style="274" customWidth="1"/>
    <col min="5367" max="5367" width="9.28515625" style="274" customWidth="1"/>
    <col min="5368" max="5368" width="7.7109375" style="274" customWidth="1"/>
    <col min="5369" max="5369" width="10.85546875" style="274" customWidth="1"/>
    <col min="5370" max="5370" width="11" style="274" customWidth="1"/>
    <col min="5371" max="5371" width="11.28515625" style="274" customWidth="1"/>
    <col min="5372" max="5372" width="8.85546875" style="274" customWidth="1"/>
    <col min="5373" max="5373" width="4.42578125" style="274" customWidth="1"/>
    <col min="5374" max="5614" width="9.140625" style="274"/>
    <col min="5615" max="5615" width="4.5703125" style="274" customWidth="1"/>
    <col min="5616" max="5616" width="34.5703125" style="274" customWidth="1"/>
    <col min="5617" max="5620" width="12" style="274" customWidth="1"/>
    <col min="5621" max="5621" width="11.85546875" style="274" customWidth="1"/>
    <col min="5622" max="5622" width="11.7109375" style="274" customWidth="1"/>
    <col min="5623" max="5623" width="9.28515625" style="274" customWidth="1"/>
    <col min="5624" max="5624" width="7.7109375" style="274" customWidth="1"/>
    <col min="5625" max="5625" width="10.85546875" style="274" customWidth="1"/>
    <col min="5626" max="5626" width="11" style="274" customWidth="1"/>
    <col min="5627" max="5627" width="11.28515625" style="274" customWidth="1"/>
    <col min="5628" max="5628" width="8.85546875" style="274" customWidth="1"/>
    <col min="5629" max="5629" width="4.42578125" style="274" customWidth="1"/>
    <col min="5630" max="5870" width="9.140625" style="274"/>
    <col min="5871" max="5871" width="4.5703125" style="274" customWidth="1"/>
    <col min="5872" max="5872" width="34.5703125" style="274" customWidth="1"/>
    <col min="5873" max="5876" width="12" style="274" customWidth="1"/>
    <col min="5877" max="5877" width="11.85546875" style="274" customWidth="1"/>
    <col min="5878" max="5878" width="11.7109375" style="274" customWidth="1"/>
    <col min="5879" max="5879" width="9.28515625" style="274" customWidth="1"/>
    <col min="5880" max="5880" width="7.7109375" style="274" customWidth="1"/>
    <col min="5881" max="5881" width="10.85546875" style="274" customWidth="1"/>
    <col min="5882" max="5882" width="11" style="274" customWidth="1"/>
    <col min="5883" max="5883" width="11.28515625" style="274" customWidth="1"/>
    <col min="5884" max="5884" width="8.85546875" style="274" customWidth="1"/>
    <col min="5885" max="5885" width="4.42578125" style="274" customWidth="1"/>
    <col min="5886" max="6126" width="9.140625" style="274"/>
    <col min="6127" max="6127" width="4.5703125" style="274" customWidth="1"/>
    <col min="6128" max="6128" width="34.5703125" style="274" customWidth="1"/>
    <col min="6129" max="6132" width="12" style="274" customWidth="1"/>
    <col min="6133" max="6133" width="11.85546875" style="274" customWidth="1"/>
    <col min="6134" max="6134" width="11.7109375" style="274" customWidth="1"/>
    <col min="6135" max="6135" width="9.28515625" style="274" customWidth="1"/>
    <col min="6136" max="6136" width="7.7109375" style="274" customWidth="1"/>
    <col min="6137" max="6137" width="10.85546875" style="274" customWidth="1"/>
    <col min="6138" max="6138" width="11" style="274" customWidth="1"/>
    <col min="6139" max="6139" width="11.28515625" style="274" customWidth="1"/>
    <col min="6140" max="6140" width="8.85546875" style="274" customWidth="1"/>
    <col min="6141" max="6141" width="4.42578125" style="274" customWidth="1"/>
    <col min="6142" max="6382" width="9.140625" style="274"/>
    <col min="6383" max="6383" width="4.5703125" style="274" customWidth="1"/>
    <col min="6384" max="6384" width="34.5703125" style="274" customWidth="1"/>
    <col min="6385" max="6388" width="12" style="274" customWidth="1"/>
    <col min="6389" max="6389" width="11.85546875" style="274" customWidth="1"/>
    <col min="6390" max="6390" width="11.7109375" style="274" customWidth="1"/>
    <col min="6391" max="6391" width="9.28515625" style="274" customWidth="1"/>
    <col min="6392" max="6392" width="7.7109375" style="274" customWidth="1"/>
    <col min="6393" max="6393" width="10.85546875" style="274" customWidth="1"/>
    <col min="6394" max="6394" width="11" style="274" customWidth="1"/>
    <col min="6395" max="6395" width="11.28515625" style="274" customWidth="1"/>
    <col min="6396" max="6396" width="8.85546875" style="274" customWidth="1"/>
    <col min="6397" max="6397" width="4.42578125" style="274" customWidth="1"/>
    <col min="6398" max="6638" width="9.140625" style="274"/>
    <col min="6639" max="6639" width="4.5703125" style="274" customWidth="1"/>
    <col min="6640" max="6640" width="34.5703125" style="274" customWidth="1"/>
    <col min="6641" max="6644" width="12" style="274" customWidth="1"/>
    <col min="6645" max="6645" width="11.85546875" style="274" customWidth="1"/>
    <col min="6646" max="6646" width="11.7109375" style="274" customWidth="1"/>
    <col min="6647" max="6647" width="9.28515625" style="274" customWidth="1"/>
    <col min="6648" max="6648" width="7.7109375" style="274" customWidth="1"/>
    <col min="6649" max="6649" width="10.85546875" style="274" customWidth="1"/>
    <col min="6650" max="6650" width="11" style="274" customWidth="1"/>
    <col min="6651" max="6651" width="11.28515625" style="274" customWidth="1"/>
    <col min="6652" max="6652" width="8.85546875" style="274" customWidth="1"/>
    <col min="6653" max="6653" width="4.42578125" style="274" customWidth="1"/>
    <col min="6654" max="6894" width="9.140625" style="274"/>
    <col min="6895" max="6895" width="4.5703125" style="274" customWidth="1"/>
    <col min="6896" max="6896" width="34.5703125" style="274" customWidth="1"/>
    <col min="6897" max="6900" width="12" style="274" customWidth="1"/>
    <col min="6901" max="6901" width="11.85546875" style="274" customWidth="1"/>
    <col min="6902" max="6902" width="11.7109375" style="274" customWidth="1"/>
    <col min="6903" max="6903" width="9.28515625" style="274" customWidth="1"/>
    <col min="6904" max="6904" width="7.7109375" style="274" customWidth="1"/>
    <col min="6905" max="6905" width="10.85546875" style="274" customWidth="1"/>
    <col min="6906" max="6906" width="11" style="274" customWidth="1"/>
    <col min="6907" max="6907" width="11.28515625" style="274" customWidth="1"/>
    <col min="6908" max="6908" width="8.85546875" style="274" customWidth="1"/>
    <col min="6909" max="6909" width="4.42578125" style="274" customWidth="1"/>
    <col min="6910" max="7150" width="9.140625" style="274"/>
    <col min="7151" max="7151" width="4.5703125" style="274" customWidth="1"/>
    <col min="7152" max="7152" width="34.5703125" style="274" customWidth="1"/>
    <col min="7153" max="7156" width="12" style="274" customWidth="1"/>
    <col min="7157" max="7157" width="11.85546875" style="274" customWidth="1"/>
    <col min="7158" max="7158" width="11.7109375" style="274" customWidth="1"/>
    <col min="7159" max="7159" width="9.28515625" style="274" customWidth="1"/>
    <col min="7160" max="7160" width="7.7109375" style="274" customWidth="1"/>
    <col min="7161" max="7161" width="10.85546875" style="274" customWidth="1"/>
    <col min="7162" max="7162" width="11" style="274" customWidth="1"/>
    <col min="7163" max="7163" width="11.28515625" style="274" customWidth="1"/>
    <col min="7164" max="7164" width="8.85546875" style="274" customWidth="1"/>
    <col min="7165" max="7165" width="4.42578125" style="274" customWidth="1"/>
    <col min="7166" max="7406" width="9.140625" style="274"/>
    <col min="7407" max="7407" width="4.5703125" style="274" customWidth="1"/>
    <col min="7408" max="7408" width="34.5703125" style="274" customWidth="1"/>
    <col min="7409" max="7412" width="12" style="274" customWidth="1"/>
    <col min="7413" max="7413" width="11.85546875" style="274" customWidth="1"/>
    <col min="7414" max="7414" width="11.7109375" style="274" customWidth="1"/>
    <col min="7415" max="7415" width="9.28515625" style="274" customWidth="1"/>
    <col min="7416" max="7416" width="7.7109375" style="274" customWidth="1"/>
    <col min="7417" max="7417" width="10.85546875" style="274" customWidth="1"/>
    <col min="7418" max="7418" width="11" style="274" customWidth="1"/>
    <col min="7419" max="7419" width="11.28515625" style="274" customWidth="1"/>
    <col min="7420" max="7420" width="8.85546875" style="274" customWidth="1"/>
    <col min="7421" max="7421" width="4.42578125" style="274" customWidth="1"/>
    <col min="7422" max="7662" width="9.140625" style="274"/>
    <col min="7663" max="7663" width="4.5703125" style="274" customWidth="1"/>
    <col min="7664" max="7664" width="34.5703125" style="274" customWidth="1"/>
    <col min="7665" max="7668" width="12" style="274" customWidth="1"/>
    <col min="7669" max="7669" width="11.85546875" style="274" customWidth="1"/>
    <col min="7670" max="7670" width="11.7109375" style="274" customWidth="1"/>
    <col min="7671" max="7671" width="9.28515625" style="274" customWidth="1"/>
    <col min="7672" max="7672" width="7.7109375" style="274" customWidth="1"/>
    <col min="7673" max="7673" width="10.85546875" style="274" customWidth="1"/>
    <col min="7674" max="7674" width="11" style="274" customWidth="1"/>
    <col min="7675" max="7675" width="11.28515625" style="274" customWidth="1"/>
    <col min="7676" max="7676" width="8.85546875" style="274" customWidth="1"/>
    <col min="7677" max="7677" width="4.42578125" style="274" customWidth="1"/>
    <col min="7678" max="7918" width="9.140625" style="274"/>
    <col min="7919" max="7919" width="4.5703125" style="274" customWidth="1"/>
    <col min="7920" max="7920" width="34.5703125" style="274" customWidth="1"/>
    <col min="7921" max="7924" width="12" style="274" customWidth="1"/>
    <col min="7925" max="7925" width="11.85546875" style="274" customWidth="1"/>
    <col min="7926" max="7926" width="11.7109375" style="274" customWidth="1"/>
    <col min="7927" max="7927" width="9.28515625" style="274" customWidth="1"/>
    <col min="7928" max="7928" width="7.7109375" style="274" customWidth="1"/>
    <col min="7929" max="7929" width="10.85546875" style="274" customWidth="1"/>
    <col min="7930" max="7930" width="11" style="274" customWidth="1"/>
    <col min="7931" max="7931" width="11.28515625" style="274" customWidth="1"/>
    <col min="7932" max="7932" width="8.85546875" style="274" customWidth="1"/>
    <col min="7933" max="7933" width="4.42578125" style="274" customWidth="1"/>
    <col min="7934" max="8174" width="9.140625" style="274"/>
    <col min="8175" max="8175" width="4.5703125" style="274" customWidth="1"/>
    <col min="8176" max="8176" width="34.5703125" style="274" customWidth="1"/>
    <col min="8177" max="8180" width="12" style="274" customWidth="1"/>
    <col min="8181" max="8181" width="11.85546875" style="274" customWidth="1"/>
    <col min="8182" max="8182" width="11.7109375" style="274" customWidth="1"/>
    <col min="8183" max="8183" width="9.28515625" style="274" customWidth="1"/>
    <col min="8184" max="8184" width="7.7109375" style="274" customWidth="1"/>
    <col min="8185" max="8185" width="10.85546875" style="274" customWidth="1"/>
    <col min="8186" max="8186" width="11" style="274" customWidth="1"/>
    <col min="8187" max="8187" width="11.28515625" style="274" customWidth="1"/>
    <col min="8188" max="8188" width="8.85546875" style="274" customWidth="1"/>
    <col min="8189" max="8189" width="4.42578125" style="274" customWidth="1"/>
    <col min="8190" max="8430" width="9.140625" style="274"/>
    <col min="8431" max="8431" width="4.5703125" style="274" customWidth="1"/>
    <col min="8432" max="8432" width="34.5703125" style="274" customWidth="1"/>
    <col min="8433" max="8436" width="12" style="274" customWidth="1"/>
    <col min="8437" max="8437" width="11.85546875" style="274" customWidth="1"/>
    <col min="8438" max="8438" width="11.7109375" style="274" customWidth="1"/>
    <col min="8439" max="8439" width="9.28515625" style="274" customWidth="1"/>
    <col min="8440" max="8440" width="7.7109375" style="274" customWidth="1"/>
    <col min="8441" max="8441" width="10.85546875" style="274" customWidth="1"/>
    <col min="8442" max="8442" width="11" style="274" customWidth="1"/>
    <col min="8443" max="8443" width="11.28515625" style="274" customWidth="1"/>
    <col min="8444" max="8444" width="8.85546875" style="274" customWidth="1"/>
    <col min="8445" max="8445" width="4.42578125" style="274" customWidth="1"/>
    <col min="8446" max="8686" width="9.140625" style="274"/>
    <col min="8687" max="8687" width="4.5703125" style="274" customWidth="1"/>
    <col min="8688" max="8688" width="34.5703125" style="274" customWidth="1"/>
    <col min="8689" max="8692" width="12" style="274" customWidth="1"/>
    <col min="8693" max="8693" width="11.85546875" style="274" customWidth="1"/>
    <col min="8694" max="8694" width="11.7109375" style="274" customWidth="1"/>
    <col min="8695" max="8695" width="9.28515625" style="274" customWidth="1"/>
    <col min="8696" max="8696" width="7.7109375" style="274" customWidth="1"/>
    <col min="8697" max="8697" width="10.85546875" style="274" customWidth="1"/>
    <col min="8698" max="8698" width="11" style="274" customWidth="1"/>
    <col min="8699" max="8699" width="11.28515625" style="274" customWidth="1"/>
    <col min="8700" max="8700" width="8.85546875" style="274" customWidth="1"/>
    <col min="8701" max="8701" width="4.42578125" style="274" customWidth="1"/>
    <col min="8702" max="8942" width="9.140625" style="274"/>
    <col min="8943" max="8943" width="4.5703125" style="274" customWidth="1"/>
    <col min="8944" max="8944" width="34.5703125" style="274" customWidth="1"/>
    <col min="8945" max="8948" width="12" style="274" customWidth="1"/>
    <col min="8949" max="8949" width="11.85546875" style="274" customWidth="1"/>
    <col min="8950" max="8950" width="11.7109375" style="274" customWidth="1"/>
    <col min="8951" max="8951" width="9.28515625" style="274" customWidth="1"/>
    <col min="8952" max="8952" width="7.7109375" style="274" customWidth="1"/>
    <col min="8953" max="8953" width="10.85546875" style="274" customWidth="1"/>
    <col min="8954" max="8954" width="11" style="274" customWidth="1"/>
    <col min="8955" max="8955" width="11.28515625" style="274" customWidth="1"/>
    <col min="8956" max="8956" width="8.85546875" style="274" customWidth="1"/>
    <col min="8957" max="8957" width="4.42578125" style="274" customWidth="1"/>
    <col min="8958" max="9198" width="9.140625" style="274"/>
    <col min="9199" max="9199" width="4.5703125" style="274" customWidth="1"/>
    <col min="9200" max="9200" width="34.5703125" style="274" customWidth="1"/>
    <col min="9201" max="9204" width="12" style="274" customWidth="1"/>
    <col min="9205" max="9205" width="11.85546875" style="274" customWidth="1"/>
    <col min="9206" max="9206" width="11.7109375" style="274" customWidth="1"/>
    <col min="9207" max="9207" width="9.28515625" style="274" customWidth="1"/>
    <col min="9208" max="9208" width="7.7109375" style="274" customWidth="1"/>
    <col min="9209" max="9209" width="10.85546875" style="274" customWidth="1"/>
    <col min="9210" max="9210" width="11" style="274" customWidth="1"/>
    <col min="9211" max="9211" width="11.28515625" style="274" customWidth="1"/>
    <col min="9212" max="9212" width="8.85546875" style="274" customWidth="1"/>
    <col min="9213" max="9213" width="4.42578125" style="274" customWidth="1"/>
    <col min="9214" max="9454" width="9.140625" style="274"/>
    <col min="9455" max="9455" width="4.5703125" style="274" customWidth="1"/>
    <col min="9456" max="9456" width="34.5703125" style="274" customWidth="1"/>
    <col min="9457" max="9460" width="12" style="274" customWidth="1"/>
    <col min="9461" max="9461" width="11.85546875" style="274" customWidth="1"/>
    <col min="9462" max="9462" width="11.7109375" style="274" customWidth="1"/>
    <col min="9463" max="9463" width="9.28515625" style="274" customWidth="1"/>
    <col min="9464" max="9464" width="7.7109375" style="274" customWidth="1"/>
    <col min="9465" max="9465" width="10.85546875" style="274" customWidth="1"/>
    <col min="9466" max="9466" width="11" style="274" customWidth="1"/>
    <col min="9467" max="9467" width="11.28515625" style="274" customWidth="1"/>
    <col min="9468" max="9468" width="8.85546875" style="274" customWidth="1"/>
    <col min="9469" max="9469" width="4.42578125" style="274" customWidth="1"/>
    <col min="9470" max="9710" width="9.140625" style="274"/>
    <col min="9711" max="9711" width="4.5703125" style="274" customWidth="1"/>
    <col min="9712" max="9712" width="34.5703125" style="274" customWidth="1"/>
    <col min="9713" max="9716" width="12" style="274" customWidth="1"/>
    <col min="9717" max="9717" width="11.85546875" style="274" customWidth="1"/>
    <col min="9718" max="9718" width="11.7109375" style="274" customWidth="1"/>
    <col min="9719" max="9719" width="9.28515625" style="274" customWidth="1"/>
    <col min="9720" max="9720" width="7.7109375" style="274" customWidth="1"/>
    <col min="9721" max="9721" width="10.85546875" style="274" customWidth="1"/>
    <col min="9722" max="9722" width="11" style="274" customWidth="1"/>
    <col min="9723" max="9723" width="11.28515625" style="274" customWidth="1"/>
    <col min="9724" max="9724" width="8.85546875" style="274" customWidth="1"/>
    <col min="9725" max="9725" width="4.42578125" style="274" customWidth="1"/>
    <col min="9726" max="9966" width="9.140625" style="274"/>
    <col min="9967" max="9967" width="4.5703125" style="274" customWidth="1"/>
    <col min="9968" max="9968" width="34.5703125" style="274" customWidth="1"/>
    <col min="9969" max="9972" width="12" style="274" customWidth="1"/>
    <col min="9973" max="9973" width="11.85546875" style="274" customWidth="1"/>
    <col min="9974" max="9974" width="11.7109375" style="274" customWidth="1"/>
    <col min="9975" max="9975" width="9.28515625" style="274" customWidth="1"/>
    <col min="9976" max="9976" width="7.7109375" style="274" customWidth="1"/>
    <col min="9977" max="9977" width="10.85546875" style="274" customWidth="1"/>
    <col min="9978" max="9978" width="11" style="274" customWidth="1"/>
    <col min="9979" max="9979" width="11.28515625" style="274" customWidth="1"/>
    <col min="9980" max="9980" width="8.85546875" style="274" customWidth="1"/>
    <col min="9981" max="9981" width="4.42578125" style="274" customWidth="1"/>
    <col min="9982" max="10222" width="9.140625" style="274"/>
    <col min="10223" max="10223" width="4.5703125" style="274" customWidth="1"/>
    <col min="10224" max="10224" width="34.5703125" style="274" customWidth="1"/>
    <col min="10225" max="10228" width="12" style="274" customWidth="1"/>
    <col min="10229" max="10229" width="11.85546875" style="274" customWidth="1"/>
    <col min="10230" max="10230" width="11.7109375" style="274" customWidth="1"/>
    <col min="10231" max="10231" width="9.28515625" style="274" customWidth="1"/>
    <col min="10232" max="10232" width="7.7109375" style="274" customWidth="1"/>
    <col min="10233" max="10233" width="10.85546875" style="274" customWidth="1"/>
    <col min="10234" max="10234" width="11" style="274" customWidth="1"/>
    <col min="10235" max="10235" width="11.28515625" style="274" customWidth="1"/>
    <col min="10236" max="10236" width="8.85546875" style="274" customWidth="1"/>
    <col min="10237" max="10237" width="4.42578125" style="274" customWidth="1"/>
    <col min="10238" max="10478" width="9.140625" style="274"/>
    <col min="10479" max="10479" width="4.5703125" style="274" customWidth="1"/>
    <col min="10480" max="10480" width="34.5703125" style="274" customWidth="1"/>
    <col min="10481" max="10484" width="12" style="274" customWidth="1"/>
    <col min="10485" max="10485" width="11.85546875" style="274" customWidth="1"/>
    <col min="10486" max="10486" width="11.7109375" style="274" customWidth="1"/>
    <col min="10487" max="10487" width="9.28515625" style="274" customWidth="1"/>
    <col min="10488" max="10488" width="7.7109375" style="274" customWidth="1"/>
    <col min="10489" max="10489" width="10.85546875" style="274" customWidth="1"/>
    <col min="10490" max="10490" width="11" style="274" customWidth="1"/>
    <col min="10491" max="10491" width="11.28515625" style="274" customWidth="1"/>
    <col min="10492" max="10492" width="8.85546875" style="274" customWidth="1"/>
    <col min="10493" max="10493" width="4.42578125" style="274" customWidth="1"/>
    <col min="10494" max="10734" width="9.140625" style="274"/>
    <col min="10735" max="10735" width="4.5703125" style="274" customWidth="1"/>
    <col min="10736" max="10736" width="34.5703125" style="274" customWidth="1"/>
    <col min="10737" max="10740" width="12" style="274" customWidth="1"/>
    <col min="10741" max="10741" width="11.85546875" style="274" customWidth="1"/>
    <col min="10742" max="10742" width="11.7109375" style="274" customWidth="1"/>
    <col min="10743" max="10743" width="9.28515625" style="274" customWidth="1"/>
    <col min="10744" max="10744" width="7.7109375" style="274" customWidth="1"/>
    <col min="10745" max="10745" width="10.85546875" style="274" customWidth="1"/>
    <col min="10746" max="10746" width="11" style="274" customWidth="1"/>
    <col min="10747" max="10747" width="11.28515625" style="274" customWidth="1"/>
    <col min="10748" max="10748" width="8.85546875" style="274" customWidth="1"/>
    <col min="10749" max="10749" width="4.42578125" style="274" customWidth="1"/>
    <col min="10750" max="10990" width="9.140625" style="274"/>
    <col min="10991" max="10991" width="4.5703125" style="274" customWidth="1"/>
    <col min="10992" max="10992" width="34.5703125" style="274" customWidth="1"/>
    <col min="10993" max="10996" width="12" style="274" customWidth="1"/>
    <col min="10997" max="10997" width="11.85546875" style="274" customWidth="1"/>
    <col min="10998" max="10998" width="11.7109375" style="274" customWidth="1"/>
    <col min="10999" max="10999" width="9.28515625" style="274" customWidth="1"/>
    <col min="11000" max="11000" width="7.7109375" style="274" customWidth="1"/>
    <col min="11001" max="11001" width="10.85546875" style="274" customWidth="1"/>
    <col min="11002" max="11002" width="11" style="274" customWidth="1"/>
    <col min="11003" max="11003" width="11.28515625" style="274" customWidth="1"/>
    <col min="11004" max="11004" width="8.85546875" style="274" customWidth="1"/>
    <col min="11005" max="11005" width="4.42578125" style="274" customWidth="1"/>
    <col min="11006" max="11246" width="9.140625" style="274"/>
    <col min="11247" max="11247" width="4.5703125" style="274" customWidth="1"/>
    <col min="11248" max="11248" width="34.5703125" style="274" customWidth="1"/>
    <col min="11249" max="11252" width="12" style="274" customWidth="1"/>
    <col min="11253" max="11253" width="11.85546875" style="274" customWidth="1"/>
    <col min="11254" max="11254" width="11.7109375" style="274" customWidth="1"/>
    <col min="11255" max="11255" width="9.28515625" style="274" customWidth="1"/>
    <col min="11256" max="11256" width="7.7109375" style="274" customWidth="1"/>
    <col min="11257" max="11257" width="10.85546875" style="274" customWidth="1"/>
    <col min="11258" max="11258" width="11" style="274" customWidth="1"/>
    <col min="11259" max="11259" width="11.28515625" style="274" customWidth="1"/>
    <col min="11260" max="11260" width="8.85546875" style="274" customWidth="1"/>
    <col min="11261" max="11261" width="4.42578125" style="274" customWidth="1"/>
    <col min="11262" max="11502" width="9.140625" style="274"/>
    <col min="11503" max="11503" width="4.5703125" style="274" customWidth="1"/>
    <col min="11504" max="11504" width="34.5703125" style="274" customWidth="1"/>
    <col min="11505" max="11508" width="12" style="274" customWidth="1"/>
    <col min="11509" max="11509" width="11.85546875" style="274" customWidth="1"/>
    <col min="11510" max="11510" width="11.7109375" style="274" customWidth="1"/>
    <col min="11511" max="11511" width="9.28515625" style="274" customWidth="1"/>
    <col min="11512" max="11512" width="7.7109375" style="274" customWidth="1"/>
    <col min="11513" max="11513" width="10.85546875" style="274" customWidth="1"/>
    <col min="11514" max="11514" width="11" style="274" customWidth="1"/>
    <col min="11515" max="11515" width="11.28515625" style="274" customWidth="1"/>
    <col min="11516" max="11516" width="8.85546875" style="274" customWidth="1"/>
    <col min="11517" max="11517" width="4.42578125" style="274" customWidth="1"/>
    <col min="11518" max="11758" width="9.140625" style="274"/>
    <col min="11759" max="11759" width="4.5703125" style="274" customWidth="1"/>
    <col min="11760" max="11760" width="34.5703125" style="274" customWidth="1"/>
    <col min="11761" max="11764" width="12" style="274" customWidth="1"/>
    <col min="11765" max="11765" width="11.85546875" style="274" customWidth="1"/>
    <col min="11766" max="11766" width="11.7109375" style="274" customWidth="1"/>
    <col min="11767" max="11767" width="9.28515625" style="274" customWidth="1"/>
    <col min="11768" max="11768" width="7.7109375" style="274" customWidth="1"/>
    <col min="11769" max="11769" width="10.85546875" style="274" customWidth="1"/>
    <col min="11770" max="11770" width="11" style="274" customWidth="1"/>
    <col min="11771" max="11771" width="11.28515625" style="274" customWidth="1"/>
    <col min="11772" max="11772" width="8.85546875" style="274" customWidth="1"/>
    <col min="11773" max="11773" width="4.42578125" style="274" customWidth="1"/>
    <col min="11774" max="12014" width="9.140625" style="274"/>
    <col min="12015" max="12015" width="4.5703125" style="274" customWidth="1"/>
    <col min="12016" max="12016" width="34.5703125" style="274" customWidth="1"/>
    <col min="12017" max="12020" width="12" style="274" customWidth="1"/>
    <col min="12021" max="12021" width="11.85546875" style="274" customWidth="1"/>
    <col min="12022" max="12022" width="11.7109375" style="274" customWidth="1"/>
    <col min="12023" max="12023" width="9.28515625" style="274" customWidth="1"/>
    <col min="12024" max="12024" width="7.7109375" style="274" customWidth="1"/>
    <col min="12025" max="12025" width="10.85546875" style="274" customWidth="1"/>
    <col min="12026" max="12026" width="11" style="274" customWidth="1"/>
    <col min="12027" max="12027" width="11.28515625" style="274" customWidth="1"/>
    <col min="12028" max="12028" width="8.85546875" style="274" customWidth="1"/>
    <col min="12029" max="12029" width="4.42578125" style="274" customWidth="1"/>
    <col min="12030" max="12270" width="9.140625" style="274"/>
    <col min="12271" max="12271" width="4.5703125" style="274" customWidth="1"/>
    <col min="12272" max="12272" width="34.5703125" style="274" customWidth="1"/>
    <col min="12273" max="12276" width="12" style="274" customWidth="1"/>
    <col min="12277" max="12277" width="11.85546875" style="274" customWidth="1"/>
    <col min="12278" max="12278" width="11.7109375" style="274" customWidth="1"/>
    <col min="12279" max="12279" width="9.28515625" style="274" customWidth="1"/>
    <col min="12280" max="12280" width="7.7109375" style="274" customWidth="1"/>
    <col min="12281" max="12281" width="10.85546875" style="274" customWidth="1"/>
    <col min="12282" max="12282" width="11" style="274" customWidth="1"/>
    <col min="12283" max="12283" width="11.28515625" style="274" customWidth="1"/>
    <col min="12284" max="12284" width="8.85546875" style="274" customWidth="1"/>
    <col min="12285" max="12285" width="4.42578125" style="274" customWidth="1"/>
    <col min="12286" max="12526" width="9.140625" style="274"/>
    <col min="12527" max="12527" width="4.5703125" style="274" customWidth="1"/>
    <col min="12528" max="12528" width="34.5703125" style="274" customWidth="1"/>
    <col min="12529" max="12532" width="12" style="274" customWidth="1"/>
    <col min="12533" max="12533" width="11.85546875" style="274" customWidth="1"/>
    <col min="12534" max="12534" width="11.7109375" style="274" customWidth="1"/>
    <col min="12535" max="12535" width="9.28515625" style="274" customWidth="1"/>
    <col min="12536" max="12536" width="7.7109375" style="274" customWidth="1"/>
    <col min="12537" max="12537" width="10.85546875" style="274" customWidth="1"/>
    <col min="12538" max="12538" width="11" style="274" customWidth="1"/>
    <col min="12539" max="12539" width="11.28515625" style="274" customWidth="1"/>
    <col min="12540" max="12540" width="8.85546875" style="274" customWidth="1"/>
    <col min="12541" max="12541" width="4.42578125" style="274" customWidth="1"/>
    <col min="12542" max="12782" width="9.140625" style="274"/>
    <col min="12783" max="12783" width="4.5703125" style="274" customWidth="1"/>
    <col min="12784" max="12784" width="34.5703125" style="274" customWidth="1"/>
    <col min="12785" max="12788" width="12" style="274" customWidth="1"/>
    <col min="12789" max="12789" width="11.85546875" style="274" customWidth="1"/>
    <col min="12790" max="12790" width="11.7109375" style="274" customWidth="1"/>
    <col min="12791" max="12791" width="9.28515625" style="274" customWidth="1"/>
    <col min="12792" max="12792" width="7.7109375" style="274" customWidth="1"/>
    <col min="12793" max="12793" width="10.85546875" style="274" customWidth="1"/>
    <col min="12794" max="12794" width="11" style="274" customWidth="1"/>
    <col min="12795" max="12795" width="11.28515625" style="274" customWidth="1"/>
    <col min="12796" max="12796" width="8.85546875" style="274" customWidth="1"/>
    <col min="12797" max="12797" width="4.42578125" style="274" customWidth="1"/>
    <col min="12798" max="13038" width="9.140625" style="274"/>
    <col min="13039" max="13039" width="4.5703125" style="274" customWidth="1"/>
    <col min="13040" max="13040" width="34.5703125" style="274" customWidth="1"/>
    <col min="13041" max="13044" width="12" style="274" customWidth="1"/>
    <col min="13045" max="13045" width="11.85546875" style="274" customWidth="1"/>
    <col min="13046" max="13046" width="11.7109375" style="274" customWidth="1"/>
    <col min="13047" max="13047" width="9.28515625" style="274" customWidth="1"/>
    <col min="13048" max="13048" width="7.7109375" style="274" customWidth="1"/>
    <col min="13049" max="13049" width="10.85546875" style="274" customWidth="1"/>
    <col min="13050" max="13050" width="11" style="274" customWidth="1"/>
    <col min="13051" max="13051" width="11.28515625" style="274" customWidth="1"/>
    <col min="13052" max="13052" width="8.85546875" style="274" customWidth="1"/>
    <col min="13053" max="13053" width="4.42578125" style="274" customWidth="1"/>
    <col min="13054" max="13294" width="9.140625" style="274"/>
    <col min="13295" max="13295" width="4.5703125" style="274" customWidth="1"/>
    <col min="13296" max="13296" width="34.5703125" style="274" customWidth="1"/>
    <col min="13297" max="13300" width="12" style="274" customWidth="1"/>
    <col min="13301" max="13301" width="11.85546875" style="274" customWidth="1"/>
    <col min="13302" max="13302" width="11.7109375" style="274" customWidth="1"/>
    <col min="13303" max="13303" width="9.28515625" style="274" customWidth="1"/>
    <col min="13304" max="13304" width="7.7109375" style="274" customWidth="1"/>
    <col min="13305" max="13305" width="10.85546875" style="274" customWidth="1"/>
    <col min="13306" max="13306" width="11" style="274" customWidth="1"/>
    <col min="13307" max="13307" width="11.28515625" style="274" customWidth="1"/>
    <col min="13308" max="13308" width="8.85546875" style="274" customWidth="1"/>
    <col min="13309" max="13309" width="4.42578125" style="274" customWidth="1"/>
    <col min="13310" max="13550" width="9.140625" style="274"/>
    <col min="13551" max="13551" width="4.5703125" style="274" customWidth="1"/>
    <col min="13552" max="13552" width="34.5703125" style="274" customWidth="1"/>
    <col min="13553" max="13556" width="12" style="274" customWidth="1"/>
    <col min="13557" max="13557" width="11.85546875" style="274" customWidth="1"/>
    <col min="13558" max="13558" width="11.7109375" style="274" customWidth="1"/>
    <col min="13559" max="13559" width="9.28515625" style="274" customWidth="1"/>
    <col min="13560" max="13560" width="7.7109375" style="274" customWidth="1"/>
    <col min="13561" max="13561" width="10.85546875" style="274" customWidth="1"/>
    <col min="13562" max="13562" width="11" style="274" customWidth="1"/>
    <col min="13563" max="13563" width="11.28515625" style="274" customWidth="1"/>
    <col min="13564" max="13564" width="8.85546875" style="274" customWidth="1"/>
    <col min="13565" max="13565" width="4.42578125" style="274" customWidth="1"/>
    <col min="13566" max="13806" width="9.140625" style="274"/>
    <col min="13807" max="13807" width="4.5703125" style="274" customWidth="1"/>
    <col min="13808" max="13808" width="34.5703125" style="274" customWidth="1"/>
    <col min="13809" max="13812" width="12" style="274" customWidth="1"/>
    <col min="13813" max="13813" width="11.85546875" style="274" customWidth="1"/>
    <col min="13814" max="13814" width="11.7109375" style="274" customWidth="1"/>
    <col min="13815" max="13815" width="9.28515625" style="274" customWidth="1"/>
    <col min="13816" max="13816" width="7.7109375" style="274" customWidth="1"/>
    <col min="13817" max="13817" width="10.85546875" style="274" customWidth="1"/>
    <col min="13818" max="13818" width="11" style="274" customWidth="1"/>
    <col min="13819" max="13819" width="11.28515625" style="274" customWidth="1"/>
    <col min="13820" max="13820" width="8.85546875" style="274" customWidth="1"/>
    <col min="13821" max="13821" width="4.42578125" style="274" customWidth="1"/>
    <col min="13822" max="14062" width="9.140625" style="274"/>
    <col min="14063" max="14063" width="4.5703125" style="274" customWidth="1"/>
    <col min="14064" max="14064" width="34.5703125" style="274" customWidth="1"/>
    <col min="14065" max="14068" width="12" style="274" customWidth="1"/>
    <col min="14069" max="14069" width="11.85546875" style="274" customWidth="1"/>
    <col min="14070" max="14070" width="11.7109375" style="274" customWidth="1"/>
    <col min="14071" max="14071" width="9.28515625" style="274" customWidth="1"/>
    <col min="14072" max="14072" width="7.7109375" style="274" customWidth="1"/>
    <col min="14073" max="14073" width="10.85546875" style="274" customWidth="1"/>
    <col min="14074" max="14074" width="11" style="274" customWidth="1"/>
    <col min="14075" max="14075" width="11.28515625" style="274" customWidth="1"/>
    <col min="14076" max="14076" width="8.85546875" style="274" customWidth="1"/>
    <col min="14077" max="14077" width="4.42578125" style="274" customWidth="1"/>
    <col min="14078" max="14318" width="9.140625" style="274"/>
    <col min="14319" max="14319" width="4.5703125" style="274" customWidth="1"/>
    <col min="14320" max="14320" width="34.5703125" style="274" customWidth="1"/>
    <col min="14321" max="14324" width="12" style="274" customWidth="1"/>
    <col min="14325" max="14325" width="11.85546875" style="274" customWidth="1"/>
    <col min="14326" max="14326" width="11.7109375" style="274" customWidth="1"/>
    <col min="14327" max="14327" width="9.28515625" style="274" customWidth="1"/>
    <col min="14328" max="14328" width="7.7109375" style="274" customWidth="1"/>
    <col min="14329" max="14329" width="10.85546875" style="274" customWidth="1"/>
    <col min="14330" max="14330" width="11" style="274" customWidth="1"/>
    <col min="14331" max="14331" width="11.28515625" style="274" customWidth="1"/>
    <col min="14332" max="14332" width="8.85546875" style="274" customWidth="1"/>
    <col min="14333" max="14333" width="4.42578125" style="274" customWidth="1"/>
    <col min="14334" max="14574" width="9.140625" style="274"/>
    <col min="14575" max="14575" width="4.5703125" style="274" customWidth="1"/>
    <col min="14576" max="14576" width="34.5703125" style="274" customWidth="1"/>
    <col min="14577" max="14580" width="12" style="274" customWidth="1"/>
    <col min="14581" max="14581" width="11.85546875" style="274" customWidth="1"/>
    <col min="14582" max="14582" width="11.7109375" style="274" customWidth="1"/>
    <col min="14583" max="14583" width="9.28515625" style="274" customWidth="1"/>
    <col min="14584" max="14584" width="7.7109375" style="274" customWidth="1"/>
    <col min="14585" max="14585" width="10.85546875" style="274" customWidth="1"/>
    <col min="14586" max="14586" width="11" style="274" customWidth="1"/>
    <col min="14587" max="14587" width="11.28515625" style="274" customWidth="1"/>
    <col min="14588" max="14588" width="8.85546875" style="274" customWidth="1"/>
    <col min="14589" max="14589" width="4.42578125" style="274" customWidth="1"/>
    <col min="14590" max="14830" width="9.140625" style="274"/>
    <col min="14831" max="14831" width="4.5703125" style="274" customWidth="1"/>
    <col min="14832" max="14832" width="34.5703125" style="274" customWidth="1"/>
    <col min="14833" max="14836" width="12" style="274" customWidth="1"/>
    <col min="14837" max="14837" width="11.85546875" style="274" customWidth="1"/>
    <col min="14838" max="14838" width="11.7109375" style="274" customWidth="1"/>
    <col min="14839" max="14839" width="9.28515625" style="274" customWidth="1"/>
    <col min="14840" max="14840" width="7.7109375" style="274" customWidth="1"/>
    <col min="14841" max="14841" width="10.85546875" style="274" customWidth="1"/>
    <col min="14842" max="14842" width="11" style="274" customWidth="1"/>
    <col min="14843" max="14843" width="11.28515625" style="274" customWidth="1"/>
    <col min="14844" max="14844" width="8.85546875" style="274" customWidth="1"/>
    <col min="14845" max="14845" width="4.42578125" style="274" customWidth="1"/>
    <col min="14846" max="15086" width="9.140625" style="274"/>
    <col min="15087" max="15087" width="4.5703125" style="274" customWidth="1"/>
    <col min="15088" max="15088" width="34.5703125" style="274" customWidth="1"/>
    <col min="15089" max="15092" width="12" style="274" customWidth="1"/>
    <col min="15093" max="15093" width="11.85546875" style="274" customWidth="1"/>
    <col min="15094" max="15094" width="11.7109375" style="274" customWidth="1"/>
    <col min="15095" max="15095" width="9.28515625" style="274" customWidth="1"/>
    <col min="15096" max="15096" width="7.7109375" style="274" customWidth="1"/>
    <col min="15097" max="15097" width="10.85546875" style="274" customWidth="1"/>
    <col min="15098" max="15098" width="11" style="274" customWidth="1"/>
    <col min="15099" max="15099" width="11.28515625" style="274" customWidth="1"/>
    <col min="15100" max="15100" width="8.85546875" style="274" customWidth="1"/>
    <col min="15101" max="15101" width="4.42578125" style="274" customWidth="1"/>
    <col min="15102" max="15342" width="9.140625" style="274"/>
    <col min="15343" max="15343" width="4.5703125" style="274" customWidth="1"/>
    <col min="15344" max="15344" width="34.5703125" style="274" customWidth="1"/>
    <col min="15345" max="15348" width="12" style="274" customWidth="1"/>
    <col min="15349" max="15349" width="11.85546875" style="274" customWidth="1"/>
    <col min="15350" max="15350" width="11.7109375" style="274" customWidth="1"/>
    <col min="15351" max="15351" width="9.28515625" style="274" customWidth="1"/>
    <col min="15352" max="15352" width="7.7109375" style="274" customWidth="1"/>
    <col min="15353" max="15353" width="10.85546875" style="274" customWidth="1"/>
    <col min="15354" max="15354" width="11" style="274" customWidth="1"/>
    <col min="15355" max="15355" width="11.28515625" style="274" customWidth="1"/>
    <col min="15356" max="15356" width="8.85546875" style="274" customWidth="1"/>
    <col min="15357" max="15357" width="4.42578125" style="274" customWidth="1"/>
    <col min="15358" max="15598" width="9.140625" style="274"/>
    <col min="15599" max="15599" width="4.5703125" style="274" customWidth="1"/>
    <col min="15600" max="15600" width="34.5703125" style="274" customWidth="1"/>
    <col min="15601" max="15604" width="12" style="274" customWidth="1"/>
    <col min="15605" max="15605" width="11.85546875" style="274" customWidth="1"/>
    <col min="15606" max="15606" width="11.7109375" style="274" customWidth="1"/>
    <col min="15607" max="15607" width="9.28515625" style="274" customWidth="1"/>
    <col min="15608" max="15608" width="7.7109375" style="274" customWidth="1"/>
    <col min="15609" max="15609" width="10.85546875" style="274" customWidth="1"/>
    <col min="15610" max="15610" width="11" style="274" customWidth="1"/>
    <col min="15611" max="15611" width="11.28515625" style="274" customWidth="1"/>
    <col min="15612" max="15612" width="8.85546875" style="274" customWidth="1"/>
    <col min="15613" max="15613" width="4.42578125" style="274" customWidth="1"/>
    <col min="15614" max="15854" width="9.140625" style="274"/>
    <col min="15855" max="15855" width="4.5703125" style="274" customWidth="1"/>
    <col min="15856" max="15856" width="34.5703125" style="274" customWidth="1"/>
    <col min="15857" max="15860" width="12" style="274" customWidth="1"/>
    <col min="15861" max="15861" width="11.85546875" style="274" customWidth="1"/>
    <col min="15862" max="15862" width="11.7109375" style="274" customWidth="1"/>
    <col min="15863" max="15863" width="9.28515625" style="274" customWidth="1"/>
    <col min="15864" max="15864" width="7.7109375" style="274" customWidth="1"/>
    <col min="15865" max="15865" width="10.85546875" style="274" customWidth="1"/>
    <col min="15866" max="15866" width="11" style="274" customWidth="1"/>
    <col min="15867" max="15867" width="11.28515625" style="274" customWidth="1"/>
    <col min="15868" max="15868" width="8.85546875" style="274" customWidth="1"/>
    <col min="15869" max="15869" width="4.42578125" style="274" customWidth="1"/>
    <col min="15870" max="16110" width="9.140625" style="274"/>
    <col min="16111" max="16111" width="4.5703125" style="274" customWidth="1"/>
    <col min="16112" max="16112" width="34.5703125" style="274" customWidth="1"/>
    <col min="16113" max="16116" width="12" style="274" customWidth="1"/>
    <col min="16117" max="16117" width="11.85546875" style="274" customWidth="1"/>
    <col min="16118" max="16118" width="11.7109375" style="274" customWidth="1"/>
    <col min="16119" max="16119" width="9.28515625" style="274" customWidth="1"/>
    <col min="16120" max="16120" width="7.7109375" style="274" customWidth="1"/>
    <col min="16121" max="16121" width="10.85546875" style="274" customWidth="1"/>
    <col min="16122" max="16122" width="11" style="274" customWidth="1"/>
    <col min="16123" max="16123" width="11.28515625" style="274" customWidth="1"/>
    <col min="16124" max="16124" width="8.85546875" style="274" customWidth="1"/>
    <col min="16125" max="16125" width="4.42578125" style="274" customWidth="1"/>
    <col min="16126" max="16384" width="9.140625" style="274"/>
  </cols>
  <sheetData>
    <row r="1" spans="1:16" ht="12.75" customHeight="1">
      <c r="A1" s="1194" t="s">
        <v>1147</v>
      </c>
      <c r="B1" s="1194"/>
      <c r="C1" s="1194"/>
      <c r="D1" s="1194"/>
      <c r="E1" s="1194"/>
      <c r="F1" s="1194"/>
      <c r="G1" s="1194"/>
      <c r="H1" s="1194"/>
      <c r="I1" s="1194"/>
      <c r="J1" s="1194"/>
      <c r="K1" s="1194"/>
      <c r="L1" s="1194"/>
      <c r="M1" s="1194"/>
    </row>
    <row r="2" spans="1:16" ht="12.75" customHeight="1">
      <c r="A2" s="1195" t="s">
        <v>1148</v>
      </c>
      <c r="B2" s="1195"/>
      <c r="C2" s="1195"/>
      <c r="D2" s="1195"/>
      <c r="E2" s="1195"/>
      <c r="F2" s="1195"/>
      <c r="G2" s="1195"/>
      <c r="H2" s="1195"/>
      <c r="I2" s="1195"/>
      <c r="J2" s="1195"/>
      <c r="K2" s="1195"/>
      <c r="L2" s="1195"/>
      <c r="M2" s="1195"/>
      <c r="N2" s="195"/>
    </row>
    <row r="3" spans="1:16" ht="12" customHeight="1">
      <c r="A3" s="573"/>
      <c r="B3" s="570"/>
      <c r="C3" s="570"/>
      <c r="D3" s="570"/>
      <c r="E3" s="570"/>
      <c r="F3" s="570"/>
      <c r="G3" s="570"/>
      <c r="H3" s="570"/>
      <c r="I3" s="570"/>
      <c r="J3" s="570"/>
      <c r="K3" s="570"/>
      <c r="L3" s="570"/>
      <c r="M3" s="570"/>
      <c r="N3" s="324" t="s">
        <v>608</v>
      </c>
      <c r="O3" s="323" t="s">
        <v>707</v>
      </c>
      <c r="P3" s="71"/>
    </row>
    <row r="4" spans="1:16" ht="49.5" customHeight="1">
      <c r="A4" s="1197" t="s">
        <v>1149</v>
      </c>
      <c r="B4" s="1199" t="s">
        <v>1150</v>
      </c>
      <c r="C4" s="1200" t="s">
        <v>1151</v>
      </c>
      <c r="D4" s="1201"/>
      <c r="E4" s="1201"/>
      <c r="F4" s="1201"/>
      <c r="G4" s="1201"/>
      <c r="H4" s="1202"/>
      <c r="I4" s="1200" t="s">
        <v>1152</v>
      </c>
      <c r="J4" s="1201"/>
      <c r="K4" s="1201"/>
      <c r="L4" s="1201"/>
      <c r="M4" s="1201"/>
    </row>
    <row r="5" spans="1:16" ht="79.5" customHeight="1">
      <c r="A5" s="1198"/>
      <c r="B5" s="1199"/>
      <c r="C5" s="574" t="s">
        <v>1153</v>
      </c>
      <c r="D5" s="574" t="s">
        <v>1154</v>
      </c>
      <c r="E5" s="574" t="s">
        <v>1155</v>
      </c>
      <c r="F5" s="574" t="s">
        <v>1156</v>
      </c>
      <c r="G5" s="574" t="s">
        <v>1157</v>
      </c>
      <c r="H5" s="574" t="s">
        <v>1158</v>
      </c>
      <c r="I5" s="574" t="s">
        <v>1153</v>
      </c>
      <c r="J5" s="574" t="s">
        <v>1155</v>
      </c>
      <c r="K5" s="574" t="s">
        <v>1156</v>
      </c>
      <c r="L5" s="574" t="s">
        <v>1157</v>
      </c>
      <c r="M5" s="575" t="s">
        <v>1159</v>
      </c>
      <c r="N5" s="576"/>
    </row>
    <row r="6" spans="1:16" ht="9" customHeight="1">
      <c r="A6" s="571"/>
      <c r="B6" s="570"/>
      <c r="C6" s="570"/>
      <c r="D6" s="570"/>
      <c r="E6" s="570"/>
      <c r="F6" s="570"/>
      <c r="G6" s="570"/>
      <c r="H6" s="570"/>
      <c r="I6" s="570"/>
      <c r="J6" s="570"/>
      <c r="K6" s="570"/>
      <c r="L6" s="570"/>
      <c r="M6" s="570"/>
    </row>
    <row r="7" spans="1:16" ht="12.75" customHeight="1">
      <c r="A7" s="1196" t="s">
        <v>123</v>
      </c>
      <c r="B7" s="1196"/>
      <c r="C7" s="1196"/>
      <c r="D7" s="1196"/>
      <c r="E7" s="1196"/>
      <c r="F7" s="1196"/>
      <c r="G7" s="1196"/>
      <c r="H7" s="1196"/>
      <c r="I7" s="1196"/>
      <c r="J7" s="1196"/>
      <c r="K7" s="1196"/>
      <c r="L7" s="1196"/>
      <c r="M7" s="1196"/>
      <c r="N7" s="576"/>
    </row>
    <row r="8" spans="1:16" ht="9" customHeight="1">
      <c r="A8" s="1203" t="s">
        <v>1160</v>
      </c>
      <c r="B8" s="1204"/>
      <c r="C8" s="1204"/>
      <c r="D8" s="1204"/>
      <c r="E8" s="1204"/>
      <c r="F8" s="1204"/>
      <c r="G8" s="1204"/>
      <c r="H8" s="1204"/>
      <c r="I8" s="1204"/>
      <c r="J8" s="1204"/>
      <c r="K8" s="1204"/>
      <c r="L8" s="1204"/>
      <c r="M8" s="1204"/>
      <c r="N8" s="576"/>
    </row>
    <row r="9" spans="1:16" ht="12.75" customHeight="1">
      <c r="A9" s="571"/>
      <c r="B9" s="570"/>
      <c r="C9" s="570"/>
      <c r="D9" s="570"/>
      <c r="E9" s="570"/>
      <c r="F9" s="570"/>
      <c r="G9" s="570"/>
      <c r="H9" s="570"/>
      <c r="I9" s="570"/>
      <c r="J9" s="570"/>
      <c r="K9" s="570"/>
      <c r="L9" s="570"/>
      <c r="M9" s="570"/>
    </row>
    <row r="10" spans="1:16" ht="12.75" customHeight="1">
      <c r="A10" s="577" t="s">
        <v>5</v>
      </c>
      <c r="B10" s="589">
        <v>32603</v>
      </c>
      <c r="C10" s="589">
        <v>27365</v>
      </c>
      <c r="D10" s="589">
        <v>22953</v>
      </c>
      <c r="E10" s="589">
        <v>2939</v>
      </c>
      <c r="F10" s="589">
        <v>772</v>
      </c>
      <c r="G10" s="589">
        <v>299</v>
      </c>
      <c r="H10" s="589">
        <v>401</v>
      </c>
      <c r="I10" s="589">
        <v>5239</v>
      </c>
      <c r="J10" s="589">
        <v>4495</v>
      </c>
      <c r="K10" s="589">
        <v>442</v>
      </c>
      <c r="L10" s="589">
        <v>182</v>
      </c>
      <c r="M10" s="589">
        <v>120</v>
      </c>
      <c r="N10" s="576"/>
    </row>
    <row r="11" spans="1:16" ht="12.75" customHeight="1">
      <c r="A11" s="580" t="s">
        <v>668</v>
      </c>
      <c r="B11" s="578"/>
      <c r="C11" s="578"/>
      <c r="D11" s="578"/>
      <c r="E11" s="578"/>
      <c r="F11" s="578"/>
      <c r="G11" s="578"/>
      <c r="H11" s="578"/>
      <c r="I11" s="578"/>
      <c r="J11" s="578"/>
      <c r="K11" s="578"/>
      <c r="L11" s="578"/>
      <c r="M11" s="579"/>
      <c r="N11" s="576"/>
    </row>
    <row r="12" spans="1:16" ht="12.75" customHeight="1">
      <c r="A12" s="581" t="s">
        <v>435</v>
      </c>
      <c r="B12" s="590">
        <v>643</v>
      </c>
      <c r="C12" s="590">
        <v>501</v>
      </c>
      <c r="D12" s="590">
        <v>389</v>
      </c>
      <c r="E12" s="590">
        <v>80</v>
      </c>
      <c r="F12" s="590">
        <v>25</v>
      </c>
      <c r="G12" s="590">
        <v>4</v>
      </c>
      <c r="H12" s="590">
        <v>3</v>
      </c>
      <c r="I12" s="854">
        <v>141</v>
      </c>
      <c r="J12" s="854">
        <v>131</v>
      </c>
      <c r="K12" s="854">
        <v>9</v>
      </c>
      <c r="L12" s="854" t="s">
        <v>1325</v>
      </c>
      <c r="M12" s="854" t="s">
        <v>1306</v>
      </c>
      <c r="N12" s="576"/>
    </row>
    <row r="13" spans="1:16" ht="12.75" customHeight="1">
      <c r="A13" s="531" t="s">
        <v>1161</v>
      </c>
      <c r="B13" s="582"/>
      <c r="C13" s="582"/>
      <c r="D13" s="582"/>
      <c r="E13" s="582"/>
      <c r="F13" s="582"/>
      <c r="G13" s="582"/>
      <c r="H13" s="582"/>
      <c r="I13" s="916"/>
      <c r="J13" s="916"/>
      <c r="K13" s="916"/>
      <c r="L13" s="916"/>
      <c r="M13" s="917"/>
      <c r="N13" s="576"/>
    </row>
    <row r="14" spans="1:16" ht="12.75" customHeight="1">
      <c r="A14" s="581" t="s">
        <v>436</v>
      </c>
      <c r="B14" s="591">
        <v>31960</v>
      </c>
      <c r="C14" s="591">
        <v>26863</v>
      </c>
      <c r="D14" s="591">
        <v>22564</v>
      </c>
      <c r="E14" s="591">
        <v>2859</v>
      </c>
      <c r="F14" s="591">
        <v>747</v>
      </c>
      <c r="G14" s="591">
        <v>296</v>
      </c>
      <c r="H14" s="591">
        <v>398</v>
      </c>
      <c r="I14" s="839">
        <v>5097</v>
      </c>
      <c r="J14" s="839">
        <v>4364</v>
      </c>
      <c r="K14" s="839">
        <v>433</v>
      </c>
      <c r="L14" s="839">
        <v>181</v>
      </c>
      <c r="M14" s="839">
        <v>120</v>
      </c>
      <c r="N14" s="576"/>
    </row>
    <row r="15" spans="1:16" ht="12.75" customHeight="1">
      <c r="A15" s="531" t="s">
        <v>1066</v>
      </c>
      <c r="B15" s="582"/>
      <c r="C15" s="582"/>
      <c r="D15" s="582"/>
      <c r="E15" s="582"/>
      <c r="F15" s="582"/>
      <c r="G15" s="582"/>
      <c r="H15" s="582"/>
      <c r="I15" s="916"/>
      <c r="J15" s="916"/>
      <c r="K15" s="916"/>
      <c r="L15" s="916"/>
      <c r="M15" s="917"/>
      <c r="N15" s="576"/>
    </row>
    <row r="16" spans="1:16" ht="12.75" customHeight="1">
      <c r="A16" s="581" t="s">
        <v>486</v>
      </c>
      <c r="B16" s="591">
        <v>1697</v>
      </c>
      <c r="C16" s="591">
        <v>1690</v>
      </c>
      <c r="D16" s="591">
        <v>1606</v>
      </c>
      <c r="E16" s="591">
        <v>20</v>
      </c>
      <c r="F16" s="591">
        <v>19</v>
      </c>
      <c r="G16" s="591">
        <v>9</v>
      </c>
      <c r="H16" s="591">
        <v>36</v>
      </c>
      <c r="I16" s="839">
        <v>7</v>
      </c>
      <c r="J16" s="839">
        <v>7</v>
      </c>
      <c r="K16" s="839" t="s">
        <v>1306</v>
      </c>
      <c r="L16" s="839" t="s">
        <v>1306</v>
      </c>
      <c r="M16" s="839" t="s">
        <v>1306</v>
      </c>
      <c r="N16" s="576"/>
    </row>
    <row r="17" spans="1:14" ht="12.75" customHeight="1">
      <c r="A17" s="581" t="s">
        <v>487</v>
      </c>
      <c r="B17" s="591">
        <v>1698</v>
      </c>
      <c r="C17" s="591">
        <v>1690</v>
      </c>
      <c r="D17" s="591">
        <v>1592</v>
      </c>
      <c r="E17" s="591">
        <v>34</v>
      </c>
      <c r="F17" s="591">
        <v>13</v>
      </c>
      <c r="G17" s="591">
        <v>13</v>
      </c>
      <c r="H17" s="591">
        <v>39</v>
      </c>
      <c r="I17" s="839">
        <v>7</v>
      </c>
      <c r="J17" s="839">
        <v>7</v>
      </c>
      <c r="K17" s="839" t="s">
        <v>1306</v>
      </c>
      <c r="L17" s="839" t="s">
        <v>1306</v>
      </c>
      <c r="M17" s="839" t="s">
        <v>1306</v>
      </c>
      <c r="N17" s="576"/>
    </row>
    <row r="18" spans="1:14" ht="12.75" customHeight="1">
      <c r="A18" s="581" t="s">
        <v>488</v>
      </c>
      <c r="B18" s="591">
        <v>2090</v>
      </c>
      <c r="C18" s="591">
        <v>2059</v>
      </c>
      <c r="D18" s="591">
        <v>1921</v>
      </c>
      <c r="E18" s="591">
        <v>47</v>
      </c>
      <c r="F18" s="591">
        <v>31</v>
      </c>
      <c r="G18" s="591">
        <v>15</v>
      </c>
      <c r="H18" s="591">
        <v>47</v>
      </c>
      <c r="I18" s="839">
        <v>31</v>
      </c>
      <c r="J18" s="839">
        <v>28</v>
      </c>
      <c r="K18" s="839" t="s">
        <v>1306</v>
      </c>
      <c r="L18" s="839" t="s">
        <v>1325</v>
      </c>
      <c r="M18" s="839" t="s">
        <v>1325</v>
      </c>
      <c r="N18" s="576"/>
    </row>
    <row r="19" spans="1:14" ht="12.75" customHeight="1">
      <c r="A19" s="581" t="s">
        <v>489</v>
      </c>
      <c r="B19" s="591">
        <v>3743</v>
      </c>
      <c r="C19" s="591">
        <v>3642</v>
      </c>
      <c r="D19" s="591">
        <v>3445</v>
      </c>
      <c r="E19" s="591">
        <v>62</v>
      </c>
      <c r="F19" s="591">
        <v>44</v>
      </c>
      <c r="G19" s="591">
        <v>27</v>
      </c>
      <c r="H19" s="591">
        <v>64</v>
      </c>
      <c r="I19" s="839">
        <v>101</v>
      </c>
      <c r="J19" s="839">
        <v>97</v>
      </c>
      <c r="K19" s="839" t="s">
        <v>1306</v>
      </c>
      <c r="L19" s="839" t="s">
        <v>1325</v>
      </c>
      <c r="M19" s="839" t="s">
        <v>1325</v>
      </c>
      <c r="N19" s="576"/>
    </row>
    <row r="20" spans="1:14" ht="12.75" customHeight="1">
      <c r="A20" s="581" t="s">
        <v>490</v>
      </c>
      <c r="B20" s="591">
        <v>2885</v>
      </c>
      <c r="C20" s="591">
        <v>2846</v>
      </c>
      <c r="D20" s="591">
        <v>2664</v>
      </c>
      <c r="E20" s="591">
        <v>93</v>
      </c>
      <c r="F20" s="591">
        <v>33</v>
      </c>
      <c r="G20" s="591">
        <v>16</v>
      </c>
      <c r="H20" s="591">
        <v>41</v>
      </c>
      <c r="I20" s="839">
        <v>39</v>
      </c>
      <c r="J20" s="839">
        <v>37</v>
      </c>
      <c r="K20" s="839" t="s">
        <v>1325</v>
      </c>
      <c r="L20" s="839" t="s">
        <v>1325</v>
      </c>
      <c r="M20" s="839" t="s">
        <v>1325</v>
      </c>
      <c r="N20" s="576"/>
    </row>
    <row r="21" spans="1:14" ht="12.75" customHeight="1">
      <c r="A21" s="581" t="s">
        <v>491</v>
      </c>
      <c r="B21" s="591">
        <v>1871</v>
      </c>
      <c r="C21" s="591">
        <v>1826</v>
      </c>
      <c r="D21" s="591">
        <v>1714</v>
      </c>
      <c r="E21" s="591">
        <v>37</v>
      </c>
      <c r="F21" s="591">
        <v>39</v>
      </c>
      <c r="G21" s="591">
        <v>10</v>
      </c>
      <c r="H21" s="591">
        <v>26</v>
      </c>
      <c r="I21" s="839">
        <v>45</v>
      </c>
      <c r="J21" s="839">
        <v>43</v>
      </c>
      <c r="K21" s="839" t="s">
        <v>1325</v>
      </c>
      <c r="L21" s="839" t="s">
        <v>1306</v>
      </c>
      <c r="M21" s="839" t="s">
        <v>1325</v>
      </c>
      <c r="N21" s="576"/>
    </row>
    <row r="22" spans="1:14" ht="15" customHeight="1">
      <c r="A22" s="581" t="s">
        <v>492</v>
      </c>
      <c r="B22" s="591">
        <v>2391</v>
      </c>
      <c r="C22" s="591">
        <v>2295</v>
      </c>
      <c r="D22" s="591">
        <v>2148</v>
      </c>
      <c r="E22" s="591">
        <v>47</v>
      </c>
      <c r="F22" s="591">
        <v>52</v>
      </c>
      <c r="G22" s="591">
        <v>19</v>
      </c>
      <c r="H22" s="591">
        <v>29</v>
      </c>
      <c r="I22" s="839">
        <v>96</v>
      </c>
      <c r="J22" s="839">
        <v>44</v>
      </c>
      <c r="K22" s="839">
        <v>46</v>
      </c>
      <c r="L22" s="839" t="s">
        <v>1325</v>
      </c>
      <c r="M22" s="839" t="s">
        <v>1325</v>
      </c>
      <c r="N22" s="576"/>
    </row>
    <row r="23" spans="1:14" ht="12.75" customHeight="1">
      <c r="A23" s="581" t="s">
        <v>493</v>
      </c>
      <c r="B23" s="591">
        <v>2636</v>
      </c>
      <c r="C23" s="591">
        <v>2587</v>
      </c>
      <c r="D23" s="591">
        <v>2378</v>
      </c>
      <c r="E23" s="591">
        <v>111</v>
      </c>
      <c r="F23" s="591">
        <v>42</v>
      </c>
      <c r="G23" s="591">
        <v>23</v>
      </c>
      <c r="H23" s="591">
        <v>33</v>
      </c>
      <c r="I23" s="839">
        <v>49</v>
      </c>
      <c r="J23" s="839">
        <v>40</v>
      </c>
      <c r="K23" s="839">
        <v>7</v>
      </c>
      <c r="L23" s="839" t="s">
        <v>1325</v>
      </c>
      <c r="M23" s="839" t="s">
        <v>1325</v>
      </c>
      <c r="N23" s="576"/>
    </row>
    <row r="24" spans="1:14" ht="12" customHeight="1">
      <c r="A24" s="581" t="s">
        <v>494</v>
      </c>
      <c r="B24" s="591">
        <v>3438</v>
      </c>
      <c r="C24" s="591">
        <v>3307</v>
      </c>
      <c r="D24" s="591">
        <v>2832</v>
      </c>
      <c r="E24" s="591">
        <v>252</v>
      </c>
      <c r="F24" s="591">
        <v>117</v>
      </c>
      <c r="G24" s="591">
        <v>64</v>
      </c>
      <c r="H24" s="591">
        <v>42</v>
      </c>
      <c r="I24" s="839">
        <v>131</v>
      </c>
      <c r="J24" s="839">
        <v>112</v>
      </c>
      <c r="K24" s="839">
        <v>7</v>
      </c>
      <c r="L24" s="839">
        <v>6</v>
      </c>
      <c r="M24" s="839">
        <v>5</v>
      </c>
      <c r="N24" s="576"/>
    </row>
    <row r="25" spans="1:14" ht="12.75" customHeight="1">
      <c r="A25" s="581" t="s">
        <v>495</v>
      </c>
      <c r="B25" s="591">
        <v>9512</v>
      </c>
      <c r="C25" s="591">
        <v>4920</v>
      </c>
      <c r="D25" s="591">
        <v>2263</v>
      </c>
      <c r="E25" s="591">
        <v>2158</v>
      </c>
      <c r="F25" s="591">
        <v>357</v>
      </c>
      <c r="G25" s="591">
        <v>100</v>
      </c>
      <c r="H25" s="591">
        <v>42</v>
      </c>
      <c r="I25" s="839">
        <v>4592</v>
      </c>
      <c r="J25" s="839">
        <v>3951</v>
      </c>
      <c r="K25" s="823">
        <v>370</v>
      </c>
      <c r="L25" s="839">
        <v>166</v>
      </c>
      <c r="M25" s="824">
        <v>105</v>
      </c>
      <c r="N25" s="576"/>
    </row>
    <row r="26" spans="1:14" ht="12.75" customHeight="1">
      <c r="A26" s="583" t="s">
        <v>1162</v>
      </c>
      <c r="B26" s="584"/>
      <c r="C26" s="584"/>
      <c r="D26" s="584"/>
      <c r="E26" s="584"/>
      <c r="F26" s="584"/>
      <c r="G26" s="584"/>
      <c r="H26" s="584"/>
      <c r="I26" s="584"/>
      <c r="J26" s="584"/>
      <c r="K26" s="584"/>
      <c r="L26" s="584"/>
      <c r="M26" s="584"/>
      <c r="N26" s="576"/>
    </row>
    <row r="27" spans="1:14" ht="12.75" customHeight="1">
      <c r="A27" s="1196" t="s">
        <v>1163</v>
      </c>
      <c r="B27" s="1196"/>
      <c r="C27" s="1196"/>
      <c r="D27" s="1196"/>
      <c r="E27" s="1196"/>
      <c r="F27" s="1196"/>
      <c r="G27" s="1196"/>
      <c r="H27" s="1196"/>
      <c r="I27" s="1196"/>
      <c r="J27" s="1196"/>
      <c r="K27" s="1196"/>
      <c r="L27" s="1196"/>
      <c r="M27" s="1196"/>
      <c r="N27" s="576"/>
    </row>
    <row r="28" spans="1:14" ht="12.75" customHeight="1">
      <c r="A28" s="571"/>
      <c r="B28" s="570"/>
      <c r="C28" s="570"/>
      <c r="D28" s="570"/>
      <c r="E28" s="570"/>
      <c r="F28" s="570"/>
      <c r="G28" s="570"/>
      <c r="H28" s="570"/>
      <c r="I28" s="570"/>
      <c r="J28" s="570"/>
      <c r="K28" s="570"/>
      <c r="L28" s="570"/>
      <c r="M28" s="570"/>
    </row>
    <row r="29" spans="1:14" ht="12.75" customHeight="1">
      <c r="A29" s="577" t="s">
        <v>5</v>
      </c>
      <c r="B29" s="585">
        <v>100</v>
      </c>
      <c r="C29" s="585">
        <v>100</v>
      </c>
      <c r="D29" s="585">
        <v>100</v>
      </c>
      <c r="E29" s="585">
        <v>100</v>
      </c>
      <c r="F29" s="585">
        <v>100</v>
      </c>
      <c r="G29" s="585">
        <v>100</v>
      </c>
      <c r="H29" s="585">
        <v>100</v>
      </c>
      <c r="I29" s="585">
        <v>100</v>
      </c>
      <c r="J29" s="585">
        <v>100</v>
      </c>
      <c r="K29" s="585">
        <v>100</v>
      </c>
      <c r="L29" s="585">
        <v>100</v>
      </c>
      <c r="M29" s="586">
        <v>100</v>
      </c>
      <c r="N29" s="576"/>
    </row>
    <row r="30" spans="1:14" ht="12.75" customHeight="1">
      <c r="A30" s="580" t="s">
        <v>668</v>
      </c>
      <c r="B30" s="585"/>
      <c r="C30" s="585"/>
      <c r="D30" s="585"/>
      <c r="E30" s="585"/>
      <c r="F30" s="585"/>
      <c r="G30" s="585"/>
      <c r="H30" s="585"/>
      <c r="I30" s="585"/>
      <c r="J30" s="585"/>
      <c r="K30" s="585"/>
      <c r="L30" s="585"/>
      <c r="M30" s="587"/>
      <c r="N30" s="576"/>
    </row>
    <row r="31" spans="1:14" ht="12.75" customHeight="1">
      <c r="A31" s="581" t="s">
        <v>435</v>
      </c>
      <c r="B31" s="592">
        <v>1.9722111462135385</v>
      </c>
      <c r="C31" s="592">
        <v>1.8308057737986481</v>
      </c>
      <c r="D31" s="592">
        <v>1.6947675685095631</v>
      </c>
      <c r="E31" s="592">
        <v>2.7220142905750255</v>
      </c>
      <c r="F31" s="592">
        <v>3.2383419689119166</v>
      </c>
      <c r="G31" s="592">
        <v>1.3377926421404682</v>
      </c>
      <c r="H31" s="592">
        <v>0.74812967581047385</v>
      </c>
      <c r="I31" s="592">
        <v>2.6913533117007065</v>
      </c>
      <c r="J31" s="592">
        <v>2.9143492769744159</v>
      </c>
      <c r="K31" s="592">
        <v>2.0361990950226243</v>
      </c>
      <c r="L31" s="592">
        <v>1.098901098901099</v>
      </c>
      <c r="M31" s="855" t="s">
        <v>1306</v>
      </c>
      <c r="N31" s="576"/>
    </row>
    <row r="32" spans="1:14" ht="12.75" customHeight="1">
      <c r="A32" s="531" t="s">
        <v>1161</v>
      </c>
      <c r="B32" s="582"/>
      <c r="C32" s="582"/>
      <c r="D32" s="582"/>
      <c r="E32" s="582"/>
      <c r="F32" s="582"/>
      <c r="G32" s="582"/>
      <c r="H32" s="582"/>
      <c r="I32" s="582"/>
      <c r="J32" s="582"/>
      <c r="K32" s="582"/>
      <c r="L32" s="582"/>
      <c r="M32" s="588"/>
      <c r="N32" s="576"/>
    </row>
    <row r="33" spans="1:14" ht="12.75" customHeight="1">
      <c r="A33" s="581" t="s">
        <v>436</v>
      </c>
      <c r="B33" s="592">
        <v>98.027788853786461</v>
      </c>
      <c r="C33" s="592">
        <v>98.165539923259644</v>
      </c>
      <c r="D33" s="592">
        <v>98.305232431490438</v>
      </c>
      <c r="E33" s="592">
        <v>97.277985709424968</v>
      </c>
      <c r="F33" s="592">
        <v>96.761658031088089</v>
      </c>
      <c r="G33" s="592">
        <v>98.996655518394647</v>
      </c>
      <c r="H33" s="592">
        <v>99.251870324189525</v>
      </c>
      <c r="I33" s="592">
        <v>97.289559076159577</v>
      </c>
      <c r="J33" s="592">
        <v>97.08565072302558</v>
      </c>
      <c r="K33" s="592">
        <v>97.963800904977376</v>
      </c>
      <c r="L33" s="592">
        <v>99.45054945054946</v>
      </c>
      <c r="M33" s="593">
        <v>100</v>
      </c>
      <c r="N33" s="576"/>
    </row>
    <row r="34" spans="1:14" ht="12.75" customHeight="1">
      <c r="A34" s="531" t="s">
        <v>1066</v>
      </c>
      <c r="B34" s="582"/>
      <c r="C34" s="582"/>
      <c r="D34" s="582"/>
      <c r="E34" s="582"/>
      <c r="F34" s="582"/>
      <c r="G34" s="582"/>
      <c r="H34" s="582"/>
      <c r="I34" s="582"/>
      <c r="J34" s="582"/>
      <c r="K34" s="582"/>
      <c r="L34" s="582"/>
      <c r="M34" s="588"/>
      <c r="N34" s="576"/>
    </row>
    <row r="35" spans="1:14" ht="12.75" customHeight="1">
      <c r="A35" s="581" t="s">
        <v>496</v>
      </c>
      <c r="B35" s="592">
        <v>5.2050424807533053</v>
      </c>
      <c r="C35" s="592">
        <v>6.1757719714964372</v>
      </c>
      <c r="D35" s="592">
        <v>6.9969067224327972</v>
      </c>
      <c r="E35" s="592">
        <v>0.68050357264375638</v>
      </c>
      <c r="F35" s="592">
        <v>2.4611398963730569</v>
      </c>
      <c r="G35" s="592">
        <v>3.0100334448160537</v>
      </c>
      <c r="H35" s="592">
        <v>8.9775561097256862</v>
      </c>
      <c r="I35" s="592">
        <v>0.13361328497804922</v>
      </c>
      <c r="J35" s="592">
        <v>0.15572858731924361</v>
      </c>
      <c r="K35" s="243" t="s">
        <v>1306</v>
      </c>
      <c r="L35" s="243" t="s">
        <v>1306</v>
      </c>
      <c r="M35" s="855" t="s">
        <v>1306</v>
      </c>
      <c r="N35" s="576"/>
    </row>
    <row r="36" spans="1:14" ht="12.75" customHeight="1">
      <c r="A36" s="581" t="s">
        <v>487</v>
      </c>
      <c r="B36" s="592">
        <v>5.2081096831579918</v>
      </c>
      <c r="C36" s="592">
        <v>6.1757719714964372</v>
      </c>
      <c r="D36" s="592">
        <v>6.9359125168823237</v>
      </c>
      <c r="E36" s="592">
        <v>1.1568560734943858</v>
      </c>
      <c r="F36" s="592">
        <v>1.6839378238341969</v>
      </c>
      <c r="G36" s="592">
        <v>4.3478260869565215</v>
      </c>
      <c r="H36" s="592">
        <v>9.7256857855361591</v>
      </c>
      <c r="I36" s="592">
        <v>0.13361328497804922</v>
      </c>
      <c r="J36" s="592">
        <v>0.15572858731924361</v>
      </c>
      <c r="K36" s="243" t="s">
        <v>1306</v>
      </c>
      <c r="L36" s="243" t="s">
        <v>1306</v>
      </c>
      <c r="M36" s="855" t="s">
        <v>1306</v>
      </c>
      <c r="N36" s="576"/>
    </row>
    <row r="37" spans="1:14">
      <c r="A37" s="581" t="s">
        <v>488</v>
      </c>
      <c r="B37" s="592">
        <v>6.4104530257951726</v>
      </c>
      <c r="C37" s="592">
        <v>7.5242097569888546</v>
      </c>
      <c r="D37" s="592">
        <v>8.3692763473184328</v>
      </c>
      <c r="E37" s="592">
        <v>1.5991833957128276</v>
      </c>
      <c r="F37" s="592">
        <v>4.0155440414507773</v>
      </c>
      <c r="G37" s="592">
        <v>5.0167224080267561</v>
      </c>
      <c r="H37" s="592">
        <v>11.720698254364089</v>
      </c>
      <c r="I37" s="592">
        <v>0.59171597633136097</v>
      </c>
      <c r="J37" s="592">
        <v>0.62291434927697442</v>
      </c>
      <c r="K37" s="243" t="s">
        <v>1306</v>
      </c>
      <c r="L37" s="592">
        <v>1.098901098901099</v>
      </c>
      <c r="M37" s="593">
        <v>0.83333333333333337</v>
      </c>
      <c r="N37" s="576"/>
    </row>
    <row r="38" spans="1:14">
      <c r="A38" s="581" t="s">
        <v>489</v>
      </c>
      <c r="B38" s="592">
        <v>11.480538600742262</v>
      </c>
      <c r="C38" s="592">
        <v>13.308971313721907</v>
      </c>
      <c r="D38" s="592">
        <v>15.008931294384176</v>
      </c>
      <c r="E38" s="592">
        <v>2.1095610751956451</v>
      </c>
      <c r="F38" s="592">
        <v>5.6994818652849739</v>
      </c>
      <c r="G38" s="592">
        <v>9.0301003344481607</v>
      </c>
      <c r="H38" s="592">
        <v>15.96009975062344</v>
      </c>
      <c r="I38" s="592">
        <v>1.9278488261118534</v>
      </c>
      <c r="J38" s="592">
        <v>2.1579532814238043</v>
      </c>
      <c r="K38" s="243" t="s">
        <v>1306</v>
      </c>
      <c r="L38" s="592">
        <v>0.5494505494505495</v>
      </c>
      <c r="M38" s="593">
        <v>2.5</v>
      </c>
      <c r="N38" s="576"/>
    </row>
    <row r="39" spans="1:14">
      <c r="A39" s="581" t="s">
        <v>490</v>
      </c>
      <c r="B39" s="592">
        <v>8.8488789375210875</v>
      </c>
      <c r="C39" s="592">
        <v>10.400146172117669</v>
      </c>
      <c r="D39" s="592">
        <v>11.606325970461377</v>
      </c>
      <c r="E39" s="592">
        <v>3.1643416127934669</v>
      </c>
      <c r="F39" s="592">
        <v>4.2746113989637307</v>
      </c>
      <c r="G39" s="592">
        <v>5.3511705685618729</v>
      </c>
      <c r="H39" s="592">
        <v>10.224438902743142</v>
      </c>
      <c r="I39" s="592">
        <v>0.74441687344913154</v>
      </c>
      <c r="J39" s="592">
        <v>0.82313681868743049</v>
      </c>
      <c r="K39" s="592">
        <v>0.22624434389140274</v>
      </c>
      <c r="L39" s="592">
        <v>0.5494505494505495</v>
      </c>
      <c r="M39" s="593">
        <v>0.83333333333333337</v>
      </c>
      <c r="N39" s="576"/>
    </row>
    <row r="40" spans="1:14">
      <c r="A40" s="581" t="s">
        <v>491</v>
      </c>
      <c r="B40" s="592">
        <v>5.7387356991687879</v>
      </c>
      <c r="C40" s="592">
        <v>6.6727571715695229</v>
      </c>
      <c r="D40" s="592">
        <v>7.4674334509650153</v>
      </c>
      <c r="E40" s="592">
        <v>1.2589316093909493</v>
      </c>
      <c r="F40" s="592">
        <v>5.0518134715025909</v>
      </c>
      <c r="G40" s="592">
        <v>3.3444816053511706</v>
      </c>
      <c r="H40" s="592">
        <v>6.4837905236907734</v>
      </c>
      <c r="I40" s="592">
        <v>0.85894254628745936</v>
      </c>
      <c r="J40" s="592">
        <v>0.95661846496106784</v>
      </c>
      <c r="K40" s="592">
        <v>0.22624434389140274</v>
      </c>
      <c r="L40" s="243" t="s">
        <v>1306</v>
      </c>
      <c r="M40" s="593">
        <v>0.83333333333333337</v>
      </c>
      <c r="N40" s="576"/>
    </row>
    <row r="41" spans="1:14">
      <c r="A41" s="581" t="s">
        <v>492</v>
      </c>
      <c r="B41" s="592">
        <v>7.3336809496058644</v>
      </c>
      <c r="C41" s="592">
        <v>8.3866252512333279</v>
      </c>
      <c r="D41" s="592">
        <v>9.3582538230296688</v>
      </c>
      <c r="E41" s="592">
        <v>1.5991833957128276</v>
      </c>
      <c r="F41" s="592">
        <v>6.7357512953367875</v>
      </c>
      <c r="G41" s="592">
        <v>6.3545150501672243</v>
      </c>
      <c r="H41" s="592">
        <v>7.2319201995012472</v>
      </c>
      <c r="I41" s="592">
        <v>1.8324107654132469</v>
      </c>
      <c r="J41" s="592">
        <v>0.97886540600667404</v>
      </c>
      <c r="K41" s="592">
        <v>10.407239819004525</v>
      </c>
      <c r="L41" s="592">
        <v>1.098901098901099</v>
      </c>
      <c r="M41" s="593">
        <v>3.3333333333333335</v>
      </c>
      <c r="N41" s="576"/>
    </row>
    <row r="42" spans="1:14">
      <c r="A42" s="581" t="s">
        <v>493</v>
      </c>
      <c r="B42" s="592">
        <v>8.0851455387541034</v>
      </c>
      <c r="C42" s="592">
        <v>9.4536817102137771</v>
      </c>
      <c r="D42" s="592">
        <v>10.360301485644579</v>
      </c>
      <c r="E42" s="592">
        <v>3.7767948281728478</v>
      </c>
      <c r="F42" s="592">
        <v>5.4404145077720205</v>
      </c>
      <c r="G42" s="592">
        <v>7.6923076923076925</v>
      </c>
      <c r="H42" s="592">
        <v>8.2294264339152114</v>
      </c>
      <c r="I42" s="592">
        <v>0.93529299484634476</v>
      </c>
      <c r="J42" s="592">
        <v>0.88987764182424911</v>
      </c>
      <c r="K42" s="592">
        <v>1.5837104072398189</v>
      </c>
      <c r="L42" s="592">
        <v>1.098901098901099</v>
      </c>
      <c r="M42" s="593">
        <v>0.83333333333333337</v>
      </c>
      <c r="N42" s="576"/>
    </row>
    <row r="43" spans="1:14">
      <c r="A43" s="581" t="s">
        <v>494</v>
      </c>
      <c r="B43" s="592">
        <v>10.545041867312824</v>
      </c>
      <c r="C43" s="592">
        <v>12.084779828247761</v>
      </c>
      <c r="D43" s="592">
        <v>12.338256437067049</v>
      </c>
      <c r="E43" s="592">
        <v>8.5743450153113301</v>
      </c>
      <c r="F43" s="592">
        <v>15.155440414507773</v>
      </c>
      <c r="G43" s="592">
        <v>21.404682274247492</v>
      </c>
      <c r="H43" s="592">
        <v>10.473815461346634</v>
      </c>
      <c r="I43" s="592">
        <v>2.500477190303493</v>
      </c>
      <c r="J43" s="592">
        <v>2.4916573971078977</v>
      </c>
      <c r="K43" s="592">
        <v>1.5837104072398189</v>
      </c>
      <c r="L43" s="592">
        <v>3.296703296703297</v>
      </c>
      <c r="M43" s="593">
        <v>4.1666666666666661</v>
      </c>
      <c r="N43" s="576"/>
    </row>
    <row r="44" spans="1:14">
      <c r="A44" s="581" t="s">
        <v>495</v>
      </c>
      <c r="B44" s="592">
        <v>29.175229273379749</v>
      </c>
      <c r="C44" s="592">
        <v>17.97917047323223</v>
      </c>
      <c r="D44" s="592">
        <v>9.8592776543371237</v>
      </c>
      <c r="E44" s="592">
        <v>73.426335488261316</v>
      </c>
      <c r="F44" s="592">
        <v>46.243523316062173</v>
      </c>
      <c r="G44" s="592">
        <v>33.444816053511708</v>
      </c>
      <c r="H44" s="592">
        <v>10.473815461346634</v>
      </c>
      <c r="I44" s="592">
        <v>87.6503149456003</v>
      </c>
      <c r="J44" s="592">
        <v>87.897664071190206</v>
      </c>
      <c r="K44" s="592">
        <v>83.710407239819006</v>
      </c>
      <c r="L44" s="592">
        <v>91.208791208791212</v>
      </c>
      <c r="M44" s="593">
        <v>87.5</v>
      </c>
      <c r="N44" s="576"/>
    </row>
    <row r="45" spans="1:14">
      <c r="A45" s="583" t="s">
        <v>1162</v>
      </c>
      <c r="B45" s="576"/>
      <c r="C45" s="576"/>
      <c r="D45" s="576"/>
      <c r="E45" s="576"/>
      <c r="F45" s="576"/>
      <c r="G45" s="576"/>
      <c r="H45" s="576"/>
      <c r="I45" s="576"/>
      <c r="J45" s="576"/>
      <c r="K45" s="576"/>
      <c r="L45" s="576"/>
      <c r="M45" s="576"/>
    </row>
  </sheetData>
  <mergeCells count="9">
    <mergeCell ref="A1:M1"/>
    <mergeCell ref="A2:M2"/>
    <mergeCell ref="A27:M27"/>
    <mergeCell ref="A4:A5"/>
    <mergeCell ref="B4:B5"/>
    <mergeCell ref="C4:H4"/>
    <mergeCell ref="I4:M4"/>
    <mergeCell ref="A7:M7"/>
    <mergeCell ref="A8:M8"/>
  </mergeCells>
  <hyperlinks>
    <hyperlink ref="N3" location="' SPIS TABLIC  LIST OF TABLES'!A1" display="Powrót do spisu tablic"/>
    <hyperlink ref="O3" location="' SPIS TABLIC  LIST OF TABLES'!A1" display="List of tables"/>
  </hyperlinks>
  <printOptions verticalCentered="1"/>
  <pageMargins left="0.78740157480314965" right="0.78740157480314965" top="0.59055118110236227" bottom="0.78740157480314965" header="0.51181102362204722" footer="0.51181102362204722"/>
  <pageSetup paperSize="9" fitToWidth="0"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82"/>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P7" sqref="P7"/>
    </sheetView>
  </sheetViews>
  <sheetFormatPr defaultRowHeight="18"/>
  <cols>
    <col min="1" max="1" width="34.7109375" style="547" customWidth="1"/>
    <col min="2" max="2" width="9.7109375" style="209" customWidth="1"/>
    <col min="3" max="12" width="9.7109375" style="210" customWidth="1"/>
    <col min="13" max="13" width="34.7109375" style="546" customWidth="1"/>
    <col min="14" max="14" width="22.42578125" style="68" customWidth="1"/>
    <col min="15" max="15" width="14.7109375" style="68" customWidth="1"/>
    <col min="16" max="240" width="9.140625" style="68"/>
    <col min="241" max="241" width="4.5703125" style="68" customWidth="1"/>
    <col min="242" max="242" width="36.28515625" style="68" customWidth="1"/>
    <col min="243" max="243" width="11.85546875" style="68" customWidth="1"/>
    <col min="244" max="246" width="11.42578125" style="68" customWidth="1"/>
    <col min="247" max="247" width="12.140625" style="68" customWidth="1"/>
    <col min="248" max="253" width="11.7109375" style="68" customWidth="1"/>
    <col min="254" max="254" width="4.5703125" style="68" customWidth="1"/>
    <col min="255" max="496" width="9.140625" style="68"/>
    <col min="497" max="497" width="4.5703125" style="68" customWidth="1"/>
    <col min="498" max="498" width="36.28515625" style="68" customWidth="1"/>
    <col min="499" max="499" width="11.85546875" style="68" customWidth="1"/>
    <col min="500" max="502" width="11.42578125" style="68" customWidth="1"/>
    <col min="503" max="503" width="12.140625" style="68" customWidth="1"/>
    <col min="504" max="509" width="11.7109375" style="68" customWidth="1"/>
    <col min="510" max="510" width="4.5703125" style="68" customWidth="1"/>
    <col min="511" max="752" width="9.140625" style="68"/>
    <col min="753" max="753" width="4.5703125" style="68" customWidth="1"/>
    <col min="754" max="754" width="36.28515625" style="68" customWidth="1"/>
    <col min="755" max="755" width="11.85546875" style="68" customWidth="1"/>
    <col min="756" max="758" width="11.42578125" style="68" customWidth="1"/>
    <col min="759" max="759" width="12.140625" style="68" customWidth="1"/>
    <col min="760" max="765" width="11.7109375" style="68" customWidth="1"/>
    <col min="766" max="766" width="4.5703125" style="68" customWidth="1"/>
    <col min="767" max="1008" width="9.140625" style="68"/>
    <col min="1009" max="1009" width="4.5703125" style="68" customWidth="1"/>
    <col min="1010" max="1010" width="36.28515625" style="68" customWidth="1"/>
    <col min="1011" max="1011" width="11.85546875" style="68" customWidth="1"/>
    <col min="1012" max="1014" width="11.42578125" style="68" customWidth="1"/>
    <col min="1015" max="1015" width="12.140625" style="68" customWidth="1"/>
    <col min="1016" max="1021" width="11.7109375" style="68" customWidth="1"/>
    <col min="1022" max="1022" width="4.5703125" style="68" customWidth="1"/>
    <col min="1023" max="1264" width="9.140625" style="68"/>
    <col min="1265" max="1265" width="4.5703125" style="68" customWidth="1"/>
    <col min="1266" max="1266" width="36.28515625" style="68" customWidth="1"/>
    <col min="1267" max="1267" width="11.85546875" style="68" customWidth="1"/>
    <col min="1268" max="1270" width="11.42578125" style="68" customWidth="1"/>
    <col min="1271" max="1271" width="12.140625" style="68" customWidth="1"/>
    <col min="1272" max="1277" width="11.7109375" style="68" customWidth="1"/>
    <col min="1278" max="1278" width="4.5703125" style="68" customWidth="1"/>
    <col min="1279" max="1520" width="9.140625" style="68"/>
    <col min="1521" max="1521" width="4.5703125" style="68" customWidth="1"/>
    <col min="1522" max="1522" width="36.28515625" style="68" customWidth="1"/>
    <col min="1523" max="1523" width="11.85546875" style="68" customWidth="1"/>
    <col min="1524" max="1526" width="11.42578125" style="68" customWidth="1"/>
    <col min="1527" max="1527" width="12.140625" style="68" customWidth="1"/>
    <col min="1528" max="1533" width="11.7109375" style="68" customWidth="1"/>
    <col min="1534" max="1534" width="4.5703125" style="68" customWidth="1"/>
    <col min="1535" max="1776" width="9.140625" style="68"/>
    <col min="1777" max="1777" width="4.5703125" style="68" customWidth="1"/>
    <col min="1778" max="1778" width="36.28515625" style="68" customWidth="1"/>
    <col min="1779" max="1779" width="11.85546875" style="68" customWidth="1"/>
    <col min="1780" max="1782" width="11.42578125" style="68" customWidth="1"/>
    <col min="1783" max="1783" width="12.140625" style="68" customWidth="1"/>
    <col min="1784" max="1789" width="11.7109375" style="68" customWidth="1"/>
    <col min="1790" max="1790" width="4.5703125" style="68" customWidth="1"/>
    <col min="1791" max="2032" width="9.140625" style="68"/>
    <col min="2033" max="2033" width="4.5703125" style="68" customWidth="1"/>
    <col min="2034" max="2034" width="36.28515625" style="68" customWidth="1"/>
    <col min="2035" max="2035" width="11.85546875" style="68" customWidth="1"/>
    <col min="2036" max="2038" width="11.42578125" style="68" customWidth="1"/>
    <col min="2039" max="2039" width="12.140625" style="68" customWidth="1"/>
    <col min="2040" max="2045" width="11.7109375" style="68" customWidth="1"/>
    <col min="2046" max="2046" width="4.5703125" style="68" customWidth="1"/>
    <col min="2047" max="2288" width="9.140625" style="68"/>
    <col min="2289" max="2289" width="4.5703125" style="68" customWidth="1"/>
    <col min="2290" max="2290" width="36.28515625" style="68" customWidth="1"/>
    <col min="2291" max="2291" width="11.85546875" style="68" customWidth="1"/>
    <col min="2292" max="2294" width="11.42578125" style="68" customWidth="1"/>
    <col min="2295" max="2295" width="12.140625" style="68" customWidth="1"/>
    <col min="2296" max="2301" width="11.7109375" style="68" customWidth="1"/>
    <col min="2302" max="2302" width="4.5703125" style="68" customWidth="1"/>
    <col min="2303" max="2544" width="9.140625" style="68"/>
    <col min="2545" max="2545" width="4.5703125" style="68" customWidth="1"/>
    <col min="2546" max="2546" width="36.28515625" style="68" customWidth="1"/>
    <col min="2547" max="2547" width="11.85546875" style="68" customWidth="1"/>
    <col min="2548" max="2550" width="11.42578125" style="68" customWidth="1"/>
    <col min="2551" max="2551" width="12.140625" style="68" customWidth="1"/>
    <col min="2552" max="2557" width="11.7109375" style="68" customWidth="1"/>
    <col min="2558" max="2558" width="4.5703125" style="68" customWidth="1"/>
    <col min="2559" max="2800" width="9.140625" style="68"/>
    <col min="2801" max="2801" width="4.5703125" style="68" customWidth="1"/>
    <col min="2802" max="2802" width="36.28515625" style="68" customWidth="1"/>
    <col min="2803" max="2803" width="11.85546875" style="68" customWidth="1"/>
    <col min="2804" max="2806" width="11.42578125" style="68" customWidth="1"/>
    <col min="2807" max="2807" width="12.140625" style="68" customWidth="1"/>
    <col min="2808" max="2813" width="11.7109375" style="68" customWidth="1"/>
    <col min="2814" max="2814" width="4.5703125" style="68" customWidth="1"/>
    <col min="2815" max="3056" width="9.140625" style="68"/>
    <col min="3057" max="3057" width="4.5703125" style="68" customWidth="1"/>
    <col min="3058" max="3058" width="36.28515625" style="68" customWidth="1"/>
    <col min="3059" max="3059" width="11.85546875" style="68" customWidth="1"/>
    <col min="3060" max="3062" width="11.42578125" style="68" customWidth="1"/>
    <col min="3063" max="3063" width="12.140625" style="68" customWidth="1"/>
    <col min="3064" max="3069" width="11.7109375" style="68" customWidth="1"/>
    <col min="3070" max="3070" width="4.5703125" style="68" customWidth="1"/>
    <col min="3071" max="3312" width="9.140625" style="68"/>
    <col min="3313" max="3313" width="4.5703125" style="68" customWidth="1"/>
    <col min="3314" max="3314" width="36.28515625" style="68" customWidth="1"/>
    <col min="3315" max="3315" width="11.85546875" style="68" customWidth="1"/>
    <col min="3316" max="3318" width="11.42578125" style="68" customWidth="1"/>
    <col min="3319" max="3319" width="12.140625" style="68" customWidth="1"/>
    <col min="3320" max="3325" width="11.7109375" style="68" customWidth="1"/>
    <col min="3326" max="3326" width="4.5703125" style="68" customWidth="1"/>
    <col min="3327" max="3568" width="9.140625" style="68"/>
    <col min="3569" max="3569" width="4.5703125" style="68" customWidth="1"/>
    <col min="3570" max="3570" width="36.28515625" style="68" customWidth="1"/>
    <col min="3571" max="3571" width="11.85546875" style="68" customWidth="1"/>
    <col min="3572" max="3574" width="11.42578125" style="68" customWidth="1"/>
    <col min="3575" max="3575" width="12.140625" style="68" customWidth="1"/>
    <col min="3576" max="3581" width="11.7109375" style="68" customWidth="1"/>
    <col min="3582" max="3582" width="4.5703125" style="68" customWidth="1"/>
    <col min="3583" max="3824" width="9.140625" style="68"/>
    <col min="3825" max="3825" width="4.5703125" style="68" customWidth="1"/>
    <col min="3826" max="3826" width="36.28515625" style="68" customWidth="1"/>
    <col min="3827" max="3827" width="11.85546875" style="68" customWidth="1"/>
    <col min="3828" max="3830" width="11.42578125" style="68" customWidth="1"/>
    <col min="3831" max="3831" width="12.140625" style="68" customWidth="1"/>
    <col min="3832" max="3837" width="11.7109375" style="68" customWidth="1"/>
    <col min="3838" max="3838" width="4.5703125" style="68" customWidth="1"/>
    <col min="3839" max="4080" width="9.140625" style="68"/>
    <col min="4081" max="4081" width="4.5703125" style="68" customWidth="1"/>
    <col min="4082" max="4082" width="36.28515625" style="68" customWidth="1"/>
    <col min="4083" max="4083" width="11.85546875" style="68" customWidth="1"/>
    <col min="4084" max="4086" width="11.42578125" style="68" customWidth="1"/>
    <col min="4087" max="4087" width="12.140625" style="68" customWidth="1"/>
    <col min="4088" max="4093" width="11.7109375" style="68" customWidth="1"/>
    <col min="4094" max="4094" width="4.5703125" style="68" customWidth="1"/>
    <col min="4095" max="4336" width="9.140625" style="68"/>
    <col min="4337" max="4337" width="4.5703125" style="68" customWidth="1"/>
    <col min="4338" max="4338" width="36.28515625" style="68" customWidth="1"/>
    <col min="4339" max="4339" width="11.85546875" style="68" customWidth="1"/>
    <col min="4340" max="4342" width="11.42578125" style="68" customWidth="1"/>
    <col min="4343" max="4343" width="12.140625" style="68" customWidth="1"/>
    <col min="4344" max="4349" width="11.7109375" style="68" customWidth="1"/>
    <col min="4350" max="4350" width="4.5703125" style="68" customWidth="1"/>
    <col min="4351" max="4592" width="9.140625" style="68"/>
    <col min="4593" max="4593" width="4.5703125" style="68" customWidth="1"/>
    <col min="4594" max="4594" width="36.28515625" style="68" customWidth="1"/>
    <col min="4595" max="4595" width="11.85546875" style="68" customWidth="1"/>
    <col min="4596" max="4598" width="11.42578125" style="68" customWidth="1"/>
    <col min="4599" max="4599" width="12.140625" style="68" customWidth="1"/>
    <col min="4600" max="4605" width="11.7109375" style="68" customWidth="1"/>
    <col min="4606" max="4606" width="4.5703125" style="68" customWidth="1"/>
    <col min="4607" max="4848" width="9.140625" style="68"/>
    <col min="4849" max="4849" width="4.5703125" style="68" customWidth="1"/>
    <col min="4850" max="4850" width="36.28515625" style="68" customWidth="1"/>
    <col min="4851" max="4851" width="11.85546875" style="68" customWidth="1"/>
    <col min="4852" max="4854" width="11.42578125" style="68" customWidth="1"/>
    <col min="4855" max="4855" width="12.140625" style="68" customWidth="1"/>
    <col min="4856" max="4861" width="11.7109375" style="68" customWidth="1"/>
    <col min="4862" max="4862" width="4.5703125" style="68" customWidth="1"/>
    <col min="4863" max="5104" width="9.140625" style="68"/>
    <col min="5105" max="5105" width="4.5703125" style="68" customWidth="1"/>
    <col min="5106" max="5106" width="36.28515625" style="68" customWidth="1"/>
    <col min="5107" max="5107" width="11.85546875" style="68" customWidth="1"/>
    <col min="5108" max="5110" width="11.42578125" style="68" customWidth="1"/>
    <col min="5111" max="5111" width="12.140625" style="68" customWidth="1"/>
    <col min="5112" max="5117" width="11.7109375" style="68" customWidth="1"/>
    <col min="5118" max="5118" width="4.5703125" style="68" customWidth="1"/>
    <col min="5119" max="5360" width="9.140625" style="68"/>
    <col min="5361" max="5361" width="4.5703125" style="68" customWidth="1"/>
    <col min="5362" max="5362" width="36.28515625" style="68" customWidth="1"/>
    <col min="5363" max="5363" width="11.85546875" style="68" customWidth="1"/>
    <col min="5364" max="5366" width="11.42578125" style="68" customWidth="1"/>
    <col min="5367" max="5367" width="12.140625" style="68" customWidth="1"/>
    <col min="5368" max="5373" width="11.7109375" style="68" customWidth="1"/>
    <col min="5374" max="5374" width="4.5703125" style="68" customWidth="1"/>
    <col min="5375" max="5616" width="9.140625" style="68"/>
    <col min="5617" max="5617" width="4.5703125" style="68" customWidth="1"/>
    <col min="5618" max="5618" width="36.28515625" style="68" customWidth="1"/>
    <col min="5619" max="5619" width="11.85546875" style="68" customWidth="1"/>
    <col min="5620" max="5622" width="11.42578125" style="68" customWidth="1"/>
    <col min="5623" max="5623" width="12.140625" style="68" customWidth="1"/>
    <col min="5624" max="5629" width="11.7109375" style="68" customWidth="1"/>
    <col min="5630" max="5630" width="4.5703125" style="68" customWidth="1"/>
    <col min="5631" max="5872" width="9.140625" style="68"/>
    <col min="5873" max="5873" width="4.5703125" style="68" customWidth="1"/>
    <col min="5874" max="5874" width="36.28515625" style="68" customWidth="1"/>
    <col min="5875" max="5875" width="11.85546875" style="68" customWidth="1"/>
    <col min="5876" max="5878" width="11.42578125" style="68" customWidth="1"/>
    <col min="5879" max="5879" width="12.140625" style="68" customWidth="1"/>
    <col min="5880" max="5885" width="11.7109375" style="68" customWidth="1"/>
    <col min="5886" max="5886" width="4.5703125" style="68" customWidth="1"/>
    <col min="5887" max="6128" width="9.140625" style="68"/>
    <col min="6129" max="6129" width="4.5703125" style="68" customWidth="1"/>
    <col min="6130" max="6130" width="36.28515625" style="68" customWidth="1"/>
    <col min="6131" max="6131" width="11.85546875" style="68" customWidth="1"/>
    <col min="6132" max="6134" width="11.42578125" style="68" customWidth="1"/>
    <col min="6135" max="6135" width="12.140625" style="68" customWidth="1"/>
    <col min="6136" max="6141" width="11.7109375" style="68" customWidth="1"/>
    <col min="6142" max="6142" width="4.5703125" style="68" customWidth="1"/>
    <col min="6143" max="6384" width="9.140625" style="68"/>
    <col min="6385" max="6385" width="4.5703125" style="68" customWidth="1"/>
    <col min="6386" max="6386" width="36.28515625" style="68" customWidth="1"/>
    <col min="6387" max="6387" width="11.85546875" style="68" customWidth="1"/>
    <col min="6388" max="6390" width="11.42578125" style="68" customWidth="1"/>
    <col min="6391" max="6391" width="12.140625" style="68" customWidth="1"/>
    <col min="6392" max="6397" width="11.7109375" style="68" customWidth="1"/>
    <col min="6398" max="6398" width="4.5703125" style="68" customWidth="1"/>
    <col min="6399" max="6640" width="9.140625" style="68"/>
    <col min="6641" max="6641" width="4.5703125" style="68" customWidth="1"/>
    <col min="6642" max="6642" width="36.28515625" style="68" customWidth="1"/>
    <col min="6643" max="6643" width="11.85546875" style="68" customWidth="1"/>
    <col min="6644" max="6646" width="11.42578125" style="68" customWidth="1"/>
    <col min="6647" max="6647" width="12.140625" style="68" customWidth="1"/>
    <col min="6648" max="6653" width="11.7109375" style="68" customWidth="1"/>
    <col min="6654" max="6654" width="4.5703125" style="68" customWidth="1"/>
    <col min="6655" max="6896" width="9.140625" style="68"/>
    <col min="6897" max="6897" width="4.5703125" style="68" customWidth="1"/>
    <col min="6898" max="6898" width="36.28515625" style="68" customWidth="1"/>
    <col min="6899" max="6899" width="11.85546875" style="68" customWidth="1"/>
    <col min="6900" max="6902" width="11.42578125" style="68" customWidth="1"/>
    <col min="6903" max="6903" width="12.140625" style="68" customWidth="1"/>
    <col min="6904" max="6909" width="11.7109375" style="68" customWidth="1"/>
    <col min="6910" max="6910" width="4.5703125" style="68" customWidth="1"/>
    <col min="6911" max="7152" width="9.140625" style="68"/>
    <col min="7153" max="7153" width="4.5703125" style="68" customWidth="1"/>
    <col min="7154" max="7154" width="36.28515625" style="68" customWidth="1"/>
    <col min="7155" max="7155" width="11.85546875" style="68" customWidth="1"/>
    <col min="7156" max="7158" width="11.42578125" style="68" customWidth="1"/>
    <col min="7159" max="7159" width="12.140625" style="68" customWidth="1"/>
    <col min="7160" max="7165" width="11.7109375" style="68" customWidth="1"/>
    <col min="7166" max="7166" width="4.5703125" style="68" customWidth="1"/>
    <col min="7167" max="7408" width="9.140625" style="68"/>
    <col min="7409" max="7409" width="4.5703125" style="68" customWidth="1"/>
    <col min="7410" max="7410" width="36.28515625" style="68" customWidth="1"/>
    <col min="7411" max="7411" width="11.85546875" style="68" customWidth="1"/>
    <col min="7412" max="7414" width="11.42578125" style="68" customWidth="1"/>
    <col min="7415" max="7415" width="12.140625" style="68" customWidth="1"/>
    <col min="7416" max="7421" width="11.7109375" style="68" customWidth="1"/>
    <col min="7422" max="7422" width="4.5703125" style="68" customWidth="1"/>
    <col min="7423" max="7664" width="9.140625" style="68"/>
    <col min="7665" max="7665" width="4.5703125" style="68" customWidth="1"/>
    <col min="7666" max="7666" width="36.28515625" style="68" customWidth="1"/>
    <col min="7667" max="7667" width="11.85546875" style="68" customWidth="1"/>
    <col min="7668" max="7670" width="11.42578125" style="68" customWidth="1"/>
    <col min="7671" max="7671" width="12.140625" style="68" customWidth="1"/>
    <col min="7672" max="7677" width="11.7109375" style="68" customWidth="1"/>
    <col min="7678" max="7678" width="4.5703125" style="68" customWidth="1"/>
    <col min="7679" max="7920" width="9.140625" style="68"/>
    <col min="7921" max="7921" width="4.5703125" style="68" customWidth="1"/>
    <col min="7922" max="7922" width="36.28515625" style="68" customWidth="1"/>
    <col min="7923" max="7923" width="11.85546875" style="68" customWidth="1"/>
    <col min="7924" max="7926" width="11.42578125" style="68" customWidth="1"/>
    <col min="7927" max="7927" width="12.140625" style="68" customWidth="1"/>
    <col min="7928" max="7933" width="11.7109375" style="68" customWidth="1"/>
    <col min="7934" max="7934" width="4.5703125" style="68" customWidth="1"/>
    <col min="7935" max="8176" width="9.140625" style="68"/>
    <col min="8177" max="8177" width="4.5703125" style="68" customWidth="1"/>
    <col min="8178" max="8178" width="36.28515625" style="68" customWidth="1"/>
    <col min="8179" max="8179" width="11.85546875" style="68" customWidth="1"/>
    <col min="8180" max="8182" width="11.42578125" style="68" customWidth="1"/>
    <col min="8183" max="8183" width="12.140625" style="68" customWidth="1"/>
    <col min="8184" max="8189" width="11.7109375" style="68" customWidth="1"/>
    <col min="8190" max="8190" width="4.5703125" style="68" customWidth="1"/>
    <col min="8191" max="8432" width="9.140625" style="68"/>
    <col min="8433" max="8433" width="4.5703125" style="68" customWidth="1"/>
    <col min="8434" max="8434" width="36.28515625" style="68" customWidth="1"/>
    <col min="8435" max="8435" width="11.85546875" style="68" customWidth="1"/>
    <col min="8436" max="8438" width="11.42578125" style="68" customWidth="1"/>
    <col min="8439" max="8439" width="12.140625" style="68" customWidth="1"/>
    <col min="8440" max="8445" width="11.7109375" style="68" customWidth="1"/>
    <col min="8446" max="8446" width="4.5703125" style="68" customWidth="1"/>
    <col min="8447" max="8688" width="9.140625" style="68"/>
    <col min="8689" max="8689" width="4.5703125" style="68" customWidth="1"/>
    <col min="8690" max="8690" width="36.28515625" style="68" customWidth="1"/>
    <col min="8691" max="8691" width="11.85546875" style="68" customWidth="1"/>
    <col min="8692" max="8694" width="11.42578125" style="68" customWidth="1"/>
    <col min="8695" max="8695" width="12.140625" style="68" customWidth="1"/>
    <col min="8696" max="8701" width="11.7109375" style="68" customWidth="1"/>
    <col min="8702" max="8702" width="4.5703125" style="68" customWidth="1"/>
    <col min="8703" max="8944" width="9.140625" style="68"/>
    <col min="8945" max="8945" width="4.5703125" style="68" customWidth="1"/>
    <col min="8946" max="8946" width="36.28515625" style="68" customWidth="1"/>
    <col min="8947" max="8947" width="11.85546875" style="68" customWidth="1"/>
    <col min="8948" max="8950" width="11.42578125" style="68" customWidth="1"/>
    <col min="8951" max="8951" width="12.140625" style="68" customWidth="1"/>
    <col min="8952" max="8957" width="11.7109375" style="68" customWidth="1"/>
    <col min="8958" max="8958" width="4.5703125" style="68" customWidth="1"/>
    <col min="8959" max="9200" width="9.140625" style="68"/>
    <col min="9201" max="9201" width="4.5703125" style="68" customWidth="1"/>
    <col min="9202" max="9202" width="36.28515625" style="68" customWidth="1"/>
    <col min="9203" max="9203" width="11.85546875" style="68" customWidth="1"/>
    <col min="9204" max="9206" width="11.42578125" style="68" customWidth="1"/>
    <col min="9207" max="9207" width="12.140625" style="68" customWidth="1"/>
    <col min="9208" max="9213" width="11.7109375" style="68" customWidth="1"/>
    <col min="9214" max="9214" width="4.5703125" style="68" customWidth="1"/>
    <col min="9215" max="9456" width="9.140625" style="68"/>
    <col min="9457" max="9457" width="4.5703125" style="68" customWidth="1"/>
    <col min="9458" max="9458" width="36.28515625" style="68" customWidth="1"/>
    <col min="9459" max="9459" width="11.85546875" style="68" customWidth="1"/>
    <col min="9460" max="9462" width="11.42578125" style="68" customWidth="1"/>
    <col min="9463" max="9463" width="12.140625" style="68" customWidth="1"/>
    <col min="9464" max="9469" width="11.7109375" style="68" customWidth="1"/>
    <col min="9470" max="9470" width="4.5703125" style="68" customWidth="1"/>
    <col min="9471" max="9712" width="9.140625" style="68"/>
    <col min="9713" max="9713" width="4.5703125" style="68" customWidth="1"/>
    <col min="9714" max="9714" width="36.28515625" style="68" customWidth="1"/>
    <col min="9715" max="9715" width="11.85546875" style="68" customWidth="1"/>
    <col min="9716" max="9718" width="11.42578125" style="68" customWidth="1"/>
    <col min="9719" max="9719" width="12.140625" style="68" customWidth="1"/>
    <col min="9720" max="9725" width="11.7109375" style="68" customWidth="1"/>
    <col min="9726" max="9726" width="4.5703125" style="68" customWidth="1"/>
    <col min="9727" max="9968" width="9.140625" style="68"/>
    <col min="9969" max="9969" width="4.5703125" style="68" customWidth="1"/>
    <col min="9970" max="9970" width="36.28515625" style="68" customWidth="1"/>
    <col min="9971" max="9971" width="11.85546875" style="68" customWidth="1"/>
    <col min="9972" max="9974" width="11.42578125" style="68" customWidth="1"/>
    <col min="9975" max="9975" width="12.140625" style="68" customWidth="1"/>
    <col min="9976" max="9981" width="11.7109375" style="68" customWidth="1"/>
    <col min="9982" max="9982" width="4.5703125" style="68" customWidth="1"/>
    <col min="9983" max="10224" width="9.140625" style="68"/>
    <col min="10225" max="10225" width="4.5703125" style="68" customWidth="1"/>
    <col min="10226" max="10226" width="36.28515625" style="68" customWidth="1"/>
    <col min="10227" max="10227" width="11.85546875" style="68" customWidth="1"/>
    <col min="10228" max="10230" width="11.42578125" style="68" customWidth="1"/>
    <col min="10231" max="10231" width="12.140625" style="68" customWidth="1"/>
    <col min="10232" max="10237" width="11.7109375" style="68" customWidth="1"/>
    <col min="10238" max="10238" width="4.5703125" style="68" customWidth="1"/>
    <col min="10239" max="10480" width="9.140625" style="68"/>
    <col min="10481" max="10481" width="4.5703125" style="68" customWidth="1"/>
    <col min="10482" max="10482" width="36.28515625" style="68" customWidth="1"/>
    <col min="10483" max="10483" width="11.85546875" style="68" customWidth="1"/>
    <col min="10484" max="10486" width="11.42578125" style="68" customWidth="1"/>
    <col min="10487" max="10487" width="12.140625" style="68" customWidth="1"/>
    <col min="10488" max="10493" width="11.7109375" style="68" customWidth="1"/>
    <col min="10494" max="10494" width="4.5703125" style="68" customWidth="1"/>
    <col min="10495" max="10736" width="9.140625" style="68"/>
    <col min="10737" max="10737" width="4.5703125" style="68" customWidth="1"/>
    <col min="10738" max="10738" width="36.28515625" style="68" customWidth="1"/>
    <col min="10739" max="10739" width="11.85546875" style="68" customWidth="1"/>
    <col min="10740" max="10742" width="11.42578125" style="68" customWidth="1"/>
    <col min="10743" max="10743" width="12.140625" style="68" customWidth="1"/>
    <col min="10744" max="10749" width="11.7109375" style="68" customWidth="1"/>
    <col min="10750" max="10750" width="4.5703125" style="68" customWidth="1"/>
    <col min="10751" max="10992" width="9.140625" style="68"/>
    <col min="10993" max="10993" width="4.5703125" style="68" customWidth="1"/>
    <col min="10994" max="10994" width="36.28515625" style="68" customWidth="1"/>
    <col min="10995" max="10995" width="11.85546875" style="68" customWidth="1"/>
    <col min="10996" max="10998" width="11.42578125" style="68" customWidth="1"/>
    <col min="10999" max="10999" width="12.140625" style="68" customWidth="1"/>
    <col min="11000" max="11005" width="11.7109375" style="68" customWidth="1"/>
    <col min="11006" max="11006" width="4.5703125" style="68" customWidth="1"/>
    <col min="11007" max="11248" width="9.140625" style="68"/>
    <col min="11249" max="11249" width="4.5703125" style="68" customWidth="1"/>
    <col min="11250" max="11250" width="36.28515625" style="68" customWidth="1"/>
    <col min="11251" max="11251" width="11.85546875" style="68" customWidth="1"/>
    <col min="11252" max="11254" width="11.42578125" style="68" customWidth="1"/>
    <col min="11255" max="11255" width="12.140625" style="68" customWidth="1"/>
    <col min="11256" max="11261" width="11.7109375" style="68" customWidth="1"/>
    <col min="11262" max="11262" width="4.5703125" style="68" customWidth="1"/>
    <col min="11263" max="11504" width="9.140625" style="68"/>
    <col min="11505" max="11505" width="4.5703125" style="68" customWidth="1"/>
    <col min="11506" max="11506" width="36.28515625" style="68" customWidth="1"/>
    <col min="11507" max="11507" width="11.85546875" style="68" customWidth="1"/>
    <col min="11508" max="11510" width="11.42578125" style="68" customWidth="1"/>
    <col min="11511" max="11511" width="12.140625" style="68" customWidth="1"/>
    <col min="11512" max="11517" width="11.7109375" style="68" customWidth="1"/>
    <col min="11518" max="11518" width="4.5703125" style="68" customWidth="1"/>
    <col min="11519" max="11760" width="9.140625" style="68"/>
    <col min="11761" max="11761" width="4.5703125" style="68" customWidth="1"/>
    <col min="11762" max="11762" width="36.28515625" style="68" customWidth="1"/>
    <col min="11763" max="11763" width="11.85546875" style="68" customWidth="1"/>
    <col min="11764" max="11766" width="11.42578125" style="68" customWidth="1"/>
    <col min="11767" max="11767" width="12.140625" style="68" customWidth="1"/>
    <col min="11768" max="11773" width="11.7109375" style="68" customWidth="1"/>
    <col min="11774" max="11774" width="4.5703125" style="68" customWidth="1"/>
    <col min="11775" max="12016" width="9.140625" style="68"/>
    <col min="12017" max="12017" width="4.5703125" style="68" customWidth="1"/>
    <col min="12018" max="12018" width="36.28515625" style="68" customWidth="1"/>
    <col min="12019" max="12019" width="11.85546875" style="68" customWidth="1"/>
    <col min="12020" max="12022" width="11.42578125" style="68" customWidth="1"/>
    <col min="12023" max="12023" width="12.140625" style="68" customWidth="1"/>
    <col min="12024" max="12029" width="11.7109375" style="68" customWidth="1"/>
    <col min="12030" max="12030" width="4.5703125" style="68" customWidth="1"/>
    <col min="12031" max="12272" width="9.140625" style="68"/>
    <col min="12273" max="12273" width="4.5703125" style="68" customWidth="1"/>
    <col min="12274" max="12274" width="36.28515625" style="68" customWidth="1"/>
    <col min="12275" max="12275" width="11.85546875" style="68" customWidth="1"/>
    <col min="12276" max="12278" width="11.42578125" style="68" customWidth="1"/>
    <col min="12279" max="12279" width="12.140625" style="68" customWidth="1"/>
    <col min="12280" max="12285" width="11.7109375" style="68" customWidth="1"/>
    <col min="12286" max="12286" width="4.5703125" style="68" customWidth="1"/>
    <col min="12287" max="12528" width="9.140625" style="68"/>
    <col min="12529" max="12529" width="4.5703125" style="68" customWidth="1"/>
    <col min="12530" max="12530" width="36.28515625" style="68" customWidth="1"/>
    <col min="12531" max="12531" width="11.85546875" style="68" customWidth="1"/>
    <col min="12532" max="12534" width="11.42578125" style="68" customWidth="1"/>
    <col min="12535" max="12535" width="12.140625" style="68" customWidth="1"/>
    <col min="12536" max="12541" width="11.7109375" style="68" customWidth="1"/>
    <col min="12542" max="12542" width="4.5703125" style="68" customWidth="1"/>
    <col min="12543" max="12784" width="9.140625" style="68"/>
    <col min="12785" max="12785" width="4.5703125" style="68" customWidth="1"/>
    <col min="12786" max="12786" width="36.28515625" style="68" customWidth="1"/>
    <col min="12787" max="12787" width="11.85546875" style="68" customWidth="1"/>
    <col min="12788" max="12790" width="11.42578125" style="68" customWidth="1"/>
    <col min="12791" max="12791" width="12.140625" style="68" customWidth="1"/>
    <col min="12792" max="12797" width="11.7109375" style="68" customWidth="1"/>
    <col min="12798" max="12798" width="4.5703125" style="68" customWidth="1"/>
    <col min="12799" max="13040" width="9.140625" style="68"/>
    <col min="13041" max="13041" width="4.5703125" style="68" customWidth="1"/>
    <col min="13042" max="13042" width="36.28515625" style="68" customWidth="1"/>
    <col min="13043" max="13043" width="11.85546875" style="68" customWidth="1"/>
    <col min="13044" max="13046" width="11.42578125" style="68" customWidth="1"/>
    <col min="13047" max="13047" width="12.140625" style="68" customWidth="1"/>
    <col min="13048" max="13053" width="11.7109375" style="68" customWidth="1"/>
    <col min="13054" max="13054" width="4.5703125" style="68" customWidth="1"/>
    <col min="13055" max="13296" width="9.140625" style="68"/>
    <col min="13297" max="13297" width="4.5703125" style="68" customWidth="1"/>
    <col min="13298" max="13298" width="36.28515625" style="68" customWidth="1"/>
    <col min="13299" max="13299" width="11.85546875" style="68" customWidth="1"/>
    <col min="13300" max="13302" width="11.42578125" style="68" customWidth="1"/>
    <col min="13303" max="13303" width="12.140625" style="68" customWidth="1"/>
    <col min="13304" max="13309" width="11.7109375" style="68" customWidth="1"/>
    <col min="13310" max="13310" width="4.5703125" style="68" customWidth="1"/>
    <col min="13311" max="13552" width="9.140625" style="68"/>
    <col min="13553" max="13553" width="4.5703125" style="68" customWidth="1"/>
    <col min="13554" max="13554" width="36.28515625" style="68" customWidth="1"/>
    <col min="13555" max="13555" width="11.85546875" style="68" customWidth="1"/>
    <col min="13556" max="13558" width="11.42578125" style="68" customWidth="1"/>
    <col min="13559" max="13559" width="12.140625" style="68" customWidth="1"/>
    <col min="13560" max="13565" width="11.7109375" style="68" customWidth="1"/>
    <col min="13566" max="13566" width="4.5703125" style="68" customWidth="1"/>
    <col min="13567" max="13808" width="9.140625" style="68"/>
    <col min="13809" max="13809" width="4.5703125" style="68" customWidth="1"/>
    <col min="13810" max="13810" width="36.28515625" style="68" customWidth="1"/>
    <col min="13811" max="13811" width="11.85546875" style="68" customWidth="1"/>
    <col min="13812" max="13814" width="11.42578125" style="68" customWidth="1"/>
    <col min="13815" max="13815" width="12.140625" style="68" customWidth="1"/>
    <col min="13816" max="13821" width="11.7109375" style="68" customWidth="1"/>
    <col min="13822" max="13822" width="4.5703125" style="68" customWidth="1"/>
    <col min="13823" max="14064" width="9.140625" style="68"/>
    <col min="14065" max="14065" width="4.5703125" style="68" customWidth="1"/>
    <col min="14066" max="14066" width="36.28515625" style="68" customWidth="1"/>
    <col min="14067" max="14067" width="11.85546875" style="68" customWidth="1"/>
    <col min="14068" max="14070" width="11.42578125" style="68" customWidth="1"/>
    <col min="14071" max="14071" width="12.140625" style="68" customWidth="1"/>
    <col min="14072" max="14077" width="11.7109375" style="68" customWidth="1"/>
    <col min="14078" max="14078" width="4.5703125" style="68" customWidth="1"/>
    <col min="14079" max="14320" width="9.140625" style="68"/>
    <col min="14321" max="14321" width="4.5703125" style="68" customWidth="1"/>
    <col min="14322" max="14322" width="36.28515625" style="68" customWidth="1"/>
    <col min="14323" max="14323" width="11.85546875" style="68" customWidth="1"/>
    <col min="14324" max="14326" width="11.42578125" style="68" customWidth="1"/>
    <col min="14327" max="14327" width="12.140625" style="68" customWidth="1"/>
    <col min="14328" max="14333" width="11.7109375" style="68" customWidth="1"/>
    <col min="14334" max="14334" width="4.5703125" style="68" customWidth="1"/>
    <col min="14335" max="14576" width="9.140625" style="68"/>
    <col min="14577" max="14577" width="4.5703125" style="68" customWidth="1"/>
    <col min="14578" max="14578" width="36.28515625" style="68" customWidth="1"/>
    <col min="14579" max="14579" width="11.85546875" style="68" customWidth="1"/>
    <col min="14580" max="14582" width="11.42578125" style="68" customWidth="1"/>
    <col min="14583" max="14583" width="12.140625" style="68" customWidth="1"/>
    <col min="14584" max="14589" width="11.7109375" style="68" customWidth="1"/>
    <col min="14590" max="14590" width="4.5703125" style="68" customWidth="1"/>
    <col min="14591" max="14832" width="9.140625" style="68"/>
    <col min="14833" max="14833" width="4.5703125" style="68" customWidth="1"/>
    <col min="14834" max="14834" width="36.28515625" style="68" customWidth="1"/>
    <col min="14835" max="14835" width="11.85546875" style="68" customWidth="1"/>
    <col min="14836" max="14838" width="11.42578125" style="68" customWidth="1"/>
    <col min="14839" max="14839" width="12.140625" style="68" customWidth="1"/>
    <col min="14840" max="14845" width="11.7109375" style="68" customWidth="1"/>
    <col min="14846" max="14846" width="4.5703125" style="68" customWidth="1"/>
    <col min="14847" max="15088" width="9.140625" style="68"/>
    <col min="15089" max="15089" width="4.5703125" style="68" customWidth="1"/>
    <col min="15090" max="15090" width="36.28515625" style="68" customWidth="1"/>
    <col min="15091" max="15091" width="11.85546875" style="68" customWidth="1"/>
    <col min="15092" max="15094" width="11.42578125" style="68" customWidth="1"/>
    <col min="15095" max="15095" width="12.140625" style="68" customWidth="1"/>
    <col min="15096" max="15101" width="11.7109375" style="68" customWidth="1"/>
    <col min="15102" max="15102" width="4.5703125" style="68" customWidth="1"/>
    <col min="15103" max="15344" width="9.140625" style="68"/>
    <col min="15345" max="15345" width="4.5703125" style="68" customWidth="1"/>
    <col min="15346" max="15346" width="36.28515625" style="68" customWidth="1"/>
    <col min="15347" max="15347" width="11.85546875" style="68" customWidth="1"/>
    <col min="15348" max="15350" width="11.42578125" style="68" customWidth="1"/>
    <col min="15351" max="15351" width="12.140625" style="68" customWidth="1"/>
    <col min="15352" max="15357" width="11.7109375" style="68" customWidth="1"/>
    <col min="15358" max="15358" width="4.5703125" style="68" customWidth="1"/>
    <col min="15359" max="15600" width="9.140625" style="68"/>
    <col min="15601" max="15601" width="4.5703125" style="68" customWidth="1"/>
    <col min="15602" max="15602" width="36.28515625" style="68" customWidth="1"/>
    <col min="15603" max="15603" width="11.85546875" style="68" customWidth="1"/>
    <col min="15604" max="15606" width="11.42578125" style="68" customWidth="1"/>
    <col min="15607" max="15607" width="12.140625" style="68" customWidth="1"/>
    <col min="15608" max="15613" width="11.7109375" style="68" customWidth="1"/>
    <col min="15614" max="15614" width="4.5703125" style="68" customWidth="1"/>
    <col min="15615" max="15856" width="9.140625" style="68"/>
    <col min="15857" max="15857" width="4.5703125" style="68" customWidth="1"/>
    <col min="15858" max="15858" width="36.28515625" style="68" customWidth="1"/>
    <col min="15859" max="15859" width="11.85546875" style="68" customWidth="1"/>
    <col min="15860" max="15862" width="11.42578125" style="68" customWidth="1"/>
    <col min="15863" max="15863" width="12.140625" style="68" customWidth="1"/>
    <col min="15864" max="15869" width="11.7109375" style="68" customWidth="1"/>
    <col min="15870" max="15870" width="4.5703125" style="68" customWidth="1"/>
    <col min="15871" max="16112" width="9.140625" style="68"/>
    <col min="16113" max="16113" width="4.5703125" style="68" customWidth="1"/>
    <col min="16114" max="16114" width="36.28515625" style="68" customWidth="1"/>
    <col min="16115" max="16115" width="11.85546875" style="68" customWidth="1"/>
    <col min="16116" max="16118" width="11.42578125" style="68" customWidth="1"/>
    <col min="16119" max="16119" width="12.140625" style="68" customWidth="1"/>
    <col min="16120" max="16125" width="11.7109375" style="68" customWidth="1"/>
    <col min="16126" max="16126" width="4.5703125" style="68" customWidth="1"/>
    <col min="16127" max="16368" width="9.140625" style="68"/>
    <col min="16369" max="16384" width="8.85546875" style="68" customWidth="1"/>
  </cols>
  <sheetData>
    <row r="1" spans="1:16" ht="12.75">
      <c r="A1" s="1216" t="s">
        <v>1139</v>
      </c>
      <c r="B1" s="1216"/>
      <c r="C1" s="1216"/>
      <c r="D1" s="1216"/>
      <c r="E1" s="1216"/>
      <c r="F1" s="1216"/>
      <c r="G1" s="1216"/>
      <c r="H1" s="1216"/>
      <c r="I1" s="160"/>
      <c r="J1" s="160"/>
      <c r="K1" s="160"/>
      <c r="L1" s="160"/>
      <c r="M1" s="556"/>
    </row>
    <row r="2" spans="1:16" s="198" customFormat="1" ht="15" customHeight="1">
      <c r="A2" s="1217" t="s">
        <v>1140</v>
      </c>
      <c r="B2" s="1217"/>
      <c r="C2" s="1217"/>
      <c r="D2" s="1217"/>
      <c r="E2" s="1217"/>
      <c r="F2" s="1217"/>
      <c r="G2" s="1217"/>
      <c r="H2" s="1217"/>
      <c r="I2" s="163"/>
      <c r="J2" s="163"/>
      <c r="K2" s="163"/>
      <c r="L2" s="163"/>
      <c r="M2" s="425"/>
    </row>
    <row r="3" spans="1:16" s="198" customFormat="1" ht="12.75" customHeight="1">
      <c r="A3" s="557"/>
      <c r="B3" s="161"/>
      <c r="C3" s="162"/>
      <c r="D3" s="162"/>
      <c r="E3" s="162"/>
      <c r="F3" s="162"/>
      <c r="G3" s="162"/>
      <c r="H3" s="163"/>
      <c r="I3" s="163"/>
      <c r="J3" s="163"/>
      <c r="K3" s="163"/>
      <c r="L3" s="163"/>
      <c r="M3" s="558"/>
    </row>
    <row r="4" spans="1:16" s="198" customFormat="1" ht="12.75" customHeight="1">
      <c r="A4" s="1221" t="s">
        <v>1098</v>
      </c>
      <c r="B4" s="1221"/>
      <c r="C4" s="1221"/>
      <c r="D4" s="1221"/>
      <c r="E4" s="1221"/>
      <c r="F4" s="1221"/>
      <c r="G4" s="1221"/>
      <c r="H4" s="1221"/>
      <c r="I4" s="1221"/>
      <c r="J4" s="1221"/>
      <c r="K4" s="1221"/>
      <c r="L4" s="1221"/>
      <c r="M4" s="559"/>
    </row>
    <row r="5" spans="1:16" s="198" customFormat="1" ht="12.75" customHeight="1">
      <c r="A5" s="1205" t="s">
        <v>713</v>
      </c>
      <c r="B5" s="1205"/>
      <c r="C5" s="1205"/>
      <c r="D5" s="1205"/>
      <c r="E5" s="1205"/>
      <c r="F5" s="1205"/>
      <c r="G5" s="1205"/>
      <c r="H5" s="1205"/>
      <c r="I5" s="1205"/>
      <c r="J5" s="1205"/>
      <c r="K5" s="1205"/>
      <c r="L5" s="1205"/>
      <c r="M5" s="560"/>
    </row>
    <row r="6" spans="1:16" s="198" customFormat="1" ht="12" customHeight="1">
      <c r="A6" s="165"/>
      <c r="B6" s="164"/>
      <c r="C6" s="165"/>
      <c r="D6" s="165"/>
      <c r="E6" s="165"/>
      <c r="F6" s="165"/>
      <c r="G6" s="165"/>
      <c r="H6" s="165"/>
      <c r="I6" s="165"/>
      <c r="J6" s="165"/>
      <c r="K6" s="165"/>
      <c r="L6" s="165"/>
      <c r="M6" s="556"/>
      <c r="N6" s="324" t="s">
        <v>608</v>
      </c>
      <c r="O6" s="323" t="s">
        <v>707</v>
      </c>
      <c r="P6" s="71"/>
    </row>
    <row r="7" spans="1:16" ht="18" customHeight="1">
      <c r="A7" s="1206" t="s">
        <v>714</v>
      </c>
      <c r="B7" s="1207" t="s">
        <v>1114</v>
      </c>
      <c r="C7" s="1209" t="s">
        <v>1115</v>
      </c>
      <c r="D7" s="1210"/>
      <c r="E7" s="1210"/>
      <c r="F7" s="1210"/>
      <c r="G7" s="1210"/>
      <c r="H7" s="1210"/>
      <c r="I7" s="1210"/>
      <c r="J7" s="1210"/>
      <c r="K7" s="1210"/>
      <c r="L7" s="1210"/>
      <c r="M7" s="1219" t="s">
        <v>664</v>
      </c>
    </row>
    <row r="8" spans="1:16" ht="43.5" customHeight="1">
      <c r="A8" s="1206"/>
      <c r="B8" s="1208"/>
      <c r="C8" s="199" t="s">
        <v>497</v>
      </c>
      <c r="D8" s="200" t="s">
        <v>498</v>
      </c>
      <c r="E8" s="201" t="s">
        <v>499</v>
      </c>
      <c r="F8" s="201" t="s">
        <v>500</v>
      </c>
      <c r="G8" s="201" t="s">
        <v>501</v>
      </c>
      <c r="H8" s="202" t="s">
        <v>502</v>
      </c>
      <c r="I8" s="202" t="s">
        <v>150</v>
      </c>
      <c r="J8" s="202" t="s">
        <v>503</v>
      </c>
      <c r="K8" s="202" t="s">
        <v>504</v>
      </c>
      <c r="L8" s="203" t="s">
        <v>1116</v>
      </c>
      <c r="M8" s="1219"/>
    </row>
    <row r="9" spans="1:16" s="198" customFormat="1" ht="14.25" customHeight="1">
      <c r="A9" s="211"/>
      <c r="B9" s="161"/>
      <c r="C9" s="162"/>
      <c r="D9" s="162"/>
      <c r="E9" s="162"/>
      <c r="F9" s="162"/>
      <c r="G9" s="162"/>
      <c r="H9" s="163"/>
      <c r="I9" s="163"/>
      <c r="J9" s="163"/>
      <c r="K9" s="163"/>
      <c r="L9" s="163"/>
      <c r="M9" s="561"/>
    </row>
    <row r="10" spans="1:16" ht="12.75" customHeight="1">
      <c r="A10" s="1220" t="s">
        <v>1102</v>
      </c>
      <c r="B10" s="1220"/>
      <c r="C10" s="1220"/>
      <c r="D10" s="1220"/>
      <c r="E10" s="1220"/>
      <c r="F10" s="1220"/>
      <c r="G10" s="1220"/>
      <c r="H10" s="1220"/>
      <c r="I10" s="1220"/>
      <c r="J10" s="1220"/>
      <c r="K10" s="1220"/>
      <c r="L10" s="1220"/>
      <c r="M10" s="1176"/>
    </row>
    <row r="11" spans="1:16" ht="12.75" customHeight="1">
      <c r="A11" s="1215" t="s">
        <v>1064</v>
      </c>
      <c r="B11" s="1215"/>
      <c r="C11" s="1215"/>
      <c r="D11" s="1215"/>
      <c r="E11" s="1215"/>
      <c r="F11" s="1215"/>
      <c r="G11" s="1215"/>
      <c r="H11" s="1215"/>
      <c r="I11" s="1215"/>
      <c r="J11" s="1215"/>
      <c r="K11" s="1215"/>
      <c r="L11" s="1215"/>
      <c r="M11" s="1104"/>
    </row>
    <row r="12" spans="1:16" s="198" customFormat="1" ht="9" customHeight="1">
      <c r="A12" s="518"/>
      <c r="B12" s="161"/>
      <c r="C12" s="162"/>
      <c r="D12" s="162"/>
      <c r="E12" s="162"/>
      <c r="F12" s="162"/>
      <c r="G12" s="162"/>
      <c r="H12" s="163"/>
      <c r="I12" s="163"/>
      <c r="J12" s="163"/>
      <c r="K12" s="163"/>
      <c r="L12" s="163"/>
      <c r="M12" s="540"/>
    </row>
    <row r="13" spans="1:16" s="204" customFormat="1" ht="12.75" customHeight="1">
      <c r="A13" s="114" t="s">
        <v>47</v>
      </c>
      <c r="B13" s="329">
        <v>28849</v>
      </c>
      <c r="C13" s="329">
        <v>7677</v>
      </c>
      <c r="D13" s="329">
        <v>4050</v>
      </c>
      <c r="E13" s="329">
        <v>4187</v>
      </c>
      <c r="F13" s="329">
        <v>3625</v>
      </c>
      <c r="G13" s="329">
        <v>2383</v>
      </c>
      <c r="H13" s="329">
        <v>2721</v>
      </c>
      <c r="I13" s="329">
        <v>2089</v>
      </c>
      <c r="J13" s="329">
        <v>1835</v>
      </c>
      <c r="K13" s="329">
        <v>176</v>
      </c>
      <c r="L13" s="330">
        <v>106</v>
      </c>
      <c r="M13" s="466" t="s">
        <v>717</v>
      </c>
    </row>
    <row r="14" spans="1:16" ht="16.5" customHeight="1">
      <c r="A14" s="115"/>
      <c r="B14" s="529"/>
      <c r="C14" s="529"/>
      <c r="D14" s="529"/>
      <c r="E14" s="529"/>
      <c r="F14" s="529"/>
      <c r="G14" s="529"/>
      <c r="H14" s="529"/>
      <c r="I14" s="529"/>
      <c r="J14" s="529"/>
      <c r="K14" s="529"/>
      <c r="L14" s="530"/>
      <c r="M14" s="467"/>
    </row>
    <row r="15" spans="1:16" ht="22.5">
      <c r="A15" s="118" t="s">
        <v>448</v>
      </c>
      <c r="B15" s="506"/>
      <c r="C15" s="506"/>
      <c r="D15" s="506"/>
      <c r="E15" s="506"/>
      <c r="F15" s="506"/>
      <c r="G15" s="506"/>
      <c r="H15" s="506"/>
      <c r="I15" s="506"/>
      <c r="J15" s="506"/>
      <c r="K15" s="506"/>
      <c r="L15" s="507"/>
      <c r="M15" s="467" t="s">
        <v>1103</v>
      </c>
    </row>
    <row r="16" spans="1:16" ht="12.75" customHeight="1">
      <c r="A16" s="121" t="s">
        <v>505</v>
      </c>
      <c r="B16" s="501">
        <v>503</v>
      </c>
      <c r="C16" s="501">
        <v>203</v>
      </c>
      <c r="D16" s="501">
        <v>45</v>
      </c>
      <c r="E16" s="501">
        <v>58</v>
      </c>
      <c r="F16" s="500">
        <v>69</v>
      </c>
      <c r="G16" s="500">
        <v>26</v>
      </c>
      <c r="H16" s="501">
        <v>18</v>
      </c>
      <c r="I16" s="501">
        <v>16</v>
      </c>
      <c r="J16" s="501">
        <v>44</v>
      </c>
      <c r="K16" s="501">
        <v>10</v>
      </c>
      <c r="L16" s="501">
        <v>14</v>
      </c>
      <c r="M16" s="468" t="s">
        <v>645</v>
      </c>
    </row>
    <row r="17" spans="1:13" ht="12.75" customHeight="1">
      <c r="A17" s="121" t="s">
        <v>506</v>
      </c>
      <c r="B17" s="501">
        <v>28346</v>
      </c>
      <c r="C17" s="501">
        <v>7474</v>
      </c>
      <c r="D17" s="501">
        <v>4005</v>
      </c>
      <c r="E17" s="501">
        <v>4129</v>
      </c>
      <c r="F17" s="500">
        <v>3556</v>
      </c>
      <c r="G17" s="500">
        <v>2357</v>
      </c>
      <c r="H17" s="501">
        <v>2703</v>
      </c>
      <c r="I17" s="501">
        <v>2073</v>
      </c>
      <c r="J17" s="501">
        <v>1791</v>
      </c>
      <c r="K17" s="501">
        <v>166</v>
      </c>
      <c r="L17" s="501">
        <v>92</v>
      </c>
      <c r="M17" s="468" t="s">
        <v>1066</v>
      </c>
    </row>
    <row r="18" spans="1:13" ht="12.75" customHeight="1">
      <c r="A18" s="121" t="s">
        <v>507</v>
      </c>
      <c r="B18" s="501">
        <v>3375</v>
      </c>
      <c r="C18" s="501">
        <v>2743</v>
      </c>
      <c r="D18" s="501">
        <v>333</v>
      </c>
      <c r="E18" s="501">
        <v>150</v>
      </c>
      <c r="F18" s="500">
        <v>57</v>
      </c>
      <c r="G18" s="500">
        <v>37</v>
      </c>
      <c r="H18" s="501">
        <v>28</v>
      </c>
      <c r="I18" s="501">
        <v>10</v>
      </c>
      <c r="J18" s="501">
        <v>15</v>
      </c>
      <c r="K18" s="802" t="s">
        <v>1325</v>
      </c>
      <c r="L18" s="802" t="s">
        <v>1325</v>
      </c>
      <c r="M18" s="468" t="s">
        <v>1141</v>
      </c>
    </row>
    <row r="19" spans="1:13" ht="12.75" customHeight="1">
      <c r="A19" s="121" t="s">
        <v>508</v>
      </c>
      <c r="B19" s="501">
        <v>3255</v>
      </c>
      <c r="C19" s="501">
        <v>2277</v>
      </c>
      <c r="D19" s="501">
        <v>641</v>
      </c>
      <c r="E19" s="501">
        <v>199</v>
      </c>
      <c r="F19" s="500">
        <v>83</v>
      </c>
      <c r="G19" s="500">
        <v>22</v>
      </c>
      <c r="H19" s="501">
        <v>15</v>
      </c>
      <c r="I19" s="501">
        <v>8</v>
      </c>
      <c r="J19" s="501">
        <v>8</v>
      </c>
      <c r="K19" s="802" t="s">
        <v>1325</v>
      </c>
      <c r="L19" s="802" t="s">
        <v>1325</v>
      </c>
      <c r="M19" s="468" t="s">
        <v>508</v>
      </c>
    </row>
    <row r="20" spans="1:13" ht="12.75" customHeight="1">
      <c r="A20" s="121" t="s">
        <v>509</v>
      </c>
      <c r="B20" s="501">
        <v>3431</v>
      </c>
      <c r="C20" s="501">
        <v>1435</v>
      </c>
      <c r="D20" s="501">
        <v>1359</v>
      </c>
      <c r="E20" s="501">
        <v>362</v>
      </c>
      <c r="F20" s="500">
        <v>148</v>
      </c>
      <c r="G20" s="500">
        <v>56</v>
      </c>
      <c r="H20" s="501">
        <v>29</v>
      </c>
      <c r="I20" s="501">
        <v>29</v>
      </c>
      <c r="J20" s="501">
        <v>8</v>
      </c>
      <c r="K20" s="802" t="s">
        <v>1325</v>
      </c>
      <c r="L20" s="802" t="s">
        <v>1325</v>
      </c>
      <c r="M20" s="468" t="s">
        <v>509</v>
      </c>
    </row>
    <row r="21" spans="1:13" ht="12.75" customHeight="1">
      <c r="A21" s="121" t="s">
        <v>510</v>
      </c>
      <c r="B21" s="501">
        <v>4920</v>
      </c>
      <c r="C21" s="501">
        <v>556</v>
      </c>
      <c r="D21" s="501">
        <v>1535</v>
      </c>
      <c r="E21" s="501">
        <v>1957</v>
      </c>
      <c r="F21" s="500">
        <v>558</v>
      </c>
      <c r="G21" s="500">
        <v>181</v>
      </c>
      <c r="H21" s="501">
        <v>73</v>
      </c>
      <c r="I21" s="501">
        <v>27</v>
      </c>
      <c r="J21" s="501">
        <v>27</v>
      </c>
      <c r="K21" s="802" t="s">
        <v>1325</v>
      </c>
      <c r="L21" s="802" t="s">
        <v>1325</v>
      </c>
      <c r="M21" s="468" t="s">
        <v>510</v>
      </c>
    </row>
    <row r="22" spans="1:13" ht="12.75" customHeight="1">
      <c r="A22" s="121" t="s">
        <v>511</v>
      </c>
      <c r="B22" s="501">
        <v>3048</v>
      </c>
      <c r="C22" s="501">
        <v>192</v>
      </c>
      <c r="D22" s="501">
        <v>94</v>
      </c>
      <c r="E22" s="501">
        <v>1169</v>
      </c>
      <c r="F22" s="500">
        <v>1132</v>
      </c>
      <c r="G22" s="500">
        <v>299</v>
      </c>
      <c r="H22" s="501">
        <v>108</v>
      </c>
      <c r="I22" s="501">
        <v>31</v>
      </c>
      <c r="J22" s="501">
        <v>19</v>
      </c>
      <c r="K22" s="802" t="s">
        <v>1325</v>
      </c>
      <c r="L22" s="802" t="s">
        <v>1325</v>
      </c>
      <c r="M22" s="468" t="s">
        <v>511</v>
      </c>
    </row>
    <row r="23" spans="1:13" ht="12.75" customHeight="1">
      <c r="A23" s="121" t="s">
        <v>512</v>
      </c>
      <c r="B23" s="501">
        <v>1739</v>
      </c>
      <c r="C23" s="501">
        <v>76</v>
      </c>
      <c r="D23" s="501">
        <v>21</v>
      </c>
      <c r="E23" s="501">
        <v>206</v>
      </c>
      <c r="F23" s="500">
        <v>905</v>
      </c>
      <c r="G23" s="500">
        <v>330</v>
      </c>
      <c r="H23" s="501">
        <v>156</v>
      </c>
      <c r="I23" s="501">
        <v>31</v>
      </c>
      <c r="J23" s="501">
        <v>12</v>
      </c>
      <c r="K23" s="802" t="s">
        <v>1325</v>
      </c>
      <c r="L23" s="802" t="s">
        <v>1325</v>
      </c>
      <c r="M23" s="468" t="s">
        <v>512</v>
      </c>
    </row>
    <row r="24" spans="1:13" ht="12.75" customHeight="1">
      <c r="A24" s="121" t="s">
        <v>513</v>
      </c>
      <c r="B24" s="501">
        <v>1988</v>
      </c>
      <c r="C24" s="501">
        <v>71</v>
      </c>
      <c r="D24" s="501">
        <v>9</v>
      </c>
      <c r="E24" s="501">
        <v>57</v>
      </c>
      <c r="F24" s="500">
        <v>547</v>
      </c>
      <c r="G24" s="500">
        <v>773</v>
      </c>
      <c r="H24" s="501">
        <v>401</v>
      </c>
      <c r="I24" s="501">
        <v>97</v>
      </c>
      <c r="J24" s="501">
        <v>26</v>
      </c>
      <c r="K24" s="501">
        <v>4</v>
      </c>
      <c r="L24" s="501">
        <v>3</v>
      </c>
      <c r="M24" s="468" t="s">
        <v>513</v>
      </c>
    </row>
    <row r="25" spans="1:13" ht="12.75" customHeight="1">
      <c r="A25" s="121" t="s">
        <v>514</v>
      </c>
      <c r="B25" s="501">
        <v>2054</v>
      </c>
      <c r="C25" s="501">
        <v>56</v>
      </c>
      <c r="D25" s="501">
        <v>5</v>
      </c>
      <c r="E25" s="501">
        <v>20</v>
      </c>
      <c r="F25" s="500">
        <v>113</v>
      </c>
      <c r="G25" s="500">
        <v>569</v>
      </c>
      <c r="H25" s="501">
        <v>968</v>
      </c>
      <c r="I25" s="501">
        <v>267</v>
      </c>
      <c r="J25" s="501">
        <v>46</v>
      </c>
      <c r="K25" s="802" t="s">
        <v>1325</v>
      </c>
      <c r="L25" s="802" t="s">
        <v>1325</v>
      </c>
      <c r="M25" s="468" t="s">
        <v>514</v>
      </c>
    </row>
    <row r="26" spans="1:13" ht="12.75" customHeight="1">
      <c r="A26" s="121" t="s">
        <v>515</v>
      </c>
      <c r="B26" s="501">
        <v>2390</v>
      </c>
      <c r="C26" s="501">
        <v>54</v>
      </c>
      <c r="D26" s="798" t="s">
        <v>1325</v>
      </c>
      <c r="E26" s="798" t="s">
        <v>1325</v>
      </c>
      <c r="F26" s="500">
        <v>13</v>
      </c>
      <c r="G26" s="500">
        <v>87</v>
      </c>
      <c r="H26" s="501">
        <v>883</v>
      </c>
      <c r="I26" s="501">
        <v>1051</v>
      </c>
      <c r="J26" s="501">
        <v>261</v>
      </c>
      <c r="K26" s="501">
        <v>15</v>
      </c>
      <c r="L26" s="501">
        <v>13</v>
      </c>
      <c r="M26" s="468" t="s">
        <v>515</v>
      </c>
    </row>
    <row r="27" spans="1:13" ht="12.75" customHeight="1">
      <c r="A27" s="121" t="s">
        <v>516</v>
      </c>
      <c r="B27" s="501">
        <v>2146</v>
      </c>
      <c r="C27" s="501">
        <v>14</v>
      </c>
      <c r="D27" s="798" t="s">
        <v>1325</v>
      </c>
      <c r="E27" s="798" t="s">
        <v>1325</v>
      </c>
      <c r="F27" s="804" t="s">
        <v>1306</v>
      </c>
      <c r="G27" s="500">
        <v>3</v>
      </c>
      <c r="H27" s="501">
        <v>42</v>
      </c>
      <c r="I27" s="501">
        <v>522</v>
      </c>
      <c r="J27" s="501">
        <v>1369</v>
      </c>
      <c r="K27" s="501">
        <v>128</v>
      </c>
      <c r="L27" s="501">
        <v>64</v>
      </c>
      <c r="M27" s="468" t="s">
        <v>1068</v>
      </c>
    </row>
    <row r="28" spans="1:13" ht="9" customHeight="1">
      <c r="A28" s="115"/>
      <c r="B28" s="529"/>
      <c r="C28" s="529"/>
      <c r="D28" s="529"/>
      <c r="E28" s="529"/>
      <c r="F28" s="529"/>
      <c r="G28" s="529"/>
      <c r="H28" s="529"/>
      <c r="I28" s="529"/>
      <c r="J28" s="529"/>
      <c r="K28" s="529"/>
      <c r="L28" s="530"/>
      <c r="M28" s="467"/>
    </row>
    <row r="29" spans="1:13" ht="24.95" customHeight="1">
      <c r="A29" s="118" t="s">
        <v>517</v>
      </c>
      <c r="B29" s="529"/>
      <c r="C29" s="529"/>
      <c r="D29" s="529"/>
      <c r="E29" s="529"/>
      <c r="F29" s="529"/>
      <c r="G29" s="529"/>
      <c r="H29" s="529"/>
      <c r="I29" s="529"/>
      <c r="J29" s="529"/>
      <c r="K29" s="529"/>
      <c r="L29" s="530"/>
      <c r="M29" s="467" t="s">
        <v>1117</v>
      </c>
    </row>
    <row r="30" spans="1:13" ht="12.75" customHeight="1">
      <c r="A30" s="122" t="s">
        <v>518</v>
      </c>
      <c r="B30" s="506"/>
      <c r="C30" s="506"/>
      <c r="D30" s="506"/>
      <c r="E30" s="506"/>
      <c r="F30" s="506"/>
      <c r="G30" s="506"/>
      <c r="H30" s="506"/>
      <c r="I30" s="506"/>
      <c r="J30" s="506"/>
      <c r="K30" s="506"/>
      <c r="L30" s="506"/>
      <c r="M30" s="531" t="s">
        <v>1118</v>
      </c>
    </row>
    <row r="31" spans="1:13" ht="12.75" customHeight="1">
      <c r="A31" s="562" t="s">
        <v>35</v>
      </c>
      <c r="B31" s="344">
        <v>20798</v>
      </c>
      <c r="C31" s="344">
        <v>5267</v>
      </c>
      <c r="D31" s="344">
        <v>3385</v>
      </c>
      <c r="E31" s="344">
        <v>3373</v>
      </c>
      <c r="F31" s="344">
        <v>2594</v>
      </c>
      <c r="G31" s="344">
        <v>1549</v>
      </c>
      <c r="H31" s="344">
        <v>1818</v>
      </c>
      <c r="I31" s="344">
        <v>1414</v>
      </c>
      <c r="J31" s="344">
        <v>1286</v>
      </c>
      <c r="K31" s="344">
        <v>88</v>
      </c>
      <c r="L31" s="344">
        <v>24</v>
      </c>
      <c r="M31" s="532" t="s">
        <v>1119</v>
      </c>
    </row>
    <row r="32" spans="1:13" ht="12.75" customHeight="1">
      <c r="A32" s="122" t="s">
        <v>520</v>
      </c>
      <c r="B32" s="529"/>
      <c r="C32" s="529"/>
      <c r="D32" s="529"/>
      <c r="E32" s="529"/>
      <c r="F32" s="529"/>
      <c r="G32" s="529"/>
      <c r="H32" s="529"/>
      <c r="I32" s="529"/>
      <c r="J32" s="529"/>
      <c r="K32" s="529"/>
      <c r="L32" s="529"/>
      <c r="M32" s="531" t="s">
        <v>1120</v>
      </c>
    </row>
    <row r="33" spans="1:14" ht="12.75" customHeight="1">
      <c r="A33" s="562" t="s">
        <v>36</v>
      </c>
      <c r="B33" s="344">
        <v>659</v>
      </c>
      <c r="C33" s="344">
        <v>13</v>
      </c>
      <c r="D33" s="344">
        <v>37</v>
      </c>
      <c r="E33" s="344">
        <v>78</v>
      </c>
      <c r="F33" s="344">
        <v>85</v>
      </c>
      <c r="G33" s="344">
        <v>88</v>
      </c>
      <c r="H33" s="344">
        <v>107</v>
      </c>
      <c r="I33" s="344">
        <v>108</v>
      </c>
      <c r="J33" s="344">
        <v>112</v>
      </c>
      <c r="K33" s="344">
        <v>17</v>
      </c>
      <c r="L33" s="344">
        <v>14</v>
      </c>
      <c r="M33" s="532" t="s">
        <v>1121</v>
      </c>
    </row>
    <row r="34" spans="1:14" ht="12.75" customHeight="1">
      <c r="A34" s="122" t="s">
        <v>522</v>
      </c>
      <c r="B34" s="529"/>
      <c r="C34" s="529"/>
      <c r="D34" s="529"/>
      <c r="E34" s="529"/>
      <c r="F34" s="529"/>
      <c r="G34" s="529"/>
      <c r="H34" s="529"/>
      <c r="I34" s="529"/>
      <c r="J34" s="529"/>
      <c r="K34" s="529"/>
      <c r="L34" s="529"/>
      <c r="M34" s="531" t="s">
        <v>1122</v>
      </c>
    </row>
    <row r="35" spans="1:14" ht="12.75" customHeight="1">
      <c r="A35" s="562" t="s">
        <v>38</v>
      </c>
      <c r="B35" s="344">
        <v>557</v>
      </c>
      <c r="C35" s="344">
        <v>78</v>
      </c>
      <c r="D35" s="344">
        <v>97</v>
      </c>
      <c r="E35" s="344">
        <v>80</v>
      </c>
      <c r="F35" s="344">
        <v>91</v>
      </c>
      <c r="G35" s="344">
        <v>59</v>
      </c>
      <c r="H35" s="344">
        <v>59</v>
      </c>
      <c r="I35" s="344">
        <v>42</v>
      </c>
      <c r="J35" s="344">
        <v>39</v>
      </c>
      <c r="K35" s="344">
        <v>7</v>
      </c>
      <c r="L35" s="344">
        <v>5</v>
      </c>
      <c r="M35" s="532" t="s">
        <v>1121</v>
      </c>
    </row>
    <row r="36" spans="1:14" ht="12.75" customHeight="1">
      <c r="A36" s="122" t="s">
        <v>524</v>
      </c>
      <c r="B36" s="529"/>
      <c r="C36" s="529"/>
      <c r="D36" s="529"/>
      <c r="E36" s="529"/>
      <c r="F36" s="529"/>
      <c r="G36" s="529"/>
      <c r="H36" s="529"/>
      <c r="I36" s="529"/>
      <c r="J36" s="529"/>
      <c r="K36" s="529"/>
      <c r="L36" s="529"/>
      <c r="M36" s="531" t="s">
        <v>1123</v>
      </c>
    </row>
    <row r="37" spans="1:14" ht="12.75" customHeight="1">
      <c r="A37" s="562" t="s">
        <v>1142</v>
      </c>
      <c r="B37" s="344">
        <v>1613</v>
      </c>
      <c r="C37" s="344">
        <v>68</v>
      </c>
      <c r="D37" s="344">
        <v>89</v>
      </c>
      <c r="E37" s="344">
        <v>168</v>
      </c>
      <c r="F37" s="344">
        <v>263</v>
      </c>
      <c r="G37" s="344">
        <v>260</v>
      </c>
      <c r="H37" s="344">
        <v>347</v>
      </c>
      <c r="I37" s="344">
        <v>282</v>
      </c>
      <c r="J37" s="344">
        <v>120</v>
      </c>
      <c r="K37" s="344">
        <v>10</v>
      </c>
      <c r="L37" s="344">
        <v>6</v>
      </c>
      <c r="M37" s="532" t="s">
        <v>1124</v>
      </c>
    </row>
    <row r="38" spans="1:14" ht="12.75" customHeight="1">
      <c r="A38" s="122" t="s">
        <v>524</v>
      </c>
      <c r="B38" s="529"/>
      <c r="C38" s="529"/>
      <c r="D38" s="529"/>
      <c r="E38" s="529"/>
      <c r="F38" s="529"/>
      <c r="G38" s="529"/>
      <c r="H38" s="529"/>
      <c r="I38" s="529"/>
      <c r="J38" s="529"/>
      <c r="K38" s="529"/>
      <c r="L38" s="529"/>
      <c r="M38" s="531" t="s">
        <v>1125</v>
      </c>
    </row>
    <row r="39" spans="1:14" ht="12.75" customHeight="1">
      <c r="A39" s="562" t="s">
        <v>1143</v>
      </c>
      <c r="B39" s="344">
        <v>537</v>
      </c>
      <c r="C39" s="344">
        <v>207</v>
      </c>
      <c r="D39" s="344">
        <v>63</v>
      </c>
      <c r="E39" s="344">
        <v>35</v>
      </c>
      <c r="F39" s="344">
        <v>18</v>
      </c>
      <c r="G39" s="344">
        <v>8</v>
      </c>
      <c r="H39" s="344">
        <v>6</v>
      </c>
      <c r="I39" s="344">
        <v>16</v>
      </c>
      <c r="J39" s="344">
        <v>97</v>
      </c>
      <c r="K39" s="344">
        <v>42</v>
      </c>
      <c r="L39" s="344">
        <v>45</v>
      </c>
      <c r="M39" s="532" t="s">
        <v>1126</v>
      </c>
    </row>
    <row r="40" spans="1:14" ht="12.75" customHeight="1">
      <c r="A40" s="121" t="s">
        <v>527</v>
      </c>
      <c r="B40" s="344">
        <v>583</v>
      </c>
      <c r="C40" s="344">
        <v>61</v>
      </c>
      <c r="D40" s="344">
        <v>108</v>
      </c>
      <c r="E40" s="344">
        <v>118</v>
      </c>
      <c r="F40" s="344">
        <v>84</v>
      </c>
      <c r="G40" s="344">
        <v>60</v>
      </c>
      <c r="H40" s="344">
        <v>65</v>
      </c>
      <c r="I40" s="344">
        <v>30</v>
      </c>
      <c r="J40" s="344">
        <v>53</v>
      </c>
      <c r="K40" s="798" t="s">
        <v>1325</v>
      </c>
      <c r="L40" s="799" t="s">
        <v>1325</v>
      </c>
      <c r="M40" s="531" t="s">
        <v>1127</v>
      </c>
      <c r="N40" s="794"/>
    </row>
    <row r="41" spans="1:14" ht="12.75" customHeight="1">
      <c r="A41" s="121" t="s">
        <v>528</v>
      </c>
      <c r="B41" s="344">
        <v>181</v>
      </c>
      <c r="C41" s="344">
        <v>16</v>
      </c>
      <c r="D41" s="344">
        <v>12</v>
      </c>
      <c r="E41" s="344">
        <v>31</v>
      </c>
      <c r="F41" s="344">
        <v>50</v>
      </c>
      <c r="G41" s="344">
        <v>33</v>
      </c>
      <c r="H41" s="344">
        <v>27</v>
      </c>
      <c r="I41" s="344">
        <v>8</v>
      </c>
      <c r="J41" s="344">
        <v>3</v>
      </c>
      <c r="K41" s="798" t="s">
        <v>1325</v>
      </c>
      <c r="L41" s="799" t="s">
        <v>1325</v>
      </c>
      <c r="M41" s="531" t="s">
        <v>1128</v>
      </c>
    </row>
    <row r="42" spans="1:14" ht="12.75" customHeight="1">
      <c r="A42" s="121" t="s">
        <v>529</v>
      </c>
      <c r="B42" s="344">
        <v>2240</v>
      </c>
      <c r="C42" s="344">
        <v>286</v>
      </c>
      <c r="D42" s="344">
        <v>259</v>
      </c>
      <c r="E42" s="344">
        <v>304</v>
      </c>
      <c r="F42" s="344">
        <v>440</v>
      </c>
      <c r="G42" s="344">
        <v>326</v>
      </c>
      <c r="H42" s="344">
        <v>292</v>
      </c>
      <c r="I42" s="344">
        <v>189</v>
      </c>
      <c r="J42" s="344">
        <v>125</v>
      </c>
      <c r="K42" s="344">
        <v>9</v>
      </c>
      <c r="L42" s="344">
        <v>10</v>
      </c>
      <c r="M42" s="531" t="s">
        <v>1129</v>
      </c>
    </row>
    <row r="43" spans="1:14" ht="12.75" customHeight="1">
      <c r="A43" s="121" t="s">
        <v>530</v>
      </c>
      <c r="B43" s="344">
        <v>1681</v>
      </c>
      <c r="C43" s="344">
        <v>1681</v>
      </c>
      <c r="D43" s="541" t="s">
        <v>1306</v>
      </c>
      <c r="E43" s="541" t="s">
        <v>1306</v>
      </c>
      <c r="F43" s="541" t="s">
        <v>1306</v>
      </c>
      <c r="G43" s="541" t="s">
        <v>1306</v>
      </c>
      <c r="H43" s="541" t="s">
        <v>1306</v>
      </c>
      <c r="I43" s="541" t="s">
        <v>1306</v>
      </c>
      <c r="J43" s="541" t="s">
        <v>1306</v>
      </c>
      <c r="K43" s="541" t="s">
        <v>1306</v>
      </c>
      <c r="L43" s="541" t="s">
        <v>1306</v>
      </c>
      <c r="M43" s="531" t="s">
        <v>1130</v>
      </c>
    </row>
    <row r="44" spans="1:14" ht="9" customHeight="1">
      <c r="A44" s="115"/>
      <c r="B44" s="529"/>
      <c r="C44" s="529"/>
      <c r="D44" s="529"/>
      <c r="E44" s="529"/>
      <c r="F44" s="529"/>
      <c r="G44" s="529"/>
      <c r="H44" s="529"/>
      <c r="I44" s="529"/>
      <c r="J44" s="529"/>
      <c r="K44" s="529"/>
      <c r="L44" s="530"/>
      <c r="M44" s="467"/>
    </row>
    <row r="45" spans="1:14" ht="22.5" customHeight="1">
      <c r="A45" s="7" t="s">
        <v>53</v>
      </c>
      <c r="B45" s="489"/>
      <c r="C45" s="489"/>
      <c r="D45" s="489"/>
      <c r="E45" s="489"/>
      <c r="F45" s="489"/>
      <c r="G45" s="489"/>
      <c r="H45" s="489"/>
      <c r="I45" s="489"/>
      <c r="J45" s="489"/>
      <c r="K45" s="489"/>
      <c r="L45" s="534"/>
      <c r="M45" s="342" t="s">
        <v>882</v>
      </c>
    </row>
    <row r="46" spans="1:14" ht="12.75" customHeight="1">
      <c r="A46" s="125" t="s">
        <v>54</v>
      </c>
      <c r="B46" s="563">
        <v>13392</v>
      </c>
      <c r="C46" s="563">
        <v>2574</v>
      </c>
      <c r="D46" s="563">
        <v>1580</v>
      </c>
      <c r="E46" s="563">
        <v>1786</v>
      </c>
      <c r="F46" s="563">
        <v>1777</v>
      </c>
      <c r="G46" s="563">
        <v>1326</v>
      </c>
      <c r="H46" s="563">
        <v>1619</v>
      </c>
      <c r="I46" s="563">
        <v>1329</v>
      </c>
      <c r="J46" s="563">
        <v>1197</v>
      </c>
      <c r="K46" s="563">
        <v>131</v>
      </c>
      <c r="L46" s="564">
        <v>73</v>
      </c>
      <c r="M46" s="432" t="s">
        <v>731</v>
      </c>
    </row>
    <row r="47" spans="1:14" ht="12.75" customHeight="1">
      <c r="A47" s="125" t="s">
        <v>55</v>
      </c>
      <c r="B47" s="344">
        <v>2264</v>
      </c>
      <c r="C47" s="344">
        <v>357</v>
      </c>
      <c r="D47" s="344">
        <v>194</v>
      </c>
      <c r="E47" s="344">
        <v>233</v>
      </c>
      <c r="F47" s="344">
        <v>219</v>
      </c>
      <c r="G47" s="344">
        <v>174</v>
      </c>
      <c r="H47" s="344">
        <v>273</v>
      </c>
      <c r="I47" s="344">
        <v>282</v>
      </c>
      <c r="J47" s="344">
        <v>408</v>
      </c>
      <c r="K47" s="344">
        <v>72</v>
      </c>
      <c r="L47" s="345">
        <v>52</v>
      </c>
      <c r="M47" s="432" t="s">
        <v>732</v>
      </c>
    </row>
    <row r="48" spans="1:14" ht="12.75" customHeight="1">
      <c r="A48" s="125" t="s">
        <v>56</v>
      </c>
      <c r="B48" s="344">
        <v>251</v>
      </c>
      <c r="C48" s="344">
        <v>35</v>
      </c>
      <c r="D48" s="344">
        <v>20</v>
      </c>
      <c r="E48" s="344">
        <v>19</v>
      </c>
      <c r="F48" s="344">
        <v>31</v>
      </c>
      <c r="G48" s="344">
        <v>35</v>
      </c>
      <c r="H48" s="344">
        <v>37</v>
      </c>
      <c r="I48" s="344">
        <v>33</v>
      </c>
      <c r="J48" s="344">
        <v>37</v>
      </c>
      <c r="K48" s="798" t="s">
        <v>1325</v>
      </c>
      <c r="L48" s="798" t="s">
        <v>1325</v>
      </c>
      <c r="M48" s="432" t="s">
        <v>733</v>
      </c>
    </row>
    <row r="49" spans="1:14" ht="12.75" customHeight="1">
      <c r="A49" s="125" t="s">
        <v>57</v>
      </c>
      <c r="B49" s="344">
        <v>4201</v>
      </c>
      <c r="C49" s="344">
        <v>782</v>
      </c>
      <c r="D49" s="344">
        <v>450</v>
      </c>
      <c r="E49" s="344">
        <v>547</v>
      </c>
      <c r="F49" s="344">
        <v>530</v>
      </c>
      <c r="G49" s="344">
        <v>419</v>
      </c>
      <c r="H49" s="344">
        <v>526</v>
      </c>
      <c r="I49" s="344">
        <v>493</v>
      </c>
      <c r="J49" s="344">
        <v>417</v>
      </c>
      <c r="K49" s="344">
        <v>30</v>
      </c>
      <c r="L49" s="345">
        <v>7</v>
      </c>
      <c r="M49" s="432" t="s">
        <v>734</v>
      </c>
    </row>
    <row r="50" spans="1:14" ht="12.75" customHeight="1">
      <c r="A50" s="125" t="s">
        <v>58</v>
      </c>
      <c r="B50" s="344">
        <v>2491</v>
      </c>
      <c r="C50" s="344">
        <v>477</v>
      </c>
      <c r="D50" s="344">
        <v>298</v>
      </c>
      <c r="E50" s="344">
        <v>363</v>
      </c>
      <c r="F50" s="344">
        <v>370</v>
      </c>
      <c r="G50" s="344">
        <v>268</v>
      </c>
      <c r="H50" s="344">
        <v>339</v>
      </c>
      <c r="I50" s="344">
        <v>232</v>
      </c>
      <c r="J50" s="344">
        <v>136</v>
      </c>
      <c r="K50" s="798" t="s">
        <v>1325</v>
      </c>
      <c r="L50" s="798" t="s">
        <v>1325</v>
      </c>
      <c r="M50" s="432" t="s">
        <v>735</v>
      </c>
    </row>
    <row r="51" spans="1:14" ht="12.75" customHeight="1">
      <c r="A51" s="125" t="s">
        <v>59</v>
      </c>
      <c r="B51" s="344">
        <v>4185</v>
      </c>
      <c r="C51" s="344">
        <v>923</v>
      </c>
      <c r="D51" s="344">
        <v>618</v>
      </c>
      <c r="E51" s="344">
        <v>624</v>
      </c>
      <c r="F51" s="344">
        <v>627</v>
      </c>
      <c r="G51" s="344">
        <v>430</v>
      </c>
      <c r="H51" s="344">
        <v>444</v>
      </c>
      <c r="I51" s="344">
        <v>289</v>
      </c>
      <c r="J51" s="344">
        <v>199</v>
      </c>
      <c r="K51" s="344">
        <v>20</v>
      </c>
      <c r="L51" s="345">
        <v>11</v>
      </c>
      <c r="M51" s="432" t="s">
        <v>736</v>
      </c>
    </row>
    <row r="52" spans="1:14" ht="9" customHeight="1">
      <c r="A52" s="115"/>
      <c r="B52" s="529"/>
      <c r="C52" s="529"/>
      <c r="D52" s="529"/>
      <c r="E52" s="529"/>
      <c r="F52" s="529"/>
      <c r="G52" s="529"/>
      <c r="H52" s="529"/>
      <c r="I52" s="529"/>
      <c r="J52" s="529"/>
      <c r="K52" s="529"/>
      <c r="L52" s="530"/>
      <c r="M52" s="467"/>
    </row>
    <row r="53" spans="1:14" ht="45">
      <c r="A53" s="42" t="s">
        <v>60</v>
      </c>
      <c r="B53" s="489"/>
      <c r="C53" s="489"/>
      <c r="D53" s="489"/>
      <c r="E53" s="489"/>
      <c r="F53" s="489"/>
      <c r="G53" s="489"/>
      <c r="H53" s="489"/>
      <c r="I53" s="489"/>
      <c r="J53" s="489"/>
      <c r="K53" s="489"/>
      <c r="L53" s="534"/>
      <c r="M53" s="482" t="s">
        <v>737</v>
      </c>
    </row>
    <row r="54" spans="1:14" ht="12.75" customHeight="1">
      <c r="A54" s="40" t="s">
        <v>3</v>
      </c>
      <c r="B54" s="344">
        <v>972</v>
      </c>
      <c r="C54" s="344">
        <v>194</v>
      </c>
      <c r="D54" s="344">
        <v>104</v>
      </c>
      <c r="E54" s="344">
        <v>100</v>
      </c>
      <c r="F54" s="344">
        <v>102</v>
      </c>
      <c r="G54" s="344">
        <v>96</v>
      </c>
      <c r="H54" s="344">
        <v>89</v>
      </c>
      <c r="I54" s="344">
        <v>98</v>
      </c>
      <c r="J54" s="344">
        <v>144</v>
      </c>
      <c r="K54" s="344">
        <v>21</v>
      </c>
      <c r="L54" s="345">
        <v>24</v>
      </c>
      <c r="M54" s="432" t="s">
        <v>731</v>
      </c>
    </row>
    <row r="55" spans="1:14" ht="12.75" customHeight="1">
      <c r="A55" s="43" t="s">
        <v>170</v>
      </c>
      <c r="B55" s="344">
        <v>315</v>
      </c>
      <c r="C55" s="344">
        <v>90</v>
      </c>
      <c r="D55" s="344">
        <v>54</v>
      </c>
      <c r="E55" s="344">
        <v>50</v>
      </c>
      <c r="F55" s="344">
        <v>39</v>
      </c>
      <c r="G55" s="344">
        <v>28</v>
      </c>
      <c r="H55" s="344">
        <v>23</v>
      </c>
      <c r="I55" s="344">
        <v>17</v>
      </c>
      <c r="J55" s="344" t="s">
        <v>1325</v>
      </c>
      <c r="K55" s="344" t="s">
        <v>1306</v>
      </c>
      <c r="L55" s="330" t="s">
        <v>1325</v>
      </c>
      <c r="M55" s="434" t="s">
        <v>741</v>
      </c>
      <c r="N55" s="794"/>
    </row>
    <row r="56" spans="1:14" ht="12.75" customHeight="1">
      <c r="A56" s="43" t="s">
        <v>171</v>
      </c>
      <c r="B56" s="344">
        <v>4</v>
      </c>
      <c r="C56" s="329" t="s">
        <v>1325</v>
      </c>
      <c r="D56" s="344" t="s">
        <v>1306</v>
      </c>
      <c r="E56" s="344" t="s">
        <v>1306</v>
      </c>
      <c r="F56" s="344" t="s">
        <v>1306</v>
      </c>
      <c r="G56" s="329" t="s">
        <v>1325</v>
      </c>
      <c r="H56" s="344" t="s">
        <v>1306</v>
      </c>
      <c r="I56" s="344" t="s">
        <v>1306</v>
      </c>
      <c r="J56" s="344" t="s">
        <v>1306</v>
      </c>
      <c r="K56" s="344" t="s">
        <v>1306</v>
      </c>
      <c r="L56" s="330" t="s">
        <v>1325</v>
      </c>
      <c r="M56" s="434" t="s">
        <v>742</v>
      </c>
    </row>
    <row r="57" spans="1:14" ht="12.75" customHeight="1">
      <c r="A57" s="43" t="s">
        <v>172</v>
      </c>
      <c r="B57" s="344">
        <v>89</v>
      </c>
      <c r="C57" s="344">
        <v>8</v>
      </c>
      <c r="D57" s="344">
        <v>7</v>
      </c>
      <c r="E57" s="344">
        <v>10</v>
      </c>
      <c r="F57" s="344">
        <v>17</v>
      </c>
      <c r="G57" s="344">
        <v>14</v>
      </c>
      <c r="H57" s="344">
        <v>14</v>
      </c>
      <c r="I57" s="344">
        <v>5</v>
      </c>
      <c r="J57" s="344">
        <v>7</v>
      </c>
      <c r="K57" s="329" t="s">
        <v>1325</v>
      </c>
      <c r="L57" s="345" t="s">
        <v>1325</v>
      </c>
      <c r="M57" s="434" t="s">
        <v>744</v>
      </c>
    </row>
    <row r="58" spans="1:14" ht="12.75" customHeight="1">
      <c r="A58" s="43" t="s">
        <v>173</v>
      </c>
      <c r="B58" s="344">
        <v>8</v>
      </c>
      <c r="C58" s="344" t="s">
        <v>1306</v>
      </c>
      <c r="D58" s="344" t="s">
        <v>1306</v>
      </c>
      <c r="E58" s="329" t="s">
        <v>1325</v>
      </c>
      <c r="F58" s="329" t="s">
        <v>1325</v>
      </c>
      <c r="G58" s="329" t="s">
        <v>1325</v>
      </c>
      <c r="H58" s="344" t="s">
        <v>1306</v>
      </c>
      <c r="I58" s="344" t="s">
        <v>1306</v>
      </c>
      <c r="J58" s="344">
        <v>4</v>
      </c>
      <c r="K58" s="344" t="s">
        <v>1306</v>
      </c>
      <c r="L58" s="345" t="s">
        <v>1306</v>
      </c>
      <c r="M58" s="434" t="s">
        <v>884</v>
      </c>
    </row>
    <row r="59" spans="1:14" ht="12.75" customHeight="1">
      <c r="A59" s="41" t="s">
        <v>174</v>
      </c>
      <c r="B59" s="489"/>
      <c r="C59" s="489"/>
      <c r="D59" s="489"/>
      <c r="E59" s="489"/>
      <c r="F59" s="489"/>
      <c r="G59" s="489"/>
      <c r="H59" s="489"/>
      <c r="I59" s="344"/>
      <c r="J59" s="344"/>
      <c r="K59" s="344"/>
      <c r="L59" s="345"/>
      <c r="M59" s="432" t="s">
        <v>885</v>
      </c>
    </row>
    <row r="60" spans="1:14" ht="12.75" customHeight="1">
      <c r="A60" s="51" t="s">
        <v>175</v>
      </c>
      <c r="B60" s="529">
        <v>13</v>
      </c>
      <c r="C60" s="529">
        <v>4</v>
      </c>
      <c r="D60" s="489" t="s">
        <v>1306</v>
      </c>
      <c r="E60" s="800" t="s">
        <v>1325</v>
      </c>
      <c r="F60" s="529">
        <v>4</v>
      </c>
      <c r="G60" s="489" t="s">
        <v>1306</v>
      </c>
      <c r="H60" s="489" t="s">
        <v>1306</v>
      </c>
      <c r="I60" s="329" t="s">
        <v>1325</v>
      </c>
      <c r="J60" s="329" t="s">
        <v>1325</v>
      </c>
      <c r="K60" s="344" t="s">
        <v>1306</v>
      </c>
      <c r="L60" s="345" t="s">
        <v>1306</v>
      </c>
      <c r="M60" s="437" t="s">
        <v>886</v>
      </c>
    </row>
    <row r="61" spans="1:14" ht="12.75" customHeight="1">
      <c r="A61" s="43" t="s">
        <v>176</v>
      </c>
      <c r="B61" s="344">
        <v>23</v>
      </c>
      <c r="C61" s="344">
        <v>12</v>
      </c>
      <c r="D61" s="344">
        <v>4</v>
      </c>
      <c r="E61" s="329" t="s">
        <v>1325</v>
      </c>
      <c r="F61" s="344">
        <v>3</v>
      </c>
      <c r="G61" s="329" t="s">
        <v>1325</v>
      </c>
      <c r="H61" s="344" t="s">
        <v>1306</v>
      </c>
      <c r="I61" s="329" t="s">
        <v>1325</v>
      </c>
      <c r="J61" s="344" t="s">
        <v>1306</v>
      </c>
      <c r="K61" s="344" t="s">
        <v>1306</v>
      </c>
      <c r="L61" s="345" t="s">
        <v>1306</v>
      </c>
      <c r="M61" s="434" t="s">
        <v>746</v>
      </c>
    </row>
    <row r="62" spans="1:14" ht="12.75" customHeight="1">
      <c r="A62" s="43" t="s">
        <v>177</v>
      </c>
      <c r="B62" s="344">
        <v>247</v>
      </c>
      <c r="C62" s="344">
        <v>5</v>
      </c>
      <c r="D62" s="344">
        <v>3</v>
      </c>
      <c r="E62" s="344">
        <v>5</v>
      </c>
      <c r="F62" s="344">
        <v>8</v>
      </c>
      <c r="G62" s="344">
        <v>18</v>
      </c>
      <c r="H62" s="344">
        <v>33</v>
      </c>
      <c r="I62" s="344">
        <v>47</v>
      </c>
      <c r="J62" s="344">
        <v>101</v>
      </c>
      <c r="K62" s="344">
        <v>16</v>
      </c>
      <c r="L62" s="345">
        <v>11</v>
      </c>
      <c r="M62" s="434" t="s">
        <v>747</v>
      </c>
    </row>
    <row r="63" spans="1:14" ht="12.75" customHeight="1">
      <c r="A63" s="43" t="s">
        <v>178</v>
      </c>
      <c r="B63" s="344">
        <v>103</v>
      </c>
      <c r="C63" s="344">
        <v>23</v>
      </c>
      <c r="D63" s="344">
        <v>16</v>
      </c>
      <c r="E63" s="344">
        <v>6</v>
      </c>
      <c r="F63" s="344">
        <v>8</v>
      </c>
      <c r="G63" s="344">
        <v>11</v>
      </c>
      <c r="H63" s="344">
        <v>4</v>
      </c>
      <c r="I63" s="344">
        <v>7</v>
      </c>
      <c r="J63" s="344">
        <v>20</v>
      </c>
      <c r="K63" s="344">
        <v>4</v>
      </c>
      <c r="L63" s="345">
        <v>4</v>
      </c>
      <c r="M63" s="434" t="s">
        <v>887</v>
      </c>
    </row>
    <row r="64" spans="1:14" ht="12.75" customHeight="1">
      <c r="A64" s="43" t="s">
        <v>179</v>
      </c>
      <c r="B64" s="344">
        <v>15</v>
      </c>
      <c r="C64" s="329" t="s">
        <v>1325</v>
      </c>
      <c r="D64" s="329" t="s">
        <v>1325</v>
      </c>
      <c r="E64" s="344">
        <v>3</v>
      </c>
      <c r="F64" s="344" t="s">
        <v>1306</v>
      </c>
      <c r="G64" s="329" t="s">
        <v>1325</v>
      </c>
      <c r="H64" s="344">
        <v>3</v>
      </c>
      <c r="I64" s="329" t="s">
        <v>1325</v>
      </c>
      <c r="J64" s="344">
        <v>4</v>
      </c>
      <c r="K64" s="344" t="s">
        <v>1306</v>
      </c>
      <c r="L64" s="345" t="s">
        <v>1306</v>
      </c>
      <c r="M64" s="434" t="s">
        <v>888</v>
      </c>
    </row>
    <row r="65" spans="1:14" ht="12.75" customHeight="1">
      <c r="A65" s="41" t="s">
        <v>531</v>
      </c>
      <c r="B65" s="344"/>
      <c r="C65" s="344"/>
      <c r="D65" s="344"/>
      <c r="E65" s="344"/>
      <c r="F65" s="344"/>
      <c r="G65" s="344"/>
      <c r="H65" s="344"/>
      <c r="I65" s="344"/>
      <c r="J65" s="344"/>
      <c r="K65" s="344"/>
      <c r="L65" s="345"/>
      <c r="M65" s="432" t="s">
        <v>749</v>
      </c>
    </row>
    <row r="66" spans="1:14" ht="12.75" customHeight="1">
      <c r="A66" s="51" t="s">
        <v>532</v>
      </c>
      <c r="B66" s="529">
        <v>21</v>
      </c>
      <c r="C66" s="529">
        <v>4</v>
      </c>
      <c r="D66" s="489">
        <v>3</v>
      </c>
      <c r="E66" s="800" t="s">
        <v>1325</v>
      </c>
      <c r="F66" s="800" t="s">
        <v>1325</v>
      </c>
      <c r="G66" s="489">
        <v>5</v>
      </c>
      <c r="H66" s="489">
        <v>4</v>
      </c>
      <c r="I66" s="329" t="s">
        <v>1325</v>
      </c>
      <c r="J66" s="344" t="s">
        <v>1306</v>
      </c>
      <c r="K66" s="344" t="s">
        <v>1306</v>
      </c>
      <c r="L66" s="345" t="s">
        <v>1306</v>
      </c>
      <c r="M66" s="437" t="s">
        <v>751</v>
      </c>
    </row>
    <row r="67" spans="1:14" ht="12.75" customHeight="1">
      <c r="A67" s="43" t="s">
        <v>180</v>
      </c>
      <c r="B67" s="344">
        <v>229</v>
      </c>
      <c r="C67" s="344">
        <v>55</v>
      </c>
      <c r="D67" s="344">
        <v>23</v>
      </c>
      <c r="E67" s="344">
        <v>33</v>
      </c>
      <c r="F67" s="344">
        <v>27</v>
      </c>
      <c r="G67" s="344">
        <v>25</v>
      </c>
      <c r="H67" s="344">
        <v>18</v>
      </c>
      <c r="I67" s="344">
        <v>19</v>
      </c>
      <c r="J67" s="344">
        <v>18</v>
      </c>
      <c r="K67" s="344">
        <v>4</v>
      </c>
      <c r="L67" s="345">
        <v>7</v>
      </c>
      <c r="M67" s="434" t="s">
        <v>753</v>
      </c>
    </row>
    <row r="68" spans="1:14" ht="9" customHeight="1">
      <c r="A68" s="115"/>
      <c r="B68" s="529"/>
      <c r="C68" s="529"/>
      <c r="D68" s="529"/>
      <c r="E68" s="529"/>
      <c r="F68" s="529"/>
      <c r="G68" s="529"/>
      <c r="H68" s="529"/>
      <c r="I68" s="529"/>
      <c r="J68" s="529"/>
      <c r="K68" s="529"/>
      <c r="L68" s="345"/>
      <c r="M68" s="467"/>
    </row>
    <row r="69" spans="1:14" ht="78.75">
      <c r="A69" s="126" t="s">
        <v>181</v>
      </c>
      <c r="B69" s="469"/>
      <c r="C69" s="469"/>
      <c r="D69" s="469"/>
      <c r="E69" s="469"/>
      <c r="F69" s="469"/>
      <c r="G69" s="469"/>
      <c r="H69" s="469"/>
      <c r="I69" s="469"/>
      <c r="J69" s="469"/>
      <c r="K69" s="469"/>
      <c r="L69" s="470"/>
      <c r="M69" s="459" t="s">
        <v>889</v>
      </c>
    </row>
    <row r="70" spans="1:14" ht="12.75" customHeight="1">
      <c r="A70" s="129" t="s">
        <v>182</v>
      </c>
      <c r="B70" s="344">
        <v>391</v>
      </c>
      <c r="C70" s="344">
        <v>55</v>
      </c>
      <c r="D70" s="344">
        <v>39</v>
      </c>
      <c r="E70" s="344">
        <v>32</v>
      </c>
      <c r="F70" s="344">
        <v>34</v>
      </c>
      <c r="G70" s="344">
        <v>35</v>
      </c>
      <c r="H70" s="344">
        <v>43</v>
      </c>
      <c r="I70" s="344">
        <v>46</v>
      </c>
      <c r="J70" s="344">
        <v>88</v>
      </c>
      <c r="K70" s="344">
        <v>12</v>
      </c>
      <c r="L70" s="345">
        <v>7</v>
      </c>
      <c r="M70" s="486" t="s">
        <v>890</v>
      </c>
    </row>
    <row r="71" spans="1:14" ht="12.75" customHeight="1">
      <c r="A71" s="129" t="s">
        <v>183</v>
      </c>
      <c r="B71" s="344">
        <v>300</v>
      </c>
      <c r="C71" s="344">
        <v>44</v>
      </c>
      <c r="D71" s="344">
        <v>21</v>
      </c>
      <c r="E71" s="344">
        <v>34</v>
      </c>
      <c r="F71" s="344">
        <v>32</v>
      </c>
      <c r="G71" s="344">
        <v>31</v>
      </c>
      <c r="H71" s="344">
        <v>34</v>
      </c>
      <c r="I71" s="344">
        <v>43</v>
      </c>
      <c r="J71" s="344">
        <v>40</v>
      </c>
      <c r="K71" s="344">
        <v>7</v>
      </c>
      <c r="L71" s="345">
        <v>14</v>
      </c>
      <c r="M71" s="486" t="s">
        <v>183</v>
      </c>
    </row>
    <row r="72" spans="1:14" ht="12.75" customHeight="1">
      <c r="A72" s="129" t="s">
        <v>184</v>
      </c>
      <c r="B72" s="344">
        <v>281</v>
      </c>
      <c r="C72" s="344">
        <v>95</v>
      </c>
      <c r="D72" s="344">
        <v>44</v>
      </c>
      <c r="E72" s="344">
        <v>34</v>
      </c>
      <c r="F72" s="344">
        <v>36</v>
      </c>
      <c r="G72" s="344">
        <v>30</v>
      </c>
      <c r="H72" s="344">
        <v>12</v>
      </c>
      <c r="I72" s="344">
        <v>9</v>
      </c>
      <c r="J72" s="344">
        <v>16</v>
      </c>
      <c r="K72" s="329" t="s">
        <v>1325</v>
      </c>
      <c r="L72" s="345" t="s">
        <v>1325</v>
      </c>
      <c r="M72" s="486" t="s">
        <v>891</v>
      </c>
      <c r="N72" s="794"/>
    </row>
    <row r="73" spans="1:14" ht="9" customHeight="1">
      <c r="A73" s="115"/>
      <c r="B73" s="529"/>
      <c r="C73" s="529"/>
      <c r="D73" s="529"/>
      <c r="E73" s="529"/>
      <c r="F73" s="529"/>
      <c r="G73" s="529"/>
      <c r="H73" s="529"/>
      <c r="I73" s="529"/>
      <c r="J73" s="529"/>
      <c r="K73" s="529"/>
      <c r="L73" s="530"/>
      <c r="M73" s="467"/>
    </row>
    <row r="74" spans="1:14" ht="45">
      <c r="A74" s="130" t="s">
        <v>67</v>
      </c>
      <c r="B74" s="469"/>
      <c r="C74" s="469"/>
      <c r="D74" s="469"/>
      <c r="E74" s="469"/>
      <c r="F74" s="469"/>
      <c r="G74" s="469"/>
      <c r="H74" s="469"/>
      <c r="I74" s="469"/>
      <c r="J74" s="469"/>
      <c r="K74" s="469"/>
      <c r="L74" s="470"/>
      <c r="M74" s="352" t="s">
        <v>754</v>
      </c>
    </row>
    <row r="75" spans="1:14" ht="12.75" customHeight="1">
      <c r="A75" s="125" t="s">
        <v>54</v>
      </c>
      <c r="B75" s="469">
        <v>4649</v>
      </c>
      <c r="C75" s="469">
        <v>939</v>
      </c>
      <c r="D75" s="469">
        <v>758</v>
      </c>
      <c r="E75" s="469">
        <v>852</v>
      </c>
      <c r="F75" s="469">
        <v>677</v>
      </c>
      <c r="G75" s="469">
        <v>401</v>
      </c>
      <c r="H75" s="469">
        <v>504</v>
      </c>
      <c r="I75" s="469">
        <v>266</v>
      </c>
      <c r="J75" s="469">
        <v>225</v>
      </c>
      <c r="K75" s="469">
        <v>18</v>
      </c>
      <c r="L75" s="470">
        <v>9</v>
      </c>
      <c r="M75" s="432" t="s">
        <v>731</v>
      </c>
    </row>
    <row r="76" spans="1:14" s="198" customFormat="1" ht="9" customHeight="1">
      <c r="A76" s="518"/>
      <c r="B76" s="161"/>
      <c r="C76" s="162"/>
      <c r="D76" s="162"/>
      <c r="E76" s="162"/>
      <c r="F76" s="162"/>
      <c r="G76" s="162"/>
      <c r="H76" s="163"/>
      <c r="I76" s="163"/>
      <c r="J76" s="163"/>
      <c r="K76" s="163"/>
      <c r="L76" s="189"/>
      <c r="M76" s="540"/>
    </row>
    <row r="77" spans="1:14" ht="12.75" customHeight="1">
      <c r="A77" s="1214" t="s">
        <v>1104</v>
      </c>
      <c r="B77" s="1214"/>
      <c r="C77" s="1214"/>
      <c r="D77" s="1214"/>
      <c r="E77" s="1214"/>
      <c r="F77" s="1214"/>
      <c r="G77" s="1214"/>
      <c r="H77" s="1214"/>
      <c r="I77" s="1214"/>
      <c r="J77" s="1214"/>
      <c r="K77" s="1214"/>
      <c r="L77" s="1214"/>
      <c r="M77" s="1104"/>
    </row>
    <row r="78" spans="1:14" ht="12.75" customHeight="1">
      <c r="A78" s="1215" t="s">
        <v>1064</v>
      </c>
      <c r="B78" s="1215"/>
      <c r="C78" s="1215"/>
      <c r="D78" s="1215"/>
      <c r="E78" s="1215"/>
      <c r="F78" s="1215"/>
      <c r="G78" s="1215"/>
      <c r="H78" s="1215"/>
      <c r="I78" s="1215"/>
      <c r="J78" s="1215"/>
      <c r="K78" s="1215"/>
      <c r="L78" s="1215"/>
      <c r="M78" s="1104"/>
    </row>
    <row r="79" spans="1:14" s="198" customFormat="1" ht="9" customHeight="1">
      <c r="A79" s="518"/>
      <c r="B79" s="161"/>
      <c r="C79" s="162"/>
      <c r="D79" s="162"/>
      <c r="E79" s="162"/>
      <c r="F79" s="162"/>
      <c r="G79" s="162"/>
      <c r="H79" s="163"/>
      <c r="I79" s="163"/>
      <c r="J79" s="163"/>
      <c r="K79" s="163"/>
      <c r="L79" s="163"/>
      <c r="M79" s="540"/>
    </row>
    <row r="80" spans="1:14" ht="12.75" customHeight="1">
      <c r="A80" s="39" t="s">
        <v>69</v>
      </c>
      <c r="B80" s="123"/>
      <c r="C80" s="123"/>
      <c r="D80" s="123"/>
      <c r="E80" s="123"/>
      <c r="F80" s="123"/>
      <c r="G80" s="123"/>
      <c r="H80" s="123"/>
      <c r="I80" s="123"/>
      <c r="J80" s="123"/>
      <c r="K80" s="123"/>
      <c r="L80" s="124"/>
      <c r="M80" s="342" t="s">
        <v>756</v>
      </c>
    </row>
    <row r="81" spans="1:14" ht="12.75" customHeight="1">
      <c r="A81" s="48" t="s">
        <v>54</v>
      </c>
      <c r="B81" s="484">
        <v>28804</v>
      </c>
      <c r="C81" s="484">
        <v>7676</v>
      </c>
      <c r="D81" s="484">
        <v>4042</v>
      </c>
      <c r="E81" s="484">
        <v>4175</v>
      </c>
      <c r="F81" s="484">
        <v>3609</v>
      </c>
      <c r="G81" s="484">
        <v>2378</v>
      </c>
      <c r="H81" s="484">
        <v>2719</v>
      </c>
      <c r="I81" s="484">
        <v>2088</v>
      </c>
      <c r="J81" s="484">
        <v>1835</v>
      </c>
      <c r="K81" s="484">
        <v>176</v>
      </c>
      <c r="L81" s="345">
        <v>106</v>
      </c>
      <c r="M81" s="432" t="s">
        <v>731</v>
      </c>
    </row>
    <row r="82" spans="1:14" ht="12.75" customHeight="1">
      <c r="A82" s="48" t="s">
        <v>70</v>
      </c>
      <c r="B82" s="500">
        <v>28643</v>
      </c>
      <c r="C82" s="500">
        <v>7644</v>
      </c>
      <c r="D82" s="500">
        <v>4033</v>
      </c>
      <c r="E82" s="500">
        <v>4153</v>
      </c>
      <c r="F82" s="500">
        <v>3583</v>
      </c>
      <c r="G82" s="500">
        <v>2374</v>
      </c>
      <c r="H82" s="500">
        <v>2713</v>
      </c>
      <c r="I82" s="500">
        <v>2080</v>
      </c>
      <c r="J82" s="500">
        <v>1803</v>
      </c>
      <c r="K82" s="500">
        <v>167</v>
      </c>
      <c r="L82" s="501">
        <v>93</v>
      </c>
      <c r="M82" s="434" t="s">
        <v>757</v>
      </c>
    </row>
    <row r="83" spans="1:14" ht="12.75" customHeight="1">
      <c r="A83" s="48" t="s">
        <v>71</v>
      </c>
      <c r="B83" s="500">
        <v>28562</v>
      </c>
      <c r="C83" s="500">
        <v>7597</v>
      </c>
      <c r="D83" s="500">
        <v>4025</v>
      </c>
      <c r="E83" s="500">
        <v>4147</v>
      </c>
      <c r="F83" s="500">
        <v>3578</v>
      </c>
      <c r="G83" s="500">
        <v>2372</v>
      </c>
      <c r="H83" s="500">
        <v>2710</v>
      </c>
      <c r="I83" s="500">
        <v>2080</v>
      </c>
      <c r="J83" s="500">
        <v>1801</v>
      </c>
      <c r="K83" s="500">
        <v>165</v>
      </c>
      <c r="L83" s="553">
        <v>87</v>
      </c>
      <c r="M83" s="436" t="s">
        <v>758</v>
      </c>
    </row>
    <row r="84" spans="1:14" ht="12.75" customHeight="1">
      <c r="A84" s="48" t="s">
        <v>72</v>
      </c>
      <c r="B84" s="500">
        <v>22009</v>
      </c>
      <c r="C84" s="500">
        <v>3755</v>
      </c>
      <c r="D84" s="500">
        <v>3186</v>
      </c>
      <c r="E84" s="500">
        <v>3524</v>
      </c>
      <c r="F84" s="500">
        <v>3130</v>
      </c>
      <c r="G84" s="500">
        <v>2075</v>
      </c>
      <c r="H84" s="500">
        <v>2456</v>
      </c>
      <c r="I84" s="552">
        <v>1948</v>
      </c>
      <c r="J84" s="552">
        <v>1717</v>
      </c>
      <c r="K84" s="552">
        <v>144</v>
      </c>
      <c r="L84" s="501">
        <v>74</v>
      </c>
      <c r="M84" s="487" t="s">
        <v>760</v>
      </c>
    </row>
    <row r="85" spans="1:14" ht="12.75" customHeight="1">
      <c r="A85" s="48" t="s">
        <v>73</v>
      </c>
      <c r="B85" s="500">
        <v>3008</v>
      </c>
      <c r="C85" s="500">
        <v>970</v>
      </c>
      <c r="D85" s="500">
        <v>236</v>
      </c>
      <c r="E85" s="500">
        <v>300</v>
      </c>
      <c r="F85" s="500">
        <v>314</v>
      </c>
      <c r="G85" s="500">
        <v>256</v>
      </c>
      <c r="H85" s="500">
        <v>303</v>
      </c>
      <c r="I85" s="552">
        <v>265</v>
      </c>
      <c r="J85" s="552">
        <v>306</v>
      </c>
      <c r="K85" s="552">
        <v>38</v>
      </c>
      <c r="L85" s="501">
        <v>20</v>
      </c>
      <c r="M85" s="487" t="s">
        <v>761</v>
      </c>
    </row>
    <row r="86" spans="1:14" ht="12.75" customHeight="1">
      <c r="A86" s="48" t="s">
        <v>74</v>
      </c>
      <c r="B86" s="500">
        <v>3551</v>
      </c>
      <c r="C86" s="500">
        <v>922</v>
      </c>
      <c r="D86" s="500">
        <v>529</v>
      </c>
      <c r="E86" s="500">
        <v>625</v>
      </c>
      <c r="F86" s="500">
        <v>539</v>
      </c>
      <c r="G86" s="500">
        <v>312</v>
      </c>
      <c r="H86" s="500">
        <v>305</v>
      </c>
      <c r="I86" s="552">
        <v>203</v>
      </c>
      <c r="J86" s="552">
        <v>114</v>
      </c>
      <c r="K86" s="801" t="s">
        <v>1325</v>
      </c>
      <c r="L86" s="802" t="s">
        <v>1325</v>
      </c>
      <c r="M86" s="487" t="s">
        <v>762</v>
      </c>
    </row>
    <row r="87" spans="1:14" ht="12.75" customHeight="1">
      <c r="A87" s="48" t="s">
        <v>75</v>
      </c>
      <c r="B87" s="500">
        <v>16921</v>
      </c>
      <c r="C87" s="500">
        <v>4364</v>
      </c>
      <c r="D87" s="500">
        <v>2075</v>
      </c>
      <c r="E87" s="500">
        <v>2435</v>
      </c>
      <c r="F87" s="500">
        <v>2281</v>
      </c>
      <c r="G87" s="500">
        <v>1541</v>
      </c>
      <c r="H87" s="500">
        <v>1758</v>
      </c>
      <c r="I87" s="552">
        <v>1289</v>
      </c>
      <c r="J87" s="552">
        <v>1038</v>
      </c>
      <c r="K87" s="552">
        <v>85</v>
      </c>
      <c r="L87" s="501">
        <v>55</v>
      </c>
      <c r="M87" s="487" t="s">
        <v>763</v>
      </c>
    </row>
    <row r="88" spans="1:14" ht="12.75" customHeight="1">
      <c r="A88" s="48" t="s">
        <v>76</v>
      </c>
      <c r="B88" s="500">
        <v>3191</v>
      </c>
      <c r="C88" s="500">
        <v>444</v>
      </c>
      <c r="D88" s="500">
        <v>297</v>
      </c>
      <c r="E88" s="500">
        <v>426</v>
      </c>
      <c r="F88" s="500">
        <v>485</v>
      </c>
      <c r="G88" s="500">
        <v>383</v>
      </c>
      <c r="H88" s="500">
        <v>462</v>
      </c>
      <c r="I88" s="552">
        <v>376</v>
      </c>
      <c r="J88" s="552">
        <v>283</v>
      </c>
      <c r="K88" s="552">
        <v>20</v>
      </c>
      <c r="L88" s="501">
        <v>15</v>
      </c>
      <c r="M88" s="487" t="s">
        <v>764</v>
      </c>
    </row>
    <row r="89" spans="1:14" ht="12.75" customHeight="1">
      <c r="A89" s="48" t="s">
        <v>77</v>
      </c>
      <c r="B89" s="500">
        <v>2710</v>
      </c>
      <c r="C89" s="500">
        <v>224</v>
      </c>
      <c r="D89" s="500">
        <v>337</v>
      </c>
      <c r="E89" s="500">
        <v>439</v>
      </c>
      <c r="F89" s="500">
        <v>432</v>
      </c>
      <c r="G89" s="500">
        <v>314</v>
      </c>
      <c r="H89" s="500">
        <v>371</v>
      </c>
      <c r="I89" s="552">
        <v>280</v>
      </c>
      <c r="J89" s="552">
        <v>267</v>
      </c>
      <c r="K89" s="552">
        <v>28</v>
      </c>
      <c r="L89" s="501">
        <v>18</v>
      </c>
      <c r="M89" s="487" t="s">
        <v>765</v>
      </c>
    </row>
    <row r="90" spans="1:14" ht="12.75" customHeight="1">
      <c r="A90" s="48" t="s">
        <v>78</v>
      </c>
      <c r="B90" s="500">
        <v>2746</v>
      </c>
      <c r="C90" s="500">
        <v>759</v>
      </c>
      <c r="D90" s="500">
        <v>355</v>
      </c>
      <c r="E90" s="500">
        <v>400</v>
      </c>
      <c r="F90" s="500">
        <v>332</v>
      </c>
      <c r="G90" s="500">
        <v>224</v>
      </c>
      <c r="H90" s="500">
        <v>234</v>
      </c>
      <c r="I90" s="552">
        <v>202</v>
      </c>
      <c r="J90" s="552">
        <v>195</v>
      </c>
      <c r="K90" s="552">
        <v>21</v>
      </c>
      <c r="L90" s="501">
        <v>24</v>
      </c>
      <c r="M90" s="436" t="s">
        <v>766</v>
      </c>
    </row>
    <row r="91" spans="1:14" ht="12.75" customHeight="1">
      <c r="A91" s="48" t="s">
        <v>79</v>
      </c>
      <c r="B91" s="500">
        <v>5889</v>
      </c>
      <c r="C91" s="500">
        <v>810</v>
      </c>
      <c r="D91" s="500">
        <v>543</v>
      </c>
      <c r="E91" s="500">
        <v>745</v>
      </c>
      <c r="F91" s="500">
        <v>757</v>
      </c>
      <c r="G91" s="500">
        <v>583</v>
      </c>
      <c r="H91" s="500">
        <v>788</v>
      </c>
      <c r="I91" s="500">
        <v>722</v>
      </c>
      <c r="J91" s="500">
        <v>809</v>
      </c>
      <c r="K91" s="500">
        <v>83</v>
      </c>
      <c r="L91" s="501">
        <v>49</v>
      </c>
      <c r="M91" s="434" t="s">
        <v>767</v>
      </c>
      <c r="N91" s="794"/>
    </row>
    <row r="92" spans="1:14" ht="12.75" customHeight="1">
      <c r="A92" s="48" t="s">
        <v>80</v>
      </c>
      <c r="B92" s="500">
        <v>22138</v>
      </c>
      <c r="C92" s="500">
        <v>5059</v>
      </c>
      <c r="D92" s="500">
        <v>2891</v>
      </c>
      <c r="E92" s="500">
        <v>3311</v>
      </c>
      <c r="F92" s="500">
        <v>3000</v>
      </c>
      <c r="G92" s="500">
        <v>2015</v>
      </c>
      <c r="H92" s="500">
        <v>2290</v>
      </c>
      <c r="I92" s="500">
        <v>1778</v>
      </c>
      <c r="J92" s="500">
        <v>1548</v>
      </c>
      <c r="K92" s="500">
        <v>149</v>
      </c>
      <c r="L92" s="501">
        <v>97</v>
      </c>
      <c r="M92" s="434" t="s">
        <v>768</v>
      </c>
    </row>
    <row r="93" spans="1:14" s="198" customFormat="1" ht="9" customHeight="1">
      <c r="A93" s="518"/>
      <c r="B93" s="161"/>
      <c r="C93" s="162"/>
      <c r="D93" s="162"/>
      <c r="E93" s="162"/>
      <c r="F93" s="162"/>
      <c r="G93" s="162"/>
      <c r="H93" s="163"/>
      <c r="I93" s="163"/>
      <c r="J93" s="163"/>
      <c r="K93" s="163"/>
      <c r="L93" s="189"/>
      <c r="M93" s="540"/>
    </row>
    <row r="94" spans="1:14" ht="12.75" customHeight="1">
      <c r="A94" s="1218" t="s">
        <v>1105</v>
      </c>
      <c r="B94" s="1218"/>
      <c r="C94" s="1218"/>
      <c r="D94" s="1218"/>
      <c r="E94" s="1218"/>
      <c r="F94" s="1218"/>
      <c r="G94" s="1218"/>
      <c r="H94" s="1218"/>
      <c r="I94" s="1218"/>
      <c r="J94" s="1218"/>
      <c r="K94" s="1218"/>
      <c r="L94" s="1218"/>
      <c r="M94" s="1104"/>
    </row>
    <row r="95" spans="1:14" s="198" customFormat="1" ht="9" customHeight="1">
      <c r="A95" s="518"/>
      <c r="B95" s="161"/>
      <c r="C95" s="162"/>
      <c r="D95" s="162"/>
      <c r="E95" s="162"/>
      <c r="F95" s="162"/>
      <c r="G95" s="162"/>
      <c r="H95" s="163"/>
      <c r="I95" s="163"/>
      <c r="J95" s="163"/>
      <c r="K95" s="163"/>
      <c r="L95" s="163"/>
      <c r="M95" s="540"/>
    </row>
    <row r="96" spans="1:14" ht="12.75" customHeight="1">
      <c r="A96" s="39" t="s">
        <v>81</v>
      </c>
      <c r="B96" s="123"/>
      <c r="C96" s="123"/>
      <c r="D96" s="123"/>
      <c r="E96" s="131"/>
      <c r="F96" s="123"/>
      <c r="G96" s="123"/>
      <c r="H96" s="123"/>
      <c r="I96" s="123"/>
      <c r="J96" s="123"/>
      <c r="K96" s="123"/>
      <c r="L96" s="124"/>
      <c r="M96" s="342" t="s">
        <v>770</v>
      </c>
    </row>
    <row r="97" spans="1:13" ht="12.75" customHeight="1">
      <c r="A97" s="48" t="s">
        <v>462</v>
      </c>
      <c r="B97" s="500">
        <v>1005608.11</v>
      </c>
      <c r="C97" s="500">
        <v>37083.760000000002</v>
      </c>
      <c r="D97" s="500">
        <v>22990.44</v>
      </c>
      <c r="E97" s="500">
        <v>41111.199999999997</v>
      </c>
      <c r="F97" s="500">
        <v>56836.19</v>
      </c>
      <c r="G97" s="500">
        <v>60609.97</v>
      </c>
      <c r="H97" s="552">
        <v>122918.19</v>
      </c>
      <c r="I97" s="552">
        <v>169456.76</v>
      </c>
      <c r="J97" s="552">
        <v>334892.81</v>
      </c>
      <c r="K97" s="552">
        <v>73989.45</v>
      </c>
      <c r="L97" s="553">
        <v>85719.34</v>
      </c>
      <c r="M97" s="432" t="s">
        <v>731</v>
      </c>
    </row>
    <row r="98" spans="1:13" ht="12.75" customHeight="1">
      <c r="A98" s="48" t="s">
        <v>70</v>
      </c>
      <c r="B98" s="500">
        <v>944812.09</v>
      </c>
      <c r="C98" s="500">
        <v>31839.34</v>
      </c>
      <c r="D98" s="500">
        <v>20275.36</v>
      </c>
      <c r="E98" s="500">
        <v>37125.15</v>
      </c>
      <c r="F98" s="500">
        <v>52609.23</v>
      </c>
      <c r="G98" s="500">
        <v>56955.21</v>
      </c>
      <c r="H98" s="552">
        <v>115970.79</v>
      </c>
      <c r="I98" s="552">
        <v>160549.85</v>
      </c>
      <c r="J98" s="552">
        <v>318829.23</v>
      </c>
      <c r="K98" s="552">
        <v>70577.25</v>
      </c>
      <c r="L98" s="553">
        <v>80080.679999999993</v>
      </c>
      <c r="M98" s="434" t="s">
        <v>757</v>
      </c>
    </row>
    <row r="99" spans="1:13" ht="12.75" customHeight="1">
      <c r="A99" s="48" t="s">
        <v>71</v>
      </c>
      <c r="B99" s="500">
        <v>932725.48</v>
      </c>
      <c r="C99" s="500">
        <v>30207.17</v>
      </c>
      <c r="D99" s="500">
        <v>19483.919999999998</v>
      </c>
      <c r="E99" s="500">
        <v>36308.6</v>
      </c>
      <c r="F99" s="500">
        <v>51655.43</v>
      </c>
      <c r="G99" s="500">
        <v>56224.26</v>
      </c>
      <c r="H99" s="552">
        <v>114867.11</v>
      </c>
      <c r="I99" s="552">
        <v>159296.67000000001</v>
      </c>
      <c r="J99" s="552">
        <v>316412.19</v>
      </c>
      <c r="K99" s="552">
        <v>69890.59</v>
      </c>
      <c r="L99" s="553">
        <v>78379.539999999994</v>
      </c>
      <c r="M99" s="436" t="s">
        <v>758</v>
      </c>
    </row>
    <row r="100" spans="1:13" ht="12.75" customHeight="1">
      <c r="A100" s="48" t="s">
        <v>72</v>
      </c>
      <c r="B100" s="500">
        <v>712255.53</v>
      </c>
      <c r="C100" s="500">
        <v>6442.89</v>
      </c>
      <c r="D100" s="500">
        <v>10822.05</v>
      </c>
      <c r="E100" s="500">
        <v>22508.98</v>
      </c>
      <c r="F100" s="500">
        <v>34448.51</v>
      </c>
      <c r="G100" s="500">
        <v>37394.949999999997</v>
      </c>
      <c r="H100" s="552">
        <v>81042.19</v>
      </c>
      <c r="I100" s="552">
        <v>123336.31</v>
      </c>
      <c r="J100" s="552">
        <v>270130.74</v>
      </c>
      <c r="K100" s="552">
        <v>62303.32</v>
      </c>
      <c r="L100" s="553">
        <v>63825.59</v>
      </c>
      <c r="M100" s="487" t="s">
        <v>760</v>
      </c>
    </row>
    <row r="101" spans="1:13" ht="12.75" customHeight="1">
      <c r="A101" s="48" t="s">
        <v>73</v>
      </c>
      <c r="B101" s="500">
        <v>15587.32</v>
      </c>
      <c r="C101" s="500">
        <v>4391.91</v>
      </c>
      <c r="D101" s="500">
        <v>764.31</v>
      </c>
      <c r="E101" s="500">
        <v>924.24</v>
      </c>
      <c r="F101" s="500">
        <v>907.52</v>
      </c>
      <c r="G101" s="500">
        <v>717.99</v>
      </c>
      <c r="H101" s="552">
        <v>1497.1</v>
      </c>
      <c r="I101" s="552">
        <v>1651.93</v>
      </c>
      <c r="J101" s="552">
        <v>3067.27</v>
      </c>
      <c r="K101" s="552">
        <v>810.38</v>
      </c>
      <c r="L101" s="553">
        <v>854.67</v>
      </c>
      <c r="M101" s="487" t="s">
        <v>761</v>
      </c>
    </row>
    <row r="102" spans="1:13" ht="12.75" customHeight="1">
      <c r="A102" s="48" t="s">
        <v>74</v>
      </c>
      <c r="B102" s="500">
        <v>518.04</v>
      </c>
      <c r="C102" s="500">
        <v>135.85</v>
      </c>
      <c r="D102" s="500">
        <v>77.27</v>
      </c>
      <c r="E102" s="500">
        <v>93.92</v>
      </c>
      <c r="F102" s="500">
        <v>74.22</v>
      </c>
      <c r="G102" s="500">
        <v>46.01</v>
      </c>
      <c r="H102" s="552">
        <v>43.81</v>
      </c>
      <c r="I102" s="552">
        <v>30.5</v>
      </c>
      <c r="J102" s="552">
        <v>16.11</v>
      </c>
      <c r="K102" s="795" t="s">
        <v>1325</v>
      </c>
      <c r="L102" s="796" t="s">
        <v>1325</v>
      </c>
      <c r="M102" s="487" t="s">
        <v>762</v>
      </c>
    </row>
    <row r="103" spans="1:13" ht="12.75" customHeight="1">
      <c r="A103" s="48" t="s">
        <v>75</v>
      </c>
      <c r="B103" s="500">
        <v>163248.53</v>
      </c>
      <c r="C103" s="500">
        <v>17903.77</v>
      </c>
      <c r="D103" s="500">
        <v>6890.77</v>
      </c>
      <c r="E103" s="500">
        <v>11173.1</v>
      </c>
      <c r="F103" s="500">
        <v>13867.96</v>
      </c>
      <c r="G103" s="500">
        <v>15179.45</v>
      </c>
      <c r="H103" s="552">
        <v>26068.560000000001</v>
      </c>
      <c r="I103" s="552">
        <v>27464.79</v>
      </c>
      <c r="J103" s="552">
        <v>31832.43</v>
      </c>
      <c r="K103" s="552">
        <v>4005.4</v>
      </c>
      <c r="L103" s="553">
        <v>8862.2999999999993</v>
      </c>
      <c r="M103" s="487" t="s">
        <v>763</v>
      </c>
    </row>
    <row r="104" spans="1:13" ht="12.75" customHeight="1">
      <c r="A104" s="48" t="s">
        <v>76</v>
      </c>
      <c r="B104" s="500">
        <v>26584.23</v>
      </c>
      <c r="C104" s="500">
        <v>1269.8900000000001</v>
      </c>
      <c r="D104" s="500">
        <v>731.75</v>
      </c>
      <c r="E104" s="500">
        <v>1290.73</v>
      </c>
      <c r="F104" s="500">
        <v>1787.3</v>
      </c>
      <c r="G104" s="500">
        <v>2248.4</v>
      </c>
      <c r="H104" s="552">
        <v>4950.3</v>
      </c>
      <c r="I104" s="552">
        <v>5151.3900000000003</v>
      </c>
      <c r="J104" s="552">
        <v>6598.5</v>
      </c>
      <c r="K104" s="552">
        <v>1136.83</v>
      </c>
      <c r="L104" s="553">
        <v>1419.14</v>
      </c>
      <c r="M104" s="487" t="s">
        <v>764</v>
      </c>
    </row>
    <row r="105" spans="1:13" ht="12.75" customHeight="1">
      <c r="A105" s="48" t="s">
        <v>77</v>
      </c>
      <c r="B105" s="500">
        <v>14531.83</v>
      </c>
      <c r="C105" s="500">
        <v>62.86</v>
      </c>
      <c r="D105" s="500">
        <v>197.77</v>
      </c>
      <c r="E105" s="500">
        <v>317.63</v>
      </c>
      <c r="F105" s="500">
        <v>569.91999999999996</v>
      </c>
      <c r="G105" s="500">
        <v>637.46</v>
      </c>
      <c r="H105" s="552">
        <v>1265.1500000000001</v>
      </c>
      <c r="I105" s="552">
        <v>1661.75</v>
      </c>
      <c r="J105" s="552">
        <v>4767.1400000000003</v>
      </c>
      <c r="K105" s="552">
        <v>1634.31</v>
      </c>
      <c r="L105" s="553">
        <v>3417.84</v>
      </c>
      <c r="M105" s="487" t="s">
        <v>765</v>
      </c>
    </row>
    <row r="106" spans="1:13" ht="12.75" customHeight="1">
      <c r="A106" s="48" t="s">
        <v>78</v>
      </c>
      <c r="B106" s="500">
        <v>12086.61</v>
      </c>
      <c r="C106" s="500">
        <v>1632.17</v>
      </c>
      <c r="D106" s="500">
        <v>791.44</v>
      </c>
      <c r="E106" s="500">
        <v>816.55</v>
      </c>
      <c r="F106" s="500">
        <v>953.8</v>
      </c>
      <c r="G106" s="500">
        <v>730.95</v>
      </c>
      <c r="H106" s="552">
        <v>1103.68</v>
      </c>
      <c r="I106" s="552">
        <v>1253.18</v>
      </c>
      <c r="J106" s="552">
        <v>2417.04</v>
      </c>
      <c r="K106" s="552">
        <v>686.66</v>
      </c>
      <c r="L106" s="553">
        <v>1701.14</v>
      </c>
      <c r="M106" s="436" t="s">
        <v>766</v>
      </c>
    </row>
    <row r="107" spans="1:13" ht="12.75" customHeight="1">
      <c r="A107" s="48" t="s">
        <v>79</v>
      </c>
      <c r="B107" s="500">
        <v>19911.310000000001</v>
      </c>
      <c r="C107" s="500">
        <v>1925.34</v>
      </c>
      <c r="D107" s="500">
        <v>899.03</v>
      </c>
      <c r="E107" s="500">
        <v>1020.2</v>
      </c>
      <c r="F107" s="500">
        <v>1414.18</v>
      </c>
      <c r="G107" s="500">
        <v>1328.91</v>
      </c>
      <c r="H107" s="552">
        <v>2365.4299999999998</v>
      </c>
      <c r="I107" s="552">
        <v>3157.14</v>
      </c>
      <c r="J107" s="552">
        <v>5634.73</v>
      </c>
      <c r="K107" s="552">
        <v>758</v>
      </c>
      <c r="L107" s="553">
        <v>1408.35</v>
      </c>
      <c r="M107" s="434" t="s">
        <v>767</v>
      </c>
    </row>
    <row r="108" spans="1:13" ht="12.75" customHeight="1">
      <c r="A108" s="48" t="s">
        <v>80</v>
      </c>
      <c r="B108" s="500">
        <v>40884.71</v>
      </c>
      <c r="C108" s="500">
        <v>3319.08</v>
      </c>
      <c r="D108" s="500">
        <v>1816.05</v>
      </c>
      <c r="E108" s="500">
        <v>2965.85</v>
      </c>
      <c r="F108" s="500">
        <v>2812.78</v>
      </c>
      <c r="G108" s="500">
        <v>2325.85</v>
      </c>
      <c r="H108" s="552">
        <v>4581.97</v>
      </c>
      <c r="I108" s="552">
        <v>5749.77</v>
      </c>
      <c r="J108" s="552">
        <v>10428.85</v>
      </c>
      <c r="K108" s="552">
        <v>2654.2</v>
      </c>
      <c r="L108" s="553">
        <v>4230.3100000000004</v>
      </c>
      <c r="M108" s="434" t="s">
        <v>768</v>
      </c>
    </row>
    <row r="109" spans="1:13" ht="9" customHeight="1">
      <c r="A109" s="132"/>
      <c r="B109" s="133"/>
      <c r="C109" s="133"/>
      <c r="D109" s="133"/>
      <c r="E109" s="133"/>
      <c r="F109" s="133"/>
      <c r="G109" s="133"/>
      <c r="H109" s="133"/>
      <c r="I109" s="133"/>
      <c r="J109" s="133"/>
      <c r="K109" s="133"/>
      <c r="L109" s="134"/>
      <c r="M109" s="467"/>
    </row>
    <row r="110" spans="1:13" ht="22.5">
      <c r="A110" s="7" t="s">
        <v>533</v>
      </c>
      <c r="B110" s="135"/>
      <c r="C110" s="135"/>
      <c r="D110" s="135"/>
      <c r="E110" s="135"/>
      <c r="F110" s="135"/>
      <c r="G110" s="135"/>
      <c r="H110" s="135"/>
      <c r="I110" s="135"/>
      <c r="J110" s="135"/>
      <c r="K110" s="135"/>
      <c r="L110" s="136"/>
      <c r="M110" s="342" t="s">
        <v>771</v>
      </c>
    </row>
    <row r="111" spans="1:13" ht="12.75" customHeight="1">
      <c r="A111" s="54" t="s">
        <v>200</v>
      </c>
      <c r="B111" s="17">
        <v>34.86</v>
      </c>
      <c r="C111" s="17">
        <v>4.83</v>
      </c>
      <c r="D111" s="17">
        <v>5.68</v>
      </c>
      <c r="E111" s="17">
        <v>9.82</v>
      </c>
      <c r="F111" s="17">
        <v>15.68</v>
      </c>
      <c r="G111" s="17">
        <v>25.43</v>
      </c>
      <c r="H111" s="17">
        <v>45.17</v>
      </c>
      <c r="I111" s="17">
        <v>81.12</v>
      </c>
      <c r="J111" s="17">
        <v>182.5</v>
      </c>
      <c r="K111" s="17">
        <v>420.39</v>
      </c>
      <c r="L111" s="362">
        <v>808.67</v>
      </c>
      <c r="M111" s="432" t="s">
        <v>731</v>
      </c>
    </row>
    <row r="112" spans="1:13" ht="12.75" customHeight="1">
      <c r="A112" s="54" t="s">
        <v>188</v>
      </c>
      <c r="B112" s="17">
        <v>32.75</v>
      </c>
      <c r="C112" s="17">
        <v>4.1500000000000004</v>
      </c>
      <c r="D112" s="17">
        <v>5.01</v>
      </c>
      <c r="E112" s="17">
        <v>8.8699999999999992</v>
      </c>
      <c r="F112" s="17">
        <v>14.51</v>
      </c>
      <c r="G112" s="17">
        <v>23.9</v>
      </c>
      <c r="H112" s="17">
        <v>42.62</v>
      </c>
      <c r="I112" s="17">
        <v>76.849999999999994</v>
      </c>
      <c r="J112" s="17">
        <v>173.75</v>
      </c>
      <c r="K112" s="17">
        <v>401.01</v>
      </c>
      <c r="L112" s="362">
        <v>755.48</v>
      </c>
      <c r="M112" s="432" t="s">
        <v>757</v>
      </c>
    </row>
    <row r="113" spans="1:13" ht="12.75" customHeight="1">
      <c r="A113" s="54" t="s">
        <v>201</v>
      </c>
      <c r="B113" s="17">
        <v>32.33</v>
      </c>
      <c r="C113" s="17">
        <v>3.93</v>
      </c>
      <c r="D113" s="17">
        <v>4.8099999999999996</v>
      </c>
      <c r="E113" s="17">
        <v>8.67</v>
      </c>
      <c r="F113" s="17">
        <v>14.25</v>
      </c>
      <c r="G113" s="17">
        <v>23.59</v>
      </c>
      <c r="H113" s="17">
        <v>42.21</v>
      </c>
      <c r="I113" s="17">
        <v>76.260000000000005</v>
      </c>
      <c r="J113" s="17">
        <v>172.43</v>
      </c>
      <c r="K113" s="17">
        <v>397.11</v>
      </c>
      <c r="L113" s="362">
        <v>739.43</v>
      </c>
      <c r="M113" s="432" t="s">
        <v>1077</v>
      </c>
    </row>
    <row r="114" spans="1:13" s="198" customFormat="1" ht="9" customHeight="1">
      <c r="A114" s="518"/>
      <c r="B114" s="161"/>
      <c r="C114" s="162"/>
      <c r="D114" s="162"/>
      <c r="E114" s="162"/>
      <c r="F114" s="162"/>
      <c r="G114" s="162"/>
      <c r="H114" s="163"/>
      <c r="I114" s="163"/>
      <c r="J114" s="163"/>
      <c r="K114" s="163"/>
      <c r="L114" s="189"/>
      <c r="M114" s="540"/>
    </row>
    <row r="115" spans="1:13" ht="12.75" customHeight="1">
      <c r="A115" s="1215" t="s">
        <v>1064</v>
      </c>
      <c r="B115" s="1215"/>
      <c r="C115" s="1215"/>
      <c r="D115" s="1215"/>
      <c r="E115" s="1215"/>
      <c r="F115" s="1215"/>
      <c r="G115" s="1215"/>
      <c r="H115" s="1215"/>
      <c r="I115" s="1215"/>
      <c r="J115" s="1215"/>
      <c r="K115" s="1215"/>
      <c r="L115" s="1215"/>
      <c r="M115" s="1104"/>
    </row>
    <row r="116" spans="1:13" s="198" customFormat="1" ht="9" customHeight="1">
      <c r="A116" s="518"/>
      <c r="B116" s="161"/>
      <c r="C116" s="162"/>
      <c r="D116" s="162"/>
      <c r="E116" s="162"/>
      <c r="F116" s="162"/>
      <c r="G116" s="162"/>
      <c r="H116" s="163"/>
      <c r="I116" s="163"/>
      <c r="J116" s="163"/>
      <c r="K116" s="163"/>
      <c r="L116" s="163"/>
      <c r="M116" s="540"/>
    </row>
    <row r="117" spans="1:13" ht="12.75" customHeight="1">
      <c r="A117" s="130" t="s">
        <v>83</v>
      </c>
      <c r="B117" s="123"/>
      <c r="C117" s="123"/>
      <c r="D117" s="123"/>
      <c r="E117" s="123"/>
      <c r="F117" s="123"/>
      <c r="G117" s="123"/>
      <c r="H117" s="123"/>
      <c r="I117" s="123"/>
      <c r="J117" s="123"/>
      <c r="K117" s="123"/>
      <c r="L117" s="124"/>
      <c r="M117" s="352" t="s">
        <v>774</v>
      </c>
    </row>
    <row r="118" spans="1:13" ht="12.75" customHeight="1">
      <c r="A118" s="48" t="s">
        <v>84</v>
      </c>
      <c r="B118" s="500">
        <v>18383</v>
      </c>
      <c r="C118" s="500">
        <v>3017</v>
      </c>
      <c r="D118" s="500">
        <v>2598</v>
      </c>
      <c r="E118" s="500">
        <v>2895</v>
      </c>
      <c r="F118" s="500">
        <v>2671</v>
      </c>
      <c r="G118" s="500">
        <v>1735</v>
      </c>
      <c r="H118" s="500">
        <v>2140</v>
      </c>
      <c r="I118" s="552">
        <v>1690</v>
      </c>
      <c r="J118" s="552">
        <v>1451</v>
      </c>
      <c r="K118" s="552">
        <v>119</v>
      </c>
      <c r="L118" s="553">
        <v>67</v>
      </c>
      <c r="M118" s="434" t="s">
        <v>776</v>
      </c>
    </row>
    <row r="119" spans="1:13" ht="12.75" customHeight="1">
      <c r="A119" s="48" t="s">
        <v>85</v>
      </c>
      <c r="B119" s="500">
        <v>1211</v>
      </c>
      <c r="C119" s="500">
        <v>28</v>
      </c>
      <c r="D119" s="500">
        <v>27</v>
      </c>
      <c r="E119" s="500">
        <v>47</v>
      </c>
      <c r="F119" s="500">
        <v>102</v>
      </c>
      <c r="G119" s="500">
        <v>142</v>
      </c>
      <c r="H119" s="500">
        <v>247</v>
      </c>
      <c r="I119" s="552">
        <v>286</v>
      </c>
      <c r="J119" s="552">
        <v>294</v>
      </c>
      <c r="K119" s="552">
        <v>31</v>
      </c>
      <c r="L119" s="553">
        <v>7</v>
      </c>
      <c r="M119" s="434" t="s">
        <v>778</v>
      </c>
    </row>
    <row r="120" spans="1:13" ht="12.75" customHeight="1">
      <c r="A120" s="48" t="s">
        <v>86</v>
      </c>
      <c r="B120" s="500">
        <v>3675</v>
      </c>
      <c r="C120" s="500">
        <v>221</v>
      </c>
      <c r="D120" s="500">
        <v>408</v>
      </c>
      <c r="E120" s="552">
        <v>555</v>
      </c>
      <c r="F120" s="500">
        <v>724</v>
      </c>
      <c r="G120" s="500">
        <v>537</v>
      </c>
      <c r="H120" s="552">
        <v>570</v>
      </c>
      <c r="I120" s="552">
        <v>379</v>
      </c>
      <c r="J120" s="552">
        <v>256</v>
      </c>
      <c r="K120" s="552">
        <v>16</v>
      </c>
      <c r="L120" s="553">
        <v>9</v>
      </c>
      <c r="M120" s="434" t="s">
        <v>780</v>
      </c>
    </row>
    <row r="121" spans="1:13" ht="12.75" customHeight="1">
      <c r="A121" s="48" t="s">
        <v>87</v>
      </c>
      <c r="B121" s="500">
        <v>4647</v>
      </c>
      <c r="C121" s="500">
        <v>195</v>
      </c>
      <c r="D121" s="500">
        <v>286</v>
      </c>
      <c r="E121" s="552">
        <v>424</v>
      </c>
      <c r="F121" s="500">
        <v>588</v>
      </c>
      <c r="G121" s="500">
        <v>462</v>
      </c>
      <c r="H121" s="552">
        <v>828</v>
      </c>
      <c r="I121" s="552">
        <v>830</v>
      </c>
      <c r="J121" s="552">
        <v>908</v>
      </c>
      <c r="K121" s="552">
        <v>79</v>
      </c>
      <c r="L121" s="553">
        <v>47</v>
      </c>
      <c r="M121" s="434" t="s">
        <v>782</v>
      </c>
    </row>
    <row r="122" spans="1:13" ht="12.75" customHeight="1">
      <c r="A122" s="48" t="s">
        <v>88</v>
      </c>
      <c r="B122" s="500">
        <v>843</v>
      </c>
      <c r="C122" s="500">
        <v>36</v>
      </c>
      <c r="D122" s="500">
        <v>57</v>
      </c>
      <c r="E122" s="552">
        <v>91</v>
      </c>
      <c r="F122" s="500">
        <v>127</v>
      </c>
      <c r="G122" s="500">
        <v>123</v>
      </c>
      <c r="H122" s="552">
        <v>141</v>
      </c>
      <c r="I122" s="552">
        <v>100</v>
      </c>
      <c r="J122" s="552">
        <v>146</v>
      </c>
      <c r="K122" s="552">
        <v>16</v>
      </c>
      <c r="L122" s="553">
        <v>6</v>
      </c>
      <c r="M122" s="434" t="s">
        <v>784</v>
      </c>
    </row>
    <row r="123" spans="1:13" ht="12.75" customHeight="1">
      <c r="A123" s="48" t="s">
        <v>89</v>
      </c>
      <c r="B123" s="500">
        <v>107</v>
      </c>
      <c r="C123" s="799" t="s">
        <v>1325</v>
      </c>
      <c r="D123" s="500">
        <v>3</v>
      </c>
      <c r="E123" s="552">
        <v>5</v>
      </c>
      <c r="F123" s="500">
        <v>18</v>
      </c>
      <c r="G123" s="500">
        <v>17</v>
      </c>
      <c r="H123" s="552">
        <v>24</v>
      </c>
      <c r="I123" s="552">
        <v>21</v>
      </c>
      <c r="J123" s="552">
        <v>15</v>
      </c>
      <c r="K123" s="795" t="s">
        <v>1306</v>
      </c>
      <c r="L123" s="803" t="s">
        <v>1325</v>
      </c>
      <c r="M123" s="434" t="s">
        <v>785</v>
      </c>
    </row>
    <row r="124" spans="1:13" ht="12.75" customHeight="1">
      <c r="A124" s="48" t="s">
        <v>90</v>
      </c>
      <c r="B124" s="500">
        <v>256</v>
      </c>
      <c r="C124" s="500">
        <v>11</v>
      </c>
      <c r="D124" s="500">
        <v>14</v>
      </c>
      <c r="E124" s="552">
        <v>34</v>
      </c>
      <c r="F124" s="500">
        <v>51</v>
      </c>
      <c r="G124" s="500">
        <v>45</v>
      </c>
      <c r="H124" s="552">
        <v>36</v>
      </c>
      <c r="I124" s="552">
        <v>34</v>
      </c>
      <c r="J124" s="552">
        <v>27</v>
      </c>
      <c r="K124" s="801" t="s">
        <v>1325</v>
      </c>
      <c r="L124" s="803" t="s">
        <v>1325</v>
      </c>
      <c r="M124" s="434" t="s">
        <v>787</v>
      </c>
    </row>
    <row r="125" spans="1:13" s="198" customFormat="1" ht="9" customHeight="1">
      <c r="A125" s="518"/>
      <c r="B125" s="161"/>
      <c r="C125" s="162"/>
      <c r="D125" s="162"/>
      <c r="E125" s="162"/>
      <c r="F125" s="162"/>
      <c r="G125" s="162"/>
      <c r="H125" s="163"/>
      <c r="I125" s="163"/>
      <c r="J125" s="163"/>
      <c r="K125" s="163"/>
      <c r="L125" s="189"/>
      <c r="M125" s="540"/>
    </row>
    <row r="126" spans="1:13" ht="12.75" customHeight="1">
      <c r="A126" s="1218" t="s">
        <v>1105</v>
      </c>
      <c r="B126" s="1218"/>
      <c r="C126" s="1218"/>
      <c r="D126" s="1218"/>
      <c r="E126" s="1218"/>
      <c r="F126" s="1218"/>
      <c r="G126" s="1218"/>
      <c r="H126" s="1218"/>
      <c r="I126" s="1218"/>
      <c r="J126" s="1218"/>
      <c r="K126" s="1218"/>
      <c r="L126" s="1218"/>
      <c r="M126" s="1104"/>
    </row>
    <row r="127" spans="1:13" s="198" customFormat="1" ht="9" customHeight="1">
      <c r="A127" s="518"/>
      <c r="B127" s="161"/>
      <c r="C127" s="162"/>
      <c r="D127" s="162"/>
      <c r="E127" s="162"/>
      <c r="F127" s="162"/>
      <c r="G127" s="162"/>
      <c r="H127" s="163"/>
      <c r="I127" s="163"/>
      <c r="J127" s="163"/>
      <c r="K127" s="163"/>
      <c r="L127" s="163"/>
      <c r="M127" s="540"/>
    </row>
    <row r="128" spans="1:13" ht="12.75" customHeight="1">
      <c r="A128" s="130" t="s">
        <v>91</v>
      </c>
      <c r="B128" s="123"/>
      <c r="C128" s="123"/>
      <c r="D128" s="123"/>
      <c r="E128" s="123"/>
      <c r="F128" s="123"/>
      <c r="G128" s="123"/>
      <c r="H128" s="123"/>
      <c r="I128" s="123"/>
      <c r="J128" s="123"/>
      <c r="K128" s="123"/>
      <c r="L128" s="124"/>
      <c r="M128" s="352" t="s">
        <v>943</v>
      </c>
    </row>
    <row r="129" spans="1:14" ht="12.75" customHeight="1">
      <c r="A129" s="48" t="s">
        <v>84</v>
      </c>
      <c r="B129" s="500">
        <v>441745.5</v>
      </c>
      <c r="C129" s="500">
        <v>5150.4399999999996</v>
      </c>
      <c r="D129" s="500">
        <v>8530.36</v>
      </c>
      <c r="E129" s="500">
        <v>17538.099999999999</v>
      </c>
      <c r="F129" s="500">
        <v>25281.09</v>
      </c>
      <c r="G129" s="500">
        <v>25949.18</v>
      </c>
      <c r="H129" s="552">
        <v>54343.64</v>
      </c>
      <c r="I129" s="552">
        <v>77229.899999999994</v>
      </c>
      <c r="J129" s="552">
        <v>153092.71</v>
      </c>
      <c r="K129" s="552">
        <v>36136.71</v>
      </c>
      <c r="L129" s="553">
        <v>38493.370000000003</v>
      </c>
      <c r="M129" s="434" t="s">
        <v>776</v>
      </c>
    </row>
    <row r="130" spans="1:14" ht="12.75" customHeight="1">
      <c r="A130" s="48" t="s">
        <v>85</v>
      </c>
      <c r="B130" s="500">
        <v>18495.54</v>
      </c>
      <c r="C130" s="500">
        <v>32.94</v>
      </c>
      <c r="D130" s="500">
        <v>46.32</v>
      </c>
      <c r="E130" s="500">
        <v>160.49</v>
      </c>
      <c r="F130" s="500">
        <v>473.13</v>
      </c>
      <c r="G130" s="500">
        <v>712.61</v>
      </c>
      <c r="H130" s="552">
        <v>1982.2</v>
      </c>
      <c r="I130" s="552">
        <v>4254.75</v>
      </c>
      <c r="J130" s="552">
        <v>7918.85</v>
      </c>
      <c r="K130" s="552">
        <v>2034.53</v>
      </c>
      <c r="L130" s="553">
        <v>879.72</v>
      </c>
      <c r="M130" s="434" t="s">
        <v>778</v>
      </c>
    </row>
    <row r="131" spans="1:14" ht="12.75" customHeight="1">
      <c r="A131" s="48" t="s">
        <v>86</v>
      </c>
      <c r="B131" s="500">
        <v>12431.96</v>
      </c>
      <c r="C131" s="500">
        <v>42.76</v>
      </c>
      <c r="D131" s="500">
        <v>136.07</v>
      </c>
      <c r="E131" s="500">
        <v>300.58</v>
      </c>
      <c r="F131" s="500">
        <v>502.83</v>
      </c>
      <c r="G131" s="500">
        <v>643.49</v>
      </c>
      <c r="H131" s="552">
        <v>1233.1600000000001</v>
      </c>
      <c r="I131" s="552">
        <v>1971.89</v>
      </c>
      <c r="J131" s="552">
        <v>5112.68</v>
      </c>
      <c r="K131" s="552">
        <v>1261.3800000000001</v>
      </c>
      <c r="L131" s="553">
        <v>1227.1199999999999</v>
      </c>
      <c r="M131" s="434" t="s">
        <v>780</v>
      </c>
    </row>
    <row r="132" spans="1:14" ht="12.75" customHeight="1">
      <c r="A132" s="48" t="s">
        <v>87</v>
      </c>
      <c r="B132" s="500">
        <v>106761.01</v>
      </c>
      <c r="C132" s="500">
        <v>241.97</v>
      </c>
      <c r="D132" s="500">
        <v>598.80999999999995</v>
      </c>
      <c r="E132" s="500">
        <v>1509.31</v>
      </c>
      <c r="F132" s="500">
        <v>2786.77</v>
      </c>
      <c r="G132" s="500">
        <v>2898.08</v>
      </c>
      <c r="H132" s="552">
        <v>8880.35</v>
      </c>
      <c r="I132" s="552">
        <v>16872.71</v>
      </c>
      <c r="J132" s="552">
        <v>47889.07</v>
      </c>
      <c r="K132" s="552">
        <v>11352.12</v>
      </c>
      <c r="L132" s="553">
        <v>13731.82</v>
      </c>
      <c r="M132" s="434" t="s">
        <v>782</v>
      </c>
    </row>
    <row r="133" spans="1:14" ht="12.75" customHeight="1">
      <c r="A133" s="48" t="s">
        <v>88</v>
      </c>
      <c r="B133" s="500">
        <v>6796.95</v>
      </c>
      <c r="C133" s="500">
        <v>3.76</v>
      </c>
      <c r="D133" s="500">
        <v>11.49</v>
      </c>
      <c r="E133" s="500">
        <v>49.24</v>
      </c>
      <c r="F133" s="500">
        <v>111.82</v>
      </c>
      <c r="G133" s="500">
        <v>210.81</v>
      </c>
      <c r="H133" s="552">
        <v>348.23</v>
      </c>
      <c r="I133" s="552">
        <v>682.03</v>
      </c>
      <c r="J133" s="552">
        <v>3487.46</v>
      </c>
      <c r="K133" s="552">
        <v>1385.16</v>
      </c>
      <c r="L133" s="553">
        <v>506.95</v>
      </c>
      <c r="M133" s="434" t="s">
        <v>784</v>
      </c>
    </row>
    <row r="134" spans="1:14" ht="12.75" customHeight="1">
      <c r="A134" s="48" t="s">
        <v>89</v>
      </c>
      <c r="B134" s="500">
        <v>36.15</v>
      </c>
      <c r="C134" s="804" t="s">
        <v>1325</v>
      </c>
      <c r="D134" s="804">
        <v>0.04</v>
      </c>
      <c r="E134" s="804">
        <v>0.1</v>
      </c>
      <c r="F134" s="804">
        <v>0.71</v>
      </c>
      <c r="G134" s="804">
        <v>1.1499999999999999</v>
      </c>
      <c r="H134" s="795">
        <v>2.61</v>
      </c>
      <c r="I134" s="795">
        <v>5.83</v>
      </c>
      <c r="J134" s="795">
        <v>7.09</v>
      </c>
      <c r="K134" s="795" t="s">
        <v>1306</v>
      </c>
      <c r="L134" s="796" t="s">
        <v>1325</v>
      </c>
      <c r="M134" s="434" t="s">
        <v>785</v>
      </c>
    </row>
    <row r="135" spans="1:14" ht="12.75" customHeight="1">
      <c r="A135" s="48" t="s">
        <v>90</v>
      </c>
      <c r="B135" s="500">
        <v>468.05</v>
      </c>
      <c r="C135" s="804">
        <v>1.2</v>
      </c>
      <c r="D135" s="804">
        <v>2.37</v>
      </c>
      <c r="E135" s="804">
        <v>18.18</v>
      </c>
      <c r="F135" s="804">
        <v>46.2</v>
      </c>
      <c r="G135" s="804">
        <v>62.94</v>
      </c>
      <c r="H135" s="795">
        <v>72.56</v>
      </c>
      <c r="I135" s="795">
        <v>108.76</v>
      </c>
      <c r="J135" s="795">
        <v>78.17</v>
      </c>
      <c r="K135" s="795" t="s">
        <v>1325</v>
      </c>
      <c r="L135" s="796" t="s">
        <v>1325</v>
      </c>
      <c r="M135" s="434" t="s">
        <v>787</v>
      </c>
    </row>
    <row r="136" spans="1:14" s="198" customFormat="1" ht="9" customHeight="1">
      <c r="A136" s="518"/>
      <c r="B136" s="161"/>
      <c r="C136" s="162"/>
      <c r="D136" s="162"/>
      <c r="E136" s="162"/>
      <c r="F136" s="162"/>
      <c r="G136" s="162"/>
      <c r="H136" s="163"/>
      <c r="I136" s="163"/>
      <c r="J136" s="163"/>
      <c r="K136" s="163"/>
      <c r="L136" s="189"/>
      <c r="M136" s="540"/>
    </row>
    <row r="137" spans="1:14" ht="12.75" customHeight="1">
      <c r="A137" s="1214" t="s">
        <v>1079</v>
      </c>
      <c r="B137" s="1214"/>
      <c r="C137" s="1214"/>
      <c r="D137" s="1214"/>
      <c r="E137" s="1214"/>
      <c r="F137" s="1214"/>
      <c r="G137" s="1214"/>
      <c r="H137" s="1214"/>
      <c r="I137" s="1214"/>
      <c r="J137" s="1214"/>
      <c r="K137" s="1214"/>
      <c r="L137" s="1214"/>
      <c r="M137" s="1104"/>
    </row>
    <row r="138" spans="1:14" ht="12.75" customHeight="1">
      <c r="A138" s="1215" t="s">
        <v>1064</v>
      </c>
      <c r="B138" s="1215"/>
      <c r="C138" s="1215"/>
      <c r="D138" s="1215"/>
      <c r="E138" s="1215"/>
      <c r="F138" s="1215"/>
      <c r="G138" s="1215"/>
      <c r="H138" s="1215"/>
      <c r="I138" s="1215"/>
      <c r="J138" s="1215"/>
      <c r="K138" s="1215"/>
      <c r="L138" s="1215"/>
      <c r="M138" s="1104"/>
    </row>
    <row r="139" spans="1:14" s="198" customFormat="1" ht="9" customHeight="1">
      <c r="A139" s="518"/>
      <c r="B139" s="161"/>
      <c r="C139" s="162"/>
      <c r="D139" s="162"/>
      <c r="E139" s="162"/>
      <c r="F139" s="162"/>
      <c r="G139" s="162"/>
      <c r="H139" s="163"/>
      <c r="I139" s="163"/>
      <c r="J139" s="163"/>
      <c r="K139" s="163"/>
      <c r="L139" s="163"/>
      <c r="M139" s="540"/>
    </row>
    <row r="140" spans="1:14" ht="12.75" customHeight="1">
      <c r="A140" s="130" t="s">
        <v>92</v>
      </c>
      <c r="B140" s="123"/>
      <c r="C140" s="123"/>
      <c r="D140" s="123"/>
      <c r="E140" s="123"/>
      <c r="F140" s="123"/>
      <c r="G140" s="123"/>
      <c r="H140" s="123"/>
      <c r="I140" s="123"/>
      <c r="J140" s="123"/>
      <c r="K140" s="123"/>
      <c r="L140" s="124"/>
      <c r="M140" s="352" t="s">
        <v>791</v>
      </c>
    </row>
    <row r="141" spans="1:14" ht="12.75" customHeight="1">
      <c r="A141" s="48" t="s">
        <v>93</v>
      </c>
      <c r="B141" s="500">
        <v>3401</v>
      </c>
      <c r="C141" s="500">
        <v>26</v>
      </c>
      <c r="D141" s="500">
        <v>79</v>
      </c>
      <c r="E141" s="500">
        <v>280</v>
      </c>
      <c r="F141" s="500">
        <v>605</v>
      </c>
      <c r="G141" s="500">
        <v>610</v>
      </c>
      <c r="H141" s="500">
        <v>803</v>
      </c>
      <c r="I141" s="500">
        <v>608</v>
      </c>
      <c r="J141" s="500">
        <v>347</v>
      </c>
      <c r="K141" s="500">
        <v>26</v>
      </c>
      <c r="L141" s="501">
        <v>17</v>
      </c>
      <c r="M141" s="434" t="s">
        <v>792</v>
      </c>
      <c r="N141" s="794"/>
    </row>
    <row r="142" spans="1:14" ht="12.75" customHeight="1">
      <c r="A142" s="48" t="s">
        <v>94</v>
      </c>
      <c r="B142" s="500">
        <v>2683</v>
      </c>
      <c r="C142" s="500">
        <v>12</v>
      </c>
      <c r="D142" s="500">
        <v>33</v>
      </c>
      <c r="E142" s="500">
        <v>198</v>
      </c>
      <c r="F142" s="500">
        <v>423</v>
      </c>
      <c r="G142" s="500">
        <v>475</v>
      </c>
      <c r="H142" s="500">
        <v>668</v>
      </c>
      <c r="I142" s="500">
        <v>527</v>
      </c>
      <c r="J142" s="500">
        <v>308</v>
      </c>
      <c r="K142" s="500">
        <v>23</v>
      </c>
      <c r="L142" s="501">
        <v>16</v>
      </c>
      <c r="M142" s="436" t="s">
        <v>1080</v>
      </c>
    </row>
    <row r="143" spans="1:14" ht="12.75" customHeight="1">
      <c r="A143" s="48" t="s">
        <v>95</v>
      </c>
      <c r="B143" s="500">
        <v>890</v>
      </c>
      <c r="C143" s="500">
        <v>6</v>
      </c>
      <c r="D143" s="500">
        <v>16</v>
      </c>
      <c r="E143" s="500">
        <v>79</v>
      </c>
      <c r="F143" s="500">
        <v>181</v>
      </c>
      <c r="G143" s="500">
        <v>175</v>
      </c>
      <c r="H143" s="500">
        <v>210</v>
      </c>
      <c r="I143" s="500">
        <v>122</v>
      </c>
      <c r="J143" s="500">
        <v>75</v>
      </c>
      <c r="K143" s="500">
        <v>12</v>
      </c>
      <c r="L143" s="501">
        <v>14</v>
      </c>
      <c r="M143" s="434" t="s">
        <v>795</v>
      </c>
    </row>
    <row r="144" spans="1:14" ht="12.75" customHeight="1">
      <c r="A144" s="48" t="s">
        <v>96</v>
      </c>
      <c r="B144" s="500">
        <v>643</v>
      </c>
      <c r="C144" s="804" t="s">
        <v>1306</v>
      </c>
      <c r="D144" s="804">
        <v>7</v>
      </c>
      <c r="E144" s="804">
        <v>48</v>
      </c>
      <c r="F144" s="804">
        <v>134</v>
      </c>
      <c r="G144" s="804">
        <v>138</v>
      </c>
      <c r="H144" s="804">
        <v>175</v>
      </c>
      <c r="I144" s="804">
        <v>93</v>
      </c>
      <c r="J144" s="804">
        <v>36</v>
      </c>
      <c r="K144" s="799" t="s">
        <v>1325</v>
      </c>
      <c r="L144" s="802" t="s">
        <v>1325</v>
      </c>
      <c r="M144" s="436" t="s">
        <v>1081</v>
      </c>
    </row>
    <row r="145" spans="1:13" ht="12.75" customHeight="1">
      <c r="A145" s="48" t="s">
        <v>97</v>
      </c>
      <c r="B145" s="500">
        <v>292</v>
      </c>
      <c r="C145" s="804">
        <v>42</v>
      </c>
      <c r="D145" s="804">
        <v>30</v>
      </c>
      <c r="E145" s="804">
        <v>38</v>
      </c>
      <c r="F145" s="804">
        <v>48</v>
      </c>
      <c r="G145" s="804">
        <v>43</v>
      </c>
      <c r="H145" s="804">
        <v>31</v>
      </c>
      <c r="I145" s="804">
        <v>28</v>
      </c>
      <c r="J145" s="804">
        <v>26</v>
      </c>
      <c r="K145" s="804">
        <v>3</v>
      </c>
      <c r="L145" s="802">
        <v>3</v>
      </c>
      <c r="M145" s="434" t="s">
        <v>798</v>
      </c>
    </row>
    <row r="146" spans="1:13" ht="12.75" customHeight="1">
      <c r="A146" s="48" t="s">
        <v>98</v>
      </c>
      <c r="B146" s="500">
        <v>220</v>
      </c>
      <c r="C146" s="804">
        <v>41</v>
      </c>
      <c r="D146" s="804">
        <v>35</v>
      </c>
      <c r="E146" s="804">
        <v>31</v>
      </c>
      <c r="F146" s="804">
        <v>39</v>
      </c>
      <c r="G146" s="804">
        <v>28</v>
      </c>
      <c r="H146" s="804">
        <v>24</v>
      </c>
      <c r="I146" s="804">
        <v>13</v>
      </c>
      <c r="J146" s="804" t="s">
        <v>1325</v>
      </c>
      <c r="K146" s="804" t="s">
        <v>1306</v>
      </c>
      <c r="L146" s="798" t="s">
        <v>1325</v>
      </c>
      <c r="M146" s="434" t="s">
        <v>1082</v>
      </c>
    </row>
    <row r="147" spans="1:13" ht="12.75" customHeight="1">
      <c r="A147" s="48" t="s">
        <v>99</v>
      </c>
      <c r="B147" s="500">
        <v>4768</v>
      </c>
      <c r="C147" s="804">
        <v>706</v>
      </c>
      <c r="D147" s="804">
        <v>751</v>
      </c>
      <c r="E147" s="804">
        <v>854</v>
      </c>
      <c r="F147" s="804">
        <v>888</v>
      </c>
      <c r="G147" s="804">
        <v>554</v>
      </c>
      <c r="H147" s="804">
        <v>504</v>
      </c>
      <c r="I147" s="804">
        <v>287</v>
      </c>
      <c r="J147" s="804">
        <v>160</v>
      </c>
      <c r="K147" s="804">
        <v>31</v>
      </c>
      <c r="L147" s="802">
        <v>33</v>
      </c>
      <c r="M147" s="434" t="s">
        <v>1132</v>
      </c>
    </row>
    <row r="148" spans="1:13" ht="12.75" customHeight="1">
      <c r="A148" s="48" t="s">
        <v>100</v>
      </c>
      <c r="B148" s="500">
        <v>4652</v>
      </c>
      <c r="C148" s="804">
        <v>702</v>
      </c>
      <c r="D148" s="804">
        <v>741</v>
      </c>
      <c r="E148" s="804">
        <v>848</v>
      </c>
      <c r="F148" s="804">
        <v>880</v>
      </c>
      <c r="G148" s="804">
        <v>550</v>
      </c>
      <c r="H148" s="804">
        <v>501</v>
      </c>
      <c r="I148" s="804">
        <v>286</v>
      </c>
      <c r="J148" s="804">
        <v>124</v>
      </c>
      <c r="K148" s="804">
        <v>9</v>
      </c>
      <c r="L148" s="802">
        <v>11</v>
      </c>
      <c r="M148" s="436" t="s">
        <v>1083</v>
      </c>
    </row>
    <row r="149" spans="1:13" ht="12.75" customHeight="1">
      <c r="A149" s="48" t="s">
        <v>101</v>
      </c>
      <c r="B149" s="503">
        <v>839</v>
      </c>
      <c r="C149" s="805">
        <v>181</v>
      </c>
      <c r="D149" s="805">
        <v>105</v>
      </c>
      <c r="E149" s="805">
        <v>130</v>
      </c>
      <c r="F149" s="805">
        <v>116</v>
      </c>
      <c r="G149" s="805">
        <v>91</v>
      </c>
      <c r="H149" s="805">
        <v>98</v>
      </c>
      <c r="I149" s="805">
        <v>60</v>
      </c>
      <c r="J149" s="805">
        <v>50</v>
      </c>
      <c r="K149" s="806" t="s">
        <v>1325</v>
      </c>
      <c r="L149" s="807" t="s">
        <v>1325</v>
      </c>
      <c r="M149" s="434" t="s">
        <v>803</v>
      </c>
    </row>
    <row r="150" spans="1:13" s="198" customFormat="1" ht="9" customHeight="1">
      <c r="A150" s="518"/>
      <c r="B150" s="161"/>
      <c r="C150" s="808"/>
      <c r="D150" s="808"/>
      <c r="E150" s="808"/>
      <c r="F150" s="808"/>
      <c r="G150" s="808"/>
      <c r="H150" s="809"/>
      <c r="I150" s="809"/>
      <c r="J150" s="809"/>
      <c r="K150" s="809"/>
      <c r="L150" s="810"/>
      <c r="M150" s="540"/>
    </row>
    <row r="151" spans="1:13" ht="12.75" customHeight="1">
      <c r="A151" s="1213" t="s">
        <v>1144</v>
      </c>
      <c r="B151" s="1213"/>
      <c r="C151" s="1213"/>
      <c r="D151" s="1213"/>
      <c r="E151" s="1213"/>
      <c r="F151" s="1213"/>
      <c r="G151" s="1213"/>
      <c r="H151" s="1213"/>
      <c r="I151" s="1213"/>
      <c r="J151" s="1213"/>
      <c r="K151" s="1213"/>
      <c r="L151" s="1213"/>
      <c r="M151" s="1104"/>
    </row>
    <row r="152" spans="1:13" s="198" customFormat="1" ht="9" customHeight="1">
      <c r="A152" s="518"/>
      <c r="B152" s="161"/>
      <c r="C152" s="162"/>
      <c r="D152" s="162"/>
      <c r="E152" s="162"/>
      <c r="F152" s="162"/>
      <c r="G152" s="162"/>
      <c r="H152" s="163"/>
      <c r="I152" s="163"/>
      <c r="J152" s="163"/>
      <c r="K152" s="163"/>
      <c r="L152" s="163"/>
      <c r="M152" s="540"/>
    </row>
    <row r="153" spans="1:13" ht="12.75" customHeight="1">
      <c r="A153" s="130" t="s">
        <v>102</v>
      </c>
      <c r="B153" s="123"/>
      <c r="C153" s="123"/>
      <c r="D153" s="123"/>
      <c r="E153" s="123"/>
      <c r="F153" s="123"/>
      <c r="G153" s="123"/>
      <c r="H153" s="123"/>
      <c r="I153" s="123"/>
      <c r="J153" s="123"/>
      <c r="K153" s="123"/>
      <c r="L153" s="124"/>
      <c r="M153" s="352" t="s">
        <v>806</v>
      </c>
    </row>
    <row r="154" spans="1:13" ht="12.75" customHeight="1">
      <c r="A154" s="48" t="s">
        <v>103</v>
      </c>
      <c r="B154" s="500">
        <v>120228</v>
      </c>
      <c r="C154" s="500">
        <v>81</v>
      </c>
      <c r="D154" s="500">
        <v>302</v>
      </c>
      <c r="E154" s="500">
        <v>1559</v>
      </c>
      <c r="F154" s="500">
        <v>5665</v>
      </c>
      <c r="G154" s="500">
        <v>9056</v>
      </c>
      <c r="H154" s="500">
        <v>18462</v>
      </c>
      <c r="I154" s="500">
        <v>23064</v>
      </c>
      <c r="J154" s="500">
        <v>23829</v>
      </c>
      <c r="K154" s="500">
        <v>8779</v>
      </c>
      <c r="L154" s="501">
        <v>29431</v>
      </c>
      <c r="M154" s="434" t="s">
        <v>792</v>
      </c>
    </row>
    <row r="155" spans="1:13" ht="12.75" customHeight="1">
      <c r="A155" s="48" t="s">
        <v>104</v>
      </c>
      <c r="B155" s="500">
        <v>47106</v>
      </c>
      <c r="C155" s="500">
        <v>25</v>
      </c>
      <c r="D155" s="500">
        <v>61</v>
      </c>
      <c r="E155" s="500">
        <v>574</v>
      </c>
      <c r="F155" s="500">
        <v>1998</v>
      </c>
      <c r="G155" s="500">
        <v>3315</v>
      </c>
      <c r="H155" s="500">
        <v>7567</v>
      </c>
      <c r="I155" s="500">
        <v>10252</v>
      </c>
      <c r="J155" s="500">
        <v>11211</v>
      </c>
      <c r="K155" s="500">
        <v>4029</v>
      </c>
      <c r="L155" s="501">
        <v>8074</v>
      </c>
      <c r="M155" s="436" t="s">
        <v>1080</v>
      </c>
    </row>
    <row r="156" spans="1:13" ht="12.75" customHeight="1">
      <c r="A156" s="48" t="s">
        <v>105</v>
      </c>
      <c r="B156" s="500">
        <v>311558</v>
      </c>
      <c r="C156" s="500">
        <v>16</v>
      </c>
      <c r="D156" s="500">
        <v>85</v>
      </c>
      <c r="E156" s="500">
        <v>616</v>
      </c>
      <c r="F156" s="500">
        <v>2198</v>
      </c>
      <c r="G156" s="500">
        <v>2968</v>
      </c>
      <c r="H156" s="500">
        <v>5071</v>
      </c>
      <c r="I156" s="500">
        <v>6410</v>
      </c>
      <c r="J156" s="500">
        <v>39242</v>
      </c>
      <c r="K156" s="500">
        <v>24637</v>
      </c>
      <c r="L156" s="501">
        <v>230315</v>
      </c>
      <c r="M156" s="434" t="s">
        <v>795</v>
      </c>
    </row>
    <row r="157" spans="1:13" ht="12.75" customHeight="1">
      <c r="A157" s="48" t="s">
        <v>106</v>
      </c>
      <c r="B157" s="500">
        <v>33170</v>
      </c>
      <c r="C157" s="804" t="s">
        <v>1306</v>
      </c>
      <c r="D157" s="804">
        <v>10</v>
      </c>
      <c r="E157" s="804">
        <v>65</v>
      </c>
      <c r="F157" s="804">
        <v>268</v>
      </c>
      <c r="G157" s="804">
        <v>348</v>
      </c>
      <c r="H157" s="804">
        <v>564</v>
      </c>
      <c r="I157" s="804">
        <v>595</v>
      </c>
      <c r="J157" s="804">
        <v>1402</v>
      </c>
      <c r="K157" s="804" t="s">
        <v>1325</v>
      </c>
      <c r="L157" s="802" t="s">
        <v>1325</v>
      </c>
      <c r="M157" s="436" t="s">
        <v>1081</v>
      </c>
    </row>
    <row r="158" spans="1:13" ht="12.75" customHeight="1">
      <c r="A158" s="48" t="s">
        <v>107</v>
      </c>
      <c r="B158" s="500">
        <v>12984</v>
      </c>
      <c r="C158" s="804">
        <v>373</v>
      </c>
      <c r="D158" s="804">
        <v>520</v>
      </c>
      <c r="E158" s="804">
        <v>652</v>
      </c>
      <c r="F158" s="804">
        <v>1231</v>
      </c>
      <c r="G158" s="804">
        <v>1046</v>
      </c>
      <c r="H158" s="804">
        <v>1417</v>
      </c>
      <c r="I158" s="804">
        <v>1906</v>
      </c>
      <c r="J158" s="804">
        <v>2322</v>
      </c>
      <c r="K158" s="804">
        <v>2102</v>
      </c>
      <c r="L158" s="802">
        <v>1415</v>
      </c>
      <c r="M158" s="434" t="s">
        <v>798</v>
      </c>
    </row>
    <row r="159" spans="1:13" ht="12.75" customHeight="1">
      <c r="A159" s="48" t="s">
        <v>108</v>
      </c>
      <c r="B159" s="500">
        <v>1741</v>
      </c>
      <c r="C159" s="804">
        <v>119</v>
      </c>
      <c r="D159" s="804">
        <v>144</v>
      </c>
      <c r="E159" s="804">
        <v>214</v>
      </c>
      <c r="F159" s="804">
        <v>186</v>
      </c>
      <c r="G159" s="804">
        <v>289</v>
      </c>
      <c r="H159" s="804">
        <v>319</v>
      </c>
      <c r="I159" s="804">
        <v>418</v>
      </c>
      <c r="J159" s="804" t="s">
        <v>1325</v>
      </c>
      <c r="K159" s="804" t="s">
        <v>1306</v>
      </c>
      <c r="L159" s="802" t="s">
        <v>1325</v>
      </c>
      <c r="M159" s="434" t="s">
        <v>1082</v>
      </c>
    </row>
    <row r="160" spans="1:13" ht="12.75" customHeight="1">
      <c r="A160" s="48" t="s">
        <v>109</v>
      </c>
      <c r="B160" s="500">
        <v>13506055</v>
      </c>
      <c r="C160" s="804">
        <v>17329</v>
      </c>
      <c r="D160" s="804">
        <v>26515</v>
      </c>
      <c r="E160" s="804">
        <v>37685</v>
      </c>
      <c r="F160" s="804">
        <v>45826</v>
      </c>
      <c r="G160" s="804">
        <v>31456</v>
      </c>
      <c r="H160" s="804">
        <v>32497</v>
      </c>
      <c r="I160" s="804">
        <v>46435</v>
      </c>
      <c r="J160" s="804">
        <v>1022837</v>
      </c>
      <c r="K160" s="804">
        <v>1671043</v>
      </c>
      <c r="L160" s="802">
        <v>10574432</v>
      </c>
      <c r="M160" s="434" t="s">
        <v>1132</v>
      </c>
    </row>
    <row r="161" spans="1:14" ht="12.75" customHeight="1">
      <c r="A161" s="48" t="s">
        <v>110</v>
      </c>
      <c r="B161" s="500">
        <v>1777097</v>
      </c>
      <c r="C161" s="804">
        <v>16714</v>
      </c>
      <c r="D161" s="804">
        <v>24488</v>
      </c>
      <c r="E161" s="804">
        <v>35365</v>
      </c>
      <c r="F161" s="804">
        <v>42743</v>
      </c>
      <c r="G161" s="804">
        <v>29507</v>
      </c>
      <c r="H161" s="804">
        <v>30170</v>
      </c>
      <c r="I161" s="804">
        <v>45533</v>
      </c>
      <c r="J161" s="804">
        <v>194810</v>
      </c>
      <c r="K161" s="804">
        <v>190708</v>
      </c>
      <c r="L161" s="802">
        <v>1167059</v>
      </c>
      <c r="M161" s="436" t="s">
        <v>1083</v>
      </c>
    </row>
    <row r="162" spans="1:14" ht="12.75" customHeight="1">
      <c r="A162" s="48" t="s">
        <v>111</v>
      </c>
      <c r="B162" s="500">
        <v>6296</v>
      </c>
      <c r="C162" s="804">
        <v>893</v>
      </c>
      <c r="D162" s="804">
        <v>510</v>
      </c>
      <c r="E162" s="804">
        <v>633</v>
      </c>
      <c r="F162" s="804">
        <v>815</v>
      </c>
      <c r="G162" s="804">
        <v>829</v>
      </c>
      <c r="H162" s="804">
        <v>1074</v>
      </c>
      <c r="I162" s="804">
        <v>419</v>
      </c>
      <c r="J162" s="804">
        <v>824</v>
      </c>
      <c r="K162" s="804" t="s">
        <v>1325</v>
      </c>
      <c r="L162" s="802" t="s">
        <v>1325</v>
      </c>
      <c r="M162" s="434" t="s">
        <v>803</v>
      </c>
    </row>
    <row r="163" spans="1:14" s="198" customFormat="1" ht="9" customHeight="1">
      <c r="A163" s="518"/>
      <c r="B163" s="161"/>
      <c r="C163" s="808"/>
      <c r="D163" s="808"/>
      <c r="E163" s="808"/>
      <c r="F163" s="808"/>
      <c r="G163" s="808"/>
      <c r="H163" s="809"/>
      <c r="I163" s="809"/>
      <c r="J163" s="809"/>
      <c r="K163" s="809"/>
      <c r="L163" s="810"/>
      <c r="M163" s="540"/>
    </row>
    <row r="164" spans="1:14" ht="12.75" customHeight="1">
      <c r="A164" s="1214" t="s">
        <v>1107</v>
      </c>
      <c r="B164" s="1214"/>
      <c r="C164" s="1214"/>
      <c r="D164" s="1214"/>
      <c r="E164" s="1214"/>
      <c r="F164" s="1214"/>
      <c r="G164" s="1214"/>
      <c r="H164" s="1214"/>
      <c r="I164" s="1214"/>
      <c r="J164" s="1214"/>
      <c r="K164" s="1214"/>
      <c r="L164" s="1214"/>
      <c r="M164" s="1104"/>
    </row>
    <row r="165" spans="1:14" ht="12.75" customHeight="1">
      <c r="A165" s="1215" t="s">
        <v>1064</v>
      </c>
      <c r="B165" s="1215"/>
      <c r="C165" s="1215"/>
      <c r="D165" s="1215"/>
      <c r="E165" s="1215"/>
      <c r="F165" s="1215"/>
      <c r="G165" s="1215"/>
      <c r="H165" s="1215"/>
      <c r="I165" s="1215"/>
      <c r="J165" s="1215"/>
      <c r="K165" s="1215"/>
      <c r="L165" s="1215"/>
      <c r="M165" s="1104"/>
    </row>
    <row r="166" spans="1:14" s="198" customFormat="1" ht="9" customHeight="1">
      <c r="A166" s="518"/>
      <c r="B166" s="161"/>
      <c r="C166" s="162"/>
      <c r="D166" s="162"/>
      <c r="E166" s="162"/>
      <c r="F166" s="162"/>
      <c r="G166" s="162"/>
      <c r="H166" s="163"/>
      <c r="I166" s="163"/>
      <c r="J166" s="163"/>
      <c r="K166" s="163"/>
      <c r="L166" s="163"/>
      <c r="M166" s="565"/>
    </row>
    <row r="167" spans="1:14" ht="22.5">
      <c r="A167" s="130" t="s">
        <v>112</v>
      </c>
      <c r="B167" s="123"/>
      <c r="C167" s="123"/>
      <c r="D167" s="123"/>
      <c r="E167" s="123"/>
      <c r="F167" s="123"/>
      <c r="G167" s="123"/>
      <c r="H167" s="123"/>
      <c r="I167" s="123"/>
      <c r="J167" s="123"/>
      <c r="K167" s="123"/>
      <c r="L167" s="124"/>
      <c r="M167" s="352" t="s">
        <v>818</v>
      </c>
    </row>
    <row r="168" spans="1:14" ht="12.75" customHeight="1">
      <c r="A168" s="48" t="s">
        <v>54</v>
      </c>
      <c r="B168" s="344">
        <v>16579</v>
      </c>
      <c r="C168" s="344">
        <v>2072</v>
      </c>
      <c r="D168" s="344">
        <v>1838</v>
      </c>
      <c r="E168" s="344">
        <v>2612</v>
      </c>
      <c r="F168" s="344">
        <v>2624</v>
      </c>
      <c r="G168" s="344">
        <v>1791</v>
      </c>
      <c r="H168" s="344">
        <v>2217</v>
      </c>
      <c r="I168" s="344">
        <v>1723</v>
      </c>
      <c r="J168" s="344">
        <v>1487</v>
      </c>
      <c r="K168" s="344">
        <v>129</v>
      </c>
      <c r="L168" s="345">
        <v>86</v>
      </c>
      <c r="M168" s="434" t="s">
        <v>731</v>
      </c>
    </row>
    <row r="169" spans="1:14" ht="12.75" customHeight="1">
      <c r="A169" s="48" t="s">
        <v>113</v>
      </c>
      <c r="B169" s="344">
        <v>589</v>
      </c>
      <c r="C169" s="344">
        <v>167</v>
      </c>
      <c r="D169" s="344">
        <v>95</v>
      </c>
      <c r="E169" s="344">
        <v>118</v>
      </c>
      <c r="F169" s="344">
        <v>70</v>
      </c>
      <c r="G169" s="344">
        <v>47</v>
      </c>
      <c r="H169" s="344">
        <v>43</v>
      </c>
      <c r="I169" s="344">
        <v>24</v>
      </c>
      <c r="J169" s="344">
        <v>19</v>
      </c>
      <c r="K169" s="329" t="s">
        <v>1325</v>
      </c>
      <c r="L169" s="345" t="s">
        <v>1325</v>
      </c>
      <c r="M169" s="434" t="s">
        <v>819</v>
      </c>
      <c r="N169" s="794"/>
    </row>
    <row r="170" spans="1:14" ht="12.75" customHeight="1">
      <c r="A170" s="48" t="s">
        <v>114</v>
      </c>
      <c r="B170" s="344">
        <v>2994</v>
      </c>
      <c r="C170" s="344">
        <v>479</v>
      </c>
      <c r="D170" s="344">
        <v>402</v>
      </c>
      <c r="E170" s="344">
        <v>556</v>
      </c>
      <c r="F170" s="344">
        <v>527</v>
      </c>
      <c r="G170" s="344">
        <v>320</v>
      </c>
      <c r="H170" s="344">
        <v>348</v>
      </c>
      <c r="I170" s="344">
        <v>216</v>
      </c>
      <c r="J170" s="344">
        <v>127</v>
      </c>
      <c r="K170" s="344" t="s">
        <v>1325</v>
      </c>
      <c r="L170" s="345" t="s">
        <v>1325</v>
      </c>
      <c r="M170" s="434" t="s">
        <v>990</v>
      </c>
    </row>
    <row r="171" spans="1:14" ht="12.75" customHeight="1">
      <c r="A171" s="48" t="s">
        <v>115</v>
      </c>
      <c r="B171" s="344">
        <v>5160</v>
      </c>
      <c r="C171" s="344">
        <v>650</v>
      </c>
      <c r="D171" s="344">
        <v>685</v>
      </c>
      <c r="E171" s="344">
        <v>949</v>
      </c>
      <c r="F171" s="344">
        <v>957</v>
      </c>
      <c r="G171" s="344">
        <v>596</v>
      </c>
      <c r="H171" s="344">
        <v>666</v>
      </c>
      <c r="I171" s="344">
        <v>385</v>
      </c>
      <c r="J171" s="344">
        <v>231</v>
      </c>
      <c r="K171" s="344">
        <v>20</v>
      </c>
      <c r="L171" s="345">
        <v>21</v>
      </c>
      <c r="M171" s="434" t="s">
        <v>991</v>
      </c>
    </row>
    <row r="172" spans="1:14" ht="12.75" customHeight="1">
      <c r="A172" s="48" t="s">
        <v>116</v>
      </c>
      <c r="B172" s="344">
        <v>6923</v>
      </c>
      <c r="C172" s="344">
        <v>675</v>
      </c>
      <c r="D172" s="344">
        <v>647</v>
      </c>
      <c r="E172" s="344">
        <v>1060</v>
      </c>
      <c r="F172" s="344">
        <v>1242</v>
      </c>
      <c r="G172" s="344">
        <v>942</v>
      </c>
      <c r="H172" s="344">
        <v>1076</v>
      </c>
      <c r="I172" s="344">
        <v>723</v>
      </c>
      <c r="J172" s="344">
        <v>493</v>
      </c>
      <c r="K172" s="344">
        <v>36</v>
      </c>
      <c r="L172" s="345">
        <v>29</v>
      </c>
      <c r="M172" s="434" t="s">
        <v>992</v>
      </c>
      <c r="N172" s="794"/>
    </row>
    <row r="173" spans="1:14" ht="12.75" customHeight="1">
      <c r="A173" s="48" t="s">
        <v>117</v>
      </c>
      <c r="B173" s="344">
        <v>4848</v>
      </c>
      <c r="C173" s="344">
        <v>187</v>
      </c>
      <c r="D173" s="344">
        <v>171</v>
      </c>
      <c r="E173" s="344">
        <v>355</v>
      </c>
      <c r="F173" s="344">
        <v>615</v>
      </c>
      <c r="G173" s="344">
        <v>685</v>
      </c>
      <c r="H173" s="344">
        <v>1081</v>
      </c>
      <c r="I173" s="344">
        <v>949</v>
      </c>
      <c r="J173" s="344">
        <v>696</v>
      </c>
      <c r="K173" s="344">
        <v>62</v>
      </c>
      <c r="L173" s="345">
        <v>47</v>
      </c>
      <c r="M173" s="434" t="s">
        <v>993</v>
      </c>
    </row>
    <row r="174" spans="1:14" ht="12.75" customHeight="1">
      <c r="A174" s="48" t="s">
        <v>118</v>
      </c>
      <c r="B174" s="344">
        <v>3436</v>
      </c>
      <c r="C174" s="344">
        <v>57</v>
      </c>
      <c r="D174" s="344">
        <v>44</v>
      </c>
      <c r="E174" s="344">
        <v>95</v>
      </c>
      <c r="F174" s="344">
        <v>215</v>
      </c>
      <c r="G174" s="344">
        <v>248</v>
      </c>
      <c r="H174" s="344">
        <v>692</v>
      </c>
      <c r="I174" s="344">
        <v>894</v>
      </c>
      <c r="J174" s="344">
        <v>1043</v>
      </c>
      <c r="K174" s="344">
        <v>96</v>
      </c>
      <c r="L174" s="345">
        <v>52</v>
      </c>
      <c r="M174" s="434" t="s">
        <v>821</v>
      </c>
    </row>
    <row r="175" spans="1:14" s="198" customFormat="1" ht="9" customHeight="1">
      <c r="A175" s="518"/>
      <c r="B175" s="161"/>
      <c r="C175" s="162"/>
      <c r="D175" s="162"/>
      <c r="E175" s="162"/>
      <c r="F175" s="162"/>
      <c r="G175" s="162"/>
      <c r="H175" s="163"/>
      <c r="I175" s="163"/>
      <c r="J175" s="163"/>
      <c r="K175" s="163"/>
      <c r="L175" s="189"/>
      <c r="M175" s="540"/>
    </row>
    <row r="176" spans="1:14" ht="12.75" customHeight="1">
      <c r="A176" s="1213" t="s">
        <v>1134</v>
      </c>
      <c r="B176" s="1213"/>
      <c r="C176" s="1213"/>
      <c r="D176" s="1213"/>
      <c r="E176" s="1213"/>
      <c r="F176" s="1213"/>
      <c r="G176" s="1213"/>
      <c r="H176" s="1213"/>
      <c r="I176" s="1213"/>
      <c r="J176" s="1213"/>
      <c r="K176" s="1213"/>
      <c r="L176" s="1213"/>
      <c r="M176" s="1104"/>
    </row>
    <row r="177" spans="1:13" s="198" customFormat="1" ht="9" customHeight="1">
      <c r="A177" s="518"/>
      <c r="B177" s="161"/>
      <c r="C177" s="162"/>
      <c r="D177" s="162"/>
      <c r="E177" s="162"/>
      <c r="F177" s="162"/>
      <c r="G177" s="162"/>
      <c r="H177" s="163"/>
      <c r="I177" s="163"/>
      <c r="J177" s="163"/>
      <c r="K177" s="163"/>
      <c r="L177" s="163"/>
      <c r="M177" s="540"/>
    </row>
    <row r="178" spans="1:13" ht="12.75" customHeight="1">
      <c r="A178" s="137" t="s">
        <v>119</v>
      </c>
      <c r="B178" s="123"/>
      <c r="C178" s="123"/>
      <c r="D178" s="123"/>
      <c r="E178" s="123"/>
      <c r="F178" s="123"/>
      <c r="G178" s="123"/>
      <c r="H178" s="123"/>
      <c r="I178" s="123"/>
      <c r="J178" s="123"/>
      <c r="K178" s="123"/>
      <c r="L178" s="124"/>
      <c r="M178" s="488" t="s">
        <v>824</v>
      </c>
    </row>
    <row r="179" spans="1:13" ht="12.75" customHeight="1">
      <c r="A179" s="48" t="s">
        <v>54</v>
      </c>
      <c r="B179" s="344">
        <v>30116</v>
      </c>
      <c r="C179" s="344">
        <v>2319</v>
      </c>
      <c r="D179" s="344">
        <v>2151</v>
      </c>
      <c r="E179" s="344">
        <v>3424</v>
      </c>
      <c r="F179" s="344">
        <v>4207</v>
      </c>
      <c r="G179" s="344">
        <v>3407</v>
      </c>
      <c r="H179" s="344">
        <v>4946</v>
      </c>
      <c r="I179" s="344">
        <v>4258</v>
      </c>
      <c r="J179" s="344">
        <v>4144</v>
      </c>
      <c r="K179" s="344">
        <v>536</v>
      </c>
      <c r="L179" s="345">
        <v>724</v>
      </c>
      <c r="M179" s="434" t="s">
        <v>731</v>
      </c>
    </row>
    <row r="180" spans="1:13" ht="12.75" customHeight="1">
      <c r="A180" s="48" t="s">
        <v>113</v>
      </c>
      <c r="B180" s="344">
        <v>644</v>
      </c>
      <c r="C180" s="344">
        <v>169</v>
      </c>
      <c r="D180" s="344">
        <v>98</v>
      </c>
      <c r="E180" s="344">
        <v>131</v>
      </c>
      <c r="F180" s="344">
        <v>76</v>
      </c>
      <c r="G180" s="344">
        <v>55</v>
      </c>
      <c r="H180" s="344">
        <v>54</v>
      </c>
      <c r="I180" s="344">
        <v>26</v>
      </c>
      <c r="J180" s="344">
        <v>23</v>
      </c>
      <c r="K180" s="329" t="s">
        <v>1325</v>
      </c>
      <c r="L180" s="345" t="s">
        <v>1325</v>
      </c>
      <c r="M180" s="434" t="s">
        <v>819</v>
      </c>
    </row>
    <row r="181" spans="1:13" ht="12.75" customHeight="1">
      <c r="A181" s="48" t="s">
        <v>114</v>
      </c>
      <c r="B181" s="344">
        <v>3197</v>
      </c>
      <c r="C181" s="344">
        <v>493</v>
      </c>
      <c r="D181" s="344">
        <v>410</v>
      </c>
      <c r="E181" s="344">
        <v>578</v>
      </c>
      <c r="F181" s="344">
        <v>557</v>
      </c>
      <c r="G181" s="344">
        <v>342</v>
      </c>
      <c r="H181" s="344">
        <v>391</v>
      </c>
      <c r="I181" s="344">
        <v>239</v>
      </c>
      <c r="J181" s="344">
        <v>164</v>
      </c>
      <c r="K181" s="344" t="s">
        <v>1325</v>
      </c>
      <c r="L181" s="345" t="s">
        <v>1325</v>
      </c>
      <c r="M181" s="434" t="s">
        <v>990</v>
      </c>
    </row>
    <row r="182" spans="1:13" ht="12.75" customHeight="1">
      <c r="A182" s="48" t="s">
        <v>534</v>
      </c>
      <c r="B182" s="344">
        <v>5891</v>
      </c>
      <c r="C182" s="344">
        <v>674</v>
      </c>
      <c r="D182" s="344">
        <v>712</v>
      </c>
      <c r="E182" s="344">
        <v>1033</v>
      </c>
      <c r="F182" s="344">
        <v>1102</v>
      </c>
      <c r="G182" s="344">
        <v>711</v>
      </c>
      <c r="H182" s="344">
        <v>807</v>
      </c>
      <c r="I182" s="344">
        <v>464</v>
      </c>
      <c r="J182" s="344">
        <v>299</v>
      </c>
      <c r="K182" s="344">
        <v>34</v>
      </c>
      <c r="L182" s="345">
        <v>55</v>
      </c>
      <c r="M182" s="434" t="s">
        <v>991</v>
      </c>
    </row>
    <row r="183" spans="1:13" ht="12.75" customHeight="1">
      <c r="A183" s="48" t="s">
        <v>116</v>
      </c>
      <c r="B183" s="344">
        <v>8566</v>
      </c>
      <c r="C183" s="344">
        <v>717</v>
      </c>
      <c r="D183" s="344">
        <v>696</v>
      </c>
      <c r="E183" s="344">
        <v>1187</v>
      </c>
      <c r="F183" s="344">
        <v>1509</v>
      </c>
      <c r="G183" s="344">
        <v>1182</v>
      </c>
      <c r="H183" s="344">
        <v>1421</v>
      </c>
      <c r="I183" s="344">
        <v>979</v>
      </c>
      <c r="J183" s="344">
        <v>689</v>
      </c>
      <c r="K183" s="344">
        <v>71</v>
      </c>
      <c r="L183" s="345">
        <v>115</v>
      </c>
      <c r="M183" s="434" t="s">
        <v>992</v>
      </c>
    </row>
    <row r="184" spans="1:13" ht="12.75" customHeight="1">
      <c r="A184" s="48" t="s">
        <v>117</v>
      </c>
      <c r="B184" s="344">
        <v>6313</v>
      </c>
      <c r="C184" s="344">
        <v>201</v>
      </c>
      <c r="D184" s="344">
        <v>187</v>
      </c>
      <c r="E184" s="344">
        <v>380</v>
      </c>
      <c r="F184" s="344">
        <v>695</v>
      </c>
      <c r="G184" s="344">
        <v>829</v>
      </c>
      <c r="H184" s="344">
        <v>1407</v>
      </c>
      <c r="I184" s="344">
        <v>1288</v>
      </c>
      <c r="J184" s="344">
        <v>1004</v>
      </c>
      <c r="K184" s="344">
        <v>128</v>
      </c>
      <c r="L184" s="345">
        <v>194</v>
      </c>
      <c r="M184" s="434" t="s">
        <v>993</v>
      </c>
    </row>
    <row r="185" spans="1:13" ht="12.75" customHeight="1">
      <c r="A185" s="48" t="s">
        <v>118</v>
      </c>
      <c r="B185" s="344">
        <v>5505</v>
      </c>
      <c r="C185" s="344">
        <v>65</v>
      </c>
      <c r="D185" s="344">
        <v>48</v>
      </c>
      <c r="E185" s="344">
        <v>115</v>
      </c>
      <c r="F185" s="344">
        <v>268</v>
      </c>
      <c r="G185" s="344">
        <v>288</v>
      </c>
      <c r="H185" s="344">
        <v>866</v>
      </c>
      <c r="I185" s="344">
        <v>1262</v>
      </c>
      <c r="J185" s="344">
        <v>1965</v>
      </c>
      <c r="K185" s="344">
        <v>290</v>
      </c>
      <c r="L185" s="345">
        <v>338</v>
      </c>
      <c r="M185" s="434" t="s">
        <v>821</v>
      </c>
    </row>
    <row r="186" spans="1:13" s="198" customFormat="1" ht="9" customHeight="1">
      <c r="A186" s="518"/>
      <c r="B186" s="161"/>
      <c r="C186" s="162"/>
      <c r="D186" s="162"/>
      <c r="E186" s="162"/>
      <c r="F186" s="162"/>
      <c r="G186" s="162"/>
      <c r="H186" s="163"/>
      <c r="I186" s="163"/>
      <c r="J186" s="163"/>
      <c r="K186" s="163"/>
      <c r="L186" s="163"/>
      <c r="M186" s="540"/>
    </row>
    <row r="187" spans="1:13" s="22" customFormat="1" ht="12.75" customHeight="1">
      <c r="A187" s="1214" t="s">
        <v>826</v>
      </c>
      <c r="B187" s="1214"/>
      <c r="C187" s="1214"/>
      <c r="D187" s="1214"/>
      <c r="E187" s="1214"/>
      <c r="F187" s="1214"/>
      <c r="G187" s="1214"/>
      <c r="H187" s="1214"/>
      <c r="I187" s="1214"/>
      <c r="J187" s="1214"/>
      <c r="K187" s="1214"/>
      <c r="L187" s="1214"/>
      <c r="M187" s="1104"/>
    </row>
    <row r="188" spans="1:13" ht="12.75" customHeight="1">
      <c r="A188" s="1215" t="s">
        <v>716</v>
      </c>
      <c r="B188" s="1215"/>
      <c r="C188" s="1215"/>
      <c r="D188" s="1215"/>
      <c r="E188" s="1215"/>
      <c r="F188" s="1215"/>
      <c r="G188" s="1215"/>
      <c r="H188" s="1215"/>
      <c r="I188" s="1215"/>
      <c r="J188" s="1215"/>
      <c r="K188" s="1215"/>
      <c r="L188" s="1215"/>
      <c r="M188" s="1104"/>
    </row>
    <row r="189" spans="1:13" s="198" customFormat="1" ht="9" customHeight="1">
      <c r="A189" s="518"/>
      <c r="B189" s="161"/>
      <c r="C189" s="162"/>
      <c r="D189" s="162"/>
      <c r="E189" s="162"/>
      <c r="F189" s="162"/>
      <c r="G189" s="162"/>
      <c r="H189" s="163"/>
      <c r="I189" s="163"/>
      <c r="J189" s="163"/>
      <c r="K189" s="163"/>
      <c r="L189" s="163"/>
      <c r="M189" s="540"/>
    </row>
    <row r="190" spans="1:13" ht="22.5">
      <c r="A190" s="130" t="s">
        <v>120</v>
      </c>
      <c r="B190" s="469"/>
      <c r="C190" s="469"/>
      <c r="D190" s="469"/>
      <c r="E190" s="469"/>
      <c r="F190" s="469"/>
      <c r="G190" s="469"/>
      <c r="H190" s="469"/>
      <c r="I190" s="469"/>
      <c r="J190" s="469"/>
      <c r="K190" s="469"/>
      <c r="L190" s="470"/>
      <c r="M190" s="352" t="s">
        <v>828</v>
      </c>
    </row>
    <row r="191" spans="1:13" ht="12.75" customHeight="1">
      <c r="A191" s="48" t="s">
        <v>54</v>
      </c>
      <c r="B191" s="344">
        <v>17087</v>
      </c>
      <c r="C191" s="344">
        <v>2713</v>
      </c>
      <c r="D191" s="344">
        <v>2340</v>
      </c>
      <c r="E191" s="344">
        <v>2756</v>
      </c>
      <c r="F191" s="344">
        <v>2531</v>
      </c>
      <c r="G191" s="344">
        <v>1646</v>
      </c>
      <c r="H191" s="344">
        <v>1981</v>
      </c>
      <c r="I191" s="344">
        <v>1564</v>
      </c>
      <c r="J191" s="344">
        <v>1360</v>
      </c>
      <c r="K191" s="344">
        <v>126</v>
      </c>
      <c r="L191" s="345">
        <v>70</v>
      </c>
      <c r="M191" s="434" t="s">
        <v>731</v>
      </c>
    </row>
    <row r="192" spans="1:13" ht="9" customHeight="1">
      <c r="A192" s="115"/>
      <c r="B192" s="529"/>
      <c r="C192" s="529"/>
      <c r="D192" s="529"/>
      <c r="E192" s="529"/>
      <c r="F192" s="529"/>
      <c r="G192" s="529"/>
      <c r="H192" s="529"/>
      <c r="I192" s="529"/>
      <c r="J192" s="529"/>
      <c r="K192" s="529"/>
      <c r="L192" s="530"/>
      <c r="M192" s="467"/>
    </row>
    <row r="193" spans="1:13" ht="22.5">
      <c r="A193" s="138" t="s">
        <v>121</v>
      </c>
      <c r="B193" s="469"/>
      <c r="C193" s="469"/>
      <c r="D193" s="469"/>
      <c r="E193" s="469"/>
      <c r="F193" s="469"/>
      <c r="G193" s="469"/>
      <c r="H193" s="469"/>
      <c r="I193" s="469"/>
      <c r="J193" s="469"/>
      <c r="K193" s="469"/>
      <c r="L193" s="470"/>
      <c r="M193" s="365" t="s">
        <v>1041</v>
      </c>
    </row>
    <row r="194" spans="1:13" ht="12.75" customHeight="1">
      <c r="A194" s="48" t="s">
        <v>54</v>
      </c>
      <c r="B194" s="344">
        <v>6583</v>
      </c>
      <c r="C194" s="344">
        <v>842</v>
      </c>
      <c r="D194" s="344">
        <v>760</v>
      </c>
      <c r="E194" s="344">
        <v>885</v>
      </c>
      <c r="F194" s="344">
        <v>1067</v>
      </c>
      <c r="G194" s="344">
        <v>795</v>
      </c>
      <c r="H194" s="344">
        <v>924</v>
      </c>
      <c r="I194" s="344">
        <v>697</v>
      </c>
      <c r="J194" s="344">
        <v>509</v>
      </c>
      <c r="K194" s="344">
        <v>63</v>
      </c>
      <c r="L194" s="345">
        <v>41</v>
      </c>
      <c r="M194" s="434" t="s">
        <v>731</v>
      </c>
    </row>
    <row r="195" spans="1:13" s="198" customFormat="1" ht="9" customHeight="1">
      <c r="A195" s="518"/>
      <c r="B195" s="161"/>
      <c r="C195" s="162"/>
      <c r="D195" s="162"/>
      <c r="E195" s="162"/>
      <c r="F195" s="162"/>
      <c r="G195" s="162"/>
      <c r="H195" s="163"/>
      <c r="I195" s="163"/>
      <c r="J195" s="163"/>
      <c r="K195" s="163"/>
      <c r="L195" s="163"/>
      <c r="M195" s="539"/>
    </row>
    <row r="196" spans="1:13" ht="12.75" customHeight="1">
      <c r="A196" s="1213" t="s">
        <v>1145</v>
      </c>
      <c r="B196" s="1213"/>
      <c r="C196" s="1213"/>
      <c r="D196" s="1213"/>
      <c r="E196" s="1213"/>
      <c r="F196" s="1213"/>
      <c r="G196" s="1213"/>
      <c r="H196" s="1213"/>
      <c r="I196" s="1213"/>
      <c r="J196" s="1213"/>
      <c r="K196" s="1213"/>
      <c r="L196" s="1213"/>
      <c r="M196" s="565"/>
    </row>
    <row r="197" spans="1:13" s="198" customFormat="1" ht="9" customHeight="1">
      <c r="A197" s="518"/>
      <c r="B197" s="161"/>
      <c r="C197" s="162"/>
      <c r="D197" s="162"/>
      <c r="E197" s="162"/>
      <c r="F197" s="162"/>
      <c r="G197" s="162"/>
      <c r="H197" s="163"/>
      <c r="I197" s="163"/>
      <c r="J197" s="163"/>
      <c r="K197" s="163"/>
      <c r="L197" s="163"/>
      <c r="M197" s="540"/>
    </row>
    <row r="198" spans="1:13" ht="33.75">
      <c r="A198" s="130" t="s">
        <v>122</v>
      </c>
      <c r="B198" s="127"/>
      <c r="C198" s="127"/>
      <c r="D198" s="127"/>
      <c r="E198" s="127"/>
      <c r="F198" s="127"/>
      <c r="G198" s="127"/>
      <c r="H198" s="127"/>
      <c r="I198" s="127"/>
      <c r="J198" s="127"/>
      <c r="K198" s="127"/>
      <c r="L198" s="128"/>
      <c r="M198" s="352" t="s">
        <v>1109</v>
      </c>
    </row>
    <row r="199" spans="1:13" ht="12.75" customHeight="1">
      <c r="A199" s="48" t="s">
        <v>54</v>
      </c>
      <c r="B199" s="242">
        <v>117.2</v>
      </c>
      <c r="C199" s="242">
        <v>23.5</v>
      </c>
      <c r="D199" s="242">
        <v>58.4</v>
      </c>
      <c r="E199" s="242">
        <v>73.599999999999994</v>
      </c>
      <c r="F199" s="242">
        <v>85.3</v>
      </c>
      <c r="G199" s="242">
        <v>86.3</v>
      </c>
      <c r="H199" s="242">
        <v>98.9</v>
      </c>
      <c r="I199" s="242">
        <v>111</v>
      </c>
      <c r="J199" s="242">
        <v>143</v>
      </c>
      <c r="K199" s="242">
        <v>149.4</v>
      </c>
      <c r="L199" s="245">
        <v>138</v>
      </c>
      <c r="M199" s="434" t="s">
        <v>731</v>
      </c>
    </row>
    <row r="200" spans="1:13" s="198" customFormat="1" ht="9" customHeight="1">
      <c r="A200" s="518"/>
      <c r="B200" s="161"/>
      <c r="C200" s="162"/>
      <c r="D200" s="162"/>
      <c r="E200" s="162"/>
      <c r="F200" s="162"/>
      <c r="G200" s="162"/>
      <c r="H200" s="163"/>
      <c r="I200" s="163"/>
      <c r="J200" s="163"/>
      <c r="K200" s="163"/>
      <c r="L200" s="163"/>
      <c r="M200" s="565"/>
    </row>
    <row r="201" spans="1:13" ht="12.75" customHeight="1">
      <c r="A201" s="996" t="s">
        <v>834</v>
      </c>
      <c r="B201" s="996"/>
      <c r="C201" s="996"/>
      <c r="D201" s="996"/>
      <c r="E201" s="996"/>
      <c r="F201" s="996"/>
      <c r="G201" s="996"/>
      <c r="H201" s="996"/>
      <c r="I201" s="996"/>
      <c r="J201" s="996"/>
      <c r="K201" s="996"/>
      <c r="L201" s="996"/>
      <c r="M201" s="996"/>
    </row>
    <row r="202" spans="1:13" ht="15" customHeight="1">
      <c r="A202" s="999" t="s">
        <v>1146</v>
      </c>
      <c r="B202" s="999"/>
      <c r="C202" s="999"/>
      <c r="D202" s="999"/>
      <c r="E202" s="999"/>
      <c r="F202" s="999"/>
      <c r="G202" s="999"/>
      <c r="H202" s="999"/>
      <c r="I202" s="999"/>
      <c r="J202" s="999"/>
      <c r="K202" s="999"/>
      <c r="L202" s="999"/>
      <c r="M202" s="999"/>
    </row>
    <row r="203" spans="1:13" s="198" customFormat="1" ht="9" customHeight="1">
      <c r="A203" s="518"/>
      <c r="B203" s="161"/>
      <c r="C203" s="162"/>
      <c r="D203" s="162"/>
      <c r="E203" s="162"/>
      <c r="F203" s="162"/>
      <c r="G203" s="162"/>
      <c r="H203" s="163"/>
      <c r="I203" s="163"/>
      <c r="J203" s="163"/>
      <c r="K203" s="163"/>
      <c r="L203" s="163"/>
      <c r="M203" s="768"/>
    </row>
    <row r="204" spans="1:13" ht="15" customHeight="1">
      <c r="A204" s="139" t="s">
        <v>535</v>
      </c>
      <c r="B204" s="9"/>
      <c r="C204" s="9"/>
      <c r="D204" s="9"/>
      <c r="E204" s="9"/>
      <c r="F204" s="9"/>
      <c r="G204" s="9"/>
      <c r="H204" s="9"/>
      <c r="I204" s="9"/>
      <c r="J204" s="9"/>
      <c r="K204" s="9"/>
      <c r="L204" s="10"/>
      <c r="M204" s="399" t="s">
        <v>1048</v>
      </c>
    </row>
    <row r="205" spans="1:13" ht="12.75" customHeight="1">
      <c r="A205" s="48" t="s">
        <v>54</v>
      </c>
      <c r="B205" s="344">
        <v>32864</v>
      </c>
      <c r="C205" s="344">
        <v>3421</v>
      </c>
      <c r="D205" s="344">
        <v>2465</v>
      </c>
      <c r="E205" s="344">
        <v>3247</v>
      </c>
      <c r="F205" s="344">
        <v>3726</v>
      </c>
      <c r="G205" s="344">
        <v>2897</v>
      </c>
      <c r="H205" s="344">
        <v>3640</v>
      </c>
      <c r="I205" s="344">
        <v>3329</v>
      </c>
      <c r="J205" s="344">
        <v>4615</v>
      </c>
      <c r="K205" s="344">
        <v>802</v>
      </c>
      <c r="L205" s="345">
        <v>4723</v>
      </c>
      <c r="M205" s="434" t="s">
        <v>731</v>
      </c>
    </row>
    <row r="206" spans="1:13" s="198" customFormat="1" ht="9" customHeight="1">
      <c r="A206" s="518"/>
      <c r="B206" s="161"/>
      <c r="C206" s="162"/>
      <c r="D206" s="162"/>
      <c r="E206" s="162"/>
      <c r="F206" s="162"/>
      <c r="G206" s="162"/>
      <c r="H206" s="163"/>
      <c r="I206" s="163"/>
      <c r="J206" s="163"/>
      <c r="K206" s="163"/>
      <c r="L206" s="163"/>
      <c r="M206" s="565"/>
    </row>
    <row r="207" spans="1:13" s="206" customFormat="1" ht="12.75" customHeight="1">
      <c r="A207" s="140" t="s">
        <v>536</v>
      </c>
      <c r="B207" s="141"/>
      <c r="C207" s="141"/>
      <c r="D207" s="141"/>
      <c r="E207" s="71"/>
      <c r="F207" s="1211" t="s">
        <v>537</v>
      </c>
      <c r="G207" s="1212"/>
      <c r="H207" s="1212"/>
      <c r="I207" s="1212"/>
      <c r="J207" s="1212"/>
      <c r="K207" s="1212"/>
      <c r="L207" s="1212"/>
      <c r="M207" s="566"/>
    </row>
    <row r="208" spans="1:13" ht="12.75">
      <c r="A208" s="543" t="s">
        <v>1110</v>
      </c>
      <c r="B208" s="143"/>
      <c r="C208" s="143"/>
      <c r="D208" s="143"/>
      <c r="E208" s="143"/>
      <c r="F208" s="143"/>
      <c r="G208" s="143"/>
      <c r="H208" s="143"/>
      <c r="I208" s="143"/>
      <c r="J208" s="143"/>
      <c r="K208" s="143"/>
      <c r="L208" s="143"/>
      <c r="M208" s="567"/>
    </row>
    <row r="209" spans="1:13" ht="12.75">
      <c r="A209" s="142"/>
      <c r="B209" s="143"/>
      <c r="C209" s="143"/>
      <c r="D209" s="143"/>
      <c r="E209" s="143"/>
      <c r="F209" s="143"/>
      <c r="G209" s="143"/>
      <c r="H209" s="143"/>
      <c r="I209" s="143"/>
      <c r="J209" s="143"/>
      <c r="K209" s="143"/>
      <c r="L209" s="143"/>
      <c r="M209" s="567"/>
    </row>
    <row r="210" spans="1:13" ht="12.75">
      <c r="A210" s="142"/>
      <c r="B210" s="143"/>
      <c r="C210" s="143"/>
      <c r="D210" s="143"/>
      <c r="E210" s="143"/>
      <c r="F210" s="143"/>
      <c r="G210" s="143"/>
      <c r="H210" s="143"/>
      <c r="I210" s="143"/>
      <c r="J210" s="143"/>
      <c r="K210" s="143"/>
      <c r="L210" s="143"/>
      <c r="M210" s="567"/>
    </row>
    <row r="211" spans="1:13" s="67" customFormat="1" ht="12.75">
      <c r="A211" s="142"/>
      <c r="B211" s="143"/>
      <c r="C211" s="143"/>
      <c r="D211" s="143"/>
      <c r="E211" s="143"/>
      <c r="F211" s="143"/>
      <c r="G211" s="143"/>
      <c r="H211" s="143"/>
      <c r="I211" s="143"/>
      <c r="J211" s="143"/>
      <c r="K211" s="143"/>
      <c r="L211" s="143"/>
      <c r="M211" s="567"/>
    </row>
    <row r="212" spans="1:13" s="67" customFormat="1" ht="12.75">
      <c r="A212" s="142"/>
      <c r="B212" s="143"/>
      <c r="C212" s="143"/>
      <c r="D212" s="143"/>
      <c r="E212" s="143"/>
      <c r="F212" s="143"/>
      <c r="G212" s="143"/>
      <c r="H212" s="143"/>
      <c r="I212" s="143"/>
      <c r="J212" s="143"/>
      <c r="K212" s="143"/>
      <c r="L212" s="143"/>
      <c r="M212" s="567"/>
    </row>
    <row r="213" spans="1:13" s="67" customFormat="1" ht="12.75">
      <c r="A213" s="142"/>
      <c r="B213" s="143"/>
      <c r="C213" s="143"/>
      <c r="D213" s="143"/>
      <c r="E213" s="143"/>
      <c r="F213" s="143"/>
      <c r="G213" s="143"/>
      <c r="H213" s="143"/>
      <c r="I213" s="143"/>
      <c r="J213" s="143"/>
      <c r="K213" s="143"/>
      <c r="L213" s="143"/>
      <c r="M213" s="567"/>
    </row>
    <row r="214" spans="1:13" s="67" customFormat="1" ht="12.75">
      <c r="A214" s="142"/>
      <c r="B214" s="143"/>
      <c r="C214" s="143"/>
      <c r="D214" s="143"/>
      <c r="E214" s="143"/>
      <c r="F214" s="143"/>
      <c r="G214" s="143"/>
      <c r="H214" s="143"/>
      <c r="I214" s="143"/>
      <c r="J214" s="143"/>
      <c r="K214" s="143"/>
      <c r="L214" s="143"/>
      <c r="M214" s="567"/>
    </row>
    <row r="215" spans="1:13" s="67" customFormat="1" ht="12.75">
      <c r="A215" s="142"/>
      <c r="B215" s="143"/>
      <c r="C215" s="143"/>
      <c r="D215" s="143"/>
      <c r="E215" s="143"/>
      <c r="F215" s="143"/>
      <c r="G215" s="143"/>
      <c r="H215" s="143"/>
      <c r="I215" s="143"/>
      <c r="J215" s="143"/>
      <c r="K215" s="143"/>
      <c r="L215" s="143"/>
      <c r="M215" s="567"/>
    </row>
    <row r="216" spans="1:13" s="67" customFormat="1" ht="12.75">
      <c r="A216" s="142"/>
      <c r="B216" s="143"/>
      <c r="C216" s="143"/>
      <c r="D216" s="143"/>
      <c r="E216" s="143"/>
      <c r="F216" s="143"/>
      <c r="G216" s="143"/>
      <c r="H216" s="143"/>
      <c r="I216" s="143"/>
      <c r="J216" s="143"/>
      <c r="K216" s="143"/>
      <c r="L216" s="143"/>
      <c r="M216" s="567"/>
    </row>
    <row r="217" spans="1:13" s="67" customFormat="1" ht="12.75">
      <c r="A217" s="142"/>
      <c r="B217" s="143"/>
      <c r="C217" s="143"/>
      <c r="D217" s="143"/>
      <c r="E217" s="143"/>
      <c r="F217" s="143"/>
      <c r="G217" s="143"/>
      <c r="H217" s="143"/>
      <c r="I217" s="143"/>
      <c r="J217" s="143"/>
      <c r="K217" s="143"/>
      <c r="L217" s="143"/>
      <c r="M217" s="567"/>
    </row>
    <row r="218" spans="1:13" s="67" customFormat="1" ht="12.75">
      <c r="A218" s="142"/>
      <c r="B218" s="143"/>
      <c r="C218" s="143"/>
      <c r="D218" s="143"/>
      <c r="E218" s="143"/>
      <c r="F218" s="143"/>
      <c r="G218" s="143"/>
      <c r="H218" s="143"/>
      <c r="I218" s="143"/>
      <c r="J218" s="143"/>
      <c r="K218" s="143"/>
      <c r="L218" s="143"/>
      <c r="M218" s="567"/>
    </row>
    <row r="219" spans="1:13" s="67" customFormat="1" ht="12.75">
      <c r="A219" s="142"/>
      <c r="B219" s="143"/>
      <c r="C219" s="143"/>
      <c r="D219" s="143"/>
      <c r="E219" s="143"/>
      <c r="F219" s="143"/>
      <c r="G219" s="143"/>
      <c r="H219" s="143"/>
      <c r="I219" s="143"/>
      <c r="J219" s="143"/>
      <c r="K219" s="143"/>
      <c r="L219" s="143"/>
      <c r="M219" s="567"/>
    </row>
    <row r="220" spans="1:13" s="67" customFormat="1" ht="12.75">
      <c r="A220" s="142"/>
      <c r="B220" s="143"/>
      <c r="C220" s="143"/>
      <c r="D220" s="143"/>
      <c r="E220" s="143"/>
      <c r="F220" s="143"/>
      <c r="G220" s="143"/>
      <c r="H220" s="143"/>
      <c r="I220" s="143"/>
      <c r="J220" s="143"/>
      <c r="K220" s="143"/>
      <c r="L220" s="143"/>
      <c r="M220" s="567"/>
    </row>
    <row r="221" spans="1:13" s="67" customFormat="1" ht="12.75">
      <c r="A221" s="142"/>
      <c r="B221" s="143"/>
      <c r="C221" s="143"/>
      <c r="D221" s="143"/>
      <c r="E221" s="143"/>
      <c r="F221" s="143"/>
      <c r="G221" s="143"/>
      <c r="H221" s="143"/>
      <c r="I221" s="143"/>
      <c r="J221" s="143"/>
      <c r="K221" s="143"/>
      <c r="L221" s="143"/>
      <c r="M221" s="567"/>
    </row>
    <row r="222" spans="1:13" s="67" customFormat="1" ht="12.75">
      <c r="A222" s="142"/>
      <c r="B222" s="143"/>
      <c r="C222" s="143"/>
      <c r="D222" s="143"/>
      <c r="E222" s="143"/>
      <c r="F222" s="143"/>
      <c r="G222" s="143"/>
      <c r="H222" s="143"/>
      <c r="I222" s="143"/>
      <c r="J222" s="143"/>
      <c r="K222" s="143"/>
      <c r="L222" s="143"/>
      <c r="M222" s="567"/>
    </row>
    <row r="223" spans="1:13" s="67" customFormat="1" ht="12.75">
      <c r="A223" s="142"/>
      <c r="B223" s="143"/>
      <c r="C223" s="143"/>
      <c r="D223" s="143"/>
      <c r="E223" s="143"/>
      <c r="F223" s="143"/>
      <c r="G223" s="143"/>
      <c r="H223" s="143"/>
      <c r="I223" s="143"/>
      <c r="J223" s="143"/>
      <c r="K223" s="143"/>
      <c r="L223" s="143"/>
      <c r="M223" s="567"/>
    </row>
    <row r="224" spans="1:13" s="67" customFormat="1" ht="12.75">
      <c r="A224" s="142"/>
      <c r="B224" s="143"/>
      <c r="C224" s="143"/>
      <c r="D224" s="143"/>
      <c r="E224" s="143"/>
      <c r="F224" s="143"/>
      <c r="G224" s="143"/>
      <c r="H224" s="143"/>
      <c r="I224" s="143"/>
      <c r="J224" s="143"/>
      <c r="K224" s="143"/>
      <c r="L224" s="143"/>
      <c r="M224" s="567"/>
    </row>
    <row r="225" spans="1:13" s="67" customFormat="1" ht="12.75">
      <c r="A225" s="142"/>
      <c r="B225" s="143"/>
      <c r="C225" s="143"/>
      <c r="D225" s="143"/>
      <c r="E225" s="143"/>
      <c r="F225" s="143"/>
      <c r="G225" s="143"/>
      <c r="H225" s="143"/>
      <c r="I225" s="143"/>
      <c r="J225" s="143"/>
      <c r="K225" s="143"/>
      <c r="L225" s="143"/>
      <c r="M225" s="567"/>
    </row>
    <row r="226" spans="1:13" s="67" customFormat="1" ht="12.75">
      <c r="A226" s="142"/>
      <c r="B226" s="143"/>
      <c r="C226" s="143"/>
      <c r="D226" s="143"/>
      <c r="E226" s="143"/>
      <c r="F226" s="143"/>
      <c r="G226" s="143"/>
      <c r="H226" s="143"/>
      <c r="I226" s="143"/>
      <c r="J226" s="143"/>
      <c r="K226" s="143"/>
      <c r="L226" s="143"/>
      <c r="M226" s="567"/>
    </row>
    <row r="227" spans="1:13" s="67" customFormat="1" ht="15">
      <c r="A227" s="142"/>
      <c r="B227" s="143"/>
      <c r="C227" s="143"/>
      <c r="D227" s="143"/>
      <c r="E227" s="143"/>
      <c r="F227" s="143"/>
      <c r="G227" s="143"/>
      <c r="H227" s="143"/>
      <c r="I227" s="143"/>
      <c r="J227" s="143"/>
      <c r="K227" s="143"/>
      <c r="L227" s="143"/>
      <c r="M227" s="546"/>
    </row>
    <row r="228" spans="1:13" s="67" customFormat="1" ht="15">
      <c r="A228" s="142"/>
      <c r="B228" s="143"/>
      <c r="C228" s="143"/>
      <c r="D228" s="143"/>
      <c r="E228" s="143"/>
      <c r="F228" s="143"/>
      <c r="G228" s="143"/>
      <c r="H228" s="143"/>
      <c r="I228" s="143"/>
      <c r="J228" s="143"/>
      <c r="K228" s="143"/>
      <c r="L228" s="143"/>
      <c r="M228" s="546"/>
    </row>
    <row r="229" spans="1:13" s="67" customFormat="1" ht="12.75">
      <c r="A229" s="142"/>
      <c r="B229" s="143"/>
      <c r="C229" s="143"/>
      <c r="D229" s="143"/>
      <c r="E229" s="143"/>
      <c r="F229" s="143"/>
      <c r="G229" s="143"/>
      <c r="H229" s="143"/>
      <c r="I229" s="143"/>
      <c r="J229" s="143"/>
      <c r="K229" s="143"/>
      <c r="L229" s="143"/>
      <c r="M229" s="540"/>
    </row>
    <row r="230" spans="1:13" s="67" customFormat="1" ht="12.75">
      <c r="A230" s="142"/>
      <c r="B230" s="143"/>
      <c r="C230" s="143"/>
      <c r="D230" s="143"/>
      <c r="E230" s="143"/>
      <c r="F230" s="143"/>
      <c r="G230" s="143"/>
      <c r="H230" s="143"/>
      <c r="I230" s="143"/>
      <c r="J230" s="143"/>
      <c r="K230" s="143"/>
      <c r="L230" s="143"/>
      <c r="M230" s="494"/>
    </row>
    <row r="231" spans="1:13" s="67" customFormat="1" ht="12.75">
      <c r="A231" s="142"/>
      <c r="B231" s="143"/>
      <c r="C231" s="143"/>
      <c r="D231" s="143"/>
      <c r="E231" s="143"/>
      <c r="F231" s="143"/>
      <c r="G231" s="143"/>
      <c r="H231" s="143"/>
      <c r="I231" s="143"/>
      <c r="J231" s="143"/>
      <c r="K231" s="143"/>
      <c r="L231" s="143"/>
      <c r="M231" s="544"/>
    </row>
    <row r="232" spans="1:13" s="67" customFormat="1" ht="12.75">
      <c r="A232" s="142"/>
      <c r="B232" s="143"/>
      <c r="C232" s="143"/>
      <c r="D232" s="143"/>
      <c r="E232" s="143"/>
      <c r="F232" s="143"/>
      <c r="G232" s="143"/>
      <c r="H232" s="143"/>
      <c r="I232" s="143"/>
      <c r="J232" s="143"/>
      <c r="K232" s="143"/>
      <c r="L232" s="143"/>
      <c r="M232" s="545"/>
    </row>
    <row r="233" spans="1:13" s="67" customFormat="1" ht="12.75">
      <c r="A233" s="142"/>
      <c r="B233" s="143"/>
      <c r="C233" s="143"/>
      <c r="D233" s="143"/>
      <c r="E233" s="143"/>
      <c r="F233" s="143"/>
      <c r="G233" s="143"/>
      <c r="H233" s="143"/>
      <c r="I233" s="143"/>
      <c r="J233" s="143"/>
      <c r="K233" s="143"/>
      <c r="L233" s="143"/>
      <c r="M233" s="545"/>
    </row>
    <row r="234" spans="1:13" s="67" customFormat="1" ht="12.75">
      <c r="A234" s="142"/>
      <c r="B234" s="143"/>
      <c r="C234" s="143"/>
      <c r="D234" s="143"/>
      <c r="E234" s="143"/>
      <c r="F234" s="143"/>
      <c r="G234" s="143"/>
      <c r="H234" s="143"/>
      <c r="I234" s="143"/>
      <c r="J234" s="143"/>
      <c r="K234" s="143"/>
      <c r="L234" s="143"/>
      <c r="M234" s="545"/>
    </row>
    <row r="235" spans="1:13" s="67" customFormat="1" ht="12.75">
      <c r="A235" s="142"/>
      <c r="B235" s="143"/>
      <c r="C235" s="143"/>
      <c r="D235" s="143"/>
      <c r="E235" s="143"/>
      <c r="F235" s="143"/>
      <c r="G235" s="143"/>
      <c r="H235" s="143"/>
      <c r="I235" s="143"/>
      <c r="J235" s="143"/>
      <c r="K235" s="143"/>
      <c r="L235" s="143"/>
      <c r="M235" s="545"/>
    </row>
    <row r="236" spans="1:13" s="67" customFormat="1" ht="12.75">
      <c r="A236" s="142"/>
      <c r="B236" s="143"/>
      <c r="C236" s="143"/>
      <c r="D236" s="143"/>
      <c r="E236" s="143"/>
      <c r="F236" s="143"/>
      <c r="G236" s="143"/>
      <c r="H236" s="143"/>
      <c r="I236" s="143"/>
      <c r="J236" s="143"/>
      <c r="K236" s="143"/>
      <c r="L236" s="143"/>
      <c r="M236" s="545"/>
    </row>
    <row r="237" spans="1:13" s="67" customFormat="1" ht="12.75">
      <c r="A237" s="142"/>
      <c r="B237" s="143"/>
      <c r="C237" s="143"/>
      <c r="D237" s="143"/>
      <c r="E237" s="143"/>
      <c r="F237" s="143"/>
      <c r="G237" s="143"/>
      <c r="H237" s="143"/>
      <c r="I237" s="143"/>
      <c r="J237" s="143"/>
      <c r="K237" s="143"/>
      <c r="L237" s="143"/>
      <c r="M237" s="545"/>
    </row>
    <row r="238" spans="1:13" s="67" customFormat="1" ht="12.75">
      <c r="A238" s="142"/>
      <c r="B238" s="143"/>
      <c r="C238" s="143"/>
      <c r="D238" s="143"/>
      <c r="E238" s="143"/>
      <c r="F238" s="143"/>
      <c r="G238" s="143"/>
      <c r="H238" s="143"/>
      <c r="I238" s="143"/>
      <c r="J238" s="143"/>
      <c r="K238" s="143"/>
      <c r="L238" s="143"/>
      <c r="M238" s="545"/>
    </row>
    <row r="239" spans="1:13" s="67" customFormat="1" ht="12.75">
      <c r="A239" s="142"/>
      <c r="B239" s="143"/>
      <c r="C239" s="143"/>
      <c r="D239" s="143"/>
      <c r="E239" s="143"/>
      <c r="F239" s="143"/>
      <c r="G239" s="143"/>
      <c r="H239" s="143"/>
      <c r="I239" s="143"/>
      <c r="J239" s="143"/>
      <c r="K239" s="143"/>
      <c r="L239" s="143"/>
      <c r="M239" s="545"/>
    </row>
    <row r="240" spans="1:13" s="67" customFormat="1" ht="12.75">
      <c r="A240" s="142"/>
      <c r="B240" s="143"/>
      <c r="C240" s="143"/>
      <c r="D240" s="143"/>
      <c r="E240" s="143"/>
      <c r="F240" s="143"/>
      <c r="G240" s="143"/>
      <c r="H240" s="143"/>
      <c r="I240" s="143"/>
      <c r="J240" s="143"/>
      <c r="K240" s="143"/>
      <c r="L240" s="143"/>
      <c r="M240" s="545"/>
    </row>
    <row r="241" spans="1:13" s="67" customFormat="1" ht="12.75">
      <c r="A241" s="142"/>
      <c r="B241" s="143"/>
      <c r="C241" s="143"/>
      <c r="D241" s="143"/>
      <c r="E241" s="143"/>
      <c r="F241" s="143"/>
      <c r="G241" s="143"/>
      <c r="H241" s="143"/>
      <c r="I241" s="143"/>
      <c r="J241" s="143"/>
      <c r="K241" s="143"/>
      <c r="L241" s="143"/>
      <c r="M241" s="545"/>
    </row>
    <row r="242" spans="1:13" s="67" customFormat="1" ht="12.75">
      <c r="A242" s="142"/>
      <c r="B242" s="143"/>
      <c r="C242" s="143"/>
      <c r="D242" s="143"/>
      <c r="E242" s="143"/>
      <c r="F242" s="143"/>
      <c r="G242" s="143"/>
      <c r="H242" s="143"/>
      <c r="I242" s="143"/>
      <c r="J242" s="143"/>
      <c r="K242" s="143"/>
      <c r="L242" s="143"/>
      <c r="M242" s="545"/>
    </row>
    <row r="243" spans="1:13" s="67" customFormat="1" ht="12.75">
      <c r="A243" s="142"/>
      <c r="B243" s="143"/>
      <c r="C243" s="143"/>
      <c r="D243" s="143"/>
      <c r="E243" s="143"/>
      <c r="F243" s="143"/>
      <c r="G243" s="143"/>
      <c r="H243" s="143"/>
      <c r="I243" s="143"/>
      <c r="J243" s="143"/>
      <c r="K243" s="143"/>
      <c r="L243" s="143"/>
      <c r="M243" s="545"/>
    </row>
    <row r="244" spans="1:13" s="67" customFormat="1" ht="12.75">
      <c r="A244" s="142"/>
      <c r="B244" s="143"/>
      <c r="C244" s="143"/>
      <c r="D244" s="143"/>
      <c r="E244" s="143"/>
      <c r="F244" s="143"/>
      <c r="G244" s="143"/>
      <c r="H244" s="143"/>
      <c r="I244" s="143"/>
      <c r="J244" s="143"/>
      <c r="K244" s="143"/>
      <c r="L244" s="143"/>
      <c r="M244" s="545"/>
    </row>
    <row r="245" spans="1:13" s="67" customFormat="1" ht="12.75">
      <c r="A245" s="142"/>
      <c r="B245" s="143"/>
      <c r="C245" s="143"/>
      <c r="D245" s="143"/>
      <c r="E245" s="143"/>
      <c r="F245" s="143"/>
      <c r="G245" s="143"/>
      <c r="H245" s="143"/>
      <c r="I245" s="143"/>
      <c r="J245" s="143"/>
      <c r="K245" s="143"/>
      <c r="L245" s="143"/>
      <c r="M245" s="545"/>
    </row>
    <row r="246" spans="1:13" s="67" customFormat="1" ht="12.75">
      <c r="A246" s="142"/>
      <c r="B246" s="143"/>
      <c r="C246" s="143"/>
      <c r="D246" s="143"/>
      <c r="E246" s="143"/>
      <c r="F246" s="143"/>
      <c r="G246" s="143"/>
      <c r="H246" s="143"/>
      <c r="I246" s="143"/>
      <c r="J246" s="143"/>
      <c r="K246" s="143"/>
      <c r="L246" s="143"/>
      <c r="M246" s="545"/>
    </row>
    <row r="247" spans="1:13" s="67" customFormat="1" ht="12.75">
      <c r="A247" s="142"/>
      <c r="B247" s="143"/>
      <c r="C247" s="143"/>
      <c r="D247" s="143"/>
      <c r="E247" s="143"/>
      <c r="F247" s="143"/>
      <c r="G247" s="143"/>
      <c r="H247" s="143"/>
      <c r="I247" s="143"/>
      <c r="J247" s="143"/>
      <c r="K247" s="143"/>
      <c r="L247" s="143"/>
      <c r="M247" s="545"/>
    </row>
    <row r="248" spans="1:13" s="67" customFormat="1" ht="12.75">
      <c r="A248" s="142"/>
      <c r="B248" s="143"/>
      <c r="C248" s="143"/>
      <c r="D248" s="143"/>
      <c r="E248" s="143"/>
      <c r="F248" s="143"/>
      <c r="G248" s="143"/>
      <c r="H248" s="143"/>
      <c r="I248" s="143"/>
      <c r="J248" s="143"/>
      <c r="K248" s="143"/>
      <c r="L248" s="143"/>
      <c r="M248" s="545"/>
    </row>
    <row r="249" spans="1:13" s="67" customFormat="1" ht="12.75">
      <c r="A249" s="142"/>
      <c r="B249" s="143"/>
      <c r="C249" s="143"/>
      <c r="D249" s="143"/>
      <c r="E249" s="143"/>
      <c r="F249" s="143"/>
      <c r="G249" s="143"/>
      <c r="H249" s="143"/>
      <c r="I249" s="143"/>
      <c r="J249" s="143"/>
      <c r="K249" s="143"/>
      <c r="L249" s="143"/>
      <c r="M249" s="545"/>
    </row>
    <row r="250" spans="1:13" s="67" customFormat="1" ht="12.75">
      <c r="A250" s="142"/>
      <c r="B250" s="143"/>
      <c r="C250" s="143"/>
      <c r="D250" s="143"/>
      <c r="E250" s="143"/>
      <c r="F250" s="143"/>
      <c r="G250" s="143"/>
      <c r="H250" s="143"/>
      <c r="I250" s="143"/>
      <c r="J250" s="143"/>
      <c r="K250" s="143"/>
      <c r="L250" s="143"/>
      <c r="M250" s="545"/>
    </row>
    <row r="251" spans="1:13" s="67" customFormat="1" ht="12.75">
      <c r="A251" s="142"/>
      <c r="B251" s="143"/>
      <c r="C251" s="143"/>
      <c r="D251" s="143"/>
      <c r="E251" s="143"/>
      <c r="F251" s="143"/>
      <c r="G251" s="143"/>
      <c r="H251" s="143"/>
      <c r="I251" s="143"/>
      <c r="J251" s="143"/>
      <c r="K251" s="143"/>
      <c r="L251" s="143"/>
      <c r="M251" s="545"/>
    </row>
    <row r="252" spans="1:13" s="67" customFormat="1" ht="12.75">
      <c r="A252" s="142"/>
      <c r="B252" s="143"/>
      <c r="C252" s="143"/>
      <c r="D252" s="143"/>
      <c r="E252" s="143"/>
      <c r="F252" s="143"/>
      <c r="G252" s="143"/>
      <c r="H252" s="143"/>
      <c r="I252" s="143"/>
      <c r="J252" s="143"/>
      <c r="K252" s="143"/>
      <c r="L252" s="143"/>
      <c r="M252" s="545"/>
    </row>
    <row r="253" spans="1:13" s="67" customFormat="1" ht="12.75">
      <c r="A253" s="142"/>
      <c r="B253" s="143"/>
      <c r="C253" s="143"/>
      <c r="D253" s="143"/>
      <c r="E253" s="143"/>
      <c r="F253" s="143"/>
      <c r="G253" s="143"/>
      <c r="H253" s="143"/>
      <c r="I253" s="143"/>
      <c r="J253" s="143"/>
      <c r="K253" s="143"/>
      <c r="L253" s="143"/>
      <c r="M253" s="545"/>
    </row>
    <row r="254" spans="1:13" s="67" customFormat="1" ht="12.75">
      <c r="A254" s="142"/>
      <c r="B254" s="143"/>
      <c r="C254" s="143"/>
      <c r="D254" s="143"/>
      <c r="E254" s="143"/>
      <c r="F254" s="143"/>
      <c r="G254" s="143"/>
      <c r="H254" s="143"/>
      <c r="I254" s="143"/>
      <c r="J254" s="143"/>
      <c r="K254" s="143"/>
      <c r="L254" s="143"/>
      <c r="M254" s="545"/>
    </row>
    <row r="255" spans="1:13" s="67" customFormat="1" ht="12.75">
      <c r="A255" s="568"/>
      <c r="B255" s="143"/>
      <c r="C255" s="143"/>
      <c r="D255" s="143"/>
      <c r="E255" s="143"/>
      <c r="F255" s="143"/>
      <c r="G255" s="143"/>
      <c r="H255" s="143"/>
      <c r="I255" s="143"/>
      <c r="J255" s="143"/>
      <c r="K255" s="143"/>
      <c r="L255" s="143"/>
      <c r="M255" s="545"/>
    </row>
    <row r="256" spans="1:13" s="67" customFormat="1" ht="12.75">
      <c r="A256" s="568"/>
      <c r="B256" s="143"/>
      <c r="C256" s="143"/>
      <c r="D256" s="143"/>
      <c r="E256" s="143"/>
      <c r="F256" s="143"/>
      <c r="G256" s="143"/>
      <c r="H256" s="143"/>
      <c r="I256" s="143"/>
      <c r="J256" s="143"/>
      <c r="K256" s="143"/>
      <c r="L256" s="143"/>
      <c r="M256" s="545"/>
    </row>
    <row r="257" spans="1:13" s="67" customFormat="1" ht="12.75">
      <c r="A257" s="568"/>
      <c r="B257" s="143"/>
      <c r="C257" s="143"/>
      <c r="D257" s="143"/>
      <c r="E257" s="143"/>
      <c r="F257" s="143"/>
      <c r="G257" s="143"/>
      <c r="H257" s="143"/>
      <c r="I257" s="143"/>
      <c r="J257" s="143"/>
      <c r="K257" s="143"/>
      <c r="L257" s="143"/>
      <c r="M257" s="545"/>
    </row>
    <row r="258" spans="1:13" s="67" customFormat="1" ht="12.75">
      <c r="A258" s="568"/>
      <c r="B258" s="143"/>
      <c r="C258" s="143"/>
      <c r="D258" s="143"/>
      <c r="E258" s="143"/>
      <c r="F258" s="143"/>
      <c r="G258" s="143"/>
      <c r="H258" s="143"/>
      <c r="I258" s="143"/>
      <c r="J258" s="143"/>
      <c r="K258" s="143"/>
      <c r="L258" s="143"/>
      <c r="M258" s="545"/>
    </row>
    <row r="259" spans="1:13" s="67" customFormat="1" ht="12.75">
      <c r="A259" s="568"/>
      <c r="B259" s="143"/>
      <c r="C259" s="143"/>
      <c r="D259" s="143"/>
      <c r="E259" s="143"/>
      <c r="F259" s="143"/>
      <c r="G259" s="143"/>
      <c r="H259" s="143"/>
      <c r="I259" s="143"/>
      <c r="J259" s="143"/>
      <c r="K259" s="143"/>
      <c r="L259" s="143"/>
      <c r="M259" s="545"/>
    </row>
    <row r="260" spans="1:13" s="67" customFormat="1" ht="12.75">
      <c r="A260" s="568"/>
      <c r="B260" s="143"/>
      <c r="C260" s="143"/>
      <c r="D260" s="143"/>
      <c r="E260" s="143"/>
      <c r="F260" s="143"/>
      <c r="G260" s="143"/>
      <c r="H260" s="143"/>
      <c r="I260" s="143"/>
      <c r="J260" s="143"/>
      <c r="K260" s="143"/>
      <c r="L260" s="143"/>
      <c r="M260" s="545"/>
    </row>
    <row r="261" spans="1:13" s="67" customFormat="1" ht="12.75">
      <c r="A261" s="568"/>
      <c r="B261" s="143"/>
      <c r="C261" s="143"/>
      <c r="D261" s="143"/>
      <c r="E261" s="143"/>
      <c r="F261" s="143"/>
      <c r="G261" s="143"/>
      <c r="H261" s="143"/>
      <c r="I261" s="143"/>
      <c r="J261" s="143"/>
      <c r="K261" s="143"/>
      <c r="L261" s="143"/>
      <c r="M261" s="545"/>
    </row>
    <row r="262" spans="1:13" s="67" customFormat="1" ht="12.75">
      <c r="A262" s="568"/>
      <c r="B262" s="143"/>
      <c r="C262" s="143"/>
      <c r="D262" s="143"/>
      <c r="E262" s="143"/>
      <c r="F262" s="143"/>
      <c r="G262" s="143"/>
      <c r="H262" s="143"/>
      <c r="I262" s="143"/>
      <c r="J262" s="143"/>
      <c r="K262" s="143"/>
      <c r="L262" s="143"/>
      <c r="M262" s="545"/>
    </row>
    <row r="263" spans="1:13" s="67" customFormat="1" ht="12.75">
      <c r="A263" s="568"/>
      <c r="B263" s="143"/>
      <c r="C263" s="143"/>
      <c r="D263" s="143"/>
      <c r="E263" s="143"/>
      <c r="F263" s="143"/>
      <c r="G263" s="143"/>
      <c r="H263" s="143"/>
      <c r="I263" s="143"/>
      <c r="J263" s="143"/>
      <c r="K263" s="143"/>
      <c r="L263" s="143"/>
      <c r="M263" s="545"/>
    </row>
    <row r="264" spans="1:13" s="67" customFormat="1" ht="12.75">
      <c r="A264" s="568"/>
      <c r="B264" s="143"/>
      <c r="C264" s="143"/>
      <c r="D264" s="143"/>
      <c r="E264" s="143"/>
      <c r="F264" s="143"/>
      <c r="G264" s="143"/>
      <c r="H264" s="143"/>
      <c r="I264" s="143"/>
      <c r="J264" s="143"/>
      <c r="K264" s="143"/>
      <c r="L264" s="143"/>
      <c r="M264" s="545"/>
    </row>
    <row r="265" spans="1:13" s="67" customFormat="1" ht="12.75">
      <c r="A265" s="568"/>
      <c r="B265" s="143"/>
      <c r="C265" s="143"/>
      <c r="D265" s="143"/>
      <c r="E265" s="143"/>
      <c r="F265" s="143"/>
      <c r="G265" s="143"/>
      <c r="H265" s="143"/>
      <c r="I265" s="143"/>
      <c r="J265" s="143"/>
      <c r="K265" s="143"/>
      <c r="L265" s="143"/>
      <c r="M265" s="545"/>
    </row>
    <row r="266" spans="1:13" s="67" customFormat="1" ht="12.75">
      <c r="A266" s="568"/>
      <c r="B266" s="143"/>
      <c r="C266" s="143"/>
      <c r="D266" s="143"/>
      <c r="E266" s="143"/>
      <c r="F266" s="143"/>
      <c r="G266" s="143"/>
      <c r="H266" s="143"/>
      <c r="I266" s="143"/>
      <c r="J266" s="143"/>
      <c r="K266" s="143"/>
      <c r="L266" s="143"/>
      <c r="M266" s="545"/>
    </row>
    <row r="267" spans="1:13" s="67" customFormat="1" ht="12.75">
      <c r="A267" s="568"/>
      <c r="B267" s="143"/>
      <c r="C267" s="143"/>
      <c r="D267" s="143"/>
      <c r="E267" s="143"/>
      <c r="F267" s="143"/>
      <c r="G267" s="143"/>
      <c r="H267" s="143"/>
      <c r="I267" s="143"/>
      <c r="J267" s="143"/>
      <c r="K267" s="143"/>
      <c r="L267" s="143"/>
      <c r="M267" s="545"/>
    </row>
    <row r="268" spans="1:13" s="67" customFormat="1" ht="12.75">
      <c r="A268" s="568"/>
      <c r="B268" s="143"/>
      <c r="C268" s="143"/>
      <c r="D268" s="143"/>
      <c r="E268" s="143"/>
      <c r="F268" s="143"/>
      <c r="G268" s="143"/>
      <c r="H268" s="143"/>
      <c r="I268" s="143"/>
      <c r="J268" s="143"/>
      <c r="K268" s="143"/>
      <c r="L268" s="143"/>
      <c r="M268" s="545"/>
    </row>
    <row r="269" spans="1:13" s="67" customFormat="1" ht="12.75">
      <c r="A269" s="568"/>
      <c r="B269" s="143"/>
      <c r="C269" s="143"/>
      <c r="D269" s="143"/>
      <c r="E269" s="143"/>
      <c r="F269" s="143"/>
      <c r="G269" s="143"/>
      <c r="H269" s="143"/>
      <c r="I269" s="143"/>
      <c r="J269" s="143"/>
      <c r="K269" s="143"/>
      <c r="L269" s="143"/>
      <c r="M269" s="545"/>
    </row>
    <row r="270" spans="1:13" s="67" customFormat="1" ht="12.75">
      <c r="A270" s="568"/>
      <c r="B270" s="143"/>
      <c r="C270" s="143"/>
      <c r="D270" s="143"/>
      <c r="E270" s="143"/>
      <c r="F270" s="143"/>
      <c r="G270" s="143"/>
      <c r="H270" s="143"/>
      <c r="I270" s="143"/>
      <c r="J270" s="143"/>
      <c r="K270" s="143"/>
      <c r="L270" s="143"/>
      <c r="M270" s="545"/>
    </row>
    <row r="271" spans="1:13" s="67" customFormat="1" ht="12.75">
      <c r="A271" s="568"/>
      <c r="B271" s="143"/>
      <c r="C271" s="143"/>
      <c r="D271" s="143"/>
      <c r="E271" s="143"/>
      <c r="F271" s="143"/>
      <c r="G271" s="143"/>
      <c r="H271" s="143"/>
      <c r="I271" s="143"/>
      <c r="J271" s="143"/>
      <c r="K271" s="143"/>
      <c r="L271" s="143"/>
      <c r="M271" s="545"/>
    </row>
    <row r="272" spans="1:13" s="67" customFormat="1" ht="12.75">
      <c r="A272" s="568"/>
      <c r="B272" s="143"/>
      <c r="C272" s="143"/>
      <c r="D272" s="143"/>
      <c r="E272" s="143"/>
      <c r="F272" s="143"/>
      <c r="G272" s="143"/>
      <c r="H272" s="143"/>
      <c r="I272" s="143"/>
      <c r="J272" s="143"/>
      <c r="K272" s="143"/>
      <c r="L272" s="143"/>
      <c r="M272" s="545"/>
    </row>
    <row r="273" spans="1:13" s="67" customFormat="1" ht="12.75">
      <c r="A273" s="568"/>
      <c r="B273" s="143"/>
      <c r="C273" s="143"/>
      <c r="D273" s="143"/>
      <c r="E273" s="143"/>
      <c r="F273" s="143"/>
      <c r="G273" s="143"/>
      <c r="H273" s="143"/>
      <c r="I273" s="143"/>
      <c r="J273" s="143"/>
      <c r="K273" s="143"/>
      <c r="L273" s="143"/>
      <c r="M273" s="545"/>
    </row>
    <row r="274" spans="1:13" s="67" customFormat="1" ht="12.75">
      <c r="A274" s="568"/>
      <c r="B274" s="143"/>
      <c r="C274" s="143"/>
      <c r="D274" s="143"/>
      <c r="E274" s="143"/>
      <c r="F274" s="143"/>
      <c r="G274" s="143"/>
      <c r="H274" s="143"/>
      <c r="I274" s="143"/>
      <c r="J274" s="143"/>
      <c r="K274" s="143"/>
      <c r="L274" s="143"/>
      <c r="M274" s="545"/>
    </row>
    <row r="275" spans="1:13" s="67" customFormat="1" ht="12.75">
      <c r="A275" s="568"/>
      <c r="B275" s="143"/>
      <c r="C275" s="143"/>
      <c r="D275" s="143"/>
      <c r="E275" s="143"/>
      <c r="F275" s="143"/>
      <c r="G275" s="143"/>
      <c r="H275" s="143"/>
      <c r="I275" s="143"/>
      <c r="J275" s="143"/>
      <c r="K275" s="143"/>
      <c r="L275" s="143"/>
      <c r="M275" s="545"/>
    </row>
    <row r="276" spans="1:13" s="67" customFormat="1" ht="12.75">
      <c r="A276" s="568"/>
      <c r="B276" s="143"/>
      <c r="C276" s="143"/>
      <c r="D276" s="143"/>
      <c r="E276" s="143"/>
      <c r="F276" s="143"/>
      <c r="G276" s="143"/>
      <c r="H276" s="143"/>
      <c r="I276" s="143"/>
      <c r="J276" s="143"/>
      <c r="K276" s="143"/>
      <c r="L276" s="143"/>
      <c r="M276" s="545"/>
    </row>
    <row r="277" spans="1:13" s="67" customFormat="1" ht="12.75">
      <c r="A277" s="568"/>
      <c r="B277" s="143"/>
      <c r="C277" s="143"/>
      <c r="D277" s="143"/>
      <c r="E277" s="143"/>
      <c r="F277" s="143"/>
      <c r="G277" s="143"/>
      <c r="H277" s="143"/>
      <c r="I277" s="143"/>
      <c r="J277" s="143"/>
      <c r="K277" s="143"/>
      <c r="L277" s="143"/>
      <c r="M277" s="545"/>
    </row>
    <row r="278" spans="1:13" s="67" customFormat="1" ht="12.75">
      <c r="A278" s="568"/>
      <c r="B278" s="143"/>
      <c r="C278" s="143"/>
      <c r="D278" s="143"/>
      <c r="E278" s="143"/>
      <c r="F278" s="143"/>
      <c r="G278" s="143"/>
      <c r="H278" s="143"/>
      <c r="I278" s="143"/>
      <c r="J278" s="143"/>
      <c r="K278" s="143"/>
      <c r="L278" s="143"/>
      <c r="M278" s="545"/>
    </row>
    <row r="279" spans="1:13" s="67" customFormat="1" ht="12.75">
      <c r="A279" s="568"/>
      <c r="B279" s="143"/>
      <c r="C279" s="143"/>
      <c r="D279" s="143"/>
      <c r="E279" s="143"/>
      <c r="F279" s="143"/>
      <c r="G279" s="143"/>
      <c r="H279" s="143"/>
      <c r="I279" s="143"/>
      <c r="J279" s="143"/>
      <c r="K279" s="143"/>
      <c r="L279" s="143"/>
      <c r="M279" s="545"/>
    </row>
    <row r="280" spans="1:13" s="67" customFormat="1" ht="12.75">
      <c r="A280" s="568"/>
      <c r="B280" s="143"/>
      <c r="C280" s="143"/>
      <c r="D280" s="143"/>
      <c r="E280" s="143"/>
      <c r="F280" s="143"/>
      <c r="G280" s="143"/>
      <c r="H280" s="143"/>
      <c r="I280" s="143"/>
      <c r="J280" s="143"/>
      <c r="K280" s="143"/>
      <c r="L280" s="143"/>
      <c r="M280" s="545"/>
    </row>
    <row r="281" spans="1:13" s="67" customFormat="1" ht="12.75">
      <c r="A281" s="568"/>
      <c r="B281" s="143"/>
      <c r="C281" s="143"/>
      <c r="D281" s="143"/>
      <c r="E281" s="143"/>
      <c r="F281" s="143"/>
      <c r="G281" s="143"/>
      <c r="H281" s="143"/>
      <c r="I281" s="143"/>
      <c r="J281" s="143"/>
      <c r="K281" s="143"/>
      <c r="L281" s="143"/>
      <c r="M281" s="545"/>
    </row>
    <row r="282" spans="1:13" s="67" customFormat="1" ht="12.75">
      <c r="A282" s="568"/>
      <c r="B282" s="143"/>
      <c r="C282" s="143"/>
      <c r="D282" s="143"/>
      <c r="E282" s="143"/>
      <c r="F282" s="143"/>
      <c r="G282" s="143"/>
      <c r="H282" s="143"/>
      <c r="I282" s="143"/>
      <c r="J282" s="143"/>
      <c r="K282" s="143"/>
      <c r="L282" s="143"/>
      <c r="M282" s="545"/>
    </row>
    <row r="283" spans="1:13" s="67" customFormat="1" ht="12.75">
      <c r="A283" s="568"/>
      <c r="B283" s="143"/>
      <c r="C283" s="143"/>
      <c r="D283" s="143"/>
      <c r="E283" s="143"/>
      <c r="F283" s="143"/>
      <c r="G283" s="143"/>
      <c r="H283" s="143"/>
      <c r="I283" s="143"/>
      <c r="J283" s="143"/>
      <c r="K283" s="143"/>
      <c r="L283" s="143"/>
      <c r="M283" s="545"/>
    </row>
    <row r="284" spans="1:13" s="67" customFormat="1" ht="12.75">
      <c r="A284" s="568"/>
      <c r="B284" s="143"/>
      <c r="C284" s="143"/>
      <c r="D284" s="143"/>
      <c r="E284" s="143"/>
      <c r="F284" s="143"/>
      <c r="G284" s="143"/>
      <c r="H284" s="143"/>
      <c r="I284" s="143"/>
      <c r="J284" s="143"/>
      <c r="K284" s="143"/>
      <c r="L284" s="143"/>
      <c r="M284" s="545"/>
    </row>
    <row r="285" spans="1:13" s="67" customFormat="1" ht="12.75">
      <c r="A285" s="568"/>
      <c r="B285" s="143"/>
      <c r="C285" s="143"/>
      <c r="D285" s="143"/>
      <c r="E285" s="143"/>
      <c r="F285" s="143"/>
      <c r="G285" s="143"/>
      <c r="H285" s="143"/>
      <c r="I285" s="143"/>
      <c r="J285" s="143"/>
      <c r="K285" s="143"/>
      <c r="L285" s="143"/>
      <c r="M285" s="545"/>
    </row>
    <row r="286" spans="1:13" s="67" customFormat="1" ht="12.75">
      <c r="A286" s="568"/>
      <c r="B286" s="143"/>
      <c r="C286" s="143"/>
      <c r="D286" s="143"/>
      <c r="E286" s="143"/>
      <c r="F286" s="143"/>
      <c r="G286" s="143"/>
      <c r="H286" s="143"/>
      <c r="I286" s="143"/>
      <c r="J286" s="143"/>
      <c r="K286" s="143"/>
      <c r="L286" s="143"/>
      <c r="M286" s="545"/>
    </row>
    <row r="287" spans="1:13" s="67" customFormat="1" ht="12.75">
      <c r="A287" s="568"/>
      <c r="B287" s="143"/>
      <c r="C287" s="143"/>
      <c r="D287" s="143"/>
      <c r="E287" s="143"/>
      <c r="F287" s="143"/>
      <c r="G287" s="143"/>
      <c r="H287" s="143"/>
      <c r="I287" s="143"/>
      <c r="J287" s="143"/>
      <c r="K287" s="143"/>
      <c r="L287" s="143"/>
      <c r="M287" s="545"/>
    </row>
    <row r="288" spans="1:13" s="67" customFormat="1" ht="12.75">
      <c r="A288" s="568"/>
      <c r="B288" s="143"/>
      <c r="C288" s="143"/>
      <c r="D288" s="143"/>
      <c r="E288" s="143"/>
      <c r="F288" s="143"/>
      <c r="G288" s="143"/>
      <c r="H288" s="143"/>
      <c r="I288" s="143"/>
      <c r="J288" s="143"/>
      <c r="K288" s="143"/>
      <c r="L288" s="143"/>
      <c r="M288" s="545"/>
    </row>
    <row r="289" spans="1:13" s="67" customFormat="1" ht="12.75">
      <c r="A289" s="568"/>
      <c r="B289" s="143"/>
      <c r="C289" s="143"/>
      <c r="D289" s="143"/>
      <c r="E289" s="143"/>
      <c r="F289" s="143"/>
      <c r="G289" s="143"/>
      <c r="H289" s="143"/>
      <c r="I289" s="143"/>
      <c r="J289" s="143"/>
      <c r="K289" s="143"/>
      <c r="L289" s="143"/>
      <c r="M289" s="545"/>
    </row>
    <row r="290" spans="1:13" s="67" customFormat="1" ht="12.75">
      <c r="A290" s="568"/>
      <c r="B290" s="143"/>
      <c r="C290" s="143"/>
      <c r="D290" s="143"/>
      <c r="E290" s="143"/>
      <c r="F290" s="143"/>
      <c r="G290" s="143"/>
      <c r="H290" s="143"/>
      <c r="I290" s="143"/>
      <c r="J290" s="143"/>
      <c r="K290" s="143"/>
      <c r="L290" s="143"/>
      <c r="M290" s="545"/>
    </row>
    <row r="291" spans="1:13" s="67" customFormat="1" ht="12.75">
      <c r="A291" s="568"/>
      <c r="B291" s="143"/>
      <c r="C291" s="143"/>
      <c r="D291" s="143"/>
      <c r="E291" s="143"/>
      <c r="F291" s="143"/>
      <c r="G291" s="143"/>
      <c r="H291" s="143"/>
      <c r="I291" s="143"/>
      <c r="J291" s="143"/>
      <c r="K291" s="143"/>
      <c r="L291" s="143"/>
      <c r="M291" s="545"/>
    </row>
    <row r="292" spans="1:13" s="67" customFormat="1" ht="12.75">
      <c r="A292" s="568"/>
      <c r="B292" s="143"/>
      <c r="C292" s="143"/>
      <c r="D292" s="143"/>
      <c r="E292" s="143"/>
      <c r="F292" s="143"/>
      <c r="G292" s="143"/>
      <c r="H292" s="143"/>
      <c r="I292" s="143"/>
      <c r="J292" s="143"/>
      <c r="K292" s="143"/>
      <c r="L292" s="143"/>
      <c r="M292" s="545"/>
    </row>
    <row r="293" spans="1:13" s="67" customFormat="1" ht="12.75">
      <c r="A293" s="568"/>
      <c r="B293" s="143"/>
      <c r="C293" s="143"/>
      <c r="D293" s="143"/>
      <c r="E293" s="143"/>
      <c r="F293" s="143"/>
      <c r="G293" s="143"/>
      <c r="H293" s="143"/>
      <c r="I293" s="143"/>
      <c r="J293" s="143"/>
      <c r="K293" s="143"/>
      <c r="L293" s="143"/>
      <c r="M293" s="545"/>
    </row>
    <row r="294" spans="1:13" s="67" customFormat="1" ht="12.75">
      <c r="A294" s="568"/>
      <c r="B294" s="143"/>
      <c r="C294" s="143"/>
      <c r="D294" s="143"/>
      <c r="E294" s="143"/>
      <c r="F294" s="143"/>
      <c r="G294" s="143"/>
      <c r="H294" s="143"/>
      <c r="I294" s="143"/>
      <c r="J294" s="143"/>
      <c r="K294" s="143"/>
      <c r="L294" s="143"/>
      <c r="M294" s="545"/>
    </row>
    <row r="295" spans="1:13" s="67" customFormat="1" ht="12.75">
      <c r="A295" s="569"/>
      <c r="B295" s="143"/>
      <c r="C295" s="143"/>
      <c r="D295" s="143"/>
      <c r="E295" s="143"/>
      <c r="F295" s="143"/>
      <c r="G295" s="143"/>
      <c r="H295" s="143"/>
      <c r="I295" s="143"/>
      <c r="J295" s="143"/>
      <c r="K295" s="143"/>
      <c r="L295" s="143"/>
      <c r="M295" s="545"/>
    </row>
    <row r="296" spans="1:13" s="67" customFormat="1" ht="12.75">
      <c r="A296" s="569"/>
      <c r="B296" s="143"/>
      <c r="C296" s="143"/>
      <c r="D296" s="143"/>
      <c r="E296" s="143"/>
      <c r="F296" s="143"/>
      <c r="G296" s="143"/>
      <c r="H296" s="143"/>
      <c r="I296" s="143"/>
      <c r="J296" s="143"/>
      <c r="K296" s="143"/>
      <c r="L296" s="143"/>
      <c r="M296" s="545"/>
    </row>
    <row r="297" spans="1:13" s="67" customFormat="1" ht="12.75">
      <c r="A297" s="569"/>
      <c r="B297" s="143"/>
      <c r="C297" s="143"/>
      <c r="D297" s="143"/>
      <c r="E297" s="143"/>
      <c r="F297" s="143"/>
      <c r="G297" s="143"/>
      <c r="H297" s="143"/>
      <c r="I297" s="143"/>
      <c r="J297" s="143"/>
      <c r="K297" s="143"/>
      <c r="L297" s="143"/>
      <c r="M297" s="545"/>
    </row>
    <row r="298" spans="1:13" s="67" customFormat="1" ht="12.75">
      <c r="A298" s="569"/>
      <c r="B298" s="143"/>
      <c r="C298" s="143"/>
      <c r="D298" s="143"/>
      <c r="E298" s="143"/>
      <c r="F298" s="143"/>
      <c r="G298" s="143"/>
      <c r="H298" s="143"/>
      <c r="I298" s="143"/>
      <c r="J298" s="143"/>
      <c r="K298" s="143"/>
      <c r="L298" s="143"/>
      <c r="M298" s="545"/>
    </row>
    <row r="299" spans="1:13" s="67" customFormat="1" ht="12.75">
      <c r="A299" s="569"/>
      <c r="B299" s="143"/>
      <c r="C299" s="143"/>
      <c r="D299" s="143"/>
      <c r="E299" s="143"/>
      <c r="F299" s="143"/>
      <c r="G299" s="143"/>
      <c r="H299" s="143"/>
      <c r="I299" s="143"/>
      <c r="J299" s="143"/>
      <c r="K299" s="143"/>
      <c r="L299" s="143"/>
      <c r="M299" s="545"/>
    </row>
    <row r="300" spans="1:13" s="67" customFormat="1" ht="12.75">
      <c r="A300" s="569"/>
      <c r="B300" s="143"/>
      <c r="C300" s="143"/>
      <c r="D300" s="143"/>
      <c r="E300" s="143"/>
      <c r="F300" s="143"/>
      <c r="G300" s="143"/>
      <c r="H300" s="143"/>
      <c r="I300" s="143"/>
      <c r="J300" s="143"/>
      <c r="K300" s="143"/>
      <c r="L300" s="143"/>
      <c r="M300" s="545"/>
    </row>
    <row r="301" spans="1:13" s="67" customFormat="1" ht="12.75">
      <c r="A301" s="569"/>
      <c r="B301" s="143"/>
      <c r="C301" s="143"/>
      <c r="D301" s="143"/>
      <c r="E301" s="143"/>
      <c r="F301" s="143"/>
      <c r="G301" s="143"/>
      <c r="H301" s="143"/>
      <c r="I301" s="143"/>
      <c r="J301" s="143"/>
      <c r="K301" s="143"/>
      <c r="L301" s="143"/>
      <c r="M301" s="545"/>
    </row>
    <row r="302" spans="1:13" s="67" customFormat="1" ht="12.75">
      <c r="A302" s="569"/>
      <c r="B302" s="143"/>
      <c r="C302" s="143"/>
      <c r="D302" s="143"/>
      <c r="E302" s="143"/>
      <c r="F302" s="143"/>
      <c r="G302" s="143"/>
      <c r="H302" s="143"/>
      <c r="I302" s="143"/>
      <c r="J302" s="143"/>
      <c r="K302" s="143"/>
      <c r="L302" s="143"/>
      <c r="M302" s="545"/>
    </row>
    <row r="303" spans="1:13" s="67" customFormat="1" ht="12.75">
      <c r="A303" s="569"/>
      <c r="B303" s="143"/>
      <c r="C303" s="143"/>
      <c r="D303" s="143"/>
      <c r="E303" s="143"/>
      <c r="F303" s="143"/>
      <c r="G303" s="143"/>
      <c r="H303" s="143"/>
      <c r="I303" s="143"/>
      <c r="J303" s="143"/>
      <c r="K303" s="143"/>
      <c r="L303" s="143"/>
      <c r="M303" s="545"/>
    </row>
    <row r="304" spans="1:13" s="67" customFormat="1" ht="12.75">
      <c r="A304" s="569"/>
      <c r="B304" s="143"/>
      <c r="C304" s="143"/>
      <c r="D304" s="143"/>
      <c r="E304" s="143"/>
      <c r="F304" s="143"/>
      <c r="G304" s="143"/>
      <c r="H304" s="143"/>
      <c r="I304" s="143"/>
      <c r="J304" s="143"/>
      <c r="K304" s="143"/>
      <c r="L304" s="143"/>
      <c r="M304" s="545"/>
    </row>
    <row r="305" spans="1:13" s="67" customFormat="1">
      <c r="A305" s="547"/>
      <c r="B305" s="157"/>
      <c r="C305" s="157"/>
      <c r="D305" s="157"/>
      <c r="E305" s="157"/>
      <c r="F305" s="157"/>
      <c r="G305" s="157"/>
      <c r="H305" s="157"/>
      <c r="I305" s="157"/>
      <c r="J305" s="157"/>
      <c r="K305" s="157"/>
      <c r="L305" s="157"/>
      <c r="M305" s="545"/>
    </row>
    <row r="306" spans="1:13" s="67" customFormat="1">
      <c r="A306" s="547"/>
      <c r="B306" s="157"/>
      <c r="C306" s="157"/>
      <c r="D306" s="157"/>
      <c r="E306" s="157"/>
      <c r="F306" s="157"/>
      <c r="G306" s="157"/>
      <c r="H306" s="157"/>
      <c r="I306" s="157"/>
      <c r="J306" s="157"/>
      <c r="K306" s="157"/>
      <c r="L306" s="157"/>
      <c r="M306" s="545"/>
    </row>
    <row r="307" spans="1:13" s="67" customFormat="1">
      <c r="A307" s="547"/>
      <c r="B307" s="157"/>
      <c r="C307" s="157"/>
      <c r="D307" s="157"/>
      <c r="E307" s="157"/>
      <c r="F307" s="157"/>
      <c r="G307" s="157"/>
      <c r="H307" s="157"/>
      <c r="I307" s="157"/>
      <c r="J307" s="157"/>
      <c r="K307" s="157"/>
      <c r="L307" s="157"/>
      <c r="M307" s="545"/>
    </row>
    <row r="308" spans="1:13" s="67" customFormat="1">
      <c r="A308" s="547"/>
      <c r="B308" s="157"/>
      <c r="C308" s="157"/>
      <c r="D308" s="157"/>
      <c r="E308" s="157"/>
      <c r="F308" s="157"/>
      <c r="G308" s="157"/>
      <c r="H308" s="157"/>
      <c r="I308" s="157"/>
      <c r="J308" s="157"/>
      <c r="K308" s="157"/>
      <c r="L308" s="157"/>
      <c r="M308" s="545"/>
    </row>
    <row r="309" spans="1:13" s="67" customFormat="1">
      <c r="A309" s="547"/>
      <c r="B309" s="157"/>
      <c r="C309" s="157"/>
      <c r="D309" s="157"/>
      <c r="E309" s="157"/>
      <c r="F309" s="157"/>
      <c r="G309" s="157"/>
      <c r="H309" s="157"/>
      <c r="I309" s="157"/>
      <c r="J309" s="157"/>
      <c r="K309" s="157"/>
      <c r="L309" s="157"/>
      <c r="M309" s="545"/>
    </row>
    <row r="310" spans="1:13" s="67" customFormat="1">
      <c r="A310" s="547"/>
      <c r="B310" s="157"/>
      <c r="C310" s="157"/>
      <c r="D310" s="157"/>
      <c r="E310" s="157"/>
      <c r="F310" s="157"/>
      <c r="G310" s="157"/>
      <c r="H310" s="157"/>
      <c r="I310" s="157"/>
      <c r="J310" s="157"/>
      <c r="K310" s="157"/>
      <c r="L310" s="157"/>
      <c r="M310" s="545"/>
    </row>
    <row r="311" spans="1:13" s="67" customFormat="1">
      <c r="A311" s="547"/>
      <c r="B311" s="157"/>
      <c r="C311" s="157"/>
      <c r="D311" s="157"/>
      <c r="E311" s="157"/>
      <c r="F311" s="157"/>
      <c r="G311" s="157"/>
      <c r="H311" s="157"/>
      <c r="I311" s="157"/>
      <c r="J311" s="157"/>
      <c r="K311" s="157"/>
      <c r="L311" s="157"/>
      <c r="M311" s="545"/>
    </row>
    <row r="312" spans="1:13" s="67" customFormat="1">
      <c r="A312" s="547"/>
      <c r="B312" s="157"/>
      <c r="C312" s="157"/>
      <c r="D312" s="157"/>
      <c r="E312" s="157"/>
      <c r="F312" s="157"/>
      <c r="G312" s="157"/>
      <c r="H312" s="157"/>
      <c r="I312" s="157"/>
      <c r="J312" s="157"/>
      <c r="K312" s="157"/>
      <c r="L312" s="157"/>
      <c r="M312" s="545"/>
    </row>
    <row r="313" spans="1:13" s="67" customFormat="1">
      <c r="A313" s="547"/>
      <c r="B313" s="157"/>
      <c r="C313" s="157"/>
      <c r="D313" s="157"/>
      <c r="E313" s="157"/>
      <c r="F313" s="157"/>
      <c r="G313" s="157"/>
      <c r="H313" s="157"/>
      <c r="I313" s="157"/>
      <c r="J313" s="157"/>
      <c r="K313" s="157"/>
      <c r="L313" s="157"/>
      <c r="M313" s="545"/>
    </row>
    <row r="314" spans="1:13" s="67" customFormat="1">
      <c r="A314" s="547"/>
      <c r="B314" s="157"/>
      <c r="C314" s="157"/>
      <c r="D314" s="157"/>
      <c r="E314" s="157"/>
      <c r="F314" s="157"/>
      <c r="G314" s="157"/>
      <c r="H314" s="157"/>
      <c r="I314" s="157"/>
      <c r="J314" s="157"/>
      <c r="K314" s="157"/>
      <c r="L314" s="157"/>
      <c r="M314" s="545"/>
    </row>
    <row r="315" spans="1:13" s="67" customFormat="1">
      <c r="A315" s="547"/>
      <c r="B315" s="157"/>
      <c r="C315" s="157"/>
      <c r="D315" s="157"/>
      <c r="E315" s="157"/>
      <c r="F315" s="157"/>
      <c r="G315" s="157"/>
      <c r="H315" s="157"/>
      <c r="I315" s="157"/>
      <c r="J315" s="157"/>
      <c r="K315" s="157"/>
      <c r="L315" s="157"/>
      <c r="M315" s="545"/>
    </row>
    <row r="316" spans="1:13" s="67" customFormat="1">
      <c r="A316" s="547"/>
      <c r="B316" s="157"/>
      <c r="C316" s="157"/>
      <c r="D316" s="157"/>
      <c r="E316" s="157"/>
      <c r="F316" s="157"/>
      <c r="G316" s="157"/>
      <c r="H316" s="157"/>
      <c r="I316" s="157"/>
      <c r="J316" s="157"/>
      <c r="K316" s="157"/>
      <c r="L316" s="157"/>
      <c r="M316" s="545"/>
    </row>
    <row r="317" spans="1:13" s="67" customFormat="1">
      <c r="A317" s="547"/>
      <c r="B317" s="157"/>
      <c r="C317" s="157"/>
      <c r="D317" s="157"/>
      <c r="E317" s="157"/>
      <c r="F317" s="157"/>
      <c r="G317" s="157"/>
      <c r="H317" s="157"/>
      <c r="I317" s="157"/>
      <c r="J317" s="157"/>
      <c r="K317" s="157"/>
      <c r="L317" s="157"/>
      <c r="M317" s="545"/>
    </row>
    <row r="318" spans="1:13" s="67" customFormat="1">
      <c r="A318" s="547"/>
      <c r="B318" s="157"/>
      <c r="C318" s="157"/>
      <c r="D318" s="157"/>
      <c r="E318" s="157"/>
      <c r="F318" s="157"/>
      <c r="G318" s="157"/>
      <c r="H318" s="157"/>
      <c r="I318" s="157"/>
      <c r="J318" s="157"/>
      <c r="K318" s="157"/>
      <c r="L318" s="157"/>
      <c r="M318" s="545"/>
    </row>
    <row r="319" spans="1:13" s="67" customFormat="1">
      <c r="A319" s="547"/>
      <c r="B319" s="157"/>
      <c r="C319" s="157"/>
      <c r="D319" s="157"/>
      <c r="E319" s="157"/>
      <c r="F319" s="157"/>
      <c r="G319" s="157"/>
      <c r="H319" s="157"/>
      <c r="I319" s="157"/>
      <c r="J319" s="157"/>
      <c r="K319" s="157"/>
      <c r="L319" s="157"/>
      <c r="M319" s="545"/>
    </row>
    <row r="320" spans="1:13" s="67" customFormat="1">
      <c r="A320" s="547"/>
      <c r="B320" s="157"/>
      <c r="C320" s="157"/>
      <c r="D320" s="157"/>
      <c r="E320" s="157"/>
      <c r="F320" s="157"/>
      <c r="G320" s="157"/>
      <c r="H320" s="157"/>
      <c r="I320" s="157"/>
      <c r="J320" s="157"/>
      <c r="K320" s="157"/>
      <c r="L320" s="157"/>
      <c r="M320" s="545"/>
    </row>
    <row r="321" spans="1:13" s="67" customFormat="1">
      <c r="A321" s="547"/>
      <c r="B321" s="157"/>
      <c r="C321" s="157"/>
      <c r="D321" s="157"/>
      <c r="E321" s="157"/>
      <c r="F321" s="157"/>
      <c r="G321" s="157"/>
      <c r="H321" s="157"/>
      <c r="I321" s="157"/>
      <c r="J321" s="157"/>
      <c r="K321" s="157"/>
      <c r="L321" s="157"/>
      <c r="M321" s="545"/>
    </row>
    <row r="322" spans="1:13" s="67" customFormat="1">
      <c r="A322" s="547"/>
      <c r="B322" s="157"/>
      <c r="C322" s="157"/>
      <c r="D322" s="157"/>
      <c r="E322" s="157"/>
      <c r="F322" s="157"/>
      <c r="G322" s="157"/>
      <c r="H322" s="157"/>
      <c r="I322" s="157"/>
      <c r="J322" s="157"/>
      <c r="K322" s="157"/>
      <c r="L322" s="157"/>
      <c r="M322" s="545"/>
    </row>
    <row r="323" spans="1:13" s="67" customFormat="1">
      <c r="A323" s="547"/>
      <c r="B323" s="157"/>
      <c r="C323" s="157"/>
      <c r="D323" s="157"/>
      <c r="E323" s="157"/>
      <c r="F323" s="157"/>
      <c r="G323" s="157"/>
      <c r="H323" s="157"/>
      <c r="I323" s="157"/>
      <c r="J323" s="157"/>
      <c r="K323" s="157"/>
      <c r="L323" s="157"/>
      <c r="M323" s="545"/>
    </row>
    <row r="324" spans="1:13" s="67" customFormat="1">
      <c r="A324" s="547"/>
      <c r="B324" s="157"/>
      <c r="C324" s="157"/>
      <c r="D324" s="157"/>
      <c r="E324" s="157"/>
      <c r="F324" s="157"/>
      <c r="G324" s="157"/>
      <c r="H324" s="157"/>
      <c r="I324" s="157"/>
      <c r="J324" s="157"/>
      <c r="K324" s="157"/>
      <c r="L324" s="157"/>
      <c r="M324" s="545"/>
    </row>
    <row r="325" spans="1:13" s="67" customFormat="1">
      <c r="A325" s="547"/>
      <c r="B325" s="157"/>
      <c r="C325" s="157"/>
      <c r="D325" s="157"/>
      <c r="E325" s="157"/>
      <c r="F325" s="157"/>
      <c r="G325" s="157"/>
      <c r="H325" s="157"/>
      <c r="I325" s="157"/>
      <c r="J325" s="157"/>
      <c r="K325" s="157"/>
      <c r="L325" s="157"/>
      <c r="M325" s="545"/>
    </row>
    <row r="326" spans="1:13" s="67" customFormat="1">
      <c r="A326" s="547"/>
      <c r="B326" s="157"/>
      <c r="C326" s="157"/>
      <c r="D326" s="157"/>
      <c r="E326" s="157"/>
      <c r="F326" s="157"/>
      <c r="G326" s="157"/>
      <c r="H326" s="157"/>
      <c r="I326" s="157"/>
      <c r="J326" s="157"/>
      <c r="K326" s="157"/>
      <c r="L326" s="157"/>
      <c r="M326" s="545"/>
    </row>
    <row r="327" spans="1:13" s="67" customFormat="1">
      <c r="A327" s="547"/>
      <c r="B327" s="157"/>
      <c r="C327" s="157"/>
      <c r="D327" s="157"/>
      <c r="E327" s="157"/>
      <c r="F327" s="157"/>
      <c r="G327" s="157"/>
      <c r="H327" s="157"/>
      <c r="I327" s="157"/>
      <c r="J327" s="157"/>
      <c r="K327" s="157"/>
      <c r="L327" s="157"/>
      <c r="M327" s="545"/>
    </row>
    <row r="328" spans="1:13" s="67" customFormat="1">
      <c r="A328" s="547"/>
      <c r="B328" s="157"/>
      <c r="C328" s="157"/>
      <c r="D328" s="157"/>
      <c r="E328" s="157"/>
      <c r="F328" s="157"/>
      <c r="G328" s="157"/>
      <c r="H328" s="157"/>
      <c r="I328" s="157"/>
      <c r="J328" s="157"/>
      <c r="K328" s="157"/>
      <c r="L328" s="157"/>
      <c r="M328" s="545"/>
    </row>
    <row r="329" spans="1:13" s="67" customFormat="1">
      <c r="A329" s="547"/>
      <c r="B329" s="157"/>
      <c r="C329" s="157"/>
      <c r="D329" s="157"/>
      <c r="E329" s="157"/>
      <c r="F329" s="157"/>
      <c r="G329" s="157"/>
      <c r="H329" s="157"/>
      <c r="I329" s="157"/>
      <c r="J329" s="157"/>
      <c r="K329" s="157"/>
      <c r="L329" s="157"/>
      <c r="M329" s="545"/>
    </row>
    <row r="330" spans="1:13" s="67" customFormat="1">
      <c r="A330" s="547"/>
      <c r="B330" s="157"/>
      <c r="C330" s="157"/>
      <c r="D330" s="157"/>
      <c r="E330" s="157"/>
      <c r="F330" s="157"/>
      <c r="G330" s="157"/>
      <c r="H330" s="157"/>
      <c r="I330" s="157"/>
      <c r="J330" s="157"/>
      <c r="K330" s="157"/>
      <c r="L330" s="157"/>
      <c r="M330" s="545"/>
    </row>
    <row r="331" spans="1:13" s="67" customFormat="1">
      <c r="A331" s="547"/>
      <c r="B331" s="157"/>
      <c r="C331" s="157"/>
      <c r="D331" s="157"/>
      <c r="E331" s="157"/>
      <c r="F331" s="157"/>
      <c r="G331" s="157"/>
      <c r="H331" s="157"/>
      <c r="I331" s="157"/>
      <c r="J331" s="157"/>
      <c r="K331" s="157"/>
      <c r="L331" s="157"/>
      <c r="M331" s="545"/>
    </row>
    <row r="332" spans="1:13" s="67" customFormat="1">
      <c r="A332" s="547"/>
      <c r="B332" s="157"/>
      <c r="C332" s="157"/>
      <c r="D332" s="157"/>
      <c r="E332" s="157"/>
      <c r="F332" s="157"/>
      <c r="G332" s="157"/>
      <c r="H332" s="157"/>
      <c r="I332" s="157"/>
      <c r="J332" s="157"/>
      <c r="K332" s="157"/>
      <c r="L332" s="157"/>
      <c r="M332" s="545"/>
    </row>
    <row r="333" spans="1:13" s="67" customFormat="1">
      <c r="A333" s="547"/>
      <c r="B333" s="157"/>
      <c r="C333" s="157"/>
      <c r="D333" s="157"/>
      <c r="E333" s="157"/>
      <c r="F333" s="157"/>
      <c r="G333" s="157"/>
      <c r="H333" s="157"/>
      <c r="I333" s="157"/>
      <c r="J333" s="157"/>
      <c r="K333" s="157"/>
      <c r="L333" s="157"/>
      <c r="M333" s="545"/>
    </row>
    <row r="334" spans="1:13" s="67" customFormat="1">
      <c r="A334" s="547"/>
      <c r="B334" s="157"/>
      <c r="C334" s="157"/>
      <c r="D334" s="157"/>
      <c r="E334" s="157"/>
      <c r="F334" s="157"/>
      <c r="G334" s="157"/>
      <c r="H334" s="157"/>
      <c r="I334" s="157"/>
      <c r="J334" s="157"/>
      <c r="K334" s="157"/>
      <c r="L334" s="157"/>
      <c r="M334" s="545"/>
    </row>
    <row r="335" spans="1:13" s="67" customFormat="1">
      <c r="A335" s="547"/>
      <c r="B335" s="157"/>
      <c r="C335" s="157"/>
      <c r="D335" s="157"/>
      <c r="E335" s="157"/>
      <c r="F335" s="157"/>
      <c r="G335" s="157"/>
      <c r="H335" s="157"/>
      <c r="I335" s="157"/>
      <c r="J335" s="157"/>
      <c r="K335" s="157"/>
      <c r="L335" s="157"/>
      <c r="M335" s="545"/>
    </row>
    <row r="336" spans="1:13" s="67" customFormat="1">
      <c r="A336" s="547"/>
      <c r="B336" s="157"/>
      <c r="C336" s="157"/>
      <c r="D336" s="157"/>
      <c r="E336" s="157"/>
      <c r="F336" s="157"/>
      <c r="G336" s="157"/>
      <c r="H336" s="157"/>
      <c r="I336" s="157"/>
      <c r="J336" s="157"/>
      <c r="K336" s="157"/>
      <c r="L336" s="157"/>
      <c r="M336" s="545"/>
    </row>
    <row r="337" spans="1:13" s="67" customFormat="1">
      <c r="A337" s="547"/>
      <c r="B337" s="157"/>
      <c r="C337" s="157"/>
      <c r="D337" s="157"/>
      <c r="E337" s="157"/>
      <c r="F337" s="157"/>
      <c r="G337" s="157"/>
      <c r="H337" s="157"/>
      <c r="I337" s="157"/>
      <c r="J337" s="157"/>
      <c r="K337" s="157"/>
      <c r="L337" s="157"/>
      <c r="M337" s="545"/>
    </row>
    <row r="338" spans="1:13" s="67" customFormat="1">
      <c r="A338" s="547"/>
      <c r="B338" s="157"/>
      <c r="C338" s="157"/>
      <c r="D338" s="157"/>
      <c r="E338" s="157"/>
      <c r="F338" s="157"/>
      <c r="G338" s="157"/>
      <c r="H338" s="157"/>
      <c r="I338" s="157"/>
      <c r="J338" s="157"/>
      <c r="K338" s="157"/>
      <c r="L338" s="157"/>
      <c r="M338" s="545"/>
    </row>
    <row r="339" spans="1:13" s="67" customFormat="1">
      <c r="A339" s="547"/>
      <c r="B339" s="157"/>
      <c r="C339" s="157"/>
      <c r="D339" s="157"/>
      <c r="E339" s="157"/>
      <c r="F339" s="157"/>
      <c r="G339" s="157"/>
      <c r="H339" s="157"/>
      <c r="I339" s="157"/>
      <c r="J339" s="157"/>
      <c r="K339" s="157"/>
      <c r="L339" s="157"/>
      <c r="M339" s="545"/>
    </row>
    <row r="340" spans="1:13" s="67" customFormat="1">
      <c r="A340" s="547"/>
      <c r="B340" s="157"/>
      <c r="C340" s="157"/>
      <c r="D340" s="157"/>
      <c r="E340" s="157"/>
      <c r="F340" s="157"/>
      <c r="G340" s="157"/>
      <c r="H340" s="157"/>
      <c r="I340" s="157"/>
      <c r="J340" s="157"/>
      <c r="K340" s="157"/>
      <c r="L340" s="157"/>
      <c r="M340" s="545"/>
    </row>
    <row r="341" spans="1:13" s="67" customFormat="1">
      <c r="A341" s="547"/>
      <c r="B341" s="157"/>
      <c r="C341" s="157"/>
      <c r="D341" s="157"/>
      <c r="E341" s="157"/>
      <c r="F341" s="157"/>
      <c r="G341" s="157"/>
      <c r="H341" s="157"/>
      <c r="I341" s="157"/>
      <c r="J341" s="157"/>
      <c r="K341" s="157"/>
      <c r="L341" s="157"/>
      <c r="M341" s="545"/>
    </row>
    <row r="342" spans="1:13" s="67" customFormat="1">
      <c r="A342" s="547"/>
      <c r="B342" s="157"/>
      <c r="C342" s="157"/>
      <c r="D342" s="157"/>
      <c r="E342" s="157"/>
      <c r="F342" s="157"/>
      <c r="G342" s="157"/>
      <c r="H342" s="157"/>
      <c r="I342" s="157"/>
      <c r="J342" s="157"/>
      <c r="K342" s="157"/>
      <c r="L342" s="157"/>
      <c r="M342" s="545"/>
    </row>
    <row r="343" spans="1:13" s="67" customFormat="1">
      <c r="A343" s="547"/>
      <c r="B343" s="157"/>
      <c r="C343" s="157"/>
      <c r="D343" s="157"/>
      <c r="E343" s="157"/>
      <c r="F343" s="157"/>
      <c r="G343" s="157"/>
      <c r="H343" s="157"/>
      <c r="I343" s="157"/>
      <c r="J343" s="157"/>
      <c r="K343" s="157"/>
      <c r="L343" s="157"/>
      <c r="M343" s="545"/>
    </row>
    <row r="344" spans="1:13" s="67" customFormat="1">
      <c r="A344" s="547"/>
      <c r="B344" s="157"/>
      <c r="C344" s="157"/>
      <c r="D344" s="157"/>
      <c r="E344" s="157"/>
      <c r="F344" s="157"/>
      <c r="G344" s="157"/>
      <c r="H344" s="157"/>
      <c r="I344" s="157"/>
      <c r="J344" s="157"/>
      <c r="K344" s="157"/>
      <c r="L344" s="157"/>
      <c r="M344" s="545"/>
    </row>
    <row r="345" spans="1:13" s="67" customFormat="1">
      <c r="A345" s="547"/>
      <c r="B345" s="157"/>
      <c r="C345" s="157"/>
      <c r="D345" s="157"/>
      <c r="E345" s="157"/>
      <c r="F345" s="157"/>
      <c r="G345" s="157"/>
      <c r="H345" s="157"/>
      <c r="I345" s="157"/>
      <c r="J345" s="157"/>
      <c r="K345" s="157"/>
      <c r="L345" s="157"/>
      <c r="M345" s="545"/>
    </row>
    <row r="346" spans="1:13" s="67" customFormat="1">
      <c r="A346" s="547"/>
      <c r="B346" s="157"/>
      <c r="C346" s="157"/>
      <c r="D346" s="157"/>
      <c r="E346" s="157"/>
      <c r="F346" s="157"/>
      <c r="G346" s="157"/>
      <c r="H346" s="157"/>
      <c r="I346" s="157"/>
      <c r="J346" s="157"/>
      <c r="K346" s="157"/>
      <c r="L346" s="157"/>
      <c r="M346" s="545"/>
    </row>
    <row r="347" spans="1:13" s="67" customFormat="1">
      <c r="A347" s="547"/>
      <c r="B347" s="157"/>
      <c r="C347" s="157"/>
      <c r="D347" s="157"/>
      <c r="E347" s="157"/>
      <c r="F347" s="157"/>
      <c r="G347" s="157"/>
      <c r="H347" s="157"/>
      <c r="I347" s="157"/>
      <c r="J347" s="157"/>
      <c r="K347" s="157"/>
      <c r="L347" s="157"/>
      <c r="M347" s="545"/>
    </row>
    <row r="348" spans="1:13" s="67" customFormat="1">
      <c r="A348" s="547"/>
      <c r="B348" s="157"/>
      <c r="C348" s="157"/>
      <c r="D348" s="157"/>
      <c r="E348" s="157"/>
      <c r="F348" s="157"/>
      <c r="G348" s="157"/>
      <c r="H348" s="157"/>
      <c r="I348" s="157"/>
      <c r="J348" s="157"/>
      <c r="K348" s="157"/>
      <c r="L348" s="157"/>
      <c r="M348" s="545"/>
    </row>
    <row r="349" spans="1:13" s="67" customFormat="1">
      <c r="A349" s="547"/>
      <c r="B349" s="157"/>
      <c r="C349" s="157"/>
      <c r="D349" s="157"/>
      <c r="E349" s="157"/>
      <c r="F349" s="157"/>
      <c r="G349" s="157"/>
      <c r="H349" s="157"/>
      <c r="I349" s="157"/>
      <c r="J349" s="157"/>
      <c r="K349" s="157"/>
      <c r="L349" s="157"/>
      <c r="M349" s="545"/>
    </row>
    <row r="350" spans="1:13" s="67" customFormat="1">
      <c r="A350" s="547"/>
      <c r="B350" s="157"/>
      <c r="C350" s="157"/>
      <c r="D350" s="157"/>
      <c r="E350" s="157"/>
      <c r="F350" s="157"/>
      <c r="G350" s="157"/>
      <c r="H350" s="157"/>
      <c r="I350" s="157"/>
      <c r="J350" s="157"/>
      <c r="K350" s="157"/>
      <c r="L350" s="157"/>
      <c r="M350" s="545"/>
    </row>
    <row r="351" spans="1:13" s="67" customFormat="1">
      <c r="A351" s="547"/>
      <c r="B351" s="157"/>
      <c r="C351" s="157"/>
      <c r="D351" s="157"/>
      <c r="E351" s="157"/>
      <c r="F351" s="157"/>
      <c r="G351" s="157"/>
      <c r="H351" s="157"/>
      <c r="I351" s="157"/>
      <c r="J351" s="157"/>
      <c r="K351" s="157"/>
      <c r="L351" s="157"/>
      <c r="M351" s="545"/>
    </row>
    <row r="352" spans="1:13" s="67" customFormat="1">
      <c r="A352" s="547"/>
      <c r="B352" s="157"/>
      <c r="C352" s="157"/>
      <c r="D352" s="157"/>
      <c r="E352" s="157"/>
      <c r="F352" s="157"/>
      <c r="G352" s="157"/>
      <c r="H352" s="157"/>
      <c r="I352" s="157"/>
      <c r="J352" s="157"/>
      <c r="K352" s="157"/>
      <c r="L352" s="157"/>
      <c r="M352" s="545"/>
    </row>
    <row r="353" spans="1:13" s="67" customFormat="1">
      <c r="A353" s="547"/>
      <c r="B353" s="157"/>
      <c r="C353" s="157"/>
      <c r="D353" s="157"/>
      <c r="E353" s="157"/>
      <c r="F353" s="157"/>
      <c r="G353" s="157"/>
      <c r="H353" s="157"/>
      <c r="I353" s="157"/>
      <c r="J353" s="157"/>
      <c r="K353" s="157"/>
      <c r="L353" s="157"/>
      <c r="M353" s="545"/>
    </row>
    <row r="354" spans="1:13" s="67" customFormat="1">
      <c r="A354" s="547"/>
      <c r="B354" s="157"/>
      <c r="C354" s="157"/>
      <c r="D354" s="157"/>
      <c r="E354" s="157"/>
      <c r="F354" s="157"/>
      <c r="G354" s="157"/>
      <c r="H354" s="157"/>
      <c r="I354" s="157"/>
      <c r="J354" s="157"/>
      <c r="K354" s="157"/>
      <c r="L354" s="157"/>
      <c r="M354" s="545"/>
    </row>
    <row r="355" spans="1:13" s="67" customFormat="1">
      <c r="A355" s="547"/>
      <c r="B355" s="157"/>
      <c r="C355" s="157"/>
      <c r="D355" s="157"/>
      <c r="E355" s="157"/>
      <c r="F355" s="157"/>
      <c r="G355" s="157"/>
      <c r="H355" s="157"/>
      <c r="I355" s="157"/>
      <c r="J355" s="157"/>
      <c r="K355" s="157"/>
      <c r="L355" s="157"/>
      <c r="M355" s="545"/>
    </row>
    <row r="356" spans="1:13" s="67" customFormat="1">
      <c r="A356" s="547"/>
      <c r="B356" s="157"/>
      <c r="C356" s="157"/>
      <c r="D356" s="157"/>
      <c r="E356" s="157"/>
      <c r="F356" s="157"/>
      <c r="G356" s="157"/>
      <c r="H356" s="157"/>
      <c r="I356" s="157"/>
      <c r="J356" s="157"/>
      <c r="K356" s="157"/>
      <c r="L356" s="157"/>
      <c r="M356" s="545"/>
    </row>
    <row r="357" spans="1:13" s="67" customFormat="1">
      <c r="A357" s="547"/>
      <c r="B357" s="157"/>
      <c r="C357" s="157"/>
      <c r="D357" s="157"/>
      <c r="E357" s="157"/>
      <c r="F357" s="157"/>
      <c r="G357" s="157"/>
      <c r="H357" s="157"/>
      <c r="I357" s="157"/>
      <c r="J357" s="157"/>
      <c r="K357" s="157"/>
      <c r="L357" s="157"/>
      <c r="M357" s="545"/>
    </row>
    <row r="358" spans="1:13" s="67" customFormat="1">
      <c r="A358" s="547"/>
      <c r="B358" s="157"/>
      <c r="C358" s="157"/>
      <c r="D358" s="157"/>
      <c r="E358" s="157"/>
      <c r="F358" s="157"/>
      <c r="G358" s="157"/>
      <c r="H358" s="157"/>
      <c r="I358" s="157"/>
      <c r="J358" s="157"/>
      <c r="K358" s="157"/>
      <c r="L358" s="157"/>
      <c r="M358" s="545"/>
    </row>
    <row r="359" spans="1:13" s="67" customFormat="1">
      <c r="A359" s="547"/>
      <c r="B359" s="157"/>
      <c r="C359" s="157"/>
      <c r="D359" s="157"/>
      <c r="E359" s="157"/>
      <c r="F359" s="157"/>
      <c r="G359" s="157"/>
      <c r="H359" s="157"/>
      <c r="I359" s="157"/>
      <c r="J359" s="157"/>
      <c r="K359" s="157"/>
      <c r="L359" s="157"/>
      <c r="M359" s="545"/>
    </row>
    <row r="360" spans="1:13" s="67" customFormat="1">
      <c r="A360" s="547"/>
      <c r="B360" s="157"/>
      <c r="C360" s="157"/>
      <c r="D360" s="157"/>
      <c r="E360" s="157"/>
      <c r="F360" s="157"/>
      <c r="G360" s="157"/>
      <c r="H360" s="157"/>
      <c r="I360" s="157"/>
      <c r="J360" s="157"/>
      <c r="K360" s="157"/>
      <c r="L360" s="157"/>
      <c r="M360" s="545"/>
    </row>
    <row r="361" spans="1:13" s="67" customFormat="1">
      <c r="A361" s="547"/>
      <c r="B361" s="157"/>
      <c r="C361" s="157"/>
      <c r="D361" s="157"/>
      <c r="E361" s="157"/>
      <c r="F361" s="157"/>
      <c r="G361" s="157"/>
      <c r="H361" s="157"/>
      <c r="I361" s="157"/>
      <c r="J361" s="157"/>
      <c r="K361" s="157"/>
      <c r="L361" s="157"/>
      <c r="M361" s="545"/>
    </row>
    <row r="362" spans="1:13" s="67" customFormat="1">
      <c r="A362" s="547"/>
      <c r="B362" s="157"/>
      <c r="C362" s="157"/>
      <c r="D362" s="157"/>
      <c r="E362" s="157"/>
      <c r="F362" s="157"/>
      <c r="G362" s="157"/>
      <c r="H362" s="157"/>
      <c r="I362" s="157"/>
      <c r="J362" s="157"/>
      <c r="K362" s="157"/>
      <c r="L362" s="157"/>
      <c r="M362" s="545"/>
    </row>
    <row r="363" spans="1:13" s="67" customFormat="1">
      <c r="A363" s="547"/>
      <c r="B363" s="157"/>
      <c r="C363" s="157"/>
      <c r="D363" s="157"/>
      <c r="E363" s="157"/>
      <c r="F363" s="157"/>
      <c r="G363" s="157"/>
      <c r="H363" s="157"/>
      <c r="I363" s="157"/>
      <c r="J363" s="157"/>
      <c r="K363" s="157"/>
      <c r="L363" s="157"/>
      <c r="M363" s="545"/>
    </row>
    <row r="364" spans="1:13" s="67" customFormat="1">
      <c r="A364" s="547"/>
      <c r="B364" s="157"/>
      <c r="C364" s="157"/>
      <c r="D364" s="157"/>
      <c r="E364" s="157"/>
      <c r="F364" s="157"/>
      <c r="G364" s="157"/>
      <c r="H364" s="157"/>
      <c r="I364" s="157"/>
      <c r="J364" s="157"/>
      <c r="K364" s="157"/>
      <c r="L364" s="157"/>
      <c r="M364" s="545"/>
    </row>
    <row r="365" spans="1:13" s="67" customFormat="1">
      <c r="A365" s="547"/>
      <c r="B365" s="157"/>
      <c r="C365" s="157"/>
      <c r="D365" s="157"/>
      <c r="E365" s="157"/>
      <c r="F365" s="157"/>
      <c r="G365" s="157"/>
      <c r="H365" s="157"/>
      <c r="I365" s="157"/>
      <c r="J365" s="157"/>
      <c r="K365" s="157"/>
      <c r="L365" s="157"/>
      <c r="M365" s="545"/>
    </row>
    <row r="366" spans="1:13" s="67" customFormat="1">
      <c r="A366" s="547"/>
      <c r="B366" s="157"/>
      <c r="C366" s="157"/>
      <c r="D366" s="157"/>
      <c r="E366" s="157"/>
      <c r="F366" s="157"/>
      <c r="G366" s="157"/>
      <c r="H366" s="157"/>
      <c r="I366" s="157"/>
      <c r="J366" s="157"/>
      <c r="K366" s="157"/>
      <c r="L366" s="157"/>
      <c r="M366" s="545"/>
    </row>
    <row r="367" spans="1:13" s="67" customFormat="1">
      <c r="A367" s="547"/>
      <c r="B367" s="157"/>
      <c r="C367" s="157"/>
      <c r="D367" s="157"/>
      <c r="E367" s="157"/>
      <c r="F367" s="157"/>
      <c r="G367" s="157"/>
      <c r="H367" s="157"/>
      <c r="I367" s="157"/>
      <c r="J367" s="157"/>
      <c r="K367" s="157"/>
      <c r="L367" s="157"/>
      <c r="M367" s="545"/>
    </row>
    <row r="368" spans="1:13" s="67" customFormat="1">
      <c r="A368" s="547"/>
      <c r="B368" s="157"/>
      <c r="C368" s="157"/>
      <c r="D368" s="157"/>
      <c r="E368" s="157"/>
      <c r="F368" s="157"/>
      <c r="G368" s="157"/>
      <c r="H368" s="157"/>
      <c r="I368" s="157"/>
      <c r="J368" s="157"/>
      <c r="K368" s="157"/>
      <c r="L368" s="157"/>
      <c r="M368" s="545"/>
    </row>
    <row r="369" spans="1:13" s="67" customFormat="1">
      <c r="A369" s="547"/>
      <c r="B369" s="157"/>
      <c r="C369" s="157"/>
      <c r="D369" s="157"/>
      <c r="E369" s="157"/>
      <c r="F369" s="157"/>
      <c r="G369" s="157"/>
      <c r="H369" s="157"/>
      <c r="I369" s="157"/>
      <c r="J369" s="157"/>
      <c r="K369" s="157"/>
      <c r="L369" s="157"/>
      <c r="M369" s="545"/>
    </row>
    <row r="370" spans="1:13" s="67" customFormat="1">
      <c r="A370" s="547"/>
      <c r="B370" s="157"/>
      <c r="C370" s="157"/>
      <c r="D370" s="157"/>
      <c r="E370" s="157"/>
      <c r="F370" s="157"/>
      <c r="G370" s="157"/>
      <c r="H370" s="157"/>
      <c r="I370" s="157"/>
      <c r="J370" s="157"/>
      <c r="K370" s="157"/>
      <c r="L370" s="157"/>
      <c r="M370" s="545"/>
    </row>
    <row r="371" spans="1:13" s="67" customFormat="1">
      <c r="A371" s="547"/>
      <c r="B371" s="157"/>
      <c r="C371" s="157"/>
      <c r="D371" s="157"/>
      <c r="E371" s="157"/>
      <c r="F371" s="157"/>
      <c r="G371" s="157"/>
      <c r="H371" s="157"/>
      <c r="I371" s="157"/>
      <c r="J371" s="157"/>
      <c r="K371" s="157"/>
      <c r="L371" s="157"/>
      <c r="M371" s="545"/>
    </row>
    <row r="372" spans="1:13" s="67" customFormat="1">
      <c r="A372" s="547"/>
      <c r="B372" s="157"/>
      <c r="C372" s="157"/>
      <c r="D372" s="157"/>
      <c r="E372" s="157"/>
      <c r="F372" s="157"/>
      <c r="G372" s="157"/>
      <c r="H372" s="157"/>
      <c r="I372" s="157"/>
      <c r="J372" s="157"/>
      <c r="K372" s="157"/>
      <c r="L372" s="157"/>
      <c r="M372" s="545"/>
    </row>
    <row r="373" spans="1:13" s="67" customFormat="1">
      <c r="A373" s="547"/>
      <c r="B373" s="157"/>
      <c r="C373" s="157"/>
      <c r="D373" s="157"/>
      <c r="E373" s="157"/>
      <c r="F373" s="157"/>
      <c r="G373" s="157"/>
      <c r="H373" s="157"/>
      <c r="I373" s="157"/>
      <c r="J373" s="157"/>
      <c r="K373" s="157"/>
      <c r="L373" s="157"/>
      <c r="M373" s="545"/>
    </row>
    <row r="374" spans="1:13" s="67" customFormat="1">
      <c r="A374" s="547"/>
      <c r="B374" s="157"/>
      <c r="C374" s="157"/>
      <c r="D374" s="157"/>
      <c r="E374" s="157"/>
      <c r="F374" s="157"/>
      <c r="G374" s="157"/>
      <c r="H374" s="157"/>
      <c r="I374" s="157"/>
      <c r="J374" s="157"/>
      <c r="K374" s="157"/>
      <c r="L374" s="157"/>
      <c r="M374" s="545"/>
    </row>
    <row r="375" spans="1:13" s="67" customFormat="1">
      <c r="A375" s="547"/>
      <c r="B375" s="157"/>
      <c r="C375" s="157"/>
      <c r="D375" s="157"/>
      <c r="E375" s="157"/>
      <c r="F375" s="157"/>
      <c r="G375" s="157"/>
      <c r="H375" s="157"/>
      <c r="I375" s="157"/>
      <c r="J375" s="157"/>
      <c r="K375" s="157"/>
      <c r="L375" s="157"/>
      <c r="M375" s="545"/>
    </row>
    <row r="376" spans="1:13" s="67" customFormat="1">
      <c r="A376" s="547"/>
      <c r="B376" s="157"/>
      <c r="C376" s="157"/>
      <c r="D376" s="157"/>
      <c r="E376" s="157"/>
      <c r="F376" s="157"/>
      <c r="G376" s="157"/>
      <c r="H376" s="157"/>
      <c r="I376" s="157"/>
      <c r="J376" s="157"/>
      <c r="K376" s="157"/>
      <c r="L376" s="157"/>
      <c r="M376" s="545"/>
    </row>
    <row r="377" spans="1:13" s="67" customFormat="1">
      <c r="A377" s="547"/>
      <c r="B377" s="157"/>
      <c r="C377" s="157"/>
      <c r="D377" s="157"/>
      <c r="E377" s="157"/>
      <c r="F377" s="157"/>
      <c r="G377" s="157"/>
      <c r="H377" s="157"/>
      <c r="I377" s="157"/>
      <c r="J377" s="157"/>
      <c r="K377" s="157"/>
      <c r="L377" s="157"/>
      <c r="M377" s="545"/>
    </row>
    <row r="378" spans="1:13" s="67" customFormat="1">
      <c r="A378" s="547"/>
      <c r="B378" s="157"/>
      <c r="C378" s="157"/>
      <c r="D378" s="157"/>
      <c r="E378" s="157"/>
      <c r="F378" s="157"/>
      <c r="G378" s="157"/>
      <c r="H378" s="157"/>
      <c r="I378" s="157"/>
      <c r="J378" s="157"/>
      <c r="K378" s="157"/>
      <c r="L378" s="157"/>
      <c r="M378" s="545"/>
    </row>
    <row r="379" spans="1:13" s="67" customFormat="1">
      <c r="A379" s="547"/>
      <c r="B379" s="157"/>
      <c r="C379" s="157"/>
      <c r="D379" s="157"/>
      <c r="E379" s="157"/>
      <c r="F379" s="157"/>
      <c r="G379" s="157"/>
      <c r="H379" s="157"/>
      <c r="I379" s="157"/>
      <c r="J379" s="157"/>
      <c r="K379" s="157"/>
      <c r="L379" s="157"/>
      <c r="M379" s="545"/>
    </row>
    <row r="380" spans="1:13" s="67" customFormat="1">
      <c r="A380" s="547"/>
      <c r="B380" s="157"/>
      <c r="C380" s="157"/>
      <c r="D380" s="157"/>
      <c r="E380" s="157"/>
      <c r="F380" s="157"/>
      <c r="G380" s="157"/>
      <c r="H380" s="157"/>
      <c r="I380" s="157"/>
      <c r="J380" s="157"/>
      <c r="K380" s="157"/>
      <c r="L380" s="157"/>
      <c r="M380" s="545"/>
    </row>
    <row r="381" spans="1:13" s="67" customFormat="1">
      <c r="A381" s="547"/>
      <c r="B381" s="157"/>
      <c r="C381" s="157"/>
      <c r="D381" s="157"/>
      <c r="E381" s="157"/>
      <c r="F381" s="157"/>
      <c r="G381" s="157"/>
      <c r="H381" s="157"/>
      <c r="I381" s="157"/>
      <c r="J381" s="157"/>
      <c r="K381" s="157"/>
      <c r="L381" s="157"/>
      <c r="M381" s="545"/>
    </row>
    <row r="382" spans="1:13" s="67" customFormat="1">
      <c r="A382" s="547"/>
      <c r="B382" s="157"/>
      <c r="C382" s="157"/>
      <c r="D382" s="157"/>
      <c r="E382" s="157"/>
      <c r="F382" s="157"/>
      <c r="G382" s="157"/>
      <c r="H382" s="157"/>
      <c r="I382" s="157"/>
      <c r="J382" s="157"/>
      <c r="K382" s="157"/>
      <c r="L382" s="157"/>
      <c r="M382" s="545"/>
    </row>
    <row r="383" spans="1:13" s="67" customFormat="1">
      <c r="A383" s="547"/>
      <c r="B383" s="157"/>
      <c r="C383" s="157"/>
      <c r="D383" s="157"/>
      <c r="E383" s="157"/>
      <c r="F383" s="157"/>
      <c r="G383" s="157"/>
      <c r="H383" s="157"/>
      <c r="I383" s="157"/>
      <c r="J383" s="157"/>
      <c r="K383" s="157"/>
      <c r="L383" s="157"/>
      <c r="M383" s="545"/>
    </row>
    <row r="384" spans="1:13" s="67" customFormat="1">
      <c r="A384" s="547"/>
      <c r="B384" s="157"/>
      <c r="C384" s="157"/>
      <c r="D384" s="157"/>
      <c r="E384" s="157"/>
      <c r="F384" s="157"/>
      <c r="G384" s="157"/>
      <c r="H384" s="157"/>
      <c r="I384" s="157"/>
      <c r="J384" s="157"/>
      <c r="K384" s="157"/>
      <c r="L384" s="157"/>
      <c r="M384" s="545"/>
    </row>
    <row r="385" spans="1:13" s="67" customFormat="1">
      <c r="A385" s="547"/>
      <c r="B385" s="157"/>
      <c r="C385" s="157"/>
      <c r="D385" s="157"/>
      <c r="E385" s="157"/>
      <c r="F385" s="157"/>
      <c r="G385" s="157"/>
      <c r="H385" s="157"/>
      <c r="I385" s="157"/>
      <c r="J385" s="157"/>
      <c r="K385" s="157"/>
      <c r="L385" s="157"/>
      <c r="M385" s="545"/>
    </row>
    <row r="386" spans="1:13" s="67" customFormat="1">
      <c r="A386" s="547"/>
      <c r="B386" s="157"/>
      <c r="C386" s="157"/>
      <c r="D386" s="157"/>
      <c r="E386" s="157"/>
      <c r="F386" s="157"/>
      <c r="G386" s="157"/>
      <c r="H386" s="157"/>
      <c r="I386" s="157"/>
      <c r="J386" s="157"/>
      <c r="K386" s="157"/>
      <c r="L386" s="157"/>
      <c r="M386" s="545"/>
    </row>
    <row r="387" spans="1:13" s="67" customFormat="1">
      <c r="A387" s="547"/>
      <c r="B387" s="157"/>
      <c r="C387" s="157"/>
      <c r="D387" s="157"/>
      <c r="E387" s="157"/>
      <c r="F387" s="157"/>
      <c r="G387" s="157"/>
      <c r="H387" s="157"/>
      <c r="I387" s="157"/>
      <c r="J387" s="157"/>
      <c r="K387" s="157"/>
      <c r="L387" s="157"/>
      <c r="M387" s="545"/>
    </row>
    <row r="388" spans="1:13" s="67" customFormat="1">
      <c r="A388" s="547"/>
      <c r="B388" s="157"/>
      <c r="C388" s="157"/>
      <c r="D388" s="157"/>
      <c r="E388" s="157"/>
      <c r="F388" s="157"/>
      <c r="G388" s="157"/>
      <c r="H388" s="157"/>
      <c r="I388" s="157"/>
      <c r="J388" s="157"/>
      <c r="K388" s="157"/>
      <c r="L388" s="157"/>
      <c r="M388" s="545"/>
    </row>
    <row r="389" spans="1:13" s="67" customFormat="1">
      <c r="A389" s="547"/>
      <c r="B389" s="157"/>
      <c r="C389" s="157"/>
      <c r="D389" s="157"/>
      <c r="E389" s="157"/>
      <c r="F389" s="157"/>
      <c r="G389" s="157"/>
      <c r="H389" s="157"/>
      <c r="I389" s="157"/>
      <c r="J389" s="157"/>
      <c r="K389" s="157"/>
      <c r="L389" s="157"/>
      <c r="M389" s="545"/>
    </row>
    <row r="390" spans="1:13" s="67" customFormat="1">
      <c r="A390" s="547"/>
      <c r="B390" s="157"/>
      <c r="C390" s="157"/>
      <c r="D390" s="157"/>
      <c r="E390" s="157"/>
      <c r="F390" s="157"/>
      <c r="G390" s="157"/>
      <c r="H390" s="157"/>
      <c r="I390" s="157"/>
      <c r="J390" s="157"/>
      <c r="K390" s="157"/>
      <c r="L390" s="157"/>
      <c r="M390" s="545"/>
    </row>
    <row r="391" spans="1:13" s="67" customFormat="1">
      <c r="A391" s="547"/>
      <c r="B391" s="157"/>
      <c r="C391" s="157"/>
      <c r="D391" s="157"/>
      <c r="E391" s="157"/>
      <c r="F391" s="157"/>
      <c r="G391" s="157"/>
      <c r="H391" s="157"/>
      <c r="I391" s="157"/>
      <c r="J391" s="157"/>
      <c r="K391" s="157"/>
      <c r="L391" s="157"/>
      <c r="M391" s="545"/>
    </row>
    <row r="392" spans="1:13" s="67" customFormat="1">
      <c r="A392" s="547"/>
      <c r="B392" s="157"/>
      <c r="C392" s="157"/>
      <c r="D392" s="157"/>
      <c r="E392" s="157"/>
      <c r="F392" s="157"/>
      <c r="G392" s="157"/>
      <c r="H392" s="157"/>
      <c r="I392" s="157"/>
      <c r="J392" s="157"/>
      <c r="K392" s="157"/>
      <c r="L392" s="157"/>
      <c r="M392" s="545"/>
    </row>
    <row r="393" spans="1:13" s="67" customFormat="1">
      <c r="A393" s="547"/>
      <c r="B393" s="157"/>
      <c r="C393" s="157"/>
      <c r="D393" s="157"/>
      <c r="E393" s="157"/>
      <c r="F393" s="157"/>
      <c r="G393" s="157"/>
      <c r="H393" s="157"/>
      <c r="I393" s="157"/>
      <c r="J393" s="157"/>
      <c r="K393" s="157"/>
      <c r="L393" s="157"/>
      <c r="M393" s="545"/>
    </row>
    <row r="394" spans="1:13" s="67" customFormat="1">
      <c r="A394" s="547"/>
      <c r="B394" s="157"/>
      <c r="C394" s="157"/>
      <c r="D394" s="157"/>
      <c r="E394" s="157"/>
      <c r="F394" s="157"/>
      <c r="G394" s="157"/>
      <c r="H394" s="157"/>
      <c r="I394" s="157"/>
      <c r="J394" s="157"/>
      <c r="K394" s="157"/>
      <c r="L394" s="157"/>
      <c r="M394" s="545"/>
    </row>
    <row r="395" spans="1:13" s="67" customFormat="1">
      <c r="A395" s="547"/>
      <c r="B395" s="157"/>
      <c r="C395" s="157"/>
      <c r="D395" s="157"/>
      <c r="E395" s="157"/>
      <c r="F395" s="157"/>
      <c r="G395" s="157"/>
      <c r="H395" s="157"/>
      <c r="I395" s="157"/>
      <c r="J395" s="157"/>
      <c r="K395" s="157"/>
      <c r="L395" s="157"/>
      <c r="M395" s="545"/>
    </row>
    <row r="396" spans="1:13" s="67" customFormat="1">
      <c r="A396" s="547"/>
      <c r="B396" s="157"/>
      <c r="C396" s="157"/>
      <c r="D396" s="157"/>
      <c r="E396" s="157"/>
      <c r="F396" s="157"/>
      <c r="G396" s="157"/>
      <c r="H396" s="157"/>
      <c r="I396" s="157"/>
      <c r="J396" s="157"/>
      <c r="K396" s="157"/>
      <c r="L396" s="157"/>
      <c r="M396" s="545"/>
    </row>
    <row r="397" spans="1:13" s="67" customFormat="1">
      <c r="A397" s="547"/>
      <c r="B397" s="157"/>
      <c r="C397" s="157"/>
      <c r="D397" s="157"/>
      <c r="E397" s="157"/>
      <c r="F397" s="157"/>
      <c r="G397" s="157"/>
      <c r="H397" s="157"/>
      <c r="I397" s="157"/>
      <c r="J397" s="157"/>
      <c r="K397" s="157"/>
      <c r="L397" s="157"/>
      <c r="M397" s="545"/>
    </row>
    <row r="398" spans="1:13" s="67" customFormat="1">
      <c r="A398" s="547"/>
      <c r="B398" s="157"/>
      <c r="C398" s="157"/>
      <c r="D398" s="157"/>
      <c r="E398" s="157"/>
      <c r="F398" s="157"/>
      <c r="G398" s="157"/>
      <c r="H398" s="157"/>
      <c r="I398" s="157"/>
      <c r="J398" s="157"/>
      <c r="K398" s="157"/>
      <c r="L398" s="157"/>
      <c r="M398" s="545"/>
    </row>
    <row r="399" spans="1:13" s="67" customFormat="1">
      <c r="A399" s="547"/>
      <c r="B399" s="157"/>
      <c r="C399" s="157"/>
      <c r="D399" s="157"/>
      <c r="E399" s="157"/>
      <c r="F399" s="157"/>
      <c r="G399" s="157"/>
      <c r="H399" s="157"/>
      <c r="I399" s="157"/>
      <c r="J399" s="157"/>
      <c r="K399" s="157"/>
      <c r="L399" s="157"/>
      <c r="M399" s="545"/>
    </row>
    <row r="400" spans="1:13" s="67" customFormat="1">
      <c r="A400" s="547"/>
      <c r="B400" s="157"/>
      <c r="C400" s="157"/>
      <c r="D400" s="157"/>
      <c r="E400" s="157"/>
      <c r="F400" s="157"/>
      <c r="G400" s="157"/>
      <c r="H400" s="157"/>
      <c r="I400" s="157"/>
      <c r="J400" s="157"/>
      <c r="K400" s="157"/>
      <c r="L400" s="157"/>
      <c r="M400" s="545"/>
    </row>
    <row r="401" spans="1:13" s="67" customFormat="1">
      <c r="A401" s="547"/>
      <c r="B401" s="157"/>
      <c r="C401" s="157"/>
      <c r="D401" s="157"/>
      <c r="E401" s="157"/>
      <c r="F401" s="157"/>
      <c r="G401" s="157"/>
      <c r="H401" s="157"/>
      <c r="I401" s="157"/>
      <c r="J401" s="157"/>
      <c r="K401" s="157"/>
      <c r="L401" s="157"/>
      <c r="M401" s="545"/>
    </row>
    <row r="402" spans="1:13" s="67" customFormat="1">
      <c r="A402" s="547"/>
      <c r="B402" s="157"/>
      <c r="C402" s="157"/>
      <c r="D402" s="157"/>
      <c r="E402" s="157"/>
      <c r="F402" s="157"/>
      <c r="G402" s="157"/>
      <c r="H402" s="157"/>
      <c r="I402" s="157"/>
      <c r="J402" s="157"/>
      <c r="K402" s="157"/>
      <c r="L402" s="157"/>
      <c r="M402" s="545"/>
    </row>
    <row r="403" spans="1:13" s="67" customFormat="1">
      <c r="A403" s="547"/>
      <c r="B403" s="157"/>
      <c r="C403" s="157"/>
      <c r="D403" s="157"/>
      <c r="E403" s="157"/>
      <c r="F403" s="157"/>
      <c r="G403" s="157"/>
      <c r="H403" s="157"/>
      <c r="I403" s="157"/>
      <c r="J403" s="157"/>
      <c r="K403" s="157"/>
      <c r="L403" s="157"/>
      <c r="M403" s="545"/>
    </row>
    <row r="404" spans="1:13" s="67" customFormat="1">
      <c r="A404" s="547"/>
      <c r="B404" s="157"/>
      <c r="C404" s="157"/>
      <c r="D404" s="157"/>
      <c r="E404" s="157"/>
      <c r="F404" s="157"/>
      <c r="G404" s="157"/>
      <c r="H404" s="157"/>
      <c r="I404" s="157"/>
      <c r="J404" s="157"/>
      <c r="K404" s="157"/>
      <c r="L404" s="157"/>
      <c r="M404" s="545"/>
    </row>
    <row r="405" spans="1:13" s="67" customFormat="1">
      <c r="A405" s="547"/>
      <c r="B405" s="157"/>
      <c r="C405" s="157"/>
      <c r="D405" s="157"/>
      <c r="E405" s="157"/>
      <c r="F405" s="157"/>
      <c r="G405" s="157"/>
      <c r="H405" s="157"/>
      <c r="I405" s="157"/>
      <c r="J405" s="157"/>
      <c r="K405" s="157"/>
      <c r="L405" s="157"/>
      <c r="M405" s="545"/>
    </row>
    <row r="406" spans="1:13" s="67" customFormat="1">
      <c r="A406" s="547"/>
      <c r="B406" s="157"/>
      <c r="C406" s="157"/>
      <c r="D406" s="157"/>
      <c r="E406" s="157"/>
      <c r="F406" s="157"/>
      <c r="G406" s="157"/>
      <c r="H406" s="157"/>
      <c r="I406" s="157"/>
      <c r="J406" s="157"/>
      <c r="K406" s="157"/>
      <c r="L406" s="157"/>
      <c r="M406" s="545"/>
    </row>
    <row r="407" spans="1:13" s="67" customFormat="1">
      <c r="A407" s="547"/>
      <c r="B407" s="157"/>
      <c r="C407" s="157"/>
      <c r="D407" s="157"/>
      <c r="E407" s="157"/>
      <c r="F407" s="157"/>
      <c r="G407" s="157"/>
      <c r="H407" s="157"/>
      <c r="I407" s="157"/>
      <c r="J407" s="157"/>
      <c r="K407" s="157"/>
      <c r="L407" s="157"/>
      <c r="M407" s="545"/>
    </row>
    <row r="408" spans="1:13" s="67" customFormat="1">
      <c r="A408" s="547"/>
      <c r="B408" s="157"/>
      <c r="C408" s="157"/>
      <c r="D408" s="157"/>
      <c r="E408" s="157"/>
      <c r="F408" s="157"/>
      <c r="G408" s="157"/>
      <c r="H408" s="157"/>
      <c r="I408" s="157"/>
      <c r="J408" s="157"/>
      <c r="K408" s="157"/>
      <c r="L408" s="157"/>
      <c r="M408" s="545"/>
    </row>
    <row r="409" spans="1:13" s="67" customFormat="1">
      <c r="A409" s="547"/>
      <c r="B409" s="157"/>
      <c r="C409" s="157"/>
      <c r="D409" s="157"/>
      <c r="E409" s="157"/>
      <c r="F409" s="157"/>
      <c r="G409" s="157"/>
      <c r="H409" s="157"/>
      <c r="I409" s="157"/>
      <c r="J409" s="157"/>
      <c r="K409" s="157"/>
      <c r="L409" s="157"/>
      <c r="M409" s="545"/>
    </row>
    <row r="410" spans="1:13" s="67" customFormat="1">
      <c r="A410" s="547"/>
      <c r="B410" s="157"/>
      <c r="C410" s="157"/>
      <c r="D410" s="157"/>
      <c r="E410" s="157"/>
      <c r="F410" s="157"/>
      <c r="G410" s="157"/>
      <c r="H410" s="157"/>
      <c r="I410" s="157"/>
      <c r="J410" s="157"/>
      <c r="K410" s="157"/>
      <c r="L410" s="157"/>
      <c r="M410" s="545"/>
    </row>
    <row r="411" spans="1:13" s="67" customFormat="1">
      <c r="A411" s="547"/>
      <c r="B411" s="157"/>
      <c r="C411" s="157"/>
      <c r="D411" s="157"/>
      <c r="E411" s="157"/>
      <c r="F411" s="157"/>
      <c r="G411" s="157"/>
      <c r="H411" s="157"/>
      <c r="I411" s="157"/>
      <c r="J411" s="157"/>
      <c r="K411" s="157"/>
      <c r="L411" s="157"/>
      <c r="M411" s="545"/>
    </row>
    <row r="412" spans="1:13" s="67" customFormat="1">
      <c r="A412" s="547"/>
      <c r="B412" s="157"/>
      <c r="C412" s="157"/>
      <c r="D412" s="157"/>
      <c r="E412" s="157"/>
      <c r="F412" s="157"/>
      <c r="G412" s="157"/>
      <c r="H412" s="157"/>
      <c r="I412" s="157"/>
      <c r="J412" s="157"/>
      <c r="K412" s="157"/>
      <c r="L412" s="157"/>
      <c r="M412" s="545"/>
    </row>
    <row r="413" spans="1:13" s="67" customFormat="1">
      <c r="A413" s="547"/>
      <c r="B413" s="157"/>
      <c r="C413" s="157"/>
      <c r="D413" s="157"/>
      <c r="E413" s="157"/>
      <c r="F413" s="157"/>
      <c r="G413" s="157"/>
      <c r="H413" s="157"/>
      <c r="I413" s="157"/>
      <c r="J413" s="157"/>
      <c r="K413" s="157"/>
      <c r="L413" s="157"/>
      <c r="M413" s="545"/>
    </row>
    <row r="414" spans="1:13" s="67" customFormat="1">
      <c r="A414" s="547"/>
      <c r="B414" s="157"/>
      <c r="C414" s="157"/>
      <c r="D414" s="157"/>
      <c r="E414" s="157"/>
      <c r="F414" s="157"/>
      <c r="G414" s="157"/>
      <c r="H414" s="157"/>
      <c r="I414" s="157"/>
      <c r="J414" s="157"/>
      <c r="K414" s="157"/>
      <c r="L414" s="157"/>
      <c r="M414" s="545"/>
    </row>
    <row r="415" spans="1:13" s="67" customFormat="1">
      <c r="A415" s="547"/>
      <c r="B415" s="157"/>
      <c r="C415" s="157"/>
      <c r="D415" s="157"/>
      <c r="E415" s="157"/>
      <c r="F415" s="157"/>
      <c r="G415" s="157"/>
      <c r="H415" s="157"/>
      <c r="I415" s="157"/>
      <c r="J415" s="157"/>
      <c r="K415" s="157"/>
      <c r="L415" s="157"/>
      <c r="M415" s="545"/>
    </row>
    <row r="416" spans="1:13" s="67" customFormat="1">
      <c r="A416" s="547"/>
      <c r="B416" s="157"/>
      <c r="C416" s="157"/>
      <c r="D416" s="157"/>
      <c r="E416" s="157"/>
      <c r="F416" s="157"/>
      <c r="G416" s="157"/>
      <c r="H416" s="157"/>
      <c r="I416" s="157"/>
      <c r="J416" s="157"/>
      <c r="K416" s="157"/>
      <c r="L416" s="157"/>
      <c r="M416" s="545"/>
    </row>
    <row r="417" spans="1:13" s="67" customFormat="1">
      <c r="A417" s="547"/>
      <c r="B417" s="157"/>
      <c r="C417" s="157"/>
      <c r="D417" s="157"/>
      <c r="E417" s="157"/>
      <c r="F417" s="157"/>
      <c r="G417" s="157"/>
      <c r="H417" s="157"/>
      <c r="I417" s="157"/>
      <c r="J417" s="157"/>
      <c r="K417" s="157"/>
      <c r="L417" s="157"/>
      <c r="M417" s="545"/>
    </row>
    <row r="418" spans="1:13" s="67" customFormat="1">
      <c r="A418" s="547"/>
      <c r="B418" s="157"/>
      <c r="C418" s="157"/>
      <c r="D418" s="157"/>
      <c r="E418" s="157"/>
      <c r="F418" s="157"/>
      <c r="G418" s="157"/>
      <c r="H418" s="157"/>
      <c r="I418" s="157"/>
      <c r="J418" s="157"/>
      <c r="K418" s="157"/>
      <c r="L418" s="157"/>
      <c r="M418" s="545"/>
    </row>
    <row r="419" spans="1:13" s="67" customFormat="1">
      <c r="A419" s="547"/>
      <c r="B419" s="157"/>
      <c r="C419" s="157"/>
      <c r="D419" s="157"/>
      <c r="E419" s="157"/>
      <c r="F419" s="157"/>
      <c r="G419" s="157"/>
      <c r="H419" s="157"/>
      <c r="I419" s="157"/>
      <c r="J419" s="157"/>
      <c r="K419" s="157"/>
      <c r="L419" s="157"/>
      <c r="M419" s="545"/>
    </row>
    <row r="420" spans="1:13" s="67" customFormat="1">
      <c r="A420" s="547"/>
      <c r="B420" s="157"/>
      <c r="C420" s="157"/>
      <c r="D420" s="157"/>
      <c r="E420" s="157"/>
      <c r="F420" s="157"/>
      <c r="G420" s="157"/>
      <c r="H420" s="157"/>
      <c r="I420" s="157"/>
      <c r="J420" s="157"/>
      <c r="K420" s="157"/>
      <c r="L420" s="157"/>
      <c r="M420" s="545"/>
    </row>
    <row r="421" spans="1:13" s="67" customFormat="1">
      <c r="A421" s="547"/>
      <c r="B421" s="157"/>
      <c r="C421" s="157"/>
      <c r="D421" s="157"/>
      <c r="E421" s="157"/>
      <c r="F421" s="157"/>
      <c r="G421" s="157"/>
      <c r="H421" s="157"/>
      <c r="I421" s="157"/>
      <c r="J421" s="157"/>
      <c r="K421" s="157"/>
      <c r="L421" s="157"/>
      <c r="M421" s="545"/>
    </row>
    <row r="422" spans="1:13" s="67" customFormat="1">
      <c r="A422" s="547"/>
      <c r="B422" s="157"/>
      <c r="C422" s="157"/>
      <c r="D422" s="157"/>
      <c r="E422" s="157"/>
      <c r="F422" s="157"/>
      <c r="G422" s="157"/>
      <c r="H422" s="157"/>
      <c r="I422" s="157"/>
      <c r="J422" s="157"/>
      <c r="K422" s="157"/>
      <c r="L422" s="157"/>
      <c r="M422" s="545"/>
    </row>
    <row r="423" spans="1:13" s="67" customFormat="1">
      <c r="A423" s="547"/>
      <c r="B423" s="157"/>
      <c r="C423" s="157"/>
      <c r="D423" s="157"/>
      <c r="E423" s="157"/>
      <c r="F423" s="157"/>
      <c r="G423" s="157"/>
      <c r="H423" s="157"/>
      <c r="I423" s="157"/>
      <c r="J423" s="157"/>
      <c r="K423" s="157"/>
      <c r="L423" s="157"/>
      <c r="M423" s="545"/>
    </row>
    <row r="424" spans="1:13" s="67" customFormat="1">
      <c r="A424" s="547"/>
      <c r="B424" s="157"/>
      <c r="C424" s="157"/>
      <c r="D424" s="157"/>
      <c r="E424" s="157"/>
      <c r="F424" s="157"/>
      <c r="G424" s="157"/>
      <c r="H424" s="157"/>
      <c r="I424" s="157"/>
      <c r="J424" s="157"/>
      <c r="K424" s="157"/>
      <c r="L424" s="157"/>
      <c r="M424" s="545"/>
    </row>
    <row r="425" spans="1:13" s="67" customFormat="1">
      <c r="A425" s="547"/>
      <c r="B425" s="157"/>
      <c r="C425" s="157"/>
      <c r="D425" s="157"/>
      <c r="E425" s="157"/>
      <c r="F425" s="157"/>
      <c r="G425" s="157"/>
      <c r="H425" s="157"/>
      <c r="I425" s="157"/>
      <c r="J425" s="157"/>
      <c r="K425" s="157"/>
      <c r="L425" s="157"/>
      <c r="M425" s="545"/>
    </row>
    <row r="426" spans="1:13" s="67" customFormat="1">
      <c r="A426" s="547"/>
      <c r="B426" s="157"/>
      <c r="C426" s="157"/>
      <c r="D426" s="157"/>
      <c r="E426" s="157"/>
      <c r="F426" s="157"/>
      <c r="G426" s="157"/>
      <c r="H426" s="157"/>
      <c r="I426" s="157"/>
      <c r="J426" s="157"/>
      <c r="K426" s="157"/>
      <c r="L426" s="157"/>
      <c r="M426" s="545"/>
    </row>
    <row r="427" spans="1:13" s="67" customFormat="1">
      <c r="A427" s="547"/>
      <c r="B427" s="157"/>
      <c r="C427" s="157"/>
      <c r="D427" s="157"/>
      <c r="E427" s="157"/>
      <c r="F427" s="157"/>
      <c r="G427" s="157"/>
      <c r="H427" s="157"/>
      <c r="I427" s="157"/>
      <c r="J427" s="157"/>
      <c r="K427" s="157"/>
      <c r="L427" s="157"/>
      <c r="M427" s="545"/>
    </row>
    <row r="428" spans="1:13" s="67" customFormat="1">
      <c r="A428" s="547"/>
      <c r="B428" s="157"/>
      <c r="C428" s="157"/>
      <c r="D428" s="157"/>
      <c r="E428" s="157"/>
      <c r="F428" s="157"/>
      <c r="G428" s="157"/>
      <c r="H428" s="157"/>
      <c r="I428" s="157"/>
      <c r="J428" s="157"/>
      <c r="K428" s="157"/>
      <c r="L428" s="157"/>
      <c r="M428" s="545"/>
    </row>
    <row r="429" spans="1:13" s="67" customFormat="1">
      <c r="A429" s="547"/>
      <c r="B429" s="157"/>
      <c r="C429" s="157"/>
      <c r="D429" s="157"/>
      <c r="E429" s="157"/>
      <c r="F429" s="157"/>
      <c r="G429" s="157"/>
      <c r="H429" s="157"/>
      <c r="I429" s="157"/>
      <c r="J429" s="157"/>
      <c r="K429" s="157"/>
      <c r="L429" s="157"/>
      <c r="M429" s="545"/>
    </row>
    <row r="430" spans="1:13" s="67" customFormat="1">
      <c r="A430" s="547"/>
      <c r="B430" s="157"/>
      <c r="C430" s="157"/>
      <c r="D430" s="157"/>
      <c r="E430" s="157"/>
      <c r="F430" s="157"/>
      <c r="G430" s="157"/>
      <c r="H430" s="157"/>
      <c r="I430" s="157"/>
      <c r="J430" s="157"/>
      <c r="K430" s="157"/>
      <c r="L430" s="157"/>
      <c r="M430" s="545"/>
    </row>
    <row r="431" spans="1:13" s="67" customFormat="1">
      <c r="A431" s="547"/>
      <c r="B431" s="157"/>
      <c r="C431" s="157"/>
      <c r="D431" s="157"/>
      <c r="E431" s="157"/>
      <c r="F431" s="157"/>
      <c r="G431" s="157"/>
      <c r="H431" s="157"/>
      <c r="I431" s="157"/>
      <c r="J431" s="157"/>
      <c r="K431" s="157"/>
      <c r="L431" s="157"/>
      <c r="M431" s="545"/>
    </row>
    <row r="432" spans="1:13" s="67" customFormat="1">
      <c r="A432" s="547"/>
      <c r="B432" s="157"/>
      <c r="C432" s="157"/>
      <c r="D432" s="157"/>
      <c r="E432" s="157"/>
      <c r="F432" s="157"/>
      <c r="G432" s="157"/>
      <c r="H432" s="157"/>
      <c r="I432" s="157"/>
      <c r="J432" s="157"/>
      <c r="K432" s="157"/>
      <c r="L432" s="157"/>
      <c r="M432" s="545"/>
    </row>
    <row r="433" spans="1:13" s="67" customFormat="1">
      <c r="A433" s="547"/>
      <c r="B433" s="157"/>
      <c r="C433" s="157"/>
      <c r="D433" s="157"/>
      <c r="E433" s="157"/>
      <c r="F433" s="157"/>
      <c r="G433" s="157"/>
      <c r="H433" s="157"/>
      <c r="I433" s="157"/>
      <c r="J433" s="157"/>
      <c r="K433" s="157"/>
      <c r="L433" s="157"/>
      <c r="M433" s="545"/>
    </row>
    <row r="434" spans="1:13" s="67" customFormat="1">
      <c r="A434" s="547"/>
      <c r="B434" s="157"/>
      <c r="C434" s="157"/>
      <c r="D434" s="157"/>
      <c r="E434" s="157"/>
      <c r="F434" s="157"/>
      <c r="G434" s="157"/>
      <c r="H434" s="157"/>
      <c r="I434" s="157"/>
      <c r="J434" s="157"/>
      <c r="K434" s="157"/>
      <c r="L434" s="157"/>
      <c r="M434" s="545"/>
    </row>
    <row r="435" spans="1:13" s="67" customFormat="1">
      <c r="A435" s="547"/>
      <c r="B435" s="157"/>
      <c r="C435" s="157"/>
      <c r="D435" s="157"/>
      <c r="E435" s="157"/>
      <c r="F435" s="157"/>
      <c r="G435" s="157"/>
      <c r="H435" s="157"/>
      <c r="I435" s="157"/>
      <c r="J435" s="157"/>
      <c r="K435" s="157"/>
      <c r="L435" s="157"/>
      <c r="M435" s="545"/>
    </row>
    <row r="436" spans="1:13" s="67" customFormat="1">
      <c r="A436" s="547"/>
      <c r="B436" s="157"/>
      <c r="C436" s="157"/>
      <c r="D436" s="157"/>
      <c r="E436" s="157"/>
      <c r="F436" s="157"/>
      <c r="G436" s="157"/>
      <c r="H436" s="157"/>
      <c r="I436" s="157"/>
      <c r="J436" s="157"/>
      <c r="K436" s="157"/>
      <c r="L436" s="157"/>
      <c r="M436" s="545"/>
    </row>
    <row r="437" spans="1:13" s="67" customFormat="1">
      <c r="A437" s="547"/>
      <c r="B437" s="157"/>
      <c r="C437" s="157"/>
      <c r="D437" s="157"/>
      <c r="E437" s="157"/>
      <c r="F437" s="157"/>
      <c r="G437" s="157"/>
      <c r="H437" s="157"/>
      <c r="I437" s="157"/>
      <c r="J437" s="157"/>
      <c r="K437" s="157"/>
      <c r="L437" s="157"/>
      <c r="M437" s="545"/>
    </row>
    <row r="438" spans="1:13" s="67" customFormat="1">
      <c r="A438" s="547"/>
      <c r="B438" s="157"/>
      <c r="C438" s="157"/>
      <c r="D438" s="157"/>
      <c r="E438" s="157"/>
      <c r="F438" s="157"/>
      <c r="G438" s="157"/>
      <c r="H438" s="157"/>
      <c r="I438" s="157"/>
      <c r="J438" s="157"/>
      <c r="K438" s="157"/>
      <c r="L438" s="157"/>
      <c r="M438" s="545"/>
    </row>
    <row r="439" spans="1:13" s="67" customFormat="1">
      <c r="A439" s="547"/>
      <c r="B439" s="157"/>
      <c r="C439" s="157"/>
      <c r="D439" s="157"/>
      <c r="E439" s="157"/>
      <c r="F439" s="157"/>
      <c r="G439" s="157"/>
      <c r="H439" s="157"/>
      <c r="I439" s="157"/>
      <c r="J439" s="157"/>
      <c r="K439" s="157"/>
      <c r="L439" s="157"/>
      <c r="M439" s="545"/>
    </row>
    <row r="440" spans="1:13" s="67" customFormat="1">
      <c r="A440" s="547"/>
      <c r="B440" s="157"/>
      <c r="C440" s="157"/>
      <c r="D440" s="157"/>
      <c r="E440" s="157"/>
      <c r="F440" s="157"/>
      <c r="G440" s="157"/>
      <c r="H440" s="157"/>
      <c r="I440" s="157"/>
      <c r="J440" s="157"/>
      <c r="K440" s="157"/>
      <c r="L440" s="157"/>
      <c r="M440" s="545"/>
    </row>
    <row r="441" spans="1:13" s="67" customFormat="1">
      <c r="A441" s="547"/>
      <c r="B441" s="157"/>
      <c r="C441" s="157"/>
      <c r="D441" s="157"/>
      <c r="E441" s="157"/>
      <c r="F441" s="157"/>
      <c r="G441" s="157"/>
      <c r="H441" s="157"/>
      <c r="I441" s="157"/>
      <c r="J441" s="157"/>
      <c r="K441" s="157"/>
      <c r="L441" s="157"/>
      <c r="M441" s="545"/>
    </row>
    <row r="442" spans="1:13" s="67" customFormat="1">
      <c r="A442" s="547"/>
      <c r="B442" s="157"/>
      <c r="C442" s="157"/>
      <c r="D442" s="157"/>
      <c r="E442" s="157"/>
      <c r="F442" s="157"/>
      <c r="G442" s="157"/>
      <c r="H442" s="157"/>
      <c r="I442" s="157"/>
      <c r="J442" s="157"/>
      <c r="K442" s="157"/>
      <c r="L442" s="157"/>
      <c r="M442" s="545"/>
    </row>
    <row r="443" spans="1:13" s="67" customFormat="1">
      <c r="A443" s="547"/>
      <c r="B443" s="157"/>
      <c r="C443" s="157"/>
      <c r="D443" s="157"/>
      <c r="E443" s="157"/>
      <c r="F443" s="157"/>
      <c r="G443" s="157"/>
      <c r="H443" s="157"/>
      <c r="I443" s="157"/>
      <c r="J443" s="157"/>
      <c r="K443" s="157"/>
      <c r="L443" s="157"/>
      <c r="M443" s="545"/>
    </row>
    <row r="444" spans="1:13" s="67" customFormat="1">
      <c r="A444" s="547"/>
      <c r="B444" s="157"/>
      <c r="C444" s="157"/>
      <c r="D444" s="157"/>
      <c r="E444" s="157"/>
      <c r="F444" s="157"/>
      <c r="G444" s="157"/>
      <c r="H444" s="157"/>
      <c r="I444" s="157"/>
      <c r="J444" s="157"/>
      <c r="K444" s="157"/>
      <c r="L444" s="157"/>
      <c r="M444" s="545"/>
    </row>
    <row r="445" spans="1:13" s="67" customFormat="1">
      <c r="A445" s="547"/>
      <c r="B445" s="157"/>
      <c r="C445" s="157"/>
      <c r="D445" s="157"/>
      <c r="E445" s="157"/>
      <c r="F445" s="157"/>
      <c r="G445" s="157"/>
      <c r="H445" s="157"/>
      <c r="I445" s="157"/>
      <c r="J445" s="157"/>
      <c r="K445" s="157"/>
      <c r="L445" s="157"/>
      <c r="M445" s="545"/>
    </row>
    <row r="446" spans="1:13" s="67" customFormat="1">
      <c r="A446" s="547"/>
      <c r="B446" s="157"/>
      <c r="C446" s="157"/>
      <c r="D446" s="157"/>
      <c r="E446" s="157"/>
      <c r="F446" s="157"/>
      <c r="G446" s="157"/>
      <c r="H446" s="157"/>
      <c r="I446" s="157"/>
      <c r="J446" s="157"/>
      <c r="K446" s="157"/>
      <c r="L446" s="157"/>
      <c r="M446" s="545"/>
    </row>
    <row r="447" spans="1:13" s="67" customFormat="1">
      <c r="A447" s="547"/>
      <c r="B447" s="157"/>
      <c r="C447" s="157"/>
      <c r="D447" s="157"/>
      <c r="E447" s="157"/>
      <c r="F447" s="157"/>
      <c r="G447" s="157"/>
      <c r="H447" s="157"/>
      <c r="I447" s="157"/>
      <c r="J447" s="157"/>
      <c r="K447" s="157"/>
      <c r="L447" s="157"/>
      <c r="M447" s="545"/>
    </row>
    <row r="448" spans="1:13" s="67" customFormat="1">
      <c r="A448" s="547"/>
      <c r="B448" s="157"/>
      <c r="C448" s="157"/>
      <c r="D448" s="157"/>
      <c r="E448" s="157"/>
      <c r="F448" s="157"/>
      <c r="G448" s="157"/>
      <c r="H448" s="157"/>
      <c r="I448" s="157"/>
      <c r="J448" s="157"/>
      <c r="K448" s="157"/>
      <c r="L448" s="157"/>
      <c r="M448" s="545"/>
    </row>
    <row r="449" spans="1:13" s="67" customFormat="1">
      <c r="A449" s="547"/>
      <c r="B449" s="157"/>
      <c r="C449" s="157"/>
      <c r="D449" s="157"/>
      <c r="E449" s="157"/>
      <c r="F449" s="157"/>
      <c r="G449" s="157"/>
      <c r="H449" s="157"/>
      <c r="I449" s="157"/>
      <c r="J449" s="157"/>
      <c r="K449" s="157"/>
      <c r="L449" s="157"/>
      <c r="M449" s="545"/>
    </row>
    <row r="450" spans="1:13" s="67" customFormat="1">
      <c r="A450" s="547"/>
      <c r="B450" s="157"/>
      <c r="C450" s="157"/>
      <c r="D450" s="157"/>
      <c r="E450" s="157"/>
      <c r="F450" s="157"/>
      <c r="G450" s="157"/>
      <c r="H450" s="157"/>
      <c r="I450" s="157"/>
      <c r="J450" s="157"/>
      <c r="K450" s="157"/>
      <c r="L450" s="157"/>
      <c r="M450" s="545"/>
    </row>
    <row r="451" spans="1:13" s="67" customFormat="1">
      <c r="A451" s="547"/>
      <c r="B451" s="157"/>
      <c r="C451" s="157"/>
      <c r="D451" s="157"/>
      <c r="E451" s="157"/>
      <c r="F451" s="157"/>
      <c r="G451" s="157"/>
      <c r="H451" s="157"/>
      <c r="I451" s="157"/>
      <c r="J451" s="157"/>
      <c r="K451" s="157"/>
      <c r="L451" s="157"/>
      <c r="M451" s="545"/>
    </row>
    <row r="452" spans="1:13" s="67" customFormat="1">
      <c r="A452" s="547"/>
      <c r="B452" s="157"/>
      <c r="C452" s="157"/>
      <c r="D452" s="157"/>
      <c r="E452" s="157"/>
      <c r="F452" s="157"/>
      <c r="G452" s="157"/>
      <c r="H452" s="157"/>
      <c r="I452" s="157"/>
      <c r="J452" s="157"/>
      <c r="K452" s="157"/>
      <c r="L452" s="157"/>
      <c r="M452" s="545"/>
    </row>
    <row r="453" spans="1:13" s="67" customFormat="1">
      <c r="A453" s="547"/>
      <c r="B453" s="157"/>
      <c r="C453" s="157"/>
      <c r="D453" s="157"/>
      <c r="E453" s="157"/>
      <c r="F453" s="157"/>
      <c r="G453" s="157"/>
      <c r="H453" s="157"/>
      <c r="I453" s="157"/>
      <c r="J453" s="157"/>
      <c r="K453" s="157"/>
      <c r="L453" s="157"/>
      <c r="M453" s="546"/>
    </row>
    <row r="454" spans="1:13" s="67" customFormat="1">
      <c r="A454" s="547"/>
      <c r="B454" s="157"/>
      <c r="C454" s="157"/>
      <c r="D454" s="157"/>
      <c r="E454" s="157"/>
      <c r="F454" s="157"/>
      <c r="G454" s="157"/>
      <c r="H454" s="157"/>
      <c r="I454" s="157"/>
      <c r="J454" s="157"/>
      <c r="K454" s="157"/>
      <c r="L454" s="157"/>
      <c r="M454" s="546"/>
    </row>
    <row r="455" spans="1:13" s="67" customFormat="1">
      <c r="A455" s="547"/>
      <c r="B455" s="157"/>
      <c r="C455" s="157"/>
      <c r="D455" s="157"/>
      <c r="E455" s="157"/>
      <c r="F455" s="157"/>
      <c r="G455" s="157"/>
      <c r="H455" s="157"/>
      <c r="I455" s="157"/>
      <c r="J455" s="157"/>
      <c r="K455" s="157"/>
      <c r="L455" s="157"/>
      <c r="M455" s="546"/>
    </row>
    <row r="456" spans="1:13" s="67" customFormat="1">
      <c r="A456" s="547"/>
      <c r="B456" s="157"/>
      <c r="C456" s="157"/>
      <c r="D456" s="157"/>
      <c r="E456" s="157"/>
      <c r="F456" s="157"/>
      <c r="G456" s="157"/>
      <c r="H456" s="157"/>
      <c r="I456" s="157"/>
      <c r="J456" s="157"/>
      <c r="K456" s="157"/>
      <c r="L456" s="157"/>
      <c r="M456" s="546"/>
    </row>
    <row r="457" spans="1:13" s="67" customFormat="1">
      <c r="A457" s="547"/>
      <c r="B457" s="157"/>
      <c r="C457" s="157"/>
      <c r="D457" s="157"/>
      <c r="E457" s="157"/>
      <c r="F457" s="157"/>
      <c r="G457" s="157"/>
      <c r="H457" s="157"/>
      <c r="I457" s="157"/>
      <c r="J457" s="157"/>
      <c r="K457" s="157"/>
      <c r="L457" s="157"/>
      <c r="M457" s="546"/>
    </row>
    <row r="458" spans="1:13" s="67" customFormat="1">
      <c r="A458" s="547"/>
      <c r="B458" s="157"/>
      <c r="C458" s="157"/>
      <c r="D458" s="157"/>
      <c r="E458" s="157"/>
      <c r="F458" s="157"/>
      <c r="G458" s="157"/>
      <c r="H458" s="157"/>
      <c r="I458" s="157"/>
      <c r="J458" s="157"/>
      <c r="K458" s="157"/>
      <c r="L458" s="157"/>
      <c r="M458" s="546"/>
    </row>
    <row r="459" spans="1:13" s="67" customFormat="1">
      <c r="A459" s="547"/>
      <c r="B459" s="157"/>
      <c r="C459" s="157"/>
      <c r="D459" s="157"/>
      <c r="E459" s="157"/>
      <c r="F459" s="157"/>
      <c r="G459" s="157"/>
      <c r="H459" s="157"/>
      <c r="I459" s="157"/>
      <c r="J459" s="157"/>
      <c r="K459" s="157"/>
      <c r="L459" s="157"/>
      <c r="M459" s="546"/>
    </row>
    <row r="460" spans="1:13" s="67" customFormat="1">
      <c r="A460" s="547"/>
      <c r="B460" s="157"/>
      <c r="C460" s="157"/>
      <c r="D460" s="157"/>
      <c r="E460" s="157"/>
      <c r="F460" s="157"/>
      <c r="G460" s="157"/>
      <c r="H460" s="157"/>
      <c r="I460" s="157"/>
      <c r="J460" s="157"/>
      <c r="K460" s="157"/>
      <c r="L460" s="157"/>
      <c r="M460" s="546"/>
    </row>
    <row r="461" spans="1:13" s="67" customFormat="1">
      <c r="A461" s="547"/>
      <c r="B461" s="157"/>
      <c r="C461" s="157"/>
      <c r="D461" s="157"/>
      <c r="E461" s="157"/>
      <c r="F461" s="157"/>
      <c r="G461" s="157"/>
      <c r="H461" s="157"/>
      <c r="I461" s="157"/>
      <c r="J461" s="157"/>
      <c r="K461" s="157"/>
      <c r="L461" s="157"/>
      <c r="M461" s="546"/>
    </row>
    <row r="462" spans="1:13" s="67" customFormat="1">
      <c r="A462" s="547"/>
      <c r="B462" s="157"/>
      <c r="C462" s="157"/>
      <c r="D462" s="157"/>
      <c r="E462" s="157"/>
      <c r="F462" s="157"/>
      <c r="G462" s="157"/>
      <c r="H462" s="157"/>
      <c r="I462" s="157"/>
      <c r="J462" s="157"/>
      <c r="K462" s="157"/>
      <c r="L462" s="157"/>
      <c r="M462" s="546"/>
    </row>
    <row r="463" spans="1:13" s="67" customFormat="1">
      <c r="A463" s="547"/>
      <c r="B463" s="157"/>
      <c r="C463" s="157"/>
      <c r="D463" s="157"/>
      <c r="E463" s="157"/>
      <c r="F463" s="157"/>
      <c r="G463" s="157"/>
      <c r="H463" s="157"/>
      <c r="I463" s="157"/>
      <c r="J463" s="157"/>
      <c r="K463" s="157"/>
      <c r="L463" s="157"/>
      <c r="M463" s="546"/>
    </row>
    <row r="464" spans="1:13" s="67" customFormat="1">
      <c r="A464" s="547"/>
      <c r="B464" s="157"/>
      <c r="C464" s="157"/>
      <c r="D464" s="157"/>
      <c r="E464" s="157"/>
      <c r="F464" s="157"/>
      <c r="G464" s="157"/>
      <c r="H464" s="157"/>
      <c r="I464" s="157"/>
      <c r="J464" s="157"/>
      <c r="K464" s="157"/>
      <c r="L464" s="157"/>
      <c r="M464" s="546"/>
    </row>
    <row r="465" spans="1:13" s="67" customFormat="1">
      <c r="A465" s="547"/>
      <c r="B465" s="157"/>
      <c r="C465" s="157"/>
      <c r="D465" s="157"/>
      <c r="E465" s="157"/>
      <c r="F465" s="157"/>
      <c r="G465" s="157"/>
      <c r="H465" s="157"/>
      <c r="I465" s="157"/>
      <c r="J465" s="157"/>
      <c r="K465" s="157"/>
      <c r="L465" s="157"/>
      <c r="M465" s="546"/>
    </row>
    <row r="466" spans="1:13" s="67" customFormat="1">
      <c r="A466" s="547"/>
      <c r="B466" s="157"/>
      <c r="C466" s="157"/>
      <c r="D466" s="157"/>
      <c r="E466" s="157"/>
      <c r="F466" s="157"/>
      <c r="G466" s="157"/>
      <c r="H466" s="157"/>
      <c r="I466" s="157"/>
      <c r="J466" s="157"/>
      <c r="K466" s="157"/>
      <c r="L466" s="157"/>
      <c r="M466" s="546"/>
    </row>
    <row r="467" spans="1:13" s="67" customFormat="1">
      <c r="A467" s="547"/>
      <c r="B467" s="157"/>
      <c r="C467" s="157"/>
      <c r="D467" s="157"/>
      <c r="E467" s="157"/>
      <c r="F467" s="157"/>
      <c r="G467" s="157"/>
      <c r="H467" s="157"/>
      <c r="I467" s="157"/>
      <c r="J467" s="157"/>
      <c r="K467" s="157"/>
      <c r="L467" s="157"/>
      <c r="M467" s="546"/>
    </row>
    <row r="468" spans="1:13" s="67" customFormat="1">
      <c r="A468" s="547"/>
      <c r="B468" s="157"/>
      <c r="C468" s="157"/>
      <c r="D468" s="157"/>
      <c r="E468" s="157"/>
      <c r="F468" s="157"/>
      <c r="G468" s="157"/>
      <c r="H468" s="157"/>
      <c r="I468" s="157"/>
      <c r="J468" s="157"/>
      <c r="K468" s="157"/>
      <c r="L468" s="157"/>
      <c r="M468" s="546"/>
    </row>
    <row r="469" spans="1:13" s="67" customFormat="1">
      <c r="A469" s="547"/>
      <c r="B469" s="157"/>
      <c r="C469" s="157"/>
      <c r="D469" s="157"/>
      <c r="E469" s="157"/>
      <c r="F469" s="157"/>
      <c r="G469" s="157"/>
      <c r="H469" s="157"/>
      <c r="I469" s="157"/>
      <c r="J469" s="157"/>
      <c r="K469" s="157"/>
      <c r="L469" s="157"/>
      <c r="M469" s="546"/>
    </row>
    <row r="470" spans="1:13" s="67" customFormat="1">
      <c r="A470" s="547"/>
      <c r="B470" s="157"/>
      <c r="C470" s="157"/>
      <c r="D470" s="157"/>
      <c r="E470" s="157"/>
      <c r="F470" s="157"/>
      <c r="G470" s="157"/>
      <c r="H470" s="157"/>
      <c r="I470" s="157"/>
      <c r="J470" s="157"/>
      <c r="K470" s="157"/>
      <c r="L470" s="157"/>
      <c r="M470" s="546"/>
    </row>
    <row r="471" spans="1:13" s="67" customFormat="1">
      <c r="A471" s="547"/>
      <c r="B471" s="157"/>
      <c r="C471" s="157"/>
      <c r="D471" s="157"/>
      <c r="E471" s="157"/>
      <c r="F471" s="157"/>
      <c r="G471" s="157"/>
      <c r="H471" s="157"/>
      <c r="I471" s="157"/>
      <c r="J471" s="157"/>
      <c r="K471" s="157"/>
      <c r="L471" s="157"/>
      <c r="M471" s="546"/>
    </row>
    <row r="472" spans="1:13" s="67" customFormat="1">
      <c r="A472" s="547"/>
      <c r="B472" s="157"/>
      <c r="C472" s="157"/>
      <c r="D472" s="157"/>
      <c r="E472" s="157"/>
      <c r="F472" s="157"/>
      <c r="G472" s="157"/>
      <c r="H472" s="157"/>
      <c r="I472" s="157"/>
      <c r="J472" s="157"/>
      <c r="K472" s="157"/>
      <c r="L472" s="157"/>
      <c r="M472" s="546"/>
    </row>
    <row r="473" spans="1:13" s="67" customFormat="1">
      <c r="A473" s="547"/>
      <c r="B473" s="157"/>
      <c r="C473" s="157"/>
      <c r="D473" s="157"/>
      <c r="E473" s="157"/>
      <c r="F473" s="157"/>
      <c r="G473" s="157"/>
      <c r="H473" s="157"/>
      <c r="I473" s="157"/>
      <c r="J473" s="157"/>
      <c r="K473" s="157"/>
      <c r="L473" s="157"/>
      <c r="M473" s="546"/>
    </row>
    <row r="474" spans="1:13" s="67" customFormat="1">
      <c r="A474" s="547"/>
      <c r="B474" s="157"/>
      <c r="C474" s="157"/>
      <c r="D474" s="157"/>
      <c r="E474" s="157"/>
      <c r="F474" s="157"/>
      <c r="G474" s="157"/>
      <c r="H474" s="157"/>
      <c r="I474" s="157"/>
      <c r="J474" s="157"/>
      <c r="K474" s="157"/>
      <c r="L474" s="157"/>
      <c r="M474" s="546"/>
    </row>
    <row r="475" spans="1:13" s="67" customFormat="1">
      <c r="A475" s="547"/>
      <c r="B475" s="157"/>
      <c r="C475" s="157"/>
      <c r="D475" s="157"/>
      <c r="E475" s="157"/>
      <c r="F475" s="157"/>
      <c r="G475" s="157"/>
      <c r="H475" s="157"/>
      <c r="I475" s="157"/>
      <c r="J475" s="157"/>
      <c r="K475" s="157"/>
      <c r="L475" s="157"/>
      <c r="M475" s="546"/>
    </row>
    <row r="476" spans="1:13" s="67" customFormat="1">
      <c r="A476" s="547"/>
      <c r="B476" s="157"/>
      <c r="C476" s="157"/>
      <c r="D476" s="157"/>
      <c r="E476" s="157"/>
      <c r="F476" s="157"/>
      <c r="G476" s="157"/>
      <c r="H476" s="157"/>
      <c r="I476" s="157"/>
      <c r="J476" s="157"/>
      <c r="K476" s="157"/>
      <c r="L476" s="157"/>
      <c r="M476" s="546"/>
    </row>
    <row r="477" spans="1:13" s="67" customFormat="1">
      <c r="A477" s="547"/>
      <c r="B477" s="157"/>
      <c r="C477" s="157"/>
      <c r="D477" s="157"/>
      <c r="E477" s="157"/>
      <c r="F477" s="157"/>
      <c r="G477" s="157"/>
      <c r="H477" s="157"/>
      <c r="I477" s="157"/>
      <c r="J477" s="157"/>
      <c r="K477" s="157"/>
      <c r="L477" s="157"/>
      <c r="M477" s="546"/>
    </row>
    <row r="478" spans="1:13" s="67" customFormat="1">
      <c r="A478" s="547"/>
      <c r="B478" s="157"/>
      <c r="C478" s="157"/>
      <c r="D478" s="157"/>
      <c r="E478" s="157"/>
      <c r="F478" s="157"/>
      <c r="G478" s="157"/>
      <c r="H478" s="157"/>
      <c r="I478" s="157"/>
      <c r="J478" s="157"/>
      <c r="K478" s="157"/>
      <c r="L478" s="157"/>
      <c r="M478" s="546"/>
    </row>
    <row r="479" spans="1:13" s="67" customFormat="1">
      <c r="A479" s="547"/>
      <c r="B479" s="157"/>
      <c r="C479" s="157"/>
      <c r="D479" s="157"/>
      <c r="E479" s="157"/>
      <c r="F479" s="157"/>
      <c r="G479" s="157"/>
      <c r="H479" s="157"/>
      <c r="I479" s="157"/>
      <c r="J479" s="157"/>
      <c r="K479" s="157"/>
      <c r="L479" s="157"/>
      <c r="M479" s="546"/>
    </row>
    <row r="480" spans="1:13" s="67" customFormat="1">
      <c r="A480" s="547"/>
      <c r="B480" s="157"/>
      <c r="C480" s="157"/>
      <c r="D480" s="157"/>
      <c r="E480" s="157"/>
      <c r="F480" s="157"/>
      <c r="G480" s="157"/>
      <c r="H480" s="157"/>
      <c r="I480" s="157"/>
      <c r="J480" s="157"/>
      <c r="K480" s="157"/>
      <c r="L480" s="157"/>
      <c r="M480" s="546"/>
    </row>
    <row r="481" spans="1:13" s="67" customFormat="1">
      <c r="A481" s="547"/>
      <c r="B481" s="157"/>
      <c r="C481" s="157"/>
      <c r="D481" s="157"/>
      <c r="E481" s="157"/>
      <c r="F481" s="157"/>
      <c r="G481" s="157"/>
      <c r="H481" s="157"/>
      <c r="I481" s="157"/>
      <c r="J481" s="157"/>
      <c r="K481" s="157"/>
      <c r="L481" s="157"/>
      <c r="M481" s="546"/>
    </row>
    <row r="482" spans="1:13" s="67" customFormat="1">
      <c r="A482" s="547"/>
      <c r="B482" s="157"/>
      <c r="C482" s="157"/>
      <c r="D482" s="157"/>
      <c r="E482" s="157"/>
      <c r="F482" s="157"/>
      <c r="G482" s="157"/>
      <c r="H482" s="157"/>
      <c r="I482" s="157"/>
      <c r="J482" s="157"/>
      <c r="K482" s="157"/>
      <c r="L482" s="157"/>
      <c r="M482" s="546"/>
    </row>
    <row r="483" spans="1:13" s="67" customFormat="1">
      <c r="A483" s="547"/>
      <c r="B483" s="157"/>
      <c r="C483" s="157"/>
      <c r="D483" s="157"/>
      <c r="E483" s="157"/>
      <c r="F483" s="157"/>
      <c r="G483" s="157"/>
      <c r="H483" s="157"/>
      <c r="I483" s="157"/>
      <c r="J483" s="157"/>
      <c r="K483" s="157"/>
      <c r="L483" s="157"/>
      <c r="M483" s="546"/>
    </row>
    <row r="484" spans="1:13" s="67" customFormat="1">
      <c r="A484" s="547"/>
      <c r="B484" s="157"/>
      <c r="C484" s="157"/>
      <c r="D484" s="157"/>
      <c r="E484" s="157"/>
      <c r="F484" s="157"/>
      <c r="G484" s="157"/>
      <c r="H484" s="157"/>
      <c r="I484" s="157"/>
      <c r="J484" s="157"/>
      <c r="K484" s="157"/>
      <c r="L484" s="157"/>
      <c r="M484" s="546"/>
    </row>
    <row r="485" spans="1:13" s="67" customFormat="1">
      <c r="A485" s="547"/>
      <c r="B485" s="157"/>
      <c r="C485" s="157"/>
      <c r="D485" s="157"/>
      <c r="E485" s="157"/>
      <c r="F485" s="157"/>
      <c r="G485" s="157"/>
      <c r="H485" s="157"/>
      <c r="I485" s="157"/>
      <c r="J485" s="157"/>
      <c r="K485" s="157"/>
      <c r="L485" s="157"/>
      <c r="M485" s="546"/>
    </row>
    <row r="486" spans="1:13" s="67" customFormat="1">
      <c r="A486" s="547"/>
      <c r="B486" s="157"/>
      <c r="C486" s="157"/>
      <c r="D486" s="157"/>
      <c r="E486" s="157"/>
      <c r="F486" s="157"/>
      <c r="G486" s="157"/>
      <c r="H486" s="157"/>
      <c r="I486" s="157"/>
      <c r="J486" s="157"/>
      <c r="K486" s="157"/>
      <c r="L486" s="157"/>
      <c r="M486" s="546"/>
    </row>
    <row r="487" spans="1:13" s="67" customFormat="1">
      <c r="A487" s="547"/>
      <c r="B487" s="157"/>
      <c r="C487" s="157"/>
      <c r="D487" s="157"/>
      <c r="E487" s="157"/>
      <c r="F487" s="157"/>
      <c r="G487" s="157"/>
      <c r="H487" s="157"/>
      <c r="I487" s="157"/>
      <c r="J487" s="157"/>
      <c r="K487" s="157"/>
      <c r="L487" s="157"/>
      <c r="M487" s="546"/>
    </row>
    <row r="488" spans="1:13" s="67" customFormat="1">
      <c r="A488" s="547"/>
      <c r="B488" s="157"/>
      <c r="C488" s="157"/>
      <c r="D488" s="157"/>
      <c r="E488" s="157"/>
      <c r="F488" s="157"/>
      <c r="G488" s="157"/>
      <c r="H488" s="157"/>
      <c r="I488" s="157"/>
      <c r="J488" s="157"/>
      <c r="K488" s="157"/>
      <c r="L488" s="157"/>
      <c r="M488" s="546"/>
    </row>
    <row r="489" spans="1:13" s="67" customFormat="1">
      <c r="A489" s="547"/>
      <c r="B489" s="157"/>
      <c r="C489" s="157"/>
      <c r="D489" s="157"/>
      <c r="E489" s="157"/>
      <c r="F489" s="157"/>
      <c r="G489" s="157"/>
      <c r="H489" s="157"/>
      <c r="I489" s="157"/>
      <c r="J489" s="157"/>
      <c r="K489" s="157"/>
      <c r="L489" s="157"/>
      <c r="M489" s="546"/>
    </row>
    <row r="490" spans="1:13" s="67" customFormat="1">
      <c r="A490" s="547"/>
      <c r="B490" s="157"/>
      <c r="C490" s="157"/>
      <c r="D490" s="157"/>
      <c r="E490" s="157"/>
      <c r="F490" s="157"/>
      <c r="G490" s="157"/>
      <c r="H490" s="157"/>
      <c r="I490" s="157"/>
      <c r="J490" s="157"/>
      <c r="K490" s="157"/>
      <c r="L490" s="157"/>
      <c r="M490" s="546"/>
    </row>
    <row r="491" spans="1:13" s="67" customFormat="1">
      <c r="A491" s="547"/>
      <c r="B491" s="157"/>
      <c r="C491" s="157"/>
      <c r="D491" s="157"/>
      <c r="E491" s="157"/>
      <c r="F491" s="157"/>
      <c r="G491" s="157"/>
      <c r="H491" s="157"/>
      <c r="I491" s="157"/>
      <c r="J491" s="157"/>
      <c r="K491" s="157"/>
      <c r="L491" s="157"/>
      <c r="M491" s="546"/>
    </row>
    <row r="492" spans="1:13" s="67" customFormat="1">
      <c r="A492" s="547"/>
      <c r="B492" s="157"/>
      <c r="C492" s="157"/>
      <c r="D492" s="157"/>
      <c r="E492" s="157"/>
      <c r="F492" s="157"/>
      <c r="G492" s="157"/>
      <c r="H492" s="157"/>
      <c r="I492" s="157"/>
      <c r="J492" s="157"/>
      <c r="K492" s="157"/>
      <c r="L492" s="157"/>
      <c r="M492" s="546"/>
    </row>
    <row r="493" spans="1:13" s="67" customFormat="1">
      <c r="A493" s="547"/>
      <c r="B493" s="157"/>
      <c r="C493" s="157"/>
      <c r="D493" s="157"/>
      <c r="E493" s="157"/>
      <c r="F493" s="157"/>
      <c r="G493" s="157"/>
      <c r="H493" s="157"/>
      <c r="I493" s="157"/>
      <c r="J493" s="157"/>
      <c r="K493" s="157"/>
      <c r="L493" s="157"/>
      <c r="M493" s="546"/>
    </row>
    <row r="494" spans="1:13" s="67" customFormat="1">
      <c r="A494" s="547"/>
      <c r="B494" s="157"/>
      <c r="C494" s="157"/>
      <c r="D494" s="157"/>
      <c r="E494" s="157"/>
      <c r="F494" s="157"/>
      <c r="G494" s="157"/>
      <c r="H494" s="157"/>
      <c r="I494" s="157"/>
      <c r="J494" s="157"/>
      <c r="K494" s="157"/>
      <c r="L494" s="157"/>
      <c r="M494" s="546"/>
    </row>
    <row r="495" spans="1:13" s="67" customFormat="1">
      <c r="A495" s="547"/>
      <c r="B495" s="157"/>
      <c r="C495" s="157"/>
      <c r="D495" s="157"/>
      <c r="E495" s="157"/>
      <c r="F495" s="157"/>
      <c r="G495" s="157"/>
      <c r="H495" s="157"/>
      <c r="I495" s="157"/>
      <c r="J495" s="157"/>
      <c r="K495" s="157"/>
      <c r="L495" s="157"/>
      <c r="M495" s="546"/>
    </row>
    <row r="496" spans="1:13" s="67" customFormat="1">
      <c r="A496" s="547"/>
      <c r="B496" s="157"/>
      <c r="C496" s="157"/>
      <c r="D496" s="157"/>
      <c r="E496" s="157"/>
      <c r="F496" s="157"/>
      <c r="G496" s="157"/>
      <c r="H496" s="157"/>
      <c r="I496" s="157"/>
      <c r="J496" s="157"/>
      <c r="K496" s="157"/>
      <c r="L496" s="157"/>
      <c r="M496" s="546"/>
    </row>
    <row r="497" spans="1:13" s="67" customFormat="1">
      <c r="A497" s="547"/>
      <c r="B497" s="157"/>
      <c r="C497" s="157"/>
      <c r="D497" s="157"/>
      <c r="E497" s="157"/>
      <c r="F497" s="157"/>
      <c r="G497" s="157"/>
      <c r="H497" s="157"/>
      <c r="I497" s="157"/>
      <c r="J497" s="157"/>
      <c r="K497" s="157"/>
      <c r="L497" s="157"/>
      <c r="M497" s="546"/>
    </row>
    <row r="498" spans="1:13" s="67" customFormat="1">
      <c r="A498" s="547"/>
      <c r="B498" s="157"/>
      <c r="C498" s="157"/>
      <c r="D498" s="157"/>
      <c r="E498" s="157"/>
      <c r="F498" s="157"/>
      <c r="G498" s="157"/>
      <c r="H498" s="157"/>
      <c r="I498" s="157"/>
      <c r="J498" s="157"/>
      <c r="K498" s="157"/>
      <c r="L498" s="157"/>
      <c r="M498" s="546"/>
    </row>
    <row r="499" spans="1:13" s="67" customFormat="1">
      <c r="A499" s="547"/>
      <c r="B499" s="157"/>
      <c r="C499" s="157"/>
      <c r="D499" s="157"/>
      <c r="E499" s="157"/>
      <c r="F499" s="157"/>
      <c r="G499" s="157"/>
      <c r="H499" s="157"/>
      <c r="I499" s="157"/>
      <c r="J499" s="157"/>
      <c r="K499" s="157"/>
      <c r="L499" s="157"/>
      <c r="M499" s="546"/>
    </row>
    <row r="500" spans="1:13" s="67" customFormat="1">
      <c r="A500" s="547"/>
      <c r="B500" s="157"/>
      <c r="C500" s="157"/>
      <c r="D500" s="157"/>
      <c r="E500" s="157"/>
      <c r="F500" s="157"/>
      <c r="G500" s="157"/>
      <c r="H500" s="157"/>
      <c r="I500" s="157"/>
      <c r="J500" s="157"/>
      <c r="K500" s="157"/>
      <c r="L500" s="157"/>
      <c r="M500" s="546"/>
    </row>
    <row r="501" spans="1:13" s="67" customFormat="1">
      <c r="A501" s="547"/>
      <c r="B501" s="157"/>
      <c r="C501" s="157"/>
      <c r="D501" s="157"/>
      <c r="E501" s="157"/>
      <c r="F501" s="157"/>
      <c r="G501" s="157"/>
      <c r="H501" s="157"/>
      <c r="I501" s="157"/>
      <c r="J501" s="157"/>
      <c r="K501" s="157"/>
      <c r="L501" s="157"/>
      <c r="M501" s="546"/>
    </row>
    <row r="502" spans="1:13" s="67" customFormat="1">
      <c r="A502" s="547"/>
      <c r="B502" s="157"/>
      <c r="C502" s="157"/>
      <c r="D502" s="157"/>
      <c r="E502" s="157"/>
      <c r="F502" s="157"/>
      <c r="G502" s="157"/>
      <c r="H502" s="157"/>
      <c r="I502" s="157"/>
      <c r="J502" s="157"/>
      <c r="K502" s="157"/>
      <c r="L502" s="157"/>
      <c r="M502" s="546"/>
    </row>
    <row r="503" spans="1:13" s="67" customFormat="1">
      <c r="A503" s="547"/>
      <c r="B503" s="157"/>
      <c r="C503" s="157"/>
      <c r="D503" s="157"/>
      <c r="E503" s="157"/>
      <c r="F503" s="157"/>
      <c r="G503" s="157"/>
      <c r="H503" s="157"/>
      <c r="I503" s="157"/>
      <c r="J503" s="157"/>
      <c r="K503" s="157"/>
      <c r="L503" s="157"/>
      <c r="M503" s="546"/>
    </row>
    <row r="504" spans="1:13" s="67" customFormat="1">
      <c r="A504" s="547"/>
      <c r="B504" s="157"/>
      <c r="C504" s="157"/>
      <c r="D504" s="157"/>
      <c r="E504" s="157"/>
      <c r="F504" s="157"/>
      <c r="G504" s="157"/>
      <c r="H504" s="157"/>
      <c r="I504" s="157"/>
      <c r="J504" s="157"/>
      <c r="K504" s="157"/>
      <c r="L504" s="157"/>
      <c r="M504" s="546"/>
    </row>
    <row r="505" spans="1:13" s="67" customFormat="1">
      <c r="A505" s="547"/>
      <c r="B505" s="157"/>
      <c r="C505" s="157"/>
      <c r="D505" s="157"/>
      <c r="E505" s="157"/>
      <c r="F505" s="157"/>
      <c r="G505" s="157"/>
      <c r="H505" s="157"/>
      <c r="I505" s="157"/>
      <c r="J505" s="157"/>
      <c r="K505" s="157"/>
      <c r="L505" s="157"/>
      <c r="M505" s="546"/>
    </row>
    <row r="506" spans="1:13" s="67" customFormat="1">
      <c r="A506" s="547"/>
      <c r="B506" s="157"/>
      <c r="C506" s="157"/>
      <c r="D506" s="157"/>
      <c r="E506" s="157"/>
      <c r="F506" s="157"/>
      <c r="G506" s="157"/>
      <c r="H506" s="157"/>
      <c r="I506" s="157"/>
      <c r="J506" s="157"/>
      <c r="K506" s="157"/>
      <c r="L506" s="157"/>
      <c r="M506" s="546"/>
    </row>
    <row r="507" spans="1:13" s="67" customFormat="1">
      <c r="A507" s="547"/>
      <c r="B507" s="157"/>
      <c r="C507" s="157"/>
      <c r="D507" s="157"/>
      <c r="E507" s="157"/>
      <c r="F507" s="157"/>
      <c r="G507" s="157"/>
      <c r="H507" s="157"/>
      <c r="I507" s="157"/>
      <c r="J507" s="157"/>
      <c r="K507" s="157"/>
      <c r="L507" s="157"/>
      <c r="M507" s="546"/>
    </row>
    <row r="508" spans="1:13" s="67" customFormat="1">
      <c r="A508" s="547"/>
      <c r="B508" s="157"/>
      <c r="C508" s="157"/>
      <c r="D508" s="157"/>
      <c r="E508" s="157"/>
      <c r="F508" s="157"/>
      <c r="G508" s="157"/>
      <c r="H508" s="157"/>
      <c r="I508" s="157"/>
      <c r="J508" s="157"/>
      <c r="K508" s="157"/>
      <c r="L508" s="157"/>
      <c r="M508" s="546"/>
    </row>
    <row r="509" spans="1:13" s="67" customFormat="1">
      <c r="A509" s="547"/>
      <c r="B509" s="157"/>
      <c r="C509" s="157"/>
      <c r="D509" s="157"/>
      <c r="E509" s="157"/>
      <c r="F509" s="157"/>
      <c r="G509" s="157"/>
      <c r="H509" s="157"/>
      <c r="I509" s="157"/>
      <c r="J509" s="157"/>
      <c r="K509" s="157"/>
      <c r="L509" s="157"/>
      <c r="M509" s="546"/>
    </row>
    <row r="510" spans="1:13" s="67" customFormat="1">
      <c r="A510" s="547"/>
      <c r="B510" s="157"/>
      <c r="C510" s="157"/>
      <c r="D510" s="157"/>
      <c r="E510" s="157"/>
      <c r="F510" s="157"/>
      <c r="G510" s="157"/>
      <c r="H510" s="157"/>
      <c r="I510" s="157"/>
      <c r="J510" s="157"/>
      <c r="K510" s="157"/>
      <c r="L510" s="157"/>
      <c r="M510" s="546"/>
    </row>
    <row r="511" spans="1:13" s="67" customFormat="1">
      <c r="A511" s="547"/>
      <c r="B511" s="157"/>
      <c r="C511" s="157"/>
      <c r="D511" s="157"/>
      <c r="E511" s="157"/>
      <c r="F511" s="157"/>
      <c r="G511" s="157"/>
      <c r="H511" s="157"/>
      <c r="I511" s="157"/>
      <c r="J511" s="157"/>
      <c r="K511" s="157"/>
      <c r="L511" s="157"/>
      <c r="M511" s="546"/>
    </row>
    <row r="512" spans="1:13" s="67" customFormat="1">
      <c r="A512" s="547"/>
      <c r="B512" s="157"/>
      <c r="C512" s="157"/>
      <c r="D512" s="157"/>
      <c r="E512" s="157"/>
      <c r="F512" s="157"/>
      <c r="G512" s="157"/>
      <c r="H512" s="157"/>
      <c r="I512" s="157"/>
      <c r="J512" s="157"/>
      <c r="K512" s="157"/>
      <c r="L512" s="157"/>
      <c r="M512" s="546"/>
    </row>
    <row r="513" spans="1:13" s="67" customFormat="1">
      <c r="A513" s="547"/>
      <c r="B513" s="157"/>
      <c r="C513" s="157"/>
      <c r="D513" s="157"/>
      <c r="E513" s="157"/>
      <c r="F513" s="157"/>
      <c r="G513" s="157"/>
      <c r="H513" s="157"/>
      <c r="I513" s="157"/>
      <c r="J513" s="157"/>
      <c r="K513" s="157"/>
      <c r="L513" s="157"/>
      <c r="M513" s="546"/>
    </row>
    <row r="514" spans="1:13" s="67" customFormat="1">
      <c r="A514" s="547"/>
      <c r="B514" s="157"/>
      <c r="C514" s="157"/>
      <c r="D514" s="157"/>
      <c r="E514" s="157"/>
      <c r="F514" s="157"/>
      <c r="G514" s="157"/>
      <c r="H514" s="157"/>
      <c r="I514" s="157"/>
      <c r="J514" s="157"/>
      <c r="K514" s="157"/>
      <c r="L514" s="157"/>
      <c r="M514" s="546"/>
    </row>
    <row r="515" spans="1:13" s="67" customFormat="1">
      <c r="A515" s="547"/>
      <c r="B515" s="157"/>
      <c r="C515" s="157"/>
      <c r="D515" s="157"/>
      <c r="E515" s="157"/>
      <c r="F515" s="157"/>
      <c r="G515" s="157"/>
      <c r="H515" s="157"/>
      <c r="I515" s="157"/>
      <c r="J515" s="157"/>
      <c r="K515" s="157"/>
      <c r="L515" s="157"/>
      <c r="M515" s="546"/>
    </row>
    <row r="516" spans="1:13" s="67" customFormat="1">
      <c r="A516" s="547"/>
      <c r="B516" s="157"/>
      <c r="C516" s="157"/>
      <c r="D516" s="157"/>
      <c r="E516" s="157"/>
      <c r="F516" s="157"/>
      <c r="G516" s="157"/>
      <c r="H516" s="157"/>
      <c r="I516" s="157"/>
      <c r="J516" s="157"/>
      <c r="K516" s="157"/>
      <c r="L516" s="157"/>
      <c r="M516" s="546"/>
    </row>
    <row r="517" spans="1:13" s="67" customFormat="1">
      <c r="A517" s="547"/>
      <c r="B517" s="157"/>
      <c r="C517" s="157"/>
      <c r="D517" s="157"/>
      <c r="E517" s="157"/>
      <c r="F517" s="157"/>
      <c r="G517" s="157"/>
      <c r="H517" s="157"/>
      <c r="I517" s="157"/>
      <c r="J517" s="157"/>
      <c r="K517" s="157"/>
      <c r="L517" s="157"/>
      <c r="M517" s="546"/>
    </row>
    <row r="518" spans="1:13" s="67" customFormat="1">
      <c r="A518" s="547"/>
      <c r="B518" s="157"/>
      <c r="C518" s="157"/>
      <c r="D518" s="157"/>
      <c r="E518" s="157"/>
      <c r="F518" s="157"/>
      <c r="G518" s="157"/>
      <c r="H518" s="157"/>
      <c r="I518" s="157"/>
      <c r="J518" s="157"/>
      <c r="K518" s="157"/>
      <c r="L518" s="157"/>
      <c r="M518" s="546"/>
    </row>
    <row r="519" spans="1:13" s="67" customFormat="1">
      <c r="A519" s="547"/>
      <c r="B519" s="157"/>
      <c r="C519" s="157"/>
      <c r="D519" s="157"/>
      <c r="E519" s="157"/>
      <c r="F519" s="157"/>
      <c r="G519" s="157"/>
      <c r="H519" s="157"/>
      <c r="I519" s="157"/>
      <c r="J519" s="157"/>
      <c r="K519" s="157"/>
      <c r="L519" s="157"/>
      <c r="M519" s="546"/>
    </row>
    <row r="520" spans="1:13" s="67" customFormat="1">
      <c r="A520" s="547"/>
      <c r="B520" s="157"/>
      <c r="C520" s="157"/>
      <c r="D520" s="157"/>
      <c r="E520" s="157"/>
      <c r="F520" s="157"/>
      <c r="G520" s="157"/>
      <c r="H520" s="157"/>
      <c r="I520" s="157"/>
      <c r="J520" s="157"/>
      <c r="K520" s="157"/>
      <c r="L520" s="157"/>
      <c r="M520" s="546"/>
    </row>
    <row r="521" spans="1:13" s="67" customFormat="1">
      <c r="A521" s="547"/>
      <c r="B521" s="157"/>
      <c r="C521" s="157"/>
      <c r="D521" s="157"/>
      <c r="E521" s="157"/>
      <c r="F521" s="157"/>
      <c r="G521" s="157"/>
      <c r="H521" s="157"/>
      <c r="I521" s="157"/>
      <c r="J521" s="157"/>
      <c r="K521" s="157"/>
      <c r="L521" s="157"/>
      <c r="M521" s="546"/>
    </row>
    <row r="522" spans="1:13" s="67" customFormat="1">
      <c r="A522" s="547"/>
      <c r="B522" s="157"/>
      <c r="C522" s="157"/>
      <c r="D522" s="157"/>
      <c r="E522" s="157"/>
      <c r="F522" s="157"/>
      <c r="G522" s="157"/>
      <c r="H522" s="157"/>
      <c r="I522" s="157"/>
      <c r="J522" s="157"/>
      <c r="K522" s="157"/>
      <c r="L522" s="157"/>
      <c r="M522" s="546"/>
    </row>
    <row r="523" spans="1:13" s="67" customFormat="1">
      <c r="A523" s="547"/>
      <c r="B523" s="157"/>
      <c r="C523" s="157"/>
      <c r="D523" s="157"/>
      <c r="E523" s="157"/>
      <c r="F523" s="157"/>
      <c r="G523" s="157"/>
      <c r="H523" s="157"/>
      <c r="I523" s="157"/>
      <c r="J523" s="157"/>
      <c r="K523" s="157"/>
      <c r="L523" s="157"/>
      <c r="M523" s="546"/>
    </row>
    <row r="524" spans="1:13" s="67" customFormat="1">
      <c r="A524" s="547"/>
      <c r="B524" s="157"/>
      <c r="C524" s="157"/>
      <c r="D524" s="157"/>
      <c r="E524" s="157"/>
      <c r="F524" s="157"/>
      <c r="G524" s="157"/>
      <c r="H524" s="157"/>
      <c r="I524" s="157"/>
      <c r="J524" s="157"/>
      <c r="K524" s="157"/>
      <c r="L524" s="157"/>
      <c r="M524" s="546"/>
    </row>
    <row r="525" spans="1:13" s="67" customFormat="1">
      <c r="A525" s="547"/>
      <c r="B525" s="157"/>
      <c r="C525" s="157"/>
      <c r="D525" s="157"/>
      <c r="E525" s="157"/>
      <c r="F525" s="157"/>
      <c r="G525" s="157"/>
      <c r="H525" s="157"/>
      <c r="I525" s="157"/>
      <c r="J525" s="157"/>
      <c r="K525" s="157"/>
      <c r="L525" s="157"/>
      <c r="M525" s="546"/>
    </row>
    <row r="526" spans="1:13" s="67" customFormat="1">
      <c r="A526" s="547"/>
      <c r="B526" s="157"/>
      <c r="C526" s="157"/>
      <c r="D526" s="157"/>
      <c r="E526" s="157"/>
      <c r="F526" s="157"/>
      <c r="G526" s="157"/>
      <c r="H526" s="157"/>
      <c r="I526" s="157"/>
      <c r="J526" s="157"/>
      <c r="K526" s="157"/>
      <c r="L526" s="157"/>
      <c r="M526" s="546"/>
    </row>
    <row r="527" spans="1:13" s="67" customFormat="1">
      <c r="A527" s="547"/>
      <c r="B527" s="157"/>
      <c r="C527" s="157"/>
      <c r="D527" s="157"/>
      <c r="E527" s="157"/>
      <c r="F527" s="157"/>
      <c r="G527" s="157"/>
      <c r="H527" s="157"/>
      <c r="I527" s="157"/>
      <c r="J527" s="157"/>
      <c r="K527" s="157"/>
      <c r="L527" s="157"/>
      <c r="M527" s="546"/>
    </row>
    <row r="528" spans="1:13" s="67" customFormat="1">
      <c r="A528" s="547"/>
      <c r="B528" s="157"/>
      <c r="C528" s="157"/>
      <c r="D528" s="157"/>
      <c r="E528" s="157"/>
      <c r="F528" s="157"/>
      <c r="G528" s="157"/>
      <c r="H528" s="157"/>
      <c r="I528" s="157"/>
      <c r="J528" s="157"/>
      <c r="K528" s="157"/>
      <c r="L528" s="157"/>
      <c r="M528" s="546"/>
    </row>
    <row r="529" spans="1:13" s="67" customFormat="1">
      <c r="A529" s="547"/>
      <c r="B529" s="157"/>
      <c r="C529" s="157"/>
      <c r="D529" s="157"/>
      <c r="E529" s="157"/>
      <c r="F529" s="157"/>
      <c r="G529" s="157"/>
      <c r="H529" s="157"/>
      <c r="I529" s="157"/>
      <c r="J529" s="157"/>
      <c r="K529" s="157"/>
      <c r="L529" s="157"/>
      <c r="M529" s="546"/>
    </row>
    <row r="530" spans="1:13" s="67" customFormat="1">
      <c r="A530" s="547"/>
      <c r="B530" s="157"/>
      <c r="C530" s="157"/>
      <c r="D530" s="157"/>
      <c r="E530" s="157"/>
      <c r="F530" s="157"/>
      <c r="G530" s="157"/>
      <c r="H530" s="157"/>
      <c r="I530" s="157"/>
      <c r="J530" s="157"/>
      <c r="K530" s="157"/>
      <c r="L530" s="157"/>
      <c r="M530" s="546"/>
    </row>
    <row r="531" spans="1:13" s="67" customFormat="1">
      <c r="A531" s="547"/>
      <c r="B531" s="157"/>
      <c r="C531" s="157"/>
      <c r="D531" s="157"/>
      <c r="E531" s="157"/>
      <c r="F531" s="157"/>
      <c r="G531" s="157"/>
      <c r="H531" s="157"/>
      <c r="I531" s="157"/>
      <c r="J531" s="157"/>
      <c r="K531" s="157"/>
      <c r="L531" s="157"/>
      <c r="M531" s="546"/>
    </row>
    <row r="532" spans="1:13" s="67" customFormat="1">
      <c r="A532" s="547"/>
      <c r="B532" s="157"/>
      <c r="C532" s="157"/>
      <c r="D532" s="157"/>
      <c r="E532" s="157"/>
      <c r="F532" s="157"/>
      <c r="G532" s="157"/>
      <c r="H532" s="157"/>
      <c r="I532" s="157"/>
      <c r="J532" s="157"/>
      <c r="K532" s="157"/>
      <c r="L532" s="157"/>
      <c r="M532" s="546"/>
    </row>
    <row r="533" spans="1:13" s="67" customFormat="1">
      <c r="A533" s="547"/>
      <c r="B533" s="157"/>
      <c r="C533" s="157"/>
      <c r="D533" s="157"/>
      <c r="E533" s="157"/>
      <c r="F533" s="157"/>
      <c r="G533" s="157"/>
      <c r="H533" s="157"/>
      <c r="I533" s="157"/>
      <c r="J533" s="157"/>
      <c r="K533" s="157"/>
      <c r="L533" s="157"/>
      <c r="M533" s="546"/>
    </row>
    <row r="534" spans="1:13" s="67" customFormat="1">
      <c r="A534" s="547"/>
      <c r="B534" s="157"/>
      <c r="C534" s="157"/>
      <c r="D534" s="157"/>
      <c r="E534" s="157"/>
      <c r="F534" s="157"/>
      <c r="G534" s="157"/>
      <c r="H534" s="157"/>
      <c r="I534" s="157"/>
      <c r="J534" s="157"/>
      <c r="K534" s="157"/>
      <c r="L534" s="157"/>
      <c r="M534" s="546"/>
    </row>
    <row r="535" spans="1:13" s="67" customFormat="1">
      <c r="A535" s="547"/>
      <c r="B535" s="157"/>
      <c r="C535" s="157"/>
      <c r="D535" s="157"/>
      <c r="E535" s="157"/>
      <c r="F535" s="157"/>
      <c r="G535" s="157"/>
      <c r="H535" s="157"/>
      <c r="I535" s="157"/>
      <c r="J535" s="157"/>
      <c r="K535" s="157"/>
      <c r="L535" s="157"/>
      <c r="M535" s="546"/>
    </row>
    <row r="536" spans="1:13" s="67" customFormat="1">
      <c r="A536" s="547"/>
      <c r="B536" s="157"/>
      <c r="C536" s="157"/>
      <c r="D536" s="157"/>
      <c r="E536" s="157"/>
      <c r="F536" s="157"/>
      <c r="G536" s="157"/>
      <c r="H536" s="157"/>
      <c r="I536" s="157"/>
      <c r="J536" s="157"/>
      <c r="K536" s="157"/>
      <c r="L536" s="157"/>
      <c r="M536" s="546"/>
    </row>
    <row r="537" spans="1:13" s="67" customFormat="1">
      <c r="A537" s="547"/>
      <c r="B537" s="157"/>
      <c r="C537" s="157"/>
      <c r="D537" s="157"/>
      <c r="E537" s="157"/>
      <c r="F537" s="157"/>
      <c r="G537" s="157"/>
      <c r="H537" s="157"/>
      <c r="I537" s="157"/>
      <c r="J537" s="157"/>
      <c r="K537" s="157"/>
      <c r="L537" s="157"/>
      <c r="M537" s="546"/>
    </row>
    <row r="538" spans="1:13" s="67" customFormat="1">
      <c r="A538" s="547"/>
      <c r="B538" s="157"/>
      <c r="C538" s="157"/>
      <c r="D538" s="157"/>
      <c r="E538" s="157"/>
      <c r="F538" s="157"/>
      <c r="G538" s="157"/>
      <c r="H538" s="157"/>
      <c r="I538" s="157"/>
      <c r="J538" s="157"/>
      <c r="K538" s="157"/>
      <c r="L538" s="157"/>
      <c r="M538" s="546"/>
    </row>
    <row r="539" spans="1:13" s="67" customFormat="1">
      <c r="A539" s="547"/>
      <c r="B539" s="157"/>
      <c r="C539" s="157"/>
      <c r="D539" s="157"/>
      <c r="E539" s="157"/>
      <c r="F539" s="157"/>
      <c r="G539" s="157"/>
      <c r="H539" s="157"/>
      <c r="I539" s="157"/>
      <c r="J539" s="157"/>
      <c r="K539" s="157"/>
      <c r="L539" s="157"/>
      <c r="M539" s="546"/>
    </row>
    <row r="540" spans="1:13" s="67" customFormat="1">
      <c r="A540" s="547"/>
      <c r="B540" s="157"/>
      <c r="C540" s="157"/>
      <c r="D540" s="157"/>
      <c r="E540" s="157"/>
      <c r="F540" s="157"/>
      <c r="G540" s="157"/>
      <c r="H540" s="157"/>
      <c r="I540" s="157"/>
      <c r="J540" s="157"/>
      <c r="K540" s="157"/>
      <c r="L540" s="157"/>
      <c r="M540" s="546"/>
    </row>
    <row r="541" spans="1:13" s="67" customFormat="1">
      <c r="A541" s="547"/>
      <c r="B541" s="157"/>
      <c r="C541" s="157"/>
      <c r="D541" s="157"/>
      <c r="E541" s="157"/>
      <c r="F541" s="157"/>
      <c r="G541" s="157"/>
      <c r="H541" s="157"/>
      <c r="I541" s="157"/>
      <c r="J541" s="157"/>
      <c r="K541" s="157"/>
      <c r="L541" s="157"/>
      <c r="M541" s="546"/>
    </row>
    <row r="542" spans="1:13" s="67" customFormat="1">
      <c r="A542" s="547"/>
      <c r="B542" s="157"/>
      <c r="C542" s="157"/>
      <c r="D542" s="157"/>
      <c r="E542" s="157"/>
      <c r="F542" s="157"/>
      <c r="G542" s="157"/>
      <c r="H542" s="157"/>
      <c r="I542" s="157"/>
      <c r="J542" s="157"/>
      <c r="K542" s="157"/>
      <c r="L542" s="157"/>
      <c r="M542" s="546"/>
    </row>
    <row r="543" spans="1:13" s="67" customFormat="1">
      <c r="A543" s="547"/>
      <c r="B543" s="157"/>
      <c r="C543" s="157"/>
      <c r="D543" s="157"/>
      <c r="E543" s="157"/>
      <c r="F543" s="157"/>
      <c r="G543" s="157"/>
      <c r="H543" s="157"/>
      <c r="I543" s="157"/>
      <c r="J543" s="157"/>
      <c r="K543" s="157"/>
      <c r="L543" s="157"/>
      <c r="M543" s="546"/>
    </row>
    <row r="544" spans="1:13" s="67" customFormat="1">
      <c r="A544" s="547"/>
      <c r="B544" s="157"/>
      <c r="C544" s="157"/>
      <c r="D544" s="157"/>
      <c r="E544" s="157"/>
      <c r="F544" s="157"/>
      <c r="G544" s="157"/>
      <c r="H544" s="157"/>
      <c r="I544" s="157"/>
      <c r="J544" s="157"/>
      <c r="K544" s="157"/>
      <c r="L544" s="157"/>
      <c r="M544" s="546"/>
    </row>
    <row r="545" spans="1:13" s="67" customFormat="1">
      <c r="A545" s="547"/>
      <c r="B545" s="157"/>
      <c r="C545" s="157"/>
      <c r="D545" s="157"/>
      <c r="E545" s="157"/>
      <c r="F545" s="157"/>
      <c r="G545" s="157"/>
      <c r="H545" s="157"/>
      <c r="I545" s="157"/>
      <c r="J545" s="157"/>
      <c r="K545" s="157"/>
      <c r="L545" s="157"/>
      <c r="M545" s="546"/>
    </row>
    <row r="546" spans="1:13" s="67" customFormat="1">
      <c r="A546" s="547"/>
      <c r="B546" s="157"/>
      <c r="C546" s="157"/>
      <c r="D546" s="157"/>
      <c r="E546" s="157"/>
      <c r="F546" s="157"/>
      <c r="G546" s="157"/>
      <c r="H546" s="157"/>
      <c r="I546" s="157"/>
      <c r="J546" s="157"/>
      <c r="K546" s="157"/>
      <c r="L546" s="157"/>
      <c r="M546" s="546"/>
    </row>
    <row r="547" spans="1:13" s="67" customFormat="1">
      <c r="A547" s="547"/>
      <c r="B547" s="157"/>
      <c r="C547" s="157"/>
      <c r="D547" s="157"/>
      <c r="E547" s="157"/>
      <c r="F547" s="157"/>
      <c r="G547" s="157"/>
      <c r="H547" s="157"/>
      <c r="I547" s="157"/>
      <c r="J547" s="157"/>
      <c r="K547" s="157"/>
      <c r="L547" s="157"/>
      <c r="M547" s="546"/>
    </row>
    <row r="548" spans="1:13" s="67" customFormat="1">
      <c r="A548" s="547"/>
      <c r="B548" s="157"/>
      <c r="C548" s="157"/>
      <c r="D548" s="157"/>
      <c r="E548" s="157"/>
      <c r="F548" s="157"/>
      <c r="G548" s="157"/>
      <c r="H548" s="157"/>
      <c r="I548" s="157"/>
      <c r="J548" s="157"/>
      <c r="K548" s="157"/>
      <c r="L548" s="157"/>
      <c r="M548" s="546"/>
    </row>
    <row r="549" spans="1:13" s="67" customFormat="1">
      <c r="A549" s="547"/>
      <c r="B549" s="157"/>
      <c r="C549" s="157"/>
      <c r="D549" s="157"/>
      <c r="E549" s="157"/>
      <c r="F549" s="157"/>
      <c r="G549" s="157"/>
      <c r="H549" s="157"/>
      <c r="I549" s="157"/>
      <c r="J549" s="157"/>
      <c r="K549" s="157"/>
      <c r="L549" s="157"/>
      <c r="M549" s="546"/>
    </row>
    <row r="550" spans="1:13" s="67" customFormat="1">
      <c r="A550" s="547"/>
      <c r="B550" s="157"/>
      <c r="C550" s="157"/>
      <c r="D550" s="157"/>
      <c r="E550" s="157"/>
      <c r="F550" s="157"/>
      <c r="G550" s="157"/>
      <c r="H550" s="157"/>
      <c r="I550" s="157"/>
      <c r="J550" s="157"/>
      <c r="K550" s="157"/>
      <c r="L550" s="157"/>
      <c r="M550" s="546"/>
    </row>
    <row r="551" spans="1:13" s="67" customFormat="1">
      <c r="A551" s="547"/>
      <c r="B551" s="157"/>
      <c r="C551" s="157"/>
      <c r="D551" s="157"/>
      <c r="E551" s="157"/>
      <c r="F551" s="157"/>
      <c r="G551" s="157"/>
      <c r="H551" s="157"/>
      <c r="I551" s="157"/>
      <c r="J551" s="157"/>
      <c r="K551" s="157"/>
      <c r="L551" s="157"/>
      <c r="M551" s="546"/>
    </row>
    <row r="552" spans="1:13" s="67" customFormat="1">
      <c r="A552" s="547"/>
      <c r="B552" s="157"/>
      <c r="C552" s="157"/>
      <c r="D552" s="157"/>
      <c r="E552" s="157"/>
      <c r="F552" s="157"/>
      <c r="G552" s="157"/>
      <c r="H552" s="157"/>
      <c r="I552" s="158"/>
      <c r="J552" s="157"/>
      <c r="K552" s="157"/>
      <c r="L552" s="157"/>
      <c r="M552" s="546"/>
    </row>
    <row r="553" spans="1:13" s="67" customFormat="1">
      <c r="A553" s="547"/>
      <c r="B553" s="157"/>
      <c r="C553" s="157"/>
      <c r="D553" s="157"/>
      <c r="E553" s="157"/>
      <c r="F553" s="157"/>
      <c r="G553" s="157"/>
      <c r="H553" s="157"/>
      <c r="I553" s="158"/>
      <c r="J553" s="157"/>
      <c r="K553" s="157"/>
      <c r="L553" s="157"/>
      <c r="M553" s="546"/>
    </row>
    <row r="554" spans="1:13" s="67" customFormat="1">
      <c r="A554" s="547"/>
      <c r="B554" s="157"/>
      <c r="C554" s="157"/>
      <c r="D554" s="157"/>
      <c r="E554" s="157"/>
      <c r="F554" s="157"/>
      <c r="G554" s="157"/>
      <c r="H554" s="157"/>
      <c r="I554" s="158"/>
      <c r="J554" s="157"/>
      <c r="K554" s="157"/>
      <c r="L554" s="157"/>
      <c r="M554" s="546"/>
    </row>
    <row r="555" spans="1:13" s="67" customFormat="1">
      <c r="A555" s="547"/>
      <c r="B555" s="157"/>
      <c r="C555" s="157"/>
      <c r="D555" s="157"/>
      <c r="E555" s="157"/>
      <c r="F555" s="157"/>
      <c r="G555" s="157"/>
      <c r="H555" s="157"/>
      <c r="I555" s="158"/>
      <c r="J555" s="157"/>
      <c r="K555" s="157"/>
      <c r="L555" s="157"/>
      <c r="M555" s="546"/>
    </row>
    <row r="556" spans="1:13" s="67" customFormat="1">
      <c r="A556" s="547"/>
      <c r="B556" s="157"/>
      <c r="C556" s="157"/>
      <c r="D556" s="157"/>
      <c r="E556" s="157"/>
      <c r="F556" s="157"/>
      <c r="G556" s="157"/>
      <c r="H556" s="157"/>
      <c r="I556" s="158"/>
      <c r="J556" s="157"/>
      <c r="K556" s="157"/>
      <c r="L556" s="157"/>
      <c r="M556" s="546"/>
    </row>
    <row r="557" spans="1:13" s="67" customFormat="1">
      <c r="A557" s="547"/>
      <c r="B557" s="157"/>
      <c r="C557" s="157"/>
      <c r="D557" s="157"/>
      <c r="E557" s="157"/>
      <c r="F557" s="157"/>
      <c r="G557" s="157"/>
      <c r="H557" s="157"/>
      <c r="I557" s="158"/>
      <c r="J557" s="157"/>
      <c r="K557" s="157"/>
      <c r="L557" s="157"/>
      <c r="M557" s="546"/>
    </row>
    <row r="558" spans="1:13" s="67" customFormat="1">
      <c r="A558" s="547"/>
      <c r="B558" s="157"/>
      <c r="C558" s="157"/>
      <c r="D558" s="157"/>
      <c r="E558" s="157"/>
      <c r="F558" s="157"/>
      <c r="G558" s="157"/>
      <c r="H558" s="157"/>
      <c r="I558" s="158"/>
      <c r="J558" s="157"/>
      <c r="K558" s="157"/>
      <c r="L558" s="157"/>
      <c r="M558" s="546"/>
    </row>
    <row r="559" spans="1:13" s="67" customFormat="1">
      <c r="A559" s="547"/>
      <c r="B559" s="157"/>
      <c r="C559" s="157"/>
      <c r="D559" s="157"/>
      <c r="E559" s="157"/>
      <c r="F559" s="157"/>
      <c r="G559" s="157"/>
      <c r="H559" s="157"/>
      <c r="I559" s="158"/>
      <c r="J559" s="157"/>
      <c r="K559" s="157"/>
      <c r="L559" s="157"/>
      <c r="M559" s="546"/>
    </row>
    <row r="560" spans="1:13" s="67" customFormat="1">
      <c r="A560" s="547"/>
      <c r="B560" s="157"/>
      <c r="C560" s="157"/>
      <c r="D560" s="157"/>
      <c r="E560" s="157"/>
      <c r="F560" s="157"/>
      <c r="G560" s="157"/>
      <c r="H560" s="157"/>
      <c r="I560" s="158"/>
      <c r="J560" s="157"/>
      <c r="K560" s="157"/>
      <c r="L560" s="157"/>
      <c r="M560" s="546"/>
    </row>
    <row r="561" spans="1:13" s="67" customFormat="1">
      <c r="A561" s="547"/>
      <c r="B561" s="157"/>
      <c r="C561" s="157"/>
      <c r="D561" s="157"/>
      <c r="E561" s="157"/>
      <c r="F561" s="157"/>
      <c r="G561" s="157"/>
      <c r="H561" s="157"/>
      <c r="I561" s="158"/>
      <c r="J561" s="157"/>
      <c r="K561" s="157"/>
      <c r="L561" s="157"/>
      <c r="M561" s="546"/>
    </row>
    <row r="562" spans="1:13" s="67" customFormat="1">
      <c r="A562" s="547"/>
      <c r="B562" s="157"/>
      <c r="C562" s="157"/>
      <c r="D562" s="157"/>
      <c r="E562" s="157"/>
      <c r="F562" s="157"/>
      <c r="G562" s="157"/>
      <c r="H562" s="157"/>
      <c r="I562" s="158"/>
      <c r="J562" s="157"/>
      <c r="K562" s="157"/>
      <c r="L562" s="157"/>
      <c r="M562" s="546"/>
    </row>
    <row r="563" spans="1:13" s="67" customFormat="1">
      <c r="A563" s="547"/>
      <c r="B563" s="157"/>
      <c r="C563" s="157"/>
      <c r="D563" s="157"/>
      <c r="E563" s="157"/>
      <c r="F563" s="157"/>
      <c r="G563" s="157"/>
      <c r="H563" s="157"/>
      <c r="I563" s="158"/>
      <c r="J563" s="157"/>
      <c r="K563" s="157"/>
      <c r="L563" s="157"/>
      <c r="M563" s="546"/>
    </row>
    <row r="564" spans="1:13" s="67" customFormat="1">
      <c r="A564" s="547"/>
      <c r="B564" s="157"/>
      <c r="C564" s="157"/>
      <c r="D564" s="157"/>
      <c r="E564" s="157"/>
      <c r="F564" s="157"/>
      <c r="G564" s="157"/>
      <c r="H564" s="157"/>
      <c r="I564" s="158"/>
      <c r="J564" s="157"/>
      <c r="K564" s="157"/>
      <c r="L564" s="157"/>
      <c r="M564" s="546"/>
    </row>
    <row r="565" spans="1:13" s="67" customFormat="1">
      <c r="A565" s="547"/>
      <c r="B565" s="157"/>
      <c r="C565" s="157"/>
      <c r="D565" s="157"/>
      <c r="E565" s="157"/>
      <c r="F565" s="157"/>
      <c r="G565" s="157"/>
      <c r="H565" s="157"/>
      <c r="I565" s="158"/>
      <c r="J565" s="157"/>
      <c r="K565" s="157"/>
      <c r="L565" s="157"/>
      <c r="M565" s="546"/>
    </row>
    <row r="566" spans="1:13" s="67" customFormat="1">
      <c r="A566" s="547"/>
      <c r="B566" s="157"/>
      <c r="C566" s="157"/>
      <c r="D566" s="157"/>
      <c r="E566" s="157"/>
      <c r="F566" s="157"/>
      <c r="G566" s="157"/>
      <c r="H566" s="157"/>
      <c r="I566" s="158"/>
      <c r="J566" s="157"/>
      <c r="K566" s="157"/>
      <c r="L566" s="157"/>
      <c r="M566" s="546"/>
    </row>
    <row r="567" spans="1:13" s="67" customFormat="1">
      <c r="A567" s="547"/>
      <c r="B567" s="157"/>
      <c r="C567" s="157"/>
      <c r="D567" s="157"/>
      <c r="E567" s="157"/>
      <c r="F567" s="157"/>
      <c r="G567" s="157"/>
      <c r="H567" s="157"/>
      <c r="I567" s="158"/>
      <c r="J567" s="157"/>
      <c r="K567" s="157"/>
      <c r="L567" s="157"/>
      <c r="M567" s="546"/>
    </row>
    <row r="568" spans="1:13" s="67" customFormat="1">
      <c r="A568" s="547"/>
      <c r="B568" s="157"/>
      <c r="C568" s="158"/>
      <c r="D568" s="158"/>
      <c r="E568" s="158"/>
      <c r="F568" s="158"/>
      <c r="G568" s="158"/>
      <c r="H568" s="158"/>
      <c r="I568" s="158"/>
      <c r="J568" s="158"/>
      <c r="K568" s="158"/>
      <c r="L568" s="158"/>
      <c r="M568" s="546"/>
    </row>
    <row r="569" spans="1:13" s="67" customFormat="1">
      <c r="A569" s="547"/>
      <c r="B569" s="157"/>
      <c r="C569" s="158"/>
      <c r="D569" s="158"/>
      <c r="E569" s="158"/>
      <c r="F569" s="158"/>
      <c r="G569" s="158"/>
      <c r="H569" s="158"/>
      <c r="I569" s="158"/>
      <c r="J569" s="158"/>
      <c r="K569" s="158"/>
      <c r="L569" s="158"/>
      <c r="M569" s="546"/>
    </row>
    <row r="570" spans="1:13" s="67" customFormat="1">
      <c r="A570" s="547"/>
      <c r="B570" s="157"/>
      <c r="C570" s="158"/>
      <c r="D570" s="158"/>
      <c r="E570" s="158"/>
      <c r="F570" s="158"/>
      <c r="G570" s="158"/>
      <c r="H570" s="158"/>
      <c r="I570" s="158"/>
      <c r="J570" s="158"/>
      <c r="K570" s="158"/>
      <c r="L570" s="158"/>
      <c r="M570" s="546"/>
    </row>
    <row r="571" spans="1:13" s="67" customFormat="1">
      <c r="A571" s="547"/>
      <c r="B571" s="157"/>
      <c r="C571" s="158"/>
      <c r="D571" s="158"/>
      <c r="E571" s="158"/>
      <c r="F571" s="158"/>
      <c r="G571" s="158"/>
      <c r="H571" s="158"/>
      <c r="I571" s="158"/>
      <c r="J571" s="158"/>
      <c r="K571" s="158"/>
      <c r="L571" s="158"/>
      <c r="M571" s="546"/>
    </row>
    <row r="572" spans="1:13" s="67" customFormat="1">
      <c r="A572" s="547"/>
      <c r="B572" s="157"/>
      <c r="C572" s="158"/>
      <c r="D572" s="158"/>
      <c r="E572" s="158"/>
      <c r="F572" s="158"/>
      <c r="G572" s="158"/>
      <c r="H572" s="158"/>
      <c r="I572" s="158"/>
      <c r="J572" s="158"/>
      <c r="K572" s="158"/>
      <c r="L572" s="158"/>
      <c r="M572" s="546"/>
    </row>
    <row r="573" spans="1:13" s="67" customFormat="1">
      <c r="A573" s="547"/>
      <c r="B573" s="157"/>
      <c r="C573" s="158"/>
      <c r="D573" s="158"/>
      <c r="E573" s="158"/>
      <c r="F573" s="158"/>
      <c r="G573" s="158"/>
      <c r="H573" s="158"/>
      <c r="I573" s="158"/>
      <c r="J573" s="158"/>
      <c r="K573" s="158"/>
      <c r="L573" s="158"/>
      <c r="M573" s="546"/>
    </row>
    <row r="574" spans="1:13" s="67" customFormat="1">
      <c r="A574" s="547"/>
      <c r="B574" s="157"/>
      <c r="C574" s="158"/>
      <c r="D574" s="158"/>
      <c r="E574" s="158"/>
      <c r="F574" s="158"/>
      <c r="G574" s="158"/>
      <c r="H574" s="158"/>
      <c r="I574" s="158"/>
      <c r="J574" s="158"/>
      <c r="K574" s="158"/>
      <c r="L574" s="158"/>
      <c r="M574" s="546"/>
    </row>
    <row r="575" spans="1:13" s="67" customFormat="1">
      <c r="A575" s="547"/>
      <c r="B575" s="157"/>
      <c r="C575" s="158"/>
      <c r="D575" s="158"/>
      <c r="E575" s="158"/>
      <c r="F575" s="158"/>
      <c r="G575" s="158"/>
      <c r="H575" s="158"/>
      <c r="I575" s="158"/>
      <c r="J575" s="158"/>
      <c r="K575" s="158"/>
      <c r="L575" s="158"/>
      <c r="M575" s="546"/>
    </row>
    <row r="576" spans="1:13" s="67" customFormat="1">
      <c r="A576" s="547"/>
      <c r="B576" s="157"/>
      <c r="C576" s="158"/>
      <c r="D576" s="158"/>
      <c r="E576" s="158"/>
      <c r="F576" s="158"/>
      <c r="G576" s="158"/>
      <c r="H576" s="158"/>
      <c r="I576" s="158"/>
      <c r="J576" s="158"/>
      <c r="K576" s="158"/>
      <c r="L576" s="158"/>
      <c r="M576" s="546"/>
    </row>
    <row r="577" spans="1:13" s="67" customFormat="1">
      <c r="A577" s="547"/>
      <c r="B577" s="157"/>
      <c r="C577" s="158"/>
      <c r="D577" s="158"/>
      <c r="E577" s="158"/>
      <c r="F577" s="158"/>
      <c r="G577" s="158"/>
      <c r="H577" s="158"/>
      <c r="I577" s="158"/>
      <c r="J577" s="158"/>
      <c r="K577" s="158"/>
      <c r="L577" s="158"/>
      <c r="M577" s="546"/>
    </row>
    <row r="578" spans="1:13" s="67" customFormat="1">
      <c r="A578" s="547"/>
      <c r="B578" s="157"/>
      <c r="C578" s="158"/>
      <c r="D578" s="158"/>
      <c r="E578" s="158"/>
      <c r="F578" s="158"/>
      <c r="G578" s="158"/>
      <c r="H578" s="158"/>
      <c r="I578" s="158"/>
      <c r="J578" s="158"/>
      <c r="K578" s="158"/>
      <c r="L578" s="158"/>
      <c r="M578" s="546"/>
    </row>
    <row r="579" spans="1:13" s="67" customFormat="1">
      <c r="A579" s="547"/>
      <c r="B579" s="157"/>
      <c r="C579" s="158"/>
      <c r="D579" s="158"/>
      <c r="E579" s="158"/>
      <c r="F579" s="158"/>
      <c r="G579" s="158"/>
      <c r="H579" s="158"/>
      <c r="I579" s="158"/>
      <c r="J579" s="158"/>
      <c r="K579" s="158"/>
      <c r="L579" s="158"/>
      <c r="M579" s="546"/>
    </row>
    <row r="580" spans="1:13" s="67" customFormat="1">
      <c r="A580" s="547"/>
      <c r="B580" s="157"/>
      <c r="C580" s="158"/>
      <c r="D580" s="158"/>
      <c r="E580" s="158"/>
      <c r="F580" s="158"/>
      <c r="G580" s="158"/>
      <c r="H580" s="158"/>
      <c r="I580" s="158"/>
      <c r="J580" s="158"/>
      <c r="K580" s="158"/>
      <c r="L580" s="158"/>
      <c r="M580" s="546"/>
    </row>
    <row r="581" spans="1:13" s="67" customFormat="1">
      <c r="A581" s="547"/>
      <c r="B581" s="157"/>
      <c r="C581" s="158"/>
      <c r="D581" s="158"/>
      <c r="E581" s="158"/>
      <c r="F581" s="158"/>
      <c r="G581" s="158"/>
      <c r="H581" s="158"/>
      <c r="I581" s="158"/>
      <c r="J581" s="158"/>
      <c r="K581" s="158"/>
      <c r="L581" s="158"/>
      <c r="M581" s="546"/>
    </row>
    <row r="582" spans="1:13" s="67" customFormat="1">
      <c r="A582" s="547"/>
      <c r="B582" s="157"/>
      <c r="C582" s="158"/>
      <c r="D582" s="158"/>
      <c r="E582" s="158"/>
      <c r="F582" s="158"/>
      <c r="G582" s="158"/>
      <c r="H582" s="158"/>
      <c r="I582" s="158"/>
      <c r="J582" s="158"/>
      <c r="K582" s="158"/>
      <c r="L582" s="158"/>
      <c r="M582" s="546"/>
    </row>
    <row r="583" spans="1:13" s="67" customFormat="1">
      <c r="A583" s="547"/>
      <c r="B583" s="157"/>
      <c r="C583" s="158"/>
      <c r="D583" s="158"/>
      <c r="E583" s="158"/>
      <c r="F583" s="158"/>
      <c r="G583" s="158"/>
      <c r="H583" s="158"/>
      <c r="I583" s="158"/>
      <c r="J583" s="158"/>
      <c r="K583" s="158"/>
      <c r="L583" s="158"/>
      <c r="M583" s="546"/>
    </row>
    <row r="584" spans="1:13" s="67" customFormat="1">
      <c r="A584" s="547"/>
      <c r="B584" s="157"/>
      <c r="C584" s="158"/>
      <c r="D584" s="158"/>
      <c r="E584" s="158"/>
      <c r="F584" s="158"/>
      <c r="G584" s="158"/>
      <c r="H584" s="158"/>
      <c r="I584" s="158"/>
      <c r="J584" s="158"/>
      <c r="K584" s="158"/>
      <c r="L584" s="158"/>
      <c r="M584" s="546"/>
    </row>
    <row r="585" spans="1:13" s="67" customFormat="1">
      <c r="A585" s="547"/>
      <c r="B585" s="157"/>
      <c r="C585" s="158"/>
      <c r="D585" s="158"/>
      <c r="E585" s="158"/>
      <c r="F585" s="158"/>
      <c r="G585" s="158"/>
      <c r="H585" s="158"/>
      <c r="I585" s="158"/>
      <c r="J585" s="158"/>
      <c r="K585" s="158"/>
      <c r="L585" s="158"/>
      <c r="M585" s="546"/>
    </row>
    <row r="586" spans="1:13" s="67" customFormat="1">
      <c r="A586" s="547"/>
      <c r="B586" s="157"/>
      <c r="C586" s="158"/>
      <c r="D586" s="158"/>
      <c r="E586" s="158"/>
      <c r="F586" s="158"/>
      <c r="G586" s="158"/>
      <c r="H586" s="158"/>
      <c r="I586" s="158"/>
      <c r="J586" s="158"/>
      <c r="K586" s="158"/>
      <c r="L586" s="158"/>
      <c r="M586" s="546"/>
    </row>
    <row r="587" spans="1:13" s="67" customFormat="1">
      <c r="A587" s="547"/>
      <c r="B587" s="157"/>
      <c r="C587" s="158"/>
      <c r="D587" s="158"/>
      <c r="E587" s="158"/>
      <c r="F587" s="158"/>
      <c r="G587" s="158"/>
      <c r="H587" s="158"/>
      <c r="I587" s="158"/>
      <c r="J587" s="158"/>
      <c r="K587" s="158"/>
      <c r="L587" s="158"/>
      <c r="M587" s="546"/>
    </row>
    <row r="588" spans="1:13" s="67" customFormat="1">
      <c r="A588" s="547"/>
      <c r="B588" s="157"/>
      <c r="C588" s="158"/>
      <c r="D588" s="158"/>
      <c r="E588" s="158"/>
      <c r="F588" s="158"/>
      <c r="G588" s="158"/>
      <c r="H588" s="158"/>
      <c r="I588" s="158"/>
      <c r="J588" s="158"/>
      <c r="K588" s="158"/>
      <c r="L588" s="158"/>
      <c r="M588" s="546"/>
    </row>
    <row r="589" spans="1:13" s="67" customFormat="1">
      <c r="A589" s="547"/>
      <c r="B589" s="157"/>
      <c r="C589" s="158"/>
      <c r="D589" s="158"/>
      <c r="E589" s="158"/>
      <c r="F589" s="158"/>
      <c r="G589" s="158"/>
      <c r="H589" s="158"/>
      <c r="I589" s="158"/>
      <c r="J589" s="158"/>
      <c r="K589" s="158"/>
      <c r="L589" s="158"/>
      <c r="M589" s="546"/>
    </row>
    <row r="590" spans="1:13" s="67" customFormat="1">
      <c r="A590" s="547"/>
      <c r="B590" s="157"/>
      <c r="C590" s="158"/>
      <c r="D590" s="158"/>
      <c r="E590" s="158"/>
      <c r="F590" s="158"/>
      <c r="G590" s="158"/>
      <c r="H590" s="158"/>
      <c r="I590" s="158"/>
      <c r="J590" s="158"/>
      <c r="K590" s="158"/>
      <c r="L590" s="158"/>
      <c r="M590" s="546"/>
    </row>
    <row r="591" spans="1:13" s="67" customFormat="1">
      <c r="A591" s="547"/>
      <c r="B591" s="157"/>
      <c r="C591" s="158"/>
      <c r="D591" s="158"/>
      <c r="E591" s="158"/>
      <c r="F591" s="158"/>
      <c r="G591" s="158"/>
      <c r="H591" s="158"/>
      <c r="I591" s="158"/>
      <c r="J591" s="158"/>
      <c r="K591" s="158"/>
      <c r="L591" s="158"/>
      <c r="M591" s="546"/>
    </row>
    <row r="592" spans="1:13" s="67" customFormat="1">
      <c r="A592" s="547"/>
      <c r="B592" s="157"/>
      <c r="C592" s="158"/>
      <c r="D592" s="158"/>
      <c r="E592" s="158"/>
      <c r="F592" s="158"/>
      <c r="G592" s="158"/>
      <c r="H592" s="158"/>
      <c r="I592" s="158"/>
      <c r="J592" s="158"/>
      <c r="K592" s="158"/>
      <c r="L592" s="158"/>
      <c r="M592" s="546"/>
    </row>
    <row r="593" spans="1:13" s="67" customFormat="1">
      <c r="A593" s="547"/>
      <c r="B593" s="157"/>
      <c r="C593" s="158"/>
      <c r="D593" s="158"/>
      <c r="E593" s="158"/>
      <c r="F593" s="158"/>
      <c r="G593" s="158"/>
      <c r="H593" s="158"/>
      <c r="I593" s="158"/>
      <c r="J593" s="158"/>
      <c r="K593" s="158"/>
      <c r="L593" s="158"/>
      <c r="M593" s="546"/>
    </row>
    <row r="594" spans="1:13" s="67" customFormat="1">
      <c r="A594" s="547"/>
      <c r="B594" s="157"/>
      <c r="C594" s="158"/>
      <c r="D594" s="158"/>
      <c r="E594" s="158"/>
      <c r="F594" s="158"/>
      <c r="G594" s="158"/>
      <c r="H594" s="158"/>
      <c r="I594" s="158"/>
      <c r="J594" s="158"/>
      <c r="K594" s="158"/>
      <c r="L594" s="158"/>
      <c r="M594" s="546"/>
    </row>
    <row r="595" spans="1:13" s="67" customFormat="1">
      <c r="A595" s="547"/>
      <c r="B595" s="157"/>
      <c r="C595" s="158"/>
      <c r="D595" s="158"/>
      <c r="E595" s="158"/>
      <c r="F595" s="158"/>
      <c r="G595" s="158"/>
      <c r="H595" s="158"/>
      <c r="I595" s="158"/>
      <c r="J595" s="158"/>
      <c r="K595" s="158"/>
      <c r="L595" s="158"/>
      <c r="M595" s="546"/>
    </row>
    <row r="596" spans="1:13" s="67" customFormat="1">
      <c r="A596" s="547"/>
      <c r="B596" s="157"/>
      <c r="C596" s="158"/>
      <c r="D596" s="158"/>
      <c r="E596" s="158"/>
      <c r="F596" s="158"/>
      <c r="G596" s="158"/>
      <c r="H596" s="158"/>
      <c r="I596" s="158"/>
      <c r="J596" s="158"/>
      <c r="K596" s="158"/>
      <c r="L596" s="158"/>
      <c r="M596" s="546"/>
    </row>
    <row r="597" spans="1:13" s="67" customFormat="1">
      <c r="A597" s="547"/>
      <c r="B597" s="157"/>
      <c r="C597" s="158"/>
      <c r="D597" s="158"/>
      <c r="E597" s="158"/>
      <c r="F597" s="158"/>
      <c r="G597" s="158"/>
      <c r="H597" s="158"/>
      <c r="I597" s="158"/>
      <c r="J597" s="158"/>
      <c r="K597" s="158"/>
      <c r="L597" s="158"/>
      <c r="M597" s="546"/>
    </row>
    <row r="598" spans="1:13" s="67" customFormat="1">
      <c r="A598" s="547"/>
      <c r="B598" s="157"/>
      <c r="C598" s="158"/>
      <c r="D598" s="158"/>
      <c r="E598" s="158"/>
      <c r="F598" s="158"/>
      <c r="G598" s="158"/>
      <c r="H598" s="158"/>
      <c r="I598" s="158"/>
      <c r="J598" s="158"/>
      <c r="K598" s="158"/>
      <c r="L598" s="158"/>
      <c r="M598" s="546"/>
    </row>
    <row r="599" spans="1:13" s="67" customFormat="1">
      <c r="A599" s="547"/>
      <c r="B599" s="157"/>
      <c r="C599" s="158"/>
      <c r="D599" s="158"/>
      <c r="E599" s="158"/>
      <c r="F599" s="158"/>
      <c r="G599" s="158"/>
      <c r="H599" s="158"/>
      <c r="I599" s="158"/>
      <c r="J599" s="158"/>
      <c r="K599" s="158"/>
      <c r="L599" s="158"/>
      <c r="M599" s="546"/>
    </row>
    <row r="600" spans="1:13" s="67" customFormat="1">
      <c r="A600" s="547"/>
      <c r="B600" s="157"/>
      <c r="C600" s="158"/>
      <c r="D600" s="158"/>
      <c r="E600" s="158"/>
      <c r="F600" s="158"/>
      <c r="G600" s="158"/>
      <c r="H600" s="158"/>
      <c r="I600" s="158"/>
      <c r="J600" s="158"/>
      <c r="K600" s="158"/>
      <c r="L600" s="158"/>
      <c r="M600" s="546"/>
    </row>
    <row r="601" spans="1:13" s="67" customFormat="1">
      <c r="A601" s="547"/>
      <c r="B601" s="157"/>
      <c r="C601" s="158"/>
      <c r="D601" s="158"/>
      <c r="E601" s="158"/>
      <c r="F601" s="158"/>
      <c r="G601" s="158"/>
      <c r="H601" s="158"/>
      <c r="I601" s="158"/>
      <c r="J601" s="158"/>
      <c r="K601" s="158"/>
      <c r="L601" s="158"/>
      <c r="M601" s="546"/>
    </row>
    <row r="602" spans="1:13" s="67" customFormat="1">
      <c r="A602" s="547"/>
      <c r="B602" s="157"/>
      <c r="C602" s="158"/>
      <c r="D602" s="158"/>
      <c r="E602" s="158"/>
      <c r="F602" s="158"/>
      <c r="G602" s="158"/>
      <c r="H602" s="158"/>
      <c r="I602" s="158"/>
      <c r="J602" s="158"/>
      <c r="K602" s="158"/>
      <c r="L602" s="158"/>
      <c r="M602" s="546"/>
    </row>
    <row r="603" spans="1:13" s="67" customFormat="1">
      <c r="A603" s="547"/>
      <c r="B603" s="157"/>
      <c r="C603" s="158"/>
      <c r="D603" s="158"/>
      <c r="E603" s="158"/>
      <c r="F603" s="158"/>
      <c r="G603" s="158"/>
      <c r="H603" s="158"/>
      <c r="I603" s="158"/>
      <c r="J603" s="158"/>
      <c r="K603" s="158"/>
      <c r="L603" s="158"/>
      <c r="M603" s="546"/>
    </row>
    <row r="604" spans="1:13" s="67" customFormat="1">
      <c r="A604" s="547"/>
      <c r="B604" s="157"/>
      <c r="C604" s="158"/>
      <c r="D604" s="158"/>
      <c r="E604" s="158"/>
      <c r="F604" s="158"/>
      <c r="G604" s="158"/>
      <c r="H604" s="158"/>
      <c r="I604" s="158"/>
      <c r="J604" s="158"/>
      <c r="K604" s="158"/>
      <c r="L604" s="158"/>
      <c r="M604" s="546"/>
    </row>
    <row r="605" spans="1:13" s="67" customFormat="1">
      <c r="A605" s="547"/>
      <c r="B605" s="157"/>
      <c r="C605" s="158"/>
      <c r="D605" s="158"/>
      <c r="E605" s="158"/>
      <c r="F605" s="158"/>
      <c r="G605" s="158"/>
      <c r="H605" s="158"/>
      <c r="I605" s="158"/>
      <c r="J605" s="158"/>
      <c r="K605" s="158"/>
      <c r="L605" s="158"/>
      <c r="M605" s="546"/>
    </row>
    <row r="606" spans="1:13" s="67" customFormat="1">
      <c r="A606" s="547"/>
      <c r="B606" s="157"/>
      <c r="C606" s="158"/>
      <c r="D606" s="158"/>
      <c r="E606" s="158"/>
      <c r="F606" s="158"/>
      <c r="G606" s="158"/>
      <c r="H606" s="158"/>
      <c r="I606" s="158"/>
      <c r="J606" s="158"/>
      <c r="K606" s="158"/>
      <c r="L606" s="158"/>
      <c r="M606" s="546"/>
    </row>
    <row r="607" spans="1:13" s="67" customFormat="1">
      <c r="A607" s="547"/>
      <c r="B607" s="157"/>
      <c r="C607" s="158"/>
      <c r="D607" s="158"/>
      <c r="E607" s="158"/>
      <c r="F607" s="158"/>
      <c r="G607" s="158"/>
      <c r="H607" s="158"/>
      <c r="I607" s="158"/>
      <c r="J607" s="158"/>
      <c r="K607" s="158"/>
      <c r="L607" s="158"/>
      <c r="M607" s="546"/>
    </row>
    <row r="608" spans="1:13" s="67" customFormat="1">
      <c r="A608" s="547"/>
      <c r="B608" s="157"/>
      <c r="C608" s="158"/>
      <c r="D608" s="158"/>
      <c r="E608" s="158"/>
      <c r="F608" s="158"/>
      <c r="G608" s="158"/>
      <c r="H608" s="158"/>
      <c r="I608" s="158"/>
      <c r="J608" s="158"/>
      <c r="K608" s="158"/>
      <c r="L608" s="158"/>
      <c r="M608" s="546"/>
    </row>
    <row r="609" spans="1:13" s="67" customFormat="1">
      <c r="A609" s="547"/>
      <c r="B609" s="157"/>
      <c r="C609" s="158"/>
      <c r="D609" s="158"/>
      <c r="E609" s="158"/>
      <c r="F609" s="158"/>
      <c r="G609" s="158"/>
      <c r="H609" s="158"/>
      <c r="I609" s="158"/>
      <c r="J609" s="158"/>
      <c r="K609" s="158"/>
      <c r="L609" s="158"/>
      <c r="M609" s="546"/>
    </row>
    <row r="610" spans="1:13" s="67" customFormat="1">
      <c r="A610" s="547"/>
      <c r="B610" s="157"/>
      <c r="C610" s="158"/>
      <c r="D610" s="158"/>
      <c r="E610" s="158"/>
      <c r="F610" s="158"/>
      <c r="G610" s="158"/>
      <c r="H610" s="158"/>
      <c r="I610" s="158"/>
      <c r="J610" s="158"/>
      <c r="K610" s="158"/>
      <c r="L610" s="158"/>
      <c r="M610" s="546"/>
    </row>
    <row r="611" spans="1:13" s="67" customFormat="1">
      <c r="A611" s="547"/>
      <c r="B611" s="157"/>
      <c r="C611" s="158"/>
      <c r="D611" s="158"/>
      <c r="E611" s="158"/>
      <c r="F611" s="158"/>
      <c r="G611" s="158"/>
      <c r="H611" s="158"/>
      <c r="I611" s="158"/>
      <c r="J611" s="158"/>
      <c r="K611" s="158"/>
      <c r="L611" s="158"/>
      <c r="M611" s="546"/>
    </row>
    <row r="612" spans="1:13" s="67" customFormat="1">
      <c r="A612" s="547"/>
      <c r="B612" s="157"/>
      <c r="C612" s="158"/>
      <c r="D612" s="158"/>
      <c r="E612" s="158"/>
      <c r="F612" s="158"/>
      <c r="G612" s="158"/>
      <c r="H612" s="158"/>
      <c r="I612" s="158"/>
      <c r="J612" s="158"/>
      <c r="K612" s="158"/>
      <c r="L612" s="158"/>
      <c r="M612" s="546"/>
    </row>
    <row r="613" spans="1:13" s="67" customFormat="1">
      <c r="A613" s="547"/>
      <c r="B613" s="157"/>
      <c r="C613" s="158"/>
      <c r="D613" s="158"/>
      <c r="E613" s="158"/>
      <c r="F613" s="158"/>
      <c r="G613" s="158"/>
      <c r="H613" s="158"/>
      <c r="I613" s="158"/>
      <c r="J613" s="158"/>
      <c r="K613" s="158"/>
      <c r="L613" s="158"/>
      <c r="M613" s="546"/>
    </row>
    <row r="614" spans="1:13" s="67" customFormat="1">
      <c r="A614" s="547"/>
      <c r="B614" s="157"/>
      <c r="C614" s="158"/>
      <c r="D614" s="158"/>
      <c r="E614" s="158"/>
      <c r="F614" s="158"/>
      <c r="G614" s="158"/>
      <c r="H614" s="158"/>
      <c r="I614" s="158"/>
      <c r="J614" s="158"/>
      <c r="K614" s="158"/>
      <c r="L614" s="158"/>
      <c r="M614" s="546"/>
    </row>
    <row r="615" spans="1:13" s="67" customFormat="1">
      <c r="A615" s="547"/>
      <c r="B615" s="157"/>
      <c r="C615" s="158"/>
      <c r="D615" s="158"/>
      <c r="E615" s="158"/>
      <c r="F615" s="158"/>
      <c r="G615" s="158"/>
      <c r="H615" s="158"/>
      <c r="I615" s="158"/>
      <c r="J615" s="158"/>
      <c r="K615" s="158"/>
      <c r="L615" s="158"/>
      <c r="M615" s="546"/>
    </row>
    <row r="616" spans="1:13" s="67" customFormat="1">
      <c r="A616" s="547"/>
      <c r="B616" s="157"/>
      <c r="C616" s="158"/>
      <c r="D616" s="158"/>
      <c r="E616" s="158"/>
      <c r="F616" s="158"/>
      <c r="G616" s="158"/>
      <c r="H616" s="158"/>
      <c r="I616" s="158"/>
      <c r="J616" s="158"/>
      <c r="K616" s="158"/>
      <c r="L616" s="158"/>
      <c r="M616" s="546"/>
    </row>
    <row r="617" spans="1:13" s="67" customFormat="1">
      <c r="A617" s="547"/>
      <c r="B617" s="157"/>
      <c r="C617" s="158"/>
      <c r="D617" s="158"/>
      <c r="E617" s="158"/>
      <c r="F617" s="158"/>
      <c r="G617" s="158"/>
      <c r="H617" s="158"/>
      <c r="I617" s="158"/>
      <c r="J617" s="158"/>
      <c r="K617" s="158"/>
      <c r="L617" s="158"/>
      <c r="M617" s="546"/>
    </row>
    <row r="618" spans="1:13" s="67" customFormat="1">
      <c r="A618" s="547"/>
      <c r="B618" s="157"/>
      <c r="C618" s="158"/>
      <c r="D618" s="158"/>
      <c r="E618" s="158"/>
      <c r="F618" s="158"/>
      <c r="G618" s="158"/>
      <c r="H618" s="158"/>
      <c r="I618" s="158"/>
      <c r="J618" s="158"/>
      <c r="K618" s="158"/>
      <c r="L618" s="158"/>
      <c r="M618" s="546"/>
    </row>
    <row r="619" spans="1:13" s="67" customFormat="1">
      <c r="A619" s="547"/>
      <c r="B619" s="157"/>
      <c r="C619" s="158"/>
      <c r="D619" s="158"/>
      <c r="E619" s="158"/>
      <c r="F619" s="158"/>
      <c r="G619" s="158"/>
      <c r="H619" s="158"/>
      <c r="I619" s="158"/>
      <c r="J619" s="158"/>
      <c r="K619" s="158"/>
      <c r="L619" s="158"/>
      <c r="M619" s="546"/>
    </row>
    <row r="620" spans="1:13" s="67" customFormat="1">
      <c r="A620" s="547"/>
      <c r="B620" s="157"/>
      <c r="C620" s="158"/>
      <c r="D620" s="158"/>
      <c r="E620" s="158"/>
      <c r="F620" s="158"/>
      <c r="G620" s="158"/>
      <c r="H620" s="158"/>
      <c r="I620" s="158"/>
      <c r="J620" s="158"/>
      <c r="K620" s="158"/>
      <c r="L620" s="158"/>
      <c r="M620" s="546"/>
    </row>
    <row r="621" spans="1:13" s="67" customFormat="1">
      <c r="A621" s="547"/>
      <c r="B621" s="157"/>
      <c r="C621" s="158"/>
      <c r="D621" s="158"/>
      <c r="E621" s="158"/>
      <c r="F621" s="158"/>
      <c r="G621" s="158"/>
      <c r="H621" s="158"/>
      <c r="I621" s="158"/>
      <c r="J621" s="158"/>
      <c r="K621" s="158"/>
      <c r="L621" s="158"/>
      <c r="M621" s="546"/>
    </row>
    <row r="622" spans="1:13" s="67" customFormat="1">
      <c r="A622" s="547"/>
      <c r="B622" s="157"/>
      <c r="C622" s="158"/>
      <c r="D622" s="158"/>
      <c r="E622" s="158"/>
      <c r="F622" s="158"/>
      <c r="G622" s="158"/>
      <c r="H622" s="158"/>
      <c r="I622" s="158"/>
      <c r="J622" s="158"/>
      <c r="K622" s="158"/>
      <c r="L622" s="158"/>
      <c r="M622" s="546"/>
    </row>
    <row r="623" spans="1:13" s="67" customFormat="1">
      <c r="A623" s="547"/>
      <c r="B623" s="157"/>
      <c r="C623" s="158"/>
      <c r="D623" s="158"/>
      <c r="E623" s="158"/>
      <c r="F623" s="158"/>
      <c r="G623" s="158"/>
      <c r="H623" s="158"/>
      <c r="I623" s="158"/>
      <c r="J623" s="158"/>
      <c r="K623" s="158"/>
      <c r="L623" s="158"/>
      <c r="M623" s="546"/>
    </row>
    <row r="624" spans="1:13" s="67" customFormat="1">
      <c r="A624" s="547"/>
      <c r="B624" s="157"/>
      <c r="C624" s="158"/>
      <c r="D624" s="158"/>
      <c r="E624" s="158"/>
      <c r="F624" s="158"/>
      <c r="G624" s="158"/>
      <c r="H624" s="158"/>
      <c r="I624" s="158"/>
      <c r="J624" s="158"/>
      <c r="K624" s="158"/>
      <c r="L624" s="158"/>
      <c r="M624" s="546"/>
    </row>
    <row r="625" spans="1:13" s="67" customFormat="1">
      <c r="A625" s="547"/>
      <c r="B625" s="157"/>
      <c r="C625" s="158"/>
      <c r="D625" s="158"/>
      <c r="E625" s="158"/>
      <c r="F625" s="158"/>
      <c r="G625" s="158"/>
      <c r="H625" s="158"/>
      <c r="I625" s="158"/>
      <c r="J625" s="158"/>
      <c r="K625" s="158"/>
      <c r="L625" s="158"/>
      <c r="M625" s="546"/>
    </row>
    <row r="626" spans="1:13" s="67" customFormat="1">
      <c r="A626" s="547"/>
      <c r="B626" s="157"/>
      <c r="C626" s="158"/>
      <c r="D626" s="158"/>
      <c r="E626" s="158"/>
      <c r="F626" s="158"/>
      <c r="G626" s="158"/>
      <c r="H626" s="158"/>
      <c r="I626" s="158"/>
      <c r="J626" s="158"/>
      <c r="K626" s="158"/>
      <c r="L626" s="158"/>
      <c r="M626" s="546"/>
    </row>
    <row r="627" spans="1:13" s="67" customFormat="1">
      <c r="A627" s="547"/>
      <c r="B627" s="157"/>
      <c r="C627" s="158"/>
      <c r="D627" s="158"/>
      <c r="E627" s="158"/>
      <c r="F627" s="158"/>
      <c r="G627" s="158"/>
      <c r="H627" s="158"/>
      <c r="I627" s="158"/>
      <c r="J627" s="158"/>
      <c r="K627" s="158"/>
      <c r="L627" s="158"/>
      <c r="M627" s="546"/>
    </row>
    <row r="628" spans="1:13" s="67" customFormat="1">
      <c r="A628" s="547"/>
      <c r="B628" s="157"/>
      <c r="C628" s="158"/>
      <c r="D628" s="158"/>
      <c r="E628" s="158"/>
      <c r="F628" s="158"/>
      <c r="G628" s="158"/>
      <c r="H628" s="158"/>
      <c r="I628" s="158"/>
      <c r="J628" s="158"/>
      <c r="K628" s="158"/>
      <c r="L628" s="158"/>
      <c r="M628" s="546"/>
    </row>
    <row r="629" spans="1:13" s="67" customFormat="1">
      <c r="A629" s="547"/>
      <c r="B629" s="157"/>
      <c r="C629" s="158"/>
      <c r="D629" s="158"/>
      <c r="E629" s="158"/>
      <c r="F629" s="158"/>
      <c r="G629" s="158"/>
      <c r="H629" s="158"/>
      <c r="I629" s="158"/>
      <c r="J629" s="158"/>
      <c r="K629" s="158"/>
      <c r="L629" s="158"/>
      <c r="M629" s="546"/>
    </row>
    <row r="630" spans="1:13" s="67" customFormat="1">
      <c r="A630" s="547"/>
      <c r="B630" s="157"/>
      <c r="C630" s="158"/>
      <c r="D630" s="158"/>
      <c r="E630" s="158"/>
      <c r="F630" s="158"/>
      <c r="G630" s="158"/>
      <c r="H630" s="158"/>
      <c r="I630" s="158"/>
      <c r="J630" s="158"/>
      <c r="K630" s="158"/>
      <c r="L630" s="158"/>
      <c r="M630" s="546"/>
    </row>
    <row r="631" spans="1:13" s="67" customFormat="1">
      <c r="A631" s="547"/>
      <c r="B631" s="157"/>
      <c r="C631" s="158"/>
      <c r="D631" s="158"/>
      <c r="E631" s="158"/>
      <c r="F631" s="158"/>
      <c r="G631" s="158"/>
      <c r="H631" s="158"/>
      <c r="I631" s="158"/>
      <c r="J631" s="158"/>
      <c r="K631" s="158"/>
      <c r="L631" s="158"/>
      <c r="M631" s="546"/>
    </row>
    <row r="632" spans="1:13" s="67" customFormat="1">
      <c r="A632" s="547"/>
      <c r="B632" s="157"/>
      <c r="C632" s="158"/>
      <c r="D632" s="158"/>
      <c r="E632" s="158"/>
      <c r="F632" s="158"/>
      <c r="G632" s="158"/>
      <c r="H632" s="158"/>
      <c r="I632" s="158"/>
      <c r="J632" s="158"/>
      <c r="K632" s="158"/>
      <c r="L632" s="158"/>
      <c r="M632" s="546"/>
    </row>
    <row r="633" spans="1:13" s="67" customFormat="1">
      <c r="A633" s="547"/>
      <c r="B633" s="157"/>
      <c r="C633" s="158"/>
      <c r="D633" s="158"/>
      <c r="E633" s="158"/>
      <c r="F633" s="158"/>
      <c r="G633" s="158"/>
      <c r="H633" s="158"/>
      <c r="I633" s="158"/>
      <c r="J633" s="158"/>
      <c r="K633" s="158"/>
      <c r="L633" s="158"/>
      <c r="M633" s="546"/>
    </row>
    <row r="634" spans="1:13" s="67" customFormat="1">
      <c r="A634" s="547"/>
      <c r="B634" s="157"/>
      <c r="C634" s="158"/>
      <c r="D634" s="158"/>
      <c r="E634" s="158"/>
      <c r="F634" s="158"/>
      <c r="G634" s="158"/>
      <c r="H634" s="158"/>
      <c r="I634" s="158"/>
      <c r="J634" s="158"/>
      <c r="K634" s="158"/>
      <c r="L634" s="158"/>
      <c r="M634" s="546"/>
    </row>
    <row r="635" spans="1:13" s="67" customFormat="1">
      <c r="A635" s="547"/>
      <c r="B635" s="157"/>
      <c r="C635" s="158"/>
      <c r="D635" s="158"/>
      <c r="E635" s="158"/>
      <c r="F635" s="158"/>
      <c r="G635" s="158"/>
      <c r="H635" s="158"/>
      <c r="I635" s="158"/>
      <c r="J635" s="158"/>
      <c r="K635" s="158"/>
      <c r="L635" s="158"/>
      <c r="M635" s="546"/>
    </row>
    <row r="636" spans="1:13" s="67" customFormat="1">
      <c r="A636" s="547"/>
      <c r="B636" s="157"/>
      <c r="C636" s="158"/>
      <c r="D636" s="158"/>
      <c r="E636" s="158"/>
      <c r="F636" s="158"/>
      <c r="G636" s="158"/>
      <c r="H636" s="158"/>
      <c r="I636" s="158"/>
      <c r="J636" s="158"/>
      <c r="K636" s="158"/>
      <c r="L636" s="158"/>
      <c r="M636" s="546"/>
    </row>
    <row r="637" spans="1:13" s="67" customFormat="1">
      <c r="A637" s="547"/>
      <c r="B637" s="157"/>
      <c r="C637" s="158"/>
      <c r="D637" s="158"/>
      <c r="E637" s="158"/>
      <c r="F637" s="158"/>
      <c r="G637" s="158"/>
      <c r="H637" s="158"/>
      <c r="I637" s="158"/>
      <c r="J637" s="158"/>
      <c r="K637" s="158"/>
      <c r="L637" s="158"/>
      <c r="M637" s="546"/>
    </row>
    <row r="638" spans="1:13" s="67" customFormat="1">
      <c r="A638" s="547"/>
      <c r="B638" s="157"/>
      <c r="C638" s="158"/>
      <c r="D638" s="158"/>
      <c r="E638" s="158"/>
      <c r="F638" s="158"/>
      <c r="G638" s="158"/>
      <c r="H638" s="158"/>
      <c r="I638" s="158"/>
      <c r="J638" s="158"/>
      <c r="K638" s="158"/>
      <c r="L638" s="158"/>
      <c r="M638" s="546"/>
    </row>
    <row r="639" spans="1:13" s="67" customFormat="1">
      <c r="A639" s="547"/>
      <c r="B639" s="157"/>
      <c r="C639" s="158"/>
      <c r="D639" s="158"/>
      <c r="E639" s="158"/>
      <c r="F639" s="158"/>
      <c r="G639" s="158"/>
      <c r="H639" s="158"/>
      <c r="I639" s="158"/>
      <c r="J639" s="158"/>
      <c r="K639" s="158"/>
      <c r="L639" s="158"/>
      <c r="M639" s="546"/>
    </row>
    <row r="640" spans="1:13" s="67" customFormat="1">
      <c r="A640" s="547"/>
      <c r="B640" s="157"/>
      <c r="C640" s="158"/>
      <c r="D640" s="158"/>
      <c r="E640" s="158"/>
      <c r="F640" s="158"/>
      <c r="G640" s="158"/>
      <c r="H640" s="158"/>
      <c r="I640" s="158"/>
      <c r="J640" s="158"/>
      <c r="K640" s="158"/>
      <c r="L640" s="158"/>
      <c r="M640" s="546"/>
    </row>
    <row r="641" spans="1:13" s="67" customFormat="1">
      <c r="A641" s="547"/>
      <c r="B641" s="157"/>
      <c r="C641" s="158"/>
      <c r="D641" s="158"/>
      <c r="E641" s="158"/>
      <c r="F641" s="158"/>
      <c r="G641" s="158"/>
      <c r="H641" s="158"/>
      <c r="I641" s="158"/>
      <c r="J641" s="158"/>
      <c r="K641" s="158"/>
      <c r="L641" s="158"/>
      <c r="M641" s="546"/>
    </row>
    <row r="642" spans="1:13" s="67" customFormat="1">
      <c r="A642" s="547"/>
      <c r="B642" s="157"/>
      <c r="C642" s="158"/>
      <c r="D642" s="158"/>
      <c r="E642" s="158"/>
      <c r="F642" s="158"/>
      <c r="G642" s="158"/>
      <c r="H642" s="158"/>
      <c r="I642" s="158"/>
      <c r="J642" s="158"/>
      <c r="K642" s="158"/>
      <c r="L642" s="158"/>
      <c r="M642" s="546"/>
    </row>
    <row r="643" spans="1:13" s="67" customFormat="1">
      <c r="A643" s="547"/>
      <c r="B643" s="157"/>
      <c r="C643" s="158"/>
      <c r="D643" s="158"/>
      <c r="E643" s="158"/>
      <c r="F643" s="158"/>
      <c r="G643" s="158"/>
      <c r="H643" s="158"/>
      <c r="I643" s="158"/>
      <c r="J643" s="158"/>
      <c r="K643" s="158"/>
      <c r="L643" s="158"/>
      <c r="M643" s="546"/>
    </row>
    <row r="644" spans="1:13" s="67" customFormat="1">
      <c r="A644" s="547"/>
      <c r="B644" s="157"/>
      <c r="C644" s="158"/>
      <c r="D644" s="158"/>
      <c r="E644" s="158"/>
      <c r="F644" s="158"/>
      <c r="G644" s="158"/>
      <c r="H644" s="158"/>
      <c r="I644" s="158"/>
      <c r="J644" s="158"/>
      <c r="K644" s="158"/>
      <c r="L644" s="158"/>
      <c r="M644" s="546"/>
    </row>
    <row r="645" spans="1:13" s="67" customFormat="1">
      <c r="A645" s="547"/>
      <c r="B645" s="157"/>
      <c r="C645" s="158"/>
      <c r="D645" s="158"/>
      <c r="E645" s="158"/>
      <c r="F645" s="158"/>
      <c r="G645" s="158"/>
      <c r="H645" s="158"/>
      <c r="I645" s="158"/>
      <c r="J645" s="158"/>
      <c r="K645" s="158"/>
      <c r="L645" s="158"/>
      <c r="M645" s="546"/>
    </row>
    <row r="646" spans="1:13" s="67" customFormat="1">
      <c r="A646" s="547"/>
      <c r="B646" s="157"/>
      <c r="C646" s="158"/>
      <c r="D646" s="158"/>
      <c r="E646" s="158"/>
      <c r="F646" s="158"/>
      <c r="G646" s="158"/>
      <c r="H646" s="158"/>
      <c r="I646" s="158"/>
      <c r="J646" s="158"/>
      <c r="K646" s="158"/>
      <c r="L646" s="158"/>
      <c r="M646" s="546"/>
    </row>
    <row r="647" spans="1:13" s="67" customFormat="1">
      <c r="A647" s="547"/>
      <c r="B647" s="157"/>
      <c r="C647" s="158"/>
      <c r="D647" s="158"/>
      <c r="E647" s="158"/>
      <c r="F647" s="158"/>
      <c r="G647" s="158"/>
      <c r="H647" s="158"/>
      <c r="I647" s="158"/>
      <c r="J647" s="158"/>
      <c r="K647" s="158"/>
      <c r="L647" s="158"/>
      <c r="M647" s="546"/>
    </row>
    <row r="648" spans="1:13" s="67" customFormat="1">
      <c r="A648" s="547"/>
      <c r="B648" s="157"/>
      <c r="C648" s="158"/>
      <c r="D648" s="158"/>
      <c r="E648" s="158"/>
      <c r="F648" s="158"/>
      <c r="G648" s="158"/>
      <c r="H648" s="158"/>
      <c r="I648" s="158"/>
      <c r="J648" s="158"/>
      <c r="K648" s="158"/>
      <c r="L648" s="158"/>
      <c r="M648" s="546"/>
    </row>
    <row r="649" spans="1:13" s="67" customFormat="1">
      <c r="A649" s="547"/>
      <c r="B649" s="157"/>
      <c r="C649" s="158"/>
      <c r="D649" s="158"/>
      <c r="E649" s="158"/>
      <c r="F649" s="158"/>
      <c r="G649" s="158"/>
      <c r="H649" s="158"/>
      <c r="I649" s="158"/>
      <c r="J649" s="158"/>
      <c r="K649" s="158"/>
      <c r="L649" s="158"/>
      <c r="M649" s="546"/>
    </row>
    <row r="650" spans="1:13" s="67" customFormat="1">
      <c r="A650" s="547"/>
      <c r="B650" s="157"/>
      <c r="C650" s="158"/>
      <c r="D650" s="158"/>
      <c r="E650" s="158"/>
      <c r="F650" s="158"/>
      <c r="G650" s="158"/>
      <c r="H650" s="158"/>
      <c r="I650" s="158"/>
      <c r="J650" s="158"/>
      <c r="K650" s="158"/>
      <c r="L650" s="158"/>
      <c r="M650" s="546"/>
    </row>
    <row r="651" spans="1:13" s="67" customFormat="1">
      <c r="A651" s="547"/>
      <c r="B651" s="157"/>
      <c r="C651" s="158"/>
      <c r="D651" s="158"/>
      <c r="E651" s="158"/>
      <c r="F651" s="158"/>
      <c r="G651" s="158"/>
      <c r="H651" s="158"/>
      <c r="I651" s="158"/>
      <c r="J651" s="158"/>
      <c r="K651" s="158"/>
      <c r="L651" s="158"/>
      <c r="M651" s="546"/>
    </row>
    <row r="652" spans="1:13" s="67" customFormat="1">
      <c r="A652" s="547"/>
      <c r="B652" s="157"/>
      <c r="C652" s="158"/>
      <c r="D652" s="158"/>
      <c r="E652" s="158"/>
      <c r="F652" s="158"/>
      <c r="G652" s="158"/>
      <c r="H652" s="158"/>
      <c r="I652" s="158"/>
      <c r="J652" s="158"/>
      <c r="K652" s="158"/>
      <c r="L652" s="158"/>
      <c r="M652" s="546"/>
    </row>
    <row r="653" spans="1:13" s="67" customFormat="1">
      <c r="A653" s="547"/>
      <c r="B653" s="157"/>
      <c r="C653" s="158"/>
      <c r="D653" s="158"/>
      <c r="E653" s="158"/>
      <c r="F653" s="158"/>
      <c r="G653" s="158"/>
      <c r="H653" s="158"/>
      <c r="I653" s="158"/>
      <c r="J653" s="158"/>
      <c r="K653" s="158"/>
      <c r="L653" s="158"/>
      <c r="M653" s="546"/>
    </row>
    <row r="654" spans="1:13" s="67" customFormat="1">
      <c r="A654" s="547"/>
      <c r="B654" s="157"/>
      <c r="C654" s="158"/>
      <c r="D654" s="158"/>
      <c r="E654" s="158"/>
      <c r="F654" s="158"/>
      <c r="G654" s="158"/>
      <c r="H654" s="158"/>
      <c r="I654" s="158"/>
      <c r="J654" s="158"/>
      <c r="K654" s="158"/>
      <c r="L654" s="158"/>
      <c r="M654" s="546"/>
    </row>
    <row r="655" spans="1:13" s="67" customFormat="1">
      <c r="A655" s="547"/>
      <c r="B655" s="157"/>
      <c r="C655" s="158"/>
      <c r="D655" s="158"/>
      <c r="E655" s="158"/>
      <c r="F655" s="158"/>
      <c r="G655" s="158"/>
      <c r="H655" s="158"/>
      <c r="I655" s="158"/>
      <c r="J655" s="158"/>
      <c r="K655" s="158"/>
      <c r="L655" s="158"/>
      <c r="M655" s="546"/>
    </row>
    <row r="656" spans="1:13" s="67" customFormat="1">
      <c r="A656" s="547"/>
      <c r="B656" s="157"/>
      <c r="C656" s="158"/>
      <c r="D656" s="158"/>
      <c r="E656" s="158"/>
      <c r="F656" s="158"/>
      <c r="G656" s="158"/>
      <c r="H656" s="158"/>
      <c r="I656" s="158"/>
      <c r="J656" s="158"/>
      <c r="K656" s="158"/>
      <c r="L656" s="158"/>
      <c r="M656" s="546"/>
    </row>
    <row r="657" spans="1:13" s="67" customFormat="1">
      <c r="A657" s="547"/>
      <c r="B657" s="157"/>
      <c r="C657" s="158"/>
      <c r="D657" s="158"/>
      <c r="E657" s="158"/>
      <c r="F657" s="158"/>
      <c r="G657" s="158"/>
      <c r="H657" s="158"/>
      <c r="I657" s="158"/>
      <c r="J657" s="158"/>
      <c r="K657" s="158"/>
      <c r="L657" s="158"/>
      <c r="M657" s="546"/>
    </row>
    <row r="658" spans="1:13" s="67" customFormat="1">
      <c r="A658" s="547"/>
      <c r="B658" s="157"/>
      <c r="C658" s="158"/>
      <c r="D658" s="158"/>
      <c r="E658" s="158"/>
      <c r="F658" s="158"/>
      <c r="G658" s="158"/>
      <c r="H658" s="158"/>
      <c r="I658" s="158"/>
      <c r="J658" s="158"/>
      <c r="K658" s="158"/>
      <c r="L658" s="158"/>
      <c r="M658" s="546"/>
    </row>
    <row r="659" spans="1:13" s="67" customFormat="1">
      <c r="A659" s="547"/>
      <c r="B659" s="157"/>
      <c r="C659" s="158"/>
      <c r="D659" s="158"/>
      <c r="E659" s="158"/>
      <c r="F659" s="158"/>
      <c r="G659" s="158"/>
      <c r="H659" s="158"/>
      <c r="I659" s="158"/>
      <c r="J659" s="158"/>
      <c r="K659" s="158"/>
      <c r="L659" s="158"/>
      <c r="M659" s="546"/>
    </row>
    <row r="660" spans="1:13" s="67" customFormat="1">
      <c r="A660" s="547"/>
      <c r="B660" s="157"/>
      <c r="C660" s="158"/>
      <c r="D660" s="158"/>
      <c r="E660" s="158"/>
      <c r="F660" s="158"/>
      <c r="G660" s="158"/>
      <c r="H660" s="158"/>
      <c r="I660" s="158"/>
      <c r="J660" s="158"/>
      <c r="K660" s="158"/>
      <c r="L660" s="158"/>
      <c r="M660" s="546"/>
    </row>
    <row r="661" spans="1:13" s="67" customFormat="1">
      <c r="A661" s="547"/>
      <c r="B661" s="157"/>
      <c r="C661" s="158"/>
      <c r="D661" s="158"/>
      <c r="E661" s="158"/>
      <c r="F661" s="158"/>
      <c r="G661" s="158"/>
      <c r="H661" s="158"/>
      <c r="I661" s="158"/>
      <c r="J661" s="158"/>
      <c r="K661" s="158"/>
      <c r="L661" s="158"/>
      <c r="M661" s="546"/>
    </row>
    <row r="662" spans="1:13" s="67" customFormat="1">
      <c r="A662" s="547"/>
      <c r="B662" s="157"/>
      <c r="C662" s="158"/>
      <c r="D662" s="158"/>
      <c r="E662" s="158"/>
      <c r="F662" s="158"/>
      <c r="G662" s="158"/>
      <c r="H662" s="158"/>
      <c r="I662" s="158"/>
      <c r="J662" s="158"/>
      <c r="K662" s="158"/>
      <c r="L662" s="158"/>
      <c r="M662" s="546"/>
    </row>
    <row r="663" spans="1:13" s="67" customFormat="1">
      <c r="A663" s="547"/>
      <c r="B663" s="157"/>
      <c r="C663" s="158"/>
      <c r="D663" s="158"/>
      <c r="E663" s="158"/>
      <c r="F663" s="158"/>
      <c r="G663" s="158"/>
      <c r="H663" s="158"/>
      <c r="I663" s="158"/>
      <c r="J663" s="158"/>
      <c r="K663" s="158"/>
      <c r="L663" s="158"/>
      <c r="M663" s="546"/>
    </row>
    <row r="664" spans="1:13" s="67" customFormat="1">
      <c r="A664" s="547"/>
      <c r="B664" s="157"/>
      <c r="C664" s="158"/>
      <c r="D664" s="158"/>
      <c r="E664" s="158"/>
      <c r="F664" s="158"/>
      <c r="G664" s="158"/>
      <c r="H664" s="158"/>
      <c r="I664" s="158"/>
      <c r="J664" s="158"/>
      <c r="K664" s="158"/>
      <c r="L664" s="158"/>
      <c r="M664" s="546"/>
    </row>
    <row r="665" spans="1:13" s="67" customFormat="1">
      <c r="A665" s="547"/>
      <c r="B665" s="157"/>
      <c r="C665" s="158"/>
      <c r="D665" s="158"/>
      <c r="E665" s="158"/>
      <c r="F665" s="158"/>
      <c r="G665" s="158"/>
      <c r="H665" s="158"/>
      <c r="I665" s="158"/>
      <c r="J665" s="158"/>
      <c r="K665" s="158"/>
      <c r="L665" s="158"/>
      <c r="M665" s="546"/>
    </row>
    <row r="666" spans="1:13" s="67" customFormat="1">
      <c r="A666" s="547"/>
      <c r="B666" s="157"/>
      <c r="C666" s="158"/>
      <c r="D666" s="158"/>
      <c r="E666" s="158"/>
      <c r="F666" s="158"/>
      <c r="G666" s="158"/>
      <c r="H666" s="158"/>
      <c r="I666" s="158"/>
      <c r="J666" s="158"/>
      <c r="K666" s="158"/>
      <c r="L666" s="158"/>
      <c r="M666" s="546"/>
    </row>
    <row r="667" spans="1:13" s="67" customFormat="1">
      <c r="A667" s="547"/>
      <c r="B667" s="157"/>
      <c r="C667" s="158"/>
      <c r="D667" s="158"/>
      <c r="E667" s="158"/>
      <c r="F667" s="158"/>
      <c r="G667" s="158"/>
      <c r="H667" s="158"/>
      <c r="I667" s="158"/>
      <c r="J667" s="158"/>
      <c r="K667" s="158"/>
      <c r="L667" s="158"/>
      <c r="M667" s="546"/>
    </row>
    <row r="668" spans="1:13" s="67" customFormat="1">
      <c r="A668" s="547"/>
      <c r="B668" s="157"/>
      <c r="C668" s="158"/>
      <c r="D668" s="158"/>
      <c r="E668" s="158"/>
      <c r="F668" s="158"/>
      <c r="G668" s="158"/>
      <c r="H668" s="158"/>
      <c r="I668" s="158"/>
      <c r="J668" s="158"/>
      <c r="K668" s="158"/>
      <c r="L668" s="158"/>
      <c r="M668" s="546"/>
    </row>
    <row r="669" spans="1:13" s="67" customFormat="1">
      <c r="A669" s="547"/>
      <c r="B669" s="157"/>
      <c r="C669" s="158"/>
      <c r="D669" s="158"/>
      <c r="E669" s="158"/>
      <c r="F669" s="158"/>
      <c r="G669" s="158"/>
      <c r="H669" s="158"/>
      <c r="I669" s="158"/>
      <c r="J669" s="158"/>
      <c r="K669" s="158"/>
      <c r="L669" s="158"/>
      <c r="M669" s="546"/>
    </row>
    <row r="670" spans="1:13" s="67" customFormat="1">
      <c r="A670" s="547"/>
      <c r="B670" s="157"/>
      <c r="C670" s="158"/>
      <c r="D670" s="158"/>
      <c r="E670" s="158"/>
      <c r="F670" s="158"/>
      <c r="G670" s="158"/>
      <c r="H670" s="158"/>
      <c r="I670" s="158"/>
      <c r="J670" s="158"/>
      <c r="K670" s="158"/>
      <c r="L670" s="158"/>
      <c r="M670" s="546"/>
    </row>
    <row r="671" spans="1:13" s="67" customFormat="1">
      <c r="A671" s="547"/>
      <c r="B671" s="157"/>
      <c r="C671" s="158"/>
      <c r="D671" s="158"/>
      <c r="E671" s="158"/>
      <c r="F671" s="158"/>
      <c r="G671" s="158"/>
      <c r="H671" s="158"/>
      <c r="I671" s="158"/>
      <c r="J671" s="158"/>
      <c r="K671" s="158"/>
      <c r="L671" s="158"/>
      <c r="M671" s="546"/>
    </row>
    <row r="672" spans="1:13" s="67" customFormat="1">
      <c r="A672" s="547"/>
      <c r="B672" s="157"/>
      <c r="C672" s="158"/>
      <c r="D672" s="158"/>
      <c r="E672" s="158"/>
      <c r="F672" s="158"/>
      <c r="G672" s="158"/>
      <c r="H672" s="158"/>
      <c r="I672" s="158"/>
      <c r="J672" s="158"/>
      <c r="K672" s="158"/>
      <c r="L672" s="158"/>
      <c r="M672" s="546"/>
    </row>
    <row r="673" spans="1:13" s="67" customFormat="1">
      <c r="A673" s="547"/>
      <c r="B673" s="157"/>
      <c r="C673" s="158"/>
      <c r="D673" s="158"/>
      <c r="E673" s="158"/>
      <c r="F673" s="158"/>
      <c r="G673" s="158"/>
      <c r="H673" s="158"/>
      <c r="I673" s="158"/>
      <c r="J673" s="158"/>
      <c r="K673" s="158"/>
      <c r="L673" s="158"/>
      <c r="M673" s="546"/>
    </row>
    <row r="674" spans="1:13" s="67" customFormat="1">
      <c r="A674" s="547"/>
      <c r="B674" s="157"/>
      <c r="C674" s="158"/>
      <c r="D674" s="158"/>
      <c r="E674" s="158"/>
      <c r="F674" s="158"/>
      <c r="G674" s="158"/>
      <c r="H674" s="158"/>
      <c r="I674" s="158"/>
      <c r="J674" s="158"/>
      <c r="K674" s="158"/>
      <c r="L674" s="158"/>
      <c r="M674" s="546"/>
    </row>
    <row r="675" spans="1:13" s="67" customFormat="1">
      <c r="A675" s="547"/>
      <c r="B675" s="157"/>
      <c r="C675" s="158"/>
      <c r="D675" s="158"/>
      <c r="E675" s="158"/>
      <c r="F675" s="158"/>
      <c r="G675" s="158"/>
      <c r="H675" s="158"/>
      <c r="I675" s="158"/>
      <c r="J675" s="158"/>
      <c r="K675" s="158"/>
      <c r="L675" s="158"/>
      <c r="M675" s="546"/>
    </row>
    <row r="676" spans="1:13" s="67" customFormat="1">
      <c r="A676" s="547"/>
      <c r="B676" s="157"/>
      <c r="C676" s="158"/>
      <c r="D676" s="158"/>
      <c r="E676" s="158"/>
      <c r="F676" s="158"/>
      <c r="G676" s="158"/>
      <c r="H676" s="158"/>
      <c r="I676" s="158"/>
      <c r="J676" s="158"/>
      <c r="K676" s="158"/>
      <c r="L676" s="158"/>
      <c r="M676" s="546"/>
    </row>
    <row r="677" spans="1:13" s="67" customFormat="1">
      <c r="A677" s="547"/>
      <c r="B677" s="157"/>
      <c r="C677" s="158"/>
      <c r="D677" s="158"/>
      <c r="E677" s="158"/>
      <c r="F677" s="158"/>
      <c r="G677" s="158"/>
      <c r="H677" s="158"/>
      <c r="I677" s="158"/>
      <c r="J677" s="158"/>
      <c r="K677" s="158"/>
      <c r="L677" s="158"/>
      <c r="M677" s="546"/>
    </row>
    <row r="678" spans="1:13" s="67" customFormat="1">
      <c r="A678" s="547"/>
      <c r="B678" s="157"/>
      <c r="C678" s="158"/>
      <c r="D678" s="158"/>
      <c r="E678" s="158"/>
      <c r="F678" s="158"/>
      <c r="G678" s="158"/>
      <c r="H678" s="158"/>
      <c r="I678" s="158"/>
      <c r="J678" s="158"/>
      <c r="K678" s="158"/>
      <c r="L678" s="158"/>
      <c r="M678" s="546"/>
    </row>
    <row r="679" spans="1:13" s="67" customFormat="1">
      <c r="A679" s="547"/>
      <c r="B679" s="157"/>
      <c r="C679" s="158"/>
      <c r="D679" s="158"/>
      <c r="E679" s="158"/>
      <c r="F679" s="158"/>
      <c r="G679" s="158"/>
      <c r="H679" s="158"/>
      <c r="I679" s="158"/>
      <c r="J679" s="158"/>
      <c r="K679" s="158"/>
      <c r="L679" s="158"/>
      <c r="M679" s="546"/>
    </row>
    <row r="680" spans="1:13" s="67" customFormat="1">
      <c r="A680" s="547"/>
      <c r="B680" s="157"/>
      <c r="C680" s="158"/>
      <c r="D680" s="158"/>
      <c r="E680" s="158"/>
      <c r="F680" s="158"/>
      <c r="G680" s="158"/>
      <c r="H680" s="158"/>
      <c r="I680" s="158"/>
      <c r="J680" s="158"/>
      <c r="K680" s="158"/>
      <c r="L680" s="158"/>
      <c r="M680" s="546"/>
    </row>
    <row r="681" spans="1:13" s="67" customFormat="1">
      <c r="A681" s="547"/>
      <c r="B681" s="157"/>
      <c r="C681" s="158"/>
      <c r="D681" s="158"/>
      <c r="E681" s="158"/>
      <c r="F681" s="158"/>
      <c r="G681" s="158"/>
      <c r="H681" s="158"/>
      <c r="I681" s="158"/>
      <c r="J681" s="158"/>
      <c r="K681" s="158"/>
      <c r="L681" s="158"/>
      <c r="M681" s="546"/>
    </row>
    <row r="682" spans="1:13" s="67" customFormat="1">
      <c r="A682" s="547"/>
      <c r="B682" s="157"/>
      <c r="C682" s="158"/>
      <c r="D682" s="158"/>
      <c r="E682" s="158"/>
      <c r="F682" s="158"/>
      <c r="G682" s="158"/>
      <c r="H682" s="158"/>
      <c r="I682" s="158"/>
      <c r="J682" s="158"/>
      <c r="K682" s="158"/>
      <c r="L682" s="158"/>
      <c r="M682" s="546"/>
    </row>
    <row r="683" spans="1:13" s="67" customFormat="1">
      <c r="A683" s="547"/>
      <c r="B683" s="157"/>
      <c r="C683" s="158"/>
      <c r="D683" s="158"/>
      <c r="E683" s="158"/>
      <c r="F683" s="158"/>
      <c r="G683" s="158"/>
      <c r="H683" s="158"/>
      <c r="I683" s="158"/>
      <c r="J683" s="158"/>
      <c r="K683" s="158"/>
      <c r="L683" s="158"/>
      <c r="M683" s="546"/>
    </row>
    <row r="684" spans="1:13" s="67" customFormat="1">
      <c r="A684" s="547"/>
      <c r="B684" s="157"/>
      <c r="C684" s="158"/>
      <c r="D684" s="158"/>
      <c r="E684" s="158"/>
      <c r="F684" s="158"/>
      <c r="G684" s="158"/>
      <c r="H684" s="158"/>
      <c r="I684" s="158"/>
      <c r="J684" s="158"/>
      <c r="K684" s="158"/>
      <c r="L684" s="158"/>
      <c r="M684" s="546"/>
    </row>
    <row r="685" spans="1:13" s="67" customFormat="1">
      <c r="A685" s="547"/>
      <c r="B685" s="157"/>
      <c r="C685" s="158"/>
      <c r="D685" s="158"/>
      <c r="E685" s="158"/>
      <c r="F685" s="158"/>
      <c r="G685" s="158"/>
      <c r="H685" s="158"/>
      <c r="I685" s="158"/>
      <c r="J685" s="158"/>
      <c r="K685" s="158"/>
      <c r="L685" s="158"/>
      <c r="M685" s="546"/>
    </row>
    <row r="686" spans="1:13" s="67" customFormat="1">
      <c r="A686" s="547"/>
      <c r="B686" s="157"/>
      <c r="C686" s="158"/>
      <c r="D686" s="158"/>
      <c r="E686" s="158"/>
      <c r="F686" s="158"/>
      <c r="G686" s="158"/>
      <c r="H686" s="158"/>
      <c r="I686" s="158"/>
      <c r="J686" s="158"/>
      <c r="K686" s="158"/>
      <c r="L686" s="158"/>
      <c r="M686" s="546"/>
    </row>
    <row r="687" spans="1:13" s="67" customFormat="1">
      <c r="A687" s="547"/>
      <c r="B687" s="157"/>
      <c r="C687" s="158"/>
      <c r="D687" s="158"/>
      <c r="E687" s="158"/>
      <c r="F687" s="158"/>
      <c r="G687" s="158"/>
      <c r="H687" s="158"/>
      <c r="I687" s="158"/>
      <c r="J687" s="158"/>
      <c r="K687" s="158"/>
      <c r="L687" s="158"/>
      <c r="M687" s="546"/>
    </row>
    <row r="688" spans="1:13" s="67" customFormat="1">
      <c r="A688" s="547"/>
      <c r="B688" s="157"/>
      <c r="C688" s="158"/>
      <c r="D688" s="158"/>
      <c r="E688" s="158"/>
      <c r="F688" s="158"/>
      <c r="G688" s="158"/>
      <c r="H688" s="158"/>
      <c r="I688" s="158"/>
      <c r="J688" s="158"/>
      <c r="K688" s="158"/>
      <c r="L688" s="158"/>
      <c r="M688" s="546"/>
    </row>
    <row r="689" spans="1:13" s="67" customFormat="1">
      <c r="A689" s="547"/>
      <c r="B689" s="157"/>
      <c r="C689" s="158"/>
      <c r="D689" s="158"/>
      <c r="E689" s="158"/>
      <c r="F689" s="158"/>
      <c r="G689" s="158"/>
      <c r="H689" s="158"/>
      <c r="I689" s="158"/>
      <c r="J689" s="158"/>
      <c r="K689" s="158"/>
      <c r="L689" s="158"/>
      <c r="M689" s="546"/>
    </row>
    <row r="690" spans="1:13" s="67" customFormat="1">
      <c r="A690" s="547"/>
      <c r="B690" s="157"/>
      <c r="C690" s="158"/>
      <c r="D690" s="158"/>
      <c r="E690" s="158"/>
      <c r="F690" s="158"/>
      <c r="G690" s="158"/>
      <c r="H690" s="158"/>
      <c r="I690" s="158"/>
      <c r="J690" s="158"/>
      <c r="K690" s="158"/>
      <c r="L690" s="158"/>
      <c r="M690" s="546"/>
    </row>
    <row r="691" spans="1:13" s="67" customFormat="1">
      <c r="A691" s="547"/>
      <c r="B691" s="157"/>
      <c r="C691" s="158"/>
      <c r="D691" s="158"/>
      <c r="E691" s="158"/>
      <c r="F691" s="158"/>
      <c r="G691" s="158"/>
      <c r="H691" s="158"/>
      <c r="I691" s="158"/>
      <c r="J691" s="158"/>
      <c r="K691" s="158"/>
      <c r="L691" s="158"/>
      <c r="M691" s="546"/>
    </row>
    <row r="692" spans="1:13" s="67" customFormat="1">
      <c r="A692" s="547"/>
      <c r="B692" s="157"/>
      <c r="C692" s="158"/>
      <c r="D692" s="158"/>
      <c r="E692" s="158"/>
      <c r="F692" s="158"/>
      <c r="G692" s="158"/>
      <c r="H692" s="158"/>
      <c r="I692" s="158"/>
      <c r="J692" s="158"/>
      <c r="K692" s="158"/>
      <c r="L692" s="158"/>
      <c r="M692" s="546"/>
    </row>
    <row r="693" spans="1:13" s="67" customFormat="1">
      <c r="A693" s="547"/>
      <c r="B693" s="157"/>
      <c r="C693" s="158"/>
      <c r="D693" s="158"/>
      <c r="E693" s="158"/>
      <c r="F693" s="158"/>
      <c r="G693" s="158"/>
      <c r="H693" s="158"/>
      <c r="I693" s="158"/>
      <c r="J693" s="158"/>
      <c r="K693" s="158"/>
      <c r="L693" s="158"/>
      <c r="M693" s="546"/>
    </row>
    <row r="694" spans="1:13" s="67" customFormat="1">
      <c r="A694" s="547"/>
      <c r="B694" s="157"/>
      <c r="C694" s="158"/>
      <c r="D694" s="158"/>
      <c r="E694" s="158"/>
      <c r="F694" s="158"/>
      <c r="G694" s="158"/>
      <c r="H694" s="158"/>
      <c r="I694" s="158"/>
      <c r="J694" s="158"/>
      <c r="K694" s="158"/>
      <c r="L694" s="158"/>
      <c r="M694" s="546"/>
    </row>
    <row r="695" spans="1:13" s="67" customFormat="1">
      <c r="A695" s="547"/>
      <c r="B695" s="157"/>
      <c r="C695" s="158"/>
      <c r="D695" s="158"/>
      <c r="E695" s="158"/>
      <c r="F695" s="158"/>
      <c r="G695" s="158"/>
      <c r="H695" s="158"/>
      <c r="I695" s="158"/>
      <c r="J695" s="158"/>
      <c r="K695" s="158"/>
      <c r="L695" s="158"/>
      <c r="M695" s="546"/>
    </row>
    <row r="696" spans="1:13" s="67" customFormat="1">
      <c r="A696" s="547"/>
      <c r="B696" s="157"/>
      <c r="C696" s="158"/>
      <c r="D696" s="158"/>
      <c r="E696" s="158"/>
      <c r="F696" s="158"/>
      <c r="G696" s="158"/>
      <c r="H696" s="158"/>
      <c r="I696" s="158"/>
      <c r="J696" s="158"/>
      <c r="K696" s="158"/>
      <c r="L696" s="158"/>
      <c r="M696" s="546"/>
    </row>
    <row r="697" spans="1:13" s="67" customFormat="1">
      <c r="A697" s="547"/>
      <c r="B697" s="157"/>
      <c r="C697" s="158"/>
      <c r="D697" s="158"/>
      <c r="E697" s="158"/>
      <c r="F697" s="158"/>
      <c r="G697" s="158"/>
      <c r="H697" s="158"/>
      <c r="I697" s="158"/>
      <c r="J697" s="158"/>
      <c r="K697" s="158"/>
      <c r="L697" s="158"/>
      <c r="M697" s="546"/>
    </row>
    <row r="698" spans="1:13" s="67" customFormat="1">
      <c r="A698" s="547"/>
      <c r="B698" s="157"/>
      <c r="C698" s="158"/>
      <c r="D698" s="158"/>
      <c r="E698" s="158"/>
      <c r="F698" s="158"/>
      <c r="G698" s="158"/>
      <c r="H698" s="158"/>
      <c r="I698" s="158"/>
      <c r="J698" s="158"/>
      <c r="K698" s="158"/>
      <c r="L698" s="158"/>
      <c r="M698" s="546"/>
    </row>
    <row r="699" spans="1:13" s="67" customFormat="1">
      <c r="A699" s="547"/>
      <c r="B699" s="157"/>
      <c r="C699" s="158"/>
      <c r="D699" s="158"/>
      <c r="E699" s="158"/>
      <c r="F699" s="158"/>
      <c r="G699" s="158"/>
      <c r="H699" s="158"/>
      <c r="I699" s="158"/>
      <c r="J699" s="158"/>
      <c r="K699" s="158"/>
      <c r="L699" s="158"/>
      <c r="M699" s="546"/>
    </row>
    <row r="700" spans="1:13" s="67" customFormat="1">
      <c r="A700" s="547"/>
      <c r="B700" s="157"/>
      <c r="C700" s="158"/>
      <c r="D700" s="158"/>
      <c r="E700" s="158"/>
      <c r="F700" s="158"/>
      <c r="G700" s="158"/>
      <c r="H700" s="158"/>
      <c r="I700" s="158"/>
      <c r="J700" s="158"/>
      <c r="K700" s="158"/>
      <c r="L700" s="158"/>
      <c r="M700" s="546"/>
    </row>
    <row r="701" spans="1:13" s="67" customFormat="1">
      <c r="A701" s="547"/>
      <c r="B701" s="157"/>
      <c r="C701" s="158"/>
      <c r="D701" s="158"/>
      <c r="E701" s="158"/>
      <c r="F701" s="158"/>
      <c r="G701" s="158"/>
      <c r="H701" s="158"/>
      <c r="I701" s="158"/>
      <c r="J701" s="158"/>
      <c r="K701" s="158"/>
      <c r="L701" s="158"/>
      <c r="M701" s="546"/>
    </row>
    <row r="702" spans="1:13" s="67" customFormat="1">
      <c r="A702" s="547"/>
      <c r="B702" s="157"/>
      <c r="C702" s="158"/>
      <c r="D702" s="158"/>
      <c r="E702" s="158"/>
      <c r="F702" s="158"/>
      <c r="G702" s="158"/>
      <c r="H702" s="158"/>
      <c r="I702" s="158"/>
      <c r="J702" s="158"/>
      <c r="K702" s="158"/>
      <c r="L702" s="158"/>
      <c r="M702" s="546"/>
    </row>
    <row r="703" spans="1:13" s="67" customFormat="1">
      <c r="A703" s="547"/>
      <c r="B703" s="157"/>
      <c r="C703" s="158"/>
      <c r="D703" s="158"/>
      <c r="E703" s="158"/>
      <c r="F703" s="158"/>
      <c r="G703" s="158"/>
      <c r="H703" s="158"/>
      <c r="I703" s="158"/>
      <c r="J703" s="158"/>
      <c r="K703" s="158"/>
      <c r="L703" s="158"/>
      <c r="M703" s="546"/>
    </row>
    <row r="704" spans="1:13" s="67" customFormat="1">
      <c r="A704" s="547"/>
      <c r="B704" s="157"/>
      <c r="C704" s="158"/>
      <c r="D704" s="158"/>
      <c r="E704" s="158"/>
      <c r="F704" s="158"/>
      <c r="G704" s="158"/>
      <c r="H704" s="158"/>
      <c r="I704" s="158"/>
      <c r="J704" s="158"/>
      <c r="K704" s="158"/>
      <c r="L704" s="158"/>
      <c r="M704" s="546"/>
    </row>
    <row r="705" spans="1:13" s="67" customFormat="1">
      <c r="A705" s="547"/>
      <c r="B705" s="157"/>
      <c r="C705" s="158"/>
      <c r="D705" s="158"/>
      <c r="E705" s="158"/>
      <c r="F705" s="158"/>
      <c r="G705" s="158"/>
      <c r="H705" s="158"/>
      <c r="I705" s="158"/>
      <c r="J705" s="158"/>
      <c r="K705" s="158"/>
      <c r="L705" s="158"/>
      <c r="M705" s="546"/>
    </row>
    <row r="706" spans="1:13" s="67" customFormat="1">
      <c r="A706" s="547"/>
      <c r="B706" s="157"/>
      <c r="C706" s="158"/>
      <c r="D706" s="158"/>
      <c r="E706" s="158"/>
      <c r="F706" s="158"/>
      <c r="G706" s="158"/>
      <c r="H706" s="158"/>
      <c r="I706" s="158"/>
      <c r="J706" s="158"/>
      <c r="K706" s="158"/>
      <c r="L706" s="158"/>
      <c r="M706" s="546"/>
    </row>
    <row r="707" spans="1:13" s="67" customFormat="1">
      <c r="A707" s="547"/>
      <c r="B707" s="157"/>
      <c r="C707" s="158"/>
      <c r="D707" s="158"/>
      <c r="E707" s="158"/>
      <c r="F707" s="158"/>
      <c r="G707" s="158"/>
      <c r="H707" s="158"/>
      <c r="I707" s="158"/>
      <c r="J707" s="158"/>
      <c r="K707" s="158"/>
      <c r="L707" s="158"/>
      <c r="M707" s="546"/>
    </row>
    <row r="708" spans="1:13" s="67" customFormat="1">
      <c r="A708" s="547"/>
      <c r="B708" s="157"/>
      <c r="C708" s="158"/>
      <c r="D708" s="158"/>
      <c r="E708" s="158"/>
      <c r="F708" s="158"/>
      <c r="G708" s="158"/>
      <c r="H708" s="158"/>
      <c r="I708" s="158"/>
      <c r="J708" s="158"/>
      <c r="K708" s="158"/>
      <c r="L708" s="158"/>
      <c r="M708" s="546"/>
    </row>
    <row r="709" spans="1:13" s="67" customFormat="1">
      <c r="A709" s="547"/>
      <c r="B709" s="157"/>
      <c r="C709" s="158"/>
      <c r="D709" s="158"/>
      <c r="E709" s="158"/>
      <c r="F709" s="158"/>
      <c r="G709" s="158"/>
      <c r="H709" s="158"/>
      <c r="I709" s="158"/>
      <c r="J709" s="158"/>
      <c r="K709" s="158"/>
      <c r="L709" s="158"/>
      <c r="M709" s="546"/>
    </row>
    <row r="710" spans="1:13" s="67" customFormat="1">
      <c r="A710" s="547"/>
      <c r="B710" s="157"/>
      <c r="C710" s="158"/>
      <c r="D710" s="158"/>
      <c r="E710" s="158"/>
      <c r="F710" s="158"/>
      <c r="G710" s="158"/>
      <c r="H710" s="158"/>
      <c r="I710" s="158"/>
      <c r="J710" s="158"/>
      <c r="K710" s="158"/>
      <c r="L710" s="158"/>
      <c r="M710" s="546"/>
    </row>
    <row r="711" spans="1:13" s="67" customFormat="1">
      <c r="A711" s="547"/>
      <c r="B711" s="157"/>
      <c r="C711" s="158"/>
      <c r="D711" s="158"/>
      <c r="E711" s="158"/>
      <c r="F711" s="158"/>
      <c r="G711" s="158"/>
      <c r="H711" s="158"/>
      <c r="I711" s="158"/>
      <c r="J711" s="158"/>
      <c r="K711" s="158"/>
      <c r="L711" s="158"/>
      <c r="M711" s="546"/>
    </row>
    <row r="712" spans="1:13" s="67" customFormat="1">
      <c r="A712" s="547"/>
      <c r="B712" s="157"/>
      <c r="C712" s="158"/>
      <c r="D712" s="158"/>
      <c r="E712" s="158"/>
      <c r="F712" s="158"/>
      <c r="G712" s="158"/>
      <c r="H712" s="158"/>
      <c r="I712" s="158"/>
      <c r="J712" s="158"/>
      <c r="K712" s="158"/>
      <c r="L712" s="158"/>
      <c r="M712" s="546"/>
    </row>
    <row r="713" spans="1:13" s="67" customFormat="1">
      <c r="A713" s="547"/>
      <c r="B713" s="157"/>
      <c r="C713" s="158"/>
      <c r="D713" s="158"/>
      <c r="E713" s="158"/>
      <c r="F713" s="158"/>
      <c r="G713" s="158"/>
      <c r="H713" s="158"/>
      <c r="I713" s="158"/>
      <c r="J713" s="158"/>
      <c r="K713" s="158"/>
      <c r="L713" s="158"/>
      <c r="M713" s="546"/>
    </row>
    <row r="714" spans="1:13" s="67" customFormat="1">
      <c r="A714" s="547"/>
      <c r="B714" s="157"/>
      <c r="C714" s="158"/>
      <c r="D714" s="158"/>
      <c r="E714" s="158"/>
      <c r="F714" s="158"/>
      <c r="G714" s="158"/>
      <c r="H714" s="158"/>
      <c r="I714" s="158"/>
      <c r="J714" s="158"/>
      <c r="K714" s="158"/>
      <c r="L714" s="158"/>
      <c r="M714" s="546"/>
    </row>
    <row r="715" spans="1:13" s="67" customFormat="1">
      <c r="A715" s="547"/>
      <c r="B715" s="157"/>
      <c r="C715" s="158"/>
      <c r="D715" s="158"/>
      <c r="E715" s="158"/>
      <c r="F715" s="158"/>
      <c r="G715" s="158"/>
      <c r="H715" s="158"/>
      <c r="I715" s="158"/>
      <c r="J715" s="158"/>
      <c r="K715" s="158"/>
      <c r="L715" s="158"/>
      <c r="M715" s="546"/>
    </row>
    <row r="716" spans="1:13" s="67" customFormat="1">
      <c r="A716" s="547"/>
      <c r="B716" s="157"/>
      <c r="C716" s="158"/>
      <c r="D716" s="158"/>
      <c r="E716" s="158"/>
      <c r="F716" s="158"/>
      <c r="G716" s="158"/>
      <c r="H716" s="158"/>
      <c r="I716" s="158"/>
      <c r="J716" s="158"/>
      <c r="K716" s="158"/>
      <c r="L716" s="158"/>
      <c r="M716" s="546"/>
    </row>
    <row r="717" spans="1:13" s="67" customFormat="1">
      <c r="A717" s="547"/>
      <c r="B717" s="157"/>
      <c r="C717" s="158"/>
      <c r="D717" s="158"/>
      <c r="E717" s="158"/>
      <c r="F717" s="158"/>
      <c r="G717" s="158"/>
      <c r="H717" s="158"/>
      <c r="I717" s="158"/>
      <c r="J717" s="158"/>
      <c r="K717" s="158"/>
      <c r="L717" s="158"/>
      <c r="M717" s="546"/>
    </row>
    <row r="718" spans="1:13" s="67" customFormat="1">
      <c r="A718" s="547"/>
      <c r="B718" s="157"/>
      <c r="C718" s="158"/>
      <c r="D718" s="158"/>
      <c r="E718" s="158"/>
      <c r="F718" s="158"/>
      <c r="G718" s="158"/>
      <c r="H718" s="158"/>
      <c r="I718" s="158"/>
      <c r="J718" s="158"/>
      <c r="K718" s="158"/>
      <c r="L718" s="158"/>
      <c r="M718" s="546"/>
    </row>
    <row r="719" spans="1:13" s="67" customFormat="1">
      <c r="A719" s="547"/>
      <c r="B719" s="157"/>
      <c r="C719" s="158"/>
      <c r="D719" s="158"/>
      <c r="E719" s="158"/>
      <c r="F719" s="158"/>
      <c r="G719" s="158"/>
      <c r="H719" s="158"/>
      <c r="I719" s="158"/>
      <c r="J719" s="158"/>
      <c r="K719" s="158"/>
      <c r="L719" s="158"/>
      <c r="M719" s="546"/>
    </row>
    <row r="720" spans="1:13" s="67" customFormat="1">
      <c r="A720" s="547"/>
      <c r="B720" s="157"/>
      <c r="C720" s="158"/>
      <c r="D720" s="158"/>
      <c r="E720" s="158"/>
      <c r="F720" s="158"/>
      <c r="G720" s="158"/>
      <c r="H720" s="158"/>
      <c r="I720" s="158"/>
      <c r="J720" s="158"/>
      <c r="K720" s="158"/>
      <c r="L720" s="158"/>
      <c r="M720" s="546"/>
    </row>
    <row r="721" spans="1:13" s="67" customFormat="1">
      <c r="A721" s="547"/>
      <c r="B721" s="157"/>
      <c r="C721" s="158"/>
      <c r="D721" s="158"/>
      <c r="E721" s="158"/>
      <c r="F721" s="158"/>
      <c r="G721" s="158"/>
      <c r="H721" s="158"/>
      <c r="I721" s="158"/>
      <c r="J721" s="158"/>
      <c r="K721" s="158"/>
      <c r="L721" s="158"/>
      <c r="M721" s="546"/>
    </row>
    <row r="722" spans="1:13" s="67" customFormat="1">
      <c r="A722" s="547"/>
      <c r="B722" s="157"/>
      <c r="C722" s="158"/>
      <c r="D722" s="158"/>
      <c r="E722" s="158"/>
      <c r="F722" s="158"/>
      <c r="G722" s="158"/>
      <c r="H722" s="158"/>
      <c r="I722" s="158"/>
      <c r="J722" s="158"/>
      <c r="K722" s="158"/>
      <c r="L722" s="158"/>
      <c r="M722" s="546"/>
    </row>
    <row r="723" spans="1:13" s="67" customFormat="1">
      <c r="A723" s="547"/>
      <c r="B723" s="157"/>
      <c r="C723" s="158"/>
      <c r="D723" s="158"/>
      <c r="E723" s="158"/>
      <c r="F723" s="158"/>
      <c r="G723" s="158"/>
      <c r="H723" s="158"/>
      <c r="I723" s="158"/>
      <c r="J723" s="158"/>
      <c r="K723" s="158"/>
      <c r="L723" s="158"/>
      <c r="M723" s="546"/>
    </row>
    <row r="724" spans="1:13" s="67" customFormat="1">
      <c r="A724" s="547"/>
      <c r="B724" s="157"/>
      <c r="C724" s="158"/>
      <c r="D724" s="158"/>
      <c r="E724" s="158"/>
      <c r="F724" s="158"/>
      <c r="G724" s="158"/>
      <c r="H724" s="158"/>
      <c r="I724" s="158"/>
      <c r="J724" s="158"/>
      <c r="K724" s="158"/>
      <c r="L724" s="158"/>
      <c r="M724" s="546"/>
    </row>
    <row r="725" spans="1:13" s="67" customFormat="1">
      <c r="A725" s="547"/>
      <c r="B725" s="157"/>
      <c r="C725" s="158"/>
      <c r="D725" s="158"/>
      <c r="E725" s="158"/>
      <c r="F725" s="158"/>
      <c r="G725" s="158"/>
      <c r="H725" s="158"/>
      <c r="I725" s="158"/>
      <c r="J725" s="158"/>
      <c r="K725" s="158"/>
      <c r="L725" s="158"/>
      <c r="M725" s="546"/>
    </row>
    <row r="726" spans="1:13" s="67" customFormat="1">
      <c r="A726" s="547"/>
      <c r="B726" s="157"/>
      <c r="C726" s="158"/>
      <c r="D726" s="158"/>
      <c r="E726" s="158"/>
      <c r="F726" s="158"/>
      <c r="G726" s="158"/>
      <c r="H726" s="158"/>
      <c r="I726" s="158"/>
      <c r="J726" s="158"/>
      <c r="K726" s="158"/>
      <c r="L726" s="158"/>
      <c r="M726" s="546"/>
    </row>
    <row r="727" spans="1:13" s="67" customFormat="1">
      <c r="A727" s="547"/>
      <c r="B727" s="157"/>
      <c r="C727" s="158"/>
      <c r="D727" s="158"/>
      <c r="E727" s="158"/>
      <c r="F727" s="158"/>
      <c r="G727" s="158"/>
      <c r="H727" s="158"/>
      <c r="I727" s="158"/>
      <c r="J727" s="158"/>
      <c r="K727" s="158"/>
      <c r="L727" s="158"/>
      <c r="M727" s="546"/>
    </row>
    <row r="728" spans="1:13" s="67" customFormat="1">
      <c r="A728" s="547"/>
      <c r="B728" s="157"/>
      <c r="C728" s="158"/>
      <c r="D728" s="158"/>
      <c r="E728" s="158"/>
      <c r="F728" s="158"/>
      <c r="G728" s="158"/>
      <c r="H728" s="158"/>
      <c r="I728" s="158"/>
      <c r="J728" s="158"/>
      <c r="K728" s="158"/>
      <c r="L728" s="158"/>
      <c r="M728" s="546"/>
    </row>
    <row r="729" spans="1:13" s="67" customFormat="1">
      <c r="A729" s="547"/>
      <c r="B729" s="157"/>
      <c r="C729" s="158"/>
      <c r="D729" s="158"/>
      <c r="E729" s="158"/>
      <c r="F729" s="158"/>
      <c r="G729" s="158"/>
      <c r="H729" s="158"/>
      <c r="I729" s="158"/>
      <c r="J729" s="158"/>
      <c r="K729" s="158"/>
      <c r="L729" s="158"/>
      <c r="M729" s="546"/>
    </row>
    <row r="730" spans="1:13" s="67" customFormat="1">
      <c r="A730" s="547"/>
      <c r="B730" s="157"/>
      <c r="C730" s="158"/>
      <c r="D730" s="158"/>
      <c r="E730" s="158"/>
      <c r="F730" s="158"/>
      <c r="G730" s="158"/>
      <c r="H730" s="158"/>
      <c r="I730" s="158"/>
      <c r="J730" s="158"/>
      <c r="K730" s="158"/>
      <c r="L730" s="158"/>
      <c r="M730" s="546"/>
    </row>
    <row r="731" spans="1:13" s="67" customFormat="1">
      <c r="A731" s="547"/>
      <c r="B731" s="157"/>
      <c r="C731" s="158"/>
      <c r="D731" s="158"/>
      <c r="E731" s="158"/>
      <c r="F731" s="158"/>
      <c r="G731" s="158"/>
      <c r="H731" s="158"/>
      <c r="I731" s="158"/>
      <c r="J731" s="158"/>
      <c r="K731" s="158"/>
      <c r="L731" s="158"/>
      <c r="M731" s="546"/>
    </row>
    <row r="732" spans="1:13" s="67" customFormat="1">
      <c r="A732" s="547"/>
      <c r="B732" s="157"/>
      <c r="C732" s="158"/>
      <c r="D732" s="158"/>
      <c r="E732" s="158"/>
      <c r="F732" s="158"/>
      <c r="G732" s="158"/>
      <c r="H732" s="158"/>
      <c r="I732" s="158"/>
      <c r="J732" s="158"/>
      <c r="K732" s="158"/>
      <c r="L732" s="158"/>
      <c r="M732" s="546"/>
    </row>
    <row r="733" spans="1:13" s="67" customFormat="1">
      <c r="A733" s="547"/>
      <c r="B733" s="157"/>
      <c r="C733" s="158"/>
      <c r="D733" s="158"/>
      <c r="E733" s="158"/>
      <c r="F733" s="158"/>
      <c r="G733" s="158"/>
      <c r="H733" s="158"/>
      <c r="I733" s="158"/>
      <c r="J733" s="158"/>
      <c r="K733" s="158"/>
      <c r="L733" s="158"/>
      <c r="M733" s="546"/>
    </row>
    <row r="734" spans="1:13" s="67" customFormat="1">
      <c r="A734" s="547"/>
      <c r="B734" s="157"/>
      <c r="C734" s="158"/>
      <c r="D734" s="158"/>
      <c r="E734" s="158"/>
      <c r="F734" s="158"/>
      <c r="G734" s="158"/>
      <c r="H734" s="158"/>
      <c r="I734" s="158"/>
      <c r="J734" s="158"/>
      <c r="K734" s="158"/>
      <c r="L734" s="158"/>
      <c r="M734" s="546"/>
    </row>
    <row r="735" spans="1:13" s="67" customFormat="1">
      <c r="A735" s="547"/>
      <c r="B735" s="157"/>
      <c r="C735" s="158"/>
      <c r="D735" s="158"/>
      <c r="E735" s="158"/>
      <c r="F735" s="158"/>
      <c r="G735" s="158"/>
      <c r="H735" s="158"/>
      <c r="I735" s="158"/>
      <c r="J735" s="158"/>
      <c r="K735" s="158"/>
      <c r="L735" s="158"/>
      <c r="M735" s="546"/>
    </row>
    <row r="736" spans="1:13" s="67" customFormat="1">
      <c r="A736" s="547"/>
      <c r="B736" s="157"/>
      <c r="C736" s="158"/>
      <c r="D736" s="158"/>
      <c r="E736" s="158"/>
      <c r="F736" s="158"/>
      <c r="G736" s="158"/>
      <c r="H736" s="158"/>
      <c r="I736" s="158"/>
      <c r="J736" s="158"/>
      <c r="K736" s="158"/>
      <c r="L736" s="158"/>
      <c r="M736" s="546"/>
    </row>
    <row r="737" spans="1:13" s="67" customFormat="1">
      <c r="A737" s="547"/>
      <c r="B737" s="157"/>
      <c r="C737" s="158"/>
      <c r="D737" s="158"/>
      <c r="E737" s="158"/>
      <c r="F737" s="158"/>
      <c r="G737" s="158"/>
      <c r="H737" s="158"/>
      <c r="I737" s="158"/>
      <c r="J737" s="158"/>
      <c r="K737" s="158"/>
      <c r="L737" s="158"/>
      <c r="M737" s="546"/>
    </row>
    <row r="738" spans="1:13" s="67" customFormat="1">
      <c r="A738" s="547"/>
      <c r="B738" s="157"/>
      <c r="C738" s="158"/>
      <c r="D738" s="158"/>
      <c r="E738" s="158"/>
      <c r="F738" s="158"/>
      <c r="G738" s="158"/>
      <c r="H738" s="158"/>
      <c r="I738" s="158"/>
      <c r="J738" s="158"/>
      <c r="K738" s="158"/>
      <c r="L738" s="158"/>
      <c r="M738" s="546"/>
    </row>
    <row r="739" spans="1:13" s="67" customFormat="1">
      <c r="A739" s="547"/>
      <c r="B739" s="157"/>
      <c r="C739" s="158"/>
      <c r="D739" s="158"/>
      <c r="E739" s="158"/>
      <c r="F739" s="158"/>
      <c r="G739" s="158"/>
      <c r="H739" s="158"/>
      <c r="I739" s="158"/>
      <c r="J739" s="158"/>
      <c r="K739" s="158"/>
      <c r="L739" s="158"/>
      <c r="M739" s="546"/>
    </row>
    <row r="740" spans="1:13" s="67" customFormat="1">
      <c r="A740" s="547"/>
      <c r="B740" s="157"/>
      <c r="C740" s="158"/>
      <c r="D740" s="158"/>
      <c r="E740" s="158"/>
      <c r="F740" s="158"/>
      <c r="G740" s="158"/>
      <c r="H740" s="158"/>
      <c r="I740" s="158"/>
      <c r="J740" s="158"/>
      <c r="K740" s="158"/>
      <c r="L740" s="158"/>
      <c r="M740" s="546"/>
    </row>
    <row r="741" spans="1:13" s="67" customFormat="1">
      <c r="A741" s="547"/>
      <c r="B741" s="157"/>
      <c r="C741" s="158"/>
      <c r="D741" s="158"/>
      <c r="E741" s="158"/>
      <c r="F741" s="158"/>
      <c r="G741" s="158"/>
      <c r="H741" s="158"/>
      <c r="I741" s="158"/>
      <c r="J741" s="158"/>
      <c r="K741" s="158"/>
      <c r="L741" s="158"/>
      <c r="M741" s="546"/>
    </row>
    <row r="742" spans="1:13" s="67" customFormat="1">
      <c r="A742" s="547"/>
      <c r="B742" s="157"/>
      <c r="C742" s="158"/>
      <c r="D742" s="158"/>
      <c r="E742" s="158"/>
      <c r="F742" s="158"/>
      <c r="G742" s="158"/>
      <c r="H742" s="158"/>
      <c r="I742" s="158"/>
      <c r="J742" s="158"/>
      <c r="K742" s="158"/>
      <c r="L742" s="158"/>
      <c r="M742" s="546"/>
    </row>
    <row r="743" spans="1:13" s="67" customFormat="1">
      <c r="A743" s="547"/>
      <c r="B743" s="157"/>
      <c r="C743" s="158"/>
      <c r="D743" s="158"/>
      <c r="E743" s="158"/>
      <c r="F743" s="158"/>
      <c r="G743" s="158"/>
      <c r="H743" s="158"/>
      <c r="I743" s="158"/>
      <c r="J743" s="158"/>
      <c r="K743" s="158"/>
      <c r="L743" s="158"/>
      <c r="M743" s="546"/>
    </row>
    <row r="744" spans="1:13" s="67" customFormat="1">
      <c r="A744" s="547"/>
      <c r="B744" s="157"/>
      <c r="C744" s="158"/>
      <c r="D744" s="158"/>
      <c r="E744" s="158"/>
      <c r="F744" s="158"/>
      <c r="G744" s="158"/>
      <c r="H744" s="158"/>
      <c r="I744" s="158"/>
      <c r="J744" s="158"/>
      <c r="K744" s="158"/>
      <c r="L744" s="158"/>
      <c r="M744" s="546"/>
    </row>
    <row r="745" spans="1:13" s="67" customFormat="1">
      <c r="A745" s="547"/>
      <c r="B745" s="157"/>
      <c r="C745" s="158"/>
      <c r="D745" s="158"/>
      <c r="E745" s="158"/>
      <c r="F745" s="158"/>
      <c r="G745" s="158"/>
      <c r="H745" s="158"/>
      <c r="I745" s="158"/>
      <c r="J745" s="158"/>
      <c r="K745" s="158"/>
      <c r="L745" s="158"/>
      <c r="M745" s="546"/>
    </row>
    <row r="746" spans="1:13" s="67" customFormat="1">
      <c r="A746" s="547"/>
      <c r="B746" s="157"/>
      <c r="C746" s="158"/>
      <c r="D746" s="158"/>
      <c r="E746" s="158"/>
      <c r="F746" s="158"/>
      <c r="G746" s="158"/>
      <c r="H746" s="158"/>
      <c r="I746" s="158"/>
      <c r="J746" s="158"/>
      <c r="K746" s="158"/>
      <c r="L746" s="158"/>
      <c r="M746" s="546"/>
    </row>
    <row r="747" spans="1:13" s="67" customFormat="1">
      <c r="A747" s="547"/>
      <c r="B747" s="157"/>
      <c r="C747" s="158"/>
      <c r="D747" s="158"/>
      <c r="E747" s="158"/>
      <c r="F747" s="158"/>
      <c r="G747" s="158"/>
      <c r="H747" s="158"/>
      <c r="I747" s="158"/>
      <c r="J747" s="158"/>
      <c r="K747" s="158"/>
      <c r="L747" s="158"/>
      <c r="M747" s="546"/>
    </row>
    <row r="748" spans="1:13" s="67" customFormat="1">
      <c r="A748" s="547"/>
      <c r="B748" s="157"/>
      <c r="C748" s="158"/>
      <c r="D748" s="158"/>
      <c r="E748" s="158"/>
      <c r="F748" s="158"/>
      <c r="G748" s="158"/>
      <c r="H748" s="158"/>
      <c r="I748" s="158"/>
      <c r="J748" s="158"/>
      <c r="K748" s="158"/>
      <c r="L748" s="158"/>
      <c r="M748" s="546"/>
    </row>
    <row r="749" spans="1:13" s="67" customFormat="1">
      <c r="A749" s="547"/>
      <c r="B749" s="157"/>
      <c r="C749" s="158"/>
      <c r="D749" s="158"/>
      <c r="E749" s="158"/>
      <c r="F749" s="158"/>
      <c r="G749" s="158"/>
      <c r="H749" s="158"/>
      <c r="I749" s="158"/>
      <c r="J749" s="158"/>
      <c r="K749" s="158"/>
      <c r="L749" s="158"/>
      <c r="M749" s="546"/>
    </row>
    <row r="750" spans="1:13" s="67" customFormat="1">
      <c r="A750" s="547"/>
      <c r="B750" s="157"/>
      <c r="C750" s="158"/>
      <c r="D750" s="158"/>
      <c r="E750" s="158"/>
      <c r="F750" s="158"/>
      <c r="G750" s="158"/>
      <c r="H750" s="158"/>
      <c r="I750" s="158"/>
      <c r="J750" s="158"/>
      <c r="K750" s="158"/>
      <c r="L750" s="158"/>
      <c r="M750" s="546"/>
    </row>
    <row r="751" spans="1:13" s="67" customFormat="1">
      <c r="A751" s="547"/>
      <c r="B751" s="157"/>
      <c r="C751" s="158"/>
      <c r="D751" s="158"/>
      <c r="E751" s="158"/>
      <c r="F751" s="158"/>
      <c r="G751" s="158"/>
      <c r="H751" s="158"/>
      <c r="I751" s="158"/>
      <c r="J751" s="158"/>
      <c r="K751" s="158"/>
      <c r="L751" s="158"/>
      <c r="M751" s="546"/>
    </row>
    <row r="752" spans="1:13" s="67" customFormat="1">
      <c r="A752" s="547"/>
      <c r="B752" s="157"/>
      <c r="C752" s="158"/>
      <c r="D752" s="158"/>
      <c r="E752" s="158"/>
      <c r="F752" s="158"/>
      <c r="G752" s="158"/>
      <c r="H752" s="158"/>
      <c r="I752" s="158"/>
      <c r="J752" s="158"/>
      <c r="K752" s="158"/>
      <c r="L752" s="158"/>
      <c r="M752" s="546"/>
    </row>
    <row r="753" spans="1:13" s="67" customFormat="1">
      <c r="A753" s="547"/>
      <c r="B753" s="157"/>
      <c r="C753" s="158"/>
      <c r="D753" s="158"/>
      <c r="E753" s="158"/>
      <c r="F753" s="158"/>
      <c r="G753" s="158"/>
      <c r="H753" s="158"/>
      <c r="I753" s="158"/>
      <c r="J753" s="158"/>
      <c r="K753" s="158"/>
      <c r="L753" s="158"/>
      <c r="M753" s="546"/>
    </row>
    <row r="754" spans="1:13" s="67" customFormat="1">
      <c r="A754" s="547"/>
      <c r="B754" s="157"/>
      <c r="C754" s="158"/>
      <c r="D754" s="158"/>
      <c r="E754" s="158"/>
      <c r="F754" s="158"/>
      <c r="G754" s="158"/>
      <c r="H754" s="158"/>
      <c r="I754" s="158"/>
      <c r="J754" s="158"/>
      <c r="K754" s="158"/>
      <c r="L754" s="158"/>
      <c r="M754" s="546"/>
    </row>
    <row r="755" spans="1:13" s="67" customFormat="1">
      <c r="A755" s="547"/>
      <c r="B755" s="157"/>
      <c r="C755" s="158"/>
      <c r="D755" s="158"/>
      <c r="E755" s="158"/>
      <c r="F755" s="158"/>
      <c r="G755" s="158"/>
      <c r="H755" s="158"/>
      <c r="I755" s="158"/>
      <c r="J755" s="158"/>
      <c r="K755" s="158"/>
      <c r="L755" s="158"/>
      <c r="M755" s="546"/>
    </row>
    <row r="756" spans="1:13" s="67" customFormat="1">
      <c r="A756" s="547"/>
      <c r="B756" s="157"/>
      <c r="C756" s="158"/>
      <c r="D756" s="158"/>
      <c r="E756" s="158"/>
      <c r="F756" s="158"/>
      <c r="G756" s="158"/>
      <c r="H756" s="158"/>
      <c r="I756" s="158"/>
      <c r="J756" s="158"/>
      <c r="K756" s="158"/>
      <c r="L756" s="158"/>
      <c r="M756" s="546"/>
    </row>
    <row r="757" spans="1:13" s="67" customFormat="1">
      <c r="A757" s="547"/>
      <c r="B757" s="157"/>
      <c r="C757" s="158"/>
      <c r="D757" s="158"/>
      <c r="E757" s="158"/>
      <c r="F757" s="158"/>
      <c r="G757" s="158"/>
      <c r="H757" s="158"/>
      <c r="I757" s="158"/>
      <c r="J757" s="158"/>
      <c r="K757" s="158"/>
      <c r="L757" s="158"/>
      <c r="M757" s="546"/>
    </row>
    <row r="758" spans="1:13" s="67" customFormat="1">
      <c r="A758" s="547"/>
      <c r="B758" s="157"/>
      <c r="C758" s="158"/>
      <c r="D758" s="158"/>
      <c r="E758" s="158"/>
      <c r="F758" s="158"/>
      <c r="G758" s="158"/>
      <c r="H758" s="158"/>
      <c r="I758" s="158"/>
      <c r="J758" s="158"/>
      <c r="K758" s="158"/>
      <c r="L758" s="158"/>
      <c r="M758" s="546"/>
    </row>
    <row r="759" spans="1:13" s="67" customFormat="1">
      <c r="A759" s="547"/>
      <c r="B759" s="157"/>
      <c r="C759" s="158"/>
      <c r="D759" s="158"/>
      <c r="E759" s="158"/>
      <c r="F759" s="158"/>
      <c r="G759" s="158"/>
      <c r="H759" s="158"/>
      <c r="I759" s="158"/>
      <c r="J759" s="158"/>
      <c r="K759" s="158"/>
      <c r="L759" s="158"/>
      <c r="M759" s="546"/>
    </row>
    <row r="760" spans="1:13" s="67" customFormat="1">
      <c r="A760" s="547"/>
      <c r="B760" s="157"/>
      <c r="C760" s="158"/>
      <c r="D760" s="158"/>
      <c r="E760" s="158"/>
      <c r="F760" s="158"/>
      <c r="G760" s="158"/>
      <c r="H760" s="158"/>
      <c r="I760" s="158"/>
      <c r="J760" s="158"/>
      <c r="K760" s="158"/>
      <c r="L760" s="158"/>
      <c r="M760" s="546"/>
    </row>
    <row r="761" spans="1:13" s="67" customFormat="1">
      <c r="A761" s="547"/>
      <c r="B761" s="157"/>
      <c r="C761" s="158"/>
      <c r="D761" s="158"/>
      <c r="E761" s="158"/>
      <c r="F761" s="158"/>
      <c r="G761" s="158"/>
      <c r="H761" s="158"/>
      <c r="I761" s="158"/>
      <c r="J761" s="158"/>
      <c r="K761" s="158"/>
      <c r="L761" s="158"/>
      <c r="M761" s="546"/>
    </row>
    <row r="762" spans="1:13" s="67" customFormat="1">
      <c r="A762" s="547"/>
      <c r="B762" s="157"/>
      <c r="C762" s="158"/>
      <c r="D762" s="158"/>
      <c r="E762" s="158"/>
      <c r="F762" s="158"/>
      <c r="G762" s="158"/>
      <c r="H762" s="158"/>
      <c r="I762" s="158"/>
      <c r="J762" s="158"/>
      <c r="K762" s="158"/>
      <c r="L762" s="158"/>
      <c r="M762" s="546"/>
    </row>
    <row r="763" spans="1:13" s="67" customFormat="1">
      <c r="A763" s="547"/>
      <c r="B763" s="157"/>
      <c r="C763" s="158"/>
      <c r="D763" s="158"/>
      <c r="E763" s="158"/>
      <c r="F763" s="158"/>
      <c r="G763" s="158"/>
      <c r="H763" s="158"/>
      <c r="I763" s="158"/>
      <c r="J763" s="158"/>
      <c r="K763" s="158"/>
      <c r="L763" s="158"/>
      <c r="M763" s="546"/>
    </row>
    <row r="764" spans="1:13" s="67" customFormat="1">
      <c r="A764" s="547"/>
      <c r="B764" s="157"/>
      <c r="C764" s="158"/>
      <c r="D764" s="158"/>
      <c r="E764" s="158"/>
      <c r="F764" s="158"/>
      <c r="G764" s="158"/>
      <c r="H764" s="158"/>
      <c r="I764" s="158"/>
      <c r="J764" s="158"/>
      <c r="K764" s="158"/>
      <c r="L764" s="158"/>
      <c r="M764" s="546"/>
    </row>
    <row r="765" spans="1:13" s="67" customFormat="1">
      <c r="A765" s="547"/>
      <c r="B765" s="157"/>
      <c r="C765" s="158"/>
      <c r="D765" s="158"/>
      <c r="E765" s="158"/>
      <c r="F765" s="158"/>
      <c r="G765" s="158"/>
      <c r="H765" s="158"/>
      <c r="I765" s="158"/>
      <c r="J765" s="158"/>
      <c r="K765" s="158"/>
      <c r="L765" s="158"/>
      <c r="M765" s="546"/>
    </row>
    <row r="766" spans="1:13" s="67" customFormat="1">
      <c r="A766" s="547"/>
      <c r="B766" s="157"/>
      <c r="C766" s="158"/>
      <c r="D766" s="158"/>
      <c r="E766" s="158"/>
      <c r="F766" s="158"/>
      <c r="G766" s="158"/>
      <c r="H766" s="158"/>
      <c r="I766" s="158"/>
      <c r="J766" s="158"/>
      <c r="K766" s="158"/>
      <c r="L766" s="158"/>
      <c r="M766" s="546"/>
    </row>
    <row r="767" spans="1:13" s="67" customFormat="1">
      <c r="A767" s="547"/>
      <c r="B767" s="157"/>
      <c r="C767" s="158"/>
      <c r="D767" s="158"/>
      <c r="E767" s="158"/>
      <c r="F767" s="158"/>
      <c r="G767" s="158"/>
      <c r="H767" s="158"/>
      <c r="I767" s="158"/>
      <c r="J767" s="158"/>
      <c r="K767" s="158"/>
      <c r="L767" s="158"/>
      <c r="M767" s="546"/>
    </row>
    <row r="768" spans="1:13" s="67" customFormat="1">
      <c r="A768" s="547"/>
      <c r="B768" s="157"/>
      <c r="C768" s="158"/>
      <c r="D768" s="158"/>
      <c r="E768" s="158"/>
      <c r="F768" s="158"/>
      <c r="G768" s="158"/>
      <c r="H768" s="158"/>
      <c r="I768" s="158"/>
      <c r="J768" s="158"/>
      <c r="K768" s="158"/>
      <c r="L768" s="158"/>
      <c r="M768" s="546"/>
    </row>
    <row r="769" spans="1:13" s="67" customFormat="1">
      <c r="A769" s="547"/>
      <c r="B769" s="157"/>
      <c r="C769" s="158"/>
      <c r="D769" s="158"/>
      <c r="E769" s="158"/>
      <c r="F769" s="158"/>
      <c r="G769" s="158"/>
      <c r="H769" s="158"/>
      <c r="I769" s="158"/>
      <c r="J769" s="158"/>
      <c r="K769" s="158"/>
      <c r="L769" s="158"/>
      <c r="M769" s="546"/>
    </row>
    <row r="770" spans="1:13" s="67" customFormat="1">
      <c r="A770" s="547"/>
      <c r="B770" s="157"/>
      <c r="C770" s="158"/>
      <c r="D770" s="158"/>
      <c r="E770" s="158"/>
      <c r="F770" s="158"/>
      <c r="G770" s="158"/>
      <c r="H770" s="158"/>
      <c r="I770" s="158"/>
      <c r="J770" s="158"/>
      <c r="K770" s="158"/>
      <c r="L770" s="158"/>
      <c r="M770" s="546"/>
    </row>
    <row r="771" spans="1:13" s="67" customFormat="1">
      <c r="A771" s="547"/>
      <c r="B771" s="157"/>
      <c r="C771" s="158"/>
      <c r="D771" s="158"/>
      <c r="E771" s="158"/>
      <c r="F771" s="158"/>
      <c r="G771" s="158"/>
      <c r="H771" s="158"/>
      <c r="I771" s="158"/>
      <c r="J771" s="158"/>
      <c r="K771" s="158"/>
      <c r="L771" s="158"/>
      <c r="M771" s="546"/>
    </row>
    <row r="772" spans="1:13" s="67" customFormat="1">
      <c r="A772" s="547"/>
      <c r="B772" s="157"/>
      <c r="C772" s="158"/>
      <c r="D772" s="158"/>
      <c r="E772" s="158"/>
      <c r="F772" s="158"/>
      <c r="G772" s="158"/>
      <c r="H772" s="158"/>
      <c r="I772" s="158"/>
      <c r="J772" s="158"/>
      <c r="K772" s="158"/>
      <c r="L772" s="158"/>
      <c r="M772" s="546"/>
    </row>
    <row r="773" spans="1:13" s="67" customFormat="1">
      <c r="A773" s="547"/>
      <c r="B773" s="157"/>
      <c r="C773" s="158"/>
      <c r="D773" s="158"/>
      <c r="E773" s="158"/>
      <c r="F773" s="158"/>
      <c r="G773" s="158"/>
      <c r="H773" s="158"/>
      <c r="I773" s="158"/>
      <c r="J773" s="158"/>
      <c r="K773" s="158"/>
      <c r="L773" s="158"/>
      <c r="M773" s="546"/>
    </row>
    <row r="774" spans="1:13" s="67" customFormat="1">
      <c r="A774" s="547"/>
      <c r="B774" s="157"/>
      <c r="C774" s="158"/>
      <c r="D774" s="158"/>
      <c r="E774" s="158"/>
      <c r="F774" s="158"/>
      <c r="G774" s="158"/>
      <c r="H774" s="158"/>
      <c r="I774" s="158"/>
      <c r="J774" s="158"/>
      <c r="K774" s="158"/>
      <c r="L774" s="158"/>
      <c r="M774" s="546"/>
    </row>
    <row r="775" spans="1:13" s="67" customFormat="1">
      <c r="A775" s="547"/>
      <c r="B775" s="157"/>
      <c r="C775" s="158"/>
      <c r="D775" s="158"/>
      <c r="E775" s="158"/>
      <c r="F775" s="158"/>
      <c r="G775" s="158"/>
      <c r="H775" s="158"/>
      <c r="I775" s="158"/>
      <c r="J775" s="158"/>
      <c r="K775" s="158"/>
      <c r="L775" s="158"/>
      <c r="M775" s="546"/>
    </row>
    <row r="776" spans="1:13" s="67" customFormat="1">
      <c r="A776" s="547"/>
      <c r="B776" s="157"/>
      <c r="C776" s="158"/>
      <c r="D776" s="158"/>
      <c r="E776" s="158"/>
      <c r="F776" s="158"/>
      <c r="G776" s="158"/>
      <c r="H776" s="158"/>
      <c r="I776" s="158"/>
      <c r="J776" s="158"/>
      <c r="K776" s="158"/>
      <c r="L776" s="158"/>
      <c r="M776" s="546"/>
    </row>
    <row r="777" spans="1:13" s="67" customFormat="1">
      <c r="A777" s="547"/>
      <c r="B777" s="157"/>
      <c r="C777" s="158"/>
      <c r="D777" s="158"/>
      <c r="E777" s="158"/>
      <c r="F777" s="158"/>
      <c r="G777" s="158"/>
      <c r="H777" s="158"/>
      <c r="I777" s="158"/>
      <c r="J777" s="158"/>
      <c r="K777" s="158"/>
      <c r="L777" s="158"/>
      <c r="M777" s="546"/>
    </row>
    <row r="778" spans="1:13" s="67" customFormat="1">
      <c r="A778" s="547"/>
      <c r="B778" s="157"/>
      <c r="C778" s="158"/>
      <c r="D778" s="158"/>
      <c r="E778" s="158"/>
      <c r="F778" s="158"/>
      <c r="G778" s="158"/>
      <c r="H778" s="158"/>
      <c r="I778" s="158"/>
      <c r="J778" s="158"/>
      <c r="K778" s="158"/>
      <c r="L778" s="158"/>
      <c r="M778" s="546"/>
    </row>
    <row r="779" spans="1:13" s="67" customFormat="1">
      <c r="A779" s="547"/>
      <c r="B779" s="157"/>
      <c r="C779" s="158"/>
      <c r="D779" s="158"/>
      <c r="E779" s="158"/>
      <c r="F779" s="158"/>
      <c r="G779" s="158"/>
      <c r="H779" s="158"/>
      <c r="I779" s="158"/>
      <c r="J779" s="158"/>
      <c r="K779" s="158"/>
      <c r="L779" s="158"/>
      <c r="M779" s="546"/>
    </row>
    <row r="780" spans="1:13" s="67" customFormat="1">
      <c r="A780" s="547"/>
      <c r="B780" s="157"/>
      <c r="C780" s="158"/>
      <c r="D780" s="158"/>
      <c r="E780" s="158"/>
      <c r="F780" s="158"/>
      <c r="G780" s="158"/>
      <c r="H780" s="158"/>
      <c r="I780" s="158"/>
      <c r="J780" s="158"/>
      <c r="K780" s="158"/>
      <c r="L780" s="158"/>
      <c r="M780" s="546"/>
    </row>
    <row r="781" spans="1:13" s="67" customFormat="1">
      <c r="A781" s="547"/>
      <c r="B781" s="157"/>
      <c r="C781" s="158"/>
      <c r="D781" s="158"/>
      <c r="E781" s="158"/>
      <c r="F781" s="158"/>
      <c r="G781" s="158"/>
      <c r="H781" s="158"/>
      <c r="I781" s="158"/>
      <c r="J781" s="158"/>
      <c r="K781" s="158"/>
      <c r="L781" s="158"/>
      <c r="M781" s="546"/>
    </row>
    <row r="782" spans="1:13" s="67" customFormat="1">
      <c r="A782" s="547"/>
      <c r="B782" s="157"/>
      <c r="C782" s="158"/>
      <c r="D782" s="158"/>
      <c r="E782" s="158"/>
      <c r="F782" s="158"/>
      <c r="G782" s="158"/>
      <c r="H782" s="158"/>
      <c r="I782" s="158"/>
      <c r="J782" s="158"/>
      <c r="K782" s="158"/>
      <c r="L782" s="158"/>
      <c r="M782" s="546"/>
    </row>
    <row r="783" spans="1:13" s="67" customFormat="1">
      <c r="A783" s="547"/>
      <c r="B783" s="157"/>
      <c r="C783" s="158"/>
      <c r="D783" s="158"/>
      <c r="E783" s="158"/>
      <c r="F783" s="158"/>
      <c r="G783" s="158"/>
      <c r="H783" s="158"/>
      <c r="I783" s="158"/>
      <c r="J783" s="158"/>
      <c r="K783" s="158"/>
      <c r="L783" s="158"/>
      <c r="M783" s="546"/>
    </row>
    <row r="784" spans="1:13" s="67" customFormat="1">
      <c r="A784" s="547"/>
      <c r="B784" s="157"/>
      <c r="C784" s="158"/>
      <c r="D784" s="158"/>
      <c r="E784" s="158"/>
      <c r="F784" s="158"/>
      <c r="G784" s="158"/>
      <c r="H784" s="158"/>
      <c r="I784" s="158"/>
      <c r="J784" s="158"/>
      <c r="K784" s="158"/>
      <c r="L784" s="158"/>
      <c r="M784" s="546"/>
    </row>
    <row r="785" spans="1:13" s="67" customFormat="1">
      <c r="A785" s="547"/>
      <c r="B785" s="157"/>
      <c r="C785" s="158"/>
      <c r="D785" s="158"/>
      <c r="E785" s="158"/>
      <c r="F785" s="158"/>
      <c r="G785" s="158"/>
      <c r="H785" s="158"/>
      <c r="I785" s="158"/>
      <c r="J785" s="158"/>
      <c r="K785" s="158"/>
      <c r="L785" s="158"/>
      <c r="M785" s="546"/>
    </row>
    <row r="786" spans="1:13" s="67" customFormat="1">
      <c r="A786" s="547"/>
      <c r="B786" s="157"/>
      <c r="C786" s="158"/>
      <c r="D786" s="158"/>
      <c r="E786" s="158"/>
      <c r="F786" s="158"/>
      <c r="G786" s="158"/>
      <c r="H786" s="158"/>
      <c r="I786" s="158"/>
      <c r="J786" s="158"/>
      <c r="K786" s="158"/>
      <c r="L786" s="158"/>
      <c r="M786" s="546"/>
    </row>
    <row r="787" spans="1:13" s="67" customFormat="1">
      <c r="A787" s="547"/>
      <c r="B787" s="157"/>
      <c r="C787" s="158"/>
      <c r="D787" s="158"/>
      <c r="E787" s="158"/>
      <c r="F787" s="158"/>
      <c r="G787" s="158"/>
      <c r="H787" s="158"/>
      <c r="I787" s="158"/>
      <c r="J787" s="158"/>
      <c r="K787" s="158"/>
      <c r="L787" s="158"/>
      <c r="M787" s="546"/>
    </row>
    <row r="788" spans="1:13" s="67" customFormat="1">
      <c r="A788" s="547"/>
      <c r="B788" s="157"/>
      <c r="C788" s="158"/>
      <c r="D788" s="158"/>
      <c r="E788" s="158"/>
      <c r="F788" s="158"/>
      <c r="G788" s="158"/>
      <c r="H788" s="158"/>
      <c r="I788" s="158"/>
      <c r="J788" s="158"/>
      <c r="K788" s="158"/>
      <c r="L788" s="158"/>
      <c r="M788" s="546"/>
    </row>
    <row r="789" spans="1:13" s="67" customFormat="1">
      <c r="A789" s="547"/>
      <c r="B789" s="157"/>
      <c r="C789" s="158"/>
      <c r="D789" s="158"/>
      <c r="E789" s="158"/>
      <c r="F789" s="158"/>
      <c r="G789" s="158"/>
      <c r="H789" s="158"/>
      <c r="I789" s="158"/>
      <c r="J789" s="158"/>
      <c r="K789" s="158"/>
      <c r="L789" s="158"/>
      <c r="M789" s="546"/>
    </row>
    <row r="790" spans="1:13" s="67" customFormat="1">
      <c r="A790" s="547"/>
      <c r="B790" s="157"/>
      <c r="C790" s="158"/>
      <c r="D790" s="158"/>
      <c r="E790" s="158"/>
      <c r="F790" s="158"/>
      <c r="G790" s="158"/>
      <c r="H790" s="158"/>
      <c r="I790" s="158"/>
      <c r="J790" s="158"/>
      <c r="K790" s="158"/>
      <c r="L790" s="158"/>
      <c r="M790" s="546"/>
    </row>
    <row r="791" spans="1:13" s="67" customFormat="1">
      <c r="A791" s="547"/>
      <c r="B791" s="157"/>
      <c r="C791" s="158"/>
      <c r="D791" s="158"/>
      <c r="E791" s="158"/>
      <c r="F791" s="158"/>
      <c r="G791" s="158"/>
      <c r="H791" s="158"/>
      <c r="I791" s="158"/>
      <c r="J791" s="158"/>
      <c r="K791" s="158"/>
      <c r="L791" s="158"/>
      <c r="M791" s="546"/>
    </row>
    <row r="792" spans="1:13" s="67" customFormat="1">
      <c r="A792" s="547"/>
      <c r="B792" s="157"/>
      <c r="C792" s="158"/>
      <c r="D792" s="158"/>
      <c r="E792" s="158"/>
      <c r="F792" s="158"/>
      <c r="G792" s="158"/>
      <c r="H792" s="158"/>
      <c r="I792" s="158"/>
      <c r="J792" s="158"/>
      <c r="K792" s="158"/>
      <c r="L792" s="158"/>
      <c r="M792" s="546"/>
    </row>
    <row r="793" spans="1:13" s="67" customFormat="1">
      <c r="A793" s="547"/>
      <c r="B793" s="157"/>
      <c r="C793" s="158"/>
      <c r="D793" s="158"/>
      <c r="E793" s="158"/>
      <c r="F793" s="158"/>
      <c r="G793" s="158"/>
      <c r="H793" s="158"/>
      <c r="I793" s="158"/>
      <c r="J793" s="158"/>
      <c r="K793" s="158"/>
      <c r="L793" s="158"/>
      <c r="M793" s="546"/>
    </row>
    <row r="794" spans="1:13" s="67" customFormat="1">
      <c r="A794" s="547"/>
      <c r="B794" s="157"/>
      <c r="C794" s="158"/>
      <c r="D794" s="158"/>
      <c r="E794" s="158"/>
      <c r="F794" s="158"/>
      <c r="G794" s="158"/>
      <c r="H794" s="158"/>
      <c r="I794" s="158"/>
      <c r="J794" s="158"/>
      <c r="K794" s="158"/>
      <c r="L794" s="158"/>
      <c r="M794" s="546"/>
    </row>
    <row r="795" spans="1:13" s="67" customFormat="1">
      <c r="A795" s="547"/>
      <c r="B795" s="157"/>
      <c r="C795" s="158"/>
      <c r="D795" s="158"/>
      <c r="E795" s="158"/>
      <c r="F795" s="158"/>
      <c r="G795" s="158"/>
      <c r="H795" s="158"/>
      <c r="I795" s="158"/>
      <c r="J795" s="158"/>
      <c r="K795" s="158"/>
      <c r="L795" s="158"/>
      <c r="M795" s="546"/>
    </row>
    <row r="796" spans="1:13" s="67" customFormat="1">
      <c r="A796" s="547"/>
      <c r="B796" s="157"/>
      <c r="C796" s="158"/>
      <c r="D796" s="158"/>
      <c r="E796" s="158"/>
      <c r="F796" s="158"/>
      <c r="G796" s="158"/>
      <c r="H796" s="158"/>
      <c r="I796" s="158"/>
      <c r="J796" s="158"/>
      <c r="K796" s="158"/>
      <c r="L796" s="158"/>
      <c r="M796" s="546"/>
    </row>
    <row r="797" spans="1:13" s="67" customFormat="1">
      <c r="A797" s="547"/>
      <c r="B797" s="157"/>
      <c r="C797" s="158"/>
      <c r="D797" s="158"/>
      <c r="E797" s="158"/>
      <c r="F797" s="158"/>
      <c r="G797" s="158"/>
      <c r="H797" s="158"/>
      <c r="I797" s="158"/>
      <c r="J797" s="158"/>
      <c r="K797" s="158"/>
      <c r="L797" s="158"/>
      <c r="M797" s="546"/>
    </row>
    <row r="798" spans="1:13" s="67" customFormat="1">
      <c r="A798" s="547"/>
      <c r="B798" s="157"/>
      <c r="C798" s="158"/>
      <c r="D798" s="158"/>
      <c r="E798" s="158"/>
      <c r="F798" s="158"/>
      <c r="G798" s="158"/>
      <c r="H798" s="158"/>
      <c r="I798" s="158"/>
      <c r="J798" s="158"/>
      <c r="K798" s="158"/>
      <c r="L798" s="158"/>
      <c r="M798" s="546"/>
    </row>
    <row r="799" spans="1:13" s="67" customFormat="1">
      <c r="A799" s="547"/>
      <c r="B799" s="157"/>
      <c r="C799" s="158"/>
      <c r="D799" s="158"/>
      <c r="E799" s="158"/>
      <c r="F799" s="158"/>
      <c r="G799" s="158"/>
      <c r="H799" s="158"/>
      <c r="I799" s="158"/>
      <c r="J799" s="158"/>
      <c r="K799" s="158"/>
      <c r="L799" s="158"/>
      <c r="M799" s="546"/>
    </row>
    <row r="800" spans="1:13" s="67" customFormat="1">
      <c r="A800" s="547"/>
      <c r="B800" s="157"/>
      <c r="C800" s="158"/>
      <c r="D800" s="158"/>
      <c r="E800" s="158"/>
      <c r="F800" s="158"/>
      <c r="G800" s="158"/>
      <c r="H800" s="158"/>
      <c r="I800" s="158"/>
      <c r="J800" s="158"/>
      <c r="K800" s="158"/>
      <c r="L800" s="158"/>
      <c r="M800" s="546"/>
    </row>
    <row r="801" spans="1:13" s="67" customFormat="1">
      <c r="A801" s="547"/>
      <c r="B801" s="157"/>
      <c r="C801" s="158"/>
      <c r="D801" s="158"/>
      <c r="E801" s="158"/>
      <c r="F801" s="158"/>
      <c r="G801" s="158"/>
      <c r="H801" s="158"/>
      <c r="I801" s="158"/>
      <c r="J801" s="158"/>
      <c r="K801" s="158"/>
      <c r="L801" s="158"/>
      <c r="M801" s="546"/>
    </row>
    <row r="802" spans="1:13" s="67" customFormat="1">
      <c r="A802" s="547"/>
      <c r="B802" s="157"/>
      <c r="C802" s="158"/>
      <c r="D802" s="158"/>
      <c r="E802" s="158"/>
      <c r="F802" s="158"/>
      <c r="G802" s="158"/>
      <c r="H802" s="158"/>
      <c r="I802" s="158"/>
      <c r="J802" s="158"/>
      <c r="K802" s="158"/>
      <c r="L802" s="158"/>
      <c r="M802" s="546"/>
    </row>
    <row r="803" spans="1:13" s="67" customFormat="1">
      <c r="A803" s="547"/>
      <c r="B803" s="157"/>
      <c r="C803" s="158"/>
      <c r="D803" s="158"/>
      <c r="E803" s="158"/>
      <c r="F803" s="158"/>
      <c r="G803" s="158"/>
      <c r="H803" s="158"/>
      <c r="I803" s="158"/>
      <c r="J803" s="158"/>
      <c r="K803" s="158"/>
      <c r="L803" s="158"/>
      <c r="M803" s="546"/>
    </row>
    <row r="804" spans="1:13" s="67" customFormat="1">
      <c r="A804" s="547"/>
      <c r="B804" s="157"/>
      <c r="C804" s="158"/>
      <c r="D804" s="158"/>
      <c r="E804" s="158"/>
      <c r="F804" s="158"/>
      <c r="G804" s="158"/>
      <c r="H804" s="158"/>
      <c r="I804" s="158"/>
      <c r="J804" s="158"/>
      <c r="K804" s="158"/>
      <c r="L804" s="158"/>
      <c r="M804" s="546"/>
    </row>
    <row r="805" spans="1:13" s="67" customFormat="1">
      <c r="A805" s="547"/>
      <c r="B805" s="157"/>
      <c r="C805" s="158"/>
      <c r="D805" s="158"/>
      <c r="E805" s="158"/>
      <c r="F805" s="158"/>
      <c r="G805" s="158"/>
      <c r="H805" s="158"/>
      <c r="I805" s="158"/>
      <c r="J805" s="158"/>
      <c r="K805" s="158"/>
      <c r="L805" s="158"/>
      <c r="M805" s="546"/>
    </row>
    <row r="806" spans="1:13" s="67" customFormat="1">
      <c r="A806" s="547"/>
      <c r="B806" s="157"/>
      <c r="C806" s="158"/>
      <c r="D806" s="158"/>
      <c r="E806" s="158"/>
      <c r="F806" s="158"/>
      <c r="G806" s="158"/>
      <c r="H806" s="158"/>
      <c r="I806" s="158"/>
      <c r="J806" s="158"/>
      <c r="K806" s="158"/>
      <c r="L806" s="158"/>
      <c r="M806" s="546"/>
    </row>
    <row r="807" spans="1:13" s="67" customFormat="1">
      <c r="A807" s="547"/>
      <c r="B807" s="157"/>
      <c r="C807" s="158"/>
      <c r="D807" s="158"/>
      <c r="E807" s="158"/>
      <c r="F807" s="158"/>
      <c r="G807" s="158"/>
      <c r="H807" s="158"/>
      <c r="I807" s="158"/>
      <c r="J807" s="158"/>
      <c r="K807" s="158"/>
      <c r="L807" s="158"/>
      <c r="M807" s="546"/>
    </row>
    <row r="808" spans="1:13" s="67" customFormat="1">
      <c r="A808" s="547"/>
      <c r="B808" s="157"/>
      <c r="C808" s="158"/>
      <c r="D808" s="158"/>
      <c r="E808" s="158"/>
      <c r="F808" s="158"/>
      <c r="G808" s="158"/>
      <c r="H808" s="158"/>
      <c r="I808" s="158"/>
      <c r="J808" s="158"/>
      <c r="K808" s="158"/>
      <c r="L808" s="158"/>
      <c r="M808" s="546"/>
    </row>
    <row r="809" spans="1:13" s="67" customFormat="1">
      <c r="A809" s="547"/>
      <c r="B809" s="157"/>
      <c r="C809" s="158"/>
      <c r="D809" s="158"/>
      <c r="E809" s="158"/>
      <c r="F809" s="158"/>
      <c r="G809" s="158"/>
      <c r="H809" s="158"/>
      <c r="I809" s="158"/>
      <c r="J809" s="158"/>
      <c r="K809" s="158"/>
      <c r="L809" s="158"/>
      <c r="M809" s="546"/>
    </row>
    <row r="810" spans="1:13" s="67" customFormat="1">
      <c r="A810" s="547"/>
      <c r="B810" s="157"/>
      <c r="C810" s="158"/>
      <c r="D810" s="158"/>
      <c r="E810" s="158"/>
      <c r="F810" s="158"/>
      <c r="G810" s="158"/>
      <c r="H810" s="158"/>
      <c r="I810" s="158"/>
      <c r="J810" s="158"/>
      <c r="K810" s="158"/>
      <c r="L810" s="158"/>
      <c r="M810" s="546"/>
    </row>
    <row r="811" spans="1:13" s="67" customFormat="1">
      <c r="A811" s="547"/>
      <c r="B811" s="157"/>
      <c r="C811" s="158"/>
      <c r="D811" s="158"/>
      <c r="E811" s="158"/>
      <c r="F811" s="158"/>
      <c r="G811" s="158"/>
      <c r="H811" s="158"/>
      <c r="I811" s="158"/>
      <c r="J811" s="158"/>
      <c r="K811" s="158"/>
      <c r="L811" s="158"/>
      <c r="M811" s="546"/>
    </row>
    <row r="812" spans="1:13" s="67" customFormat="1">
      <c r="A812" s="547"/>
      <c r="B812" s="157"/>
      <c r="C812" s="158"/>
      <c r="D812" s="158"/>
      <c r="E812" s="158"/>
      <c r="F812" s="158"/>
      <c r="G812" s="158"/>
      <c r="H812" s="158"/>
      <c r="I812" s="158"/>
      <c r="J812" s="158"/>
      <c r="K812" s="158"/>
      <c r="L812" s="158"/>
      <c r="M812" s="546"/>
    </row>
    <row r="813" spans="1:13" s="67" customFormat="1">
      <c r="A813" s="547"/>
      <c r="B813" s="157"/>
      <c r="C813" s="158"/>
      <c r="D813" s="158"/>
      <c r="E813" s="158"/>
      <c r="F813" s="158"/>
      <c r="G813" s="158"/>
      <c r="H813" s="158"/>
      <c r="I813" s="158"/>
      <c r="J813" s="158"/>
      <c r="K813" s="158"/>
      <c r="L813" s="158"/>
      <c r="M813" s="546"/>
    </row>
    <row r="814" spans="1:13" s="67" customFormat="1">
      <c r="A814" s="547"/>
      <c r="B814" s="157"/>
      <c r="C814" s="158"/>
      <c r="D814" s="158"/>
      <c r="E814" s="158"/>
      <c r="F814" s="158"/>
      <c r="G814" s="158"/>
      <c r="H814" s="158"/>
      <c r="I814" s="158"/>
      <c r="J814" s="158"/>
      <c r="K814" s="158"/>
      <c r="L814" s="158"/>
      <c r="M814" s="546"/>
    </row>
    <row r="815" spans="1:13" s="67" customFormat="1">
      <c r="A815" s="547"/>
      <c r="B815" s="157"/>
      <c r="C815" s="158"/>
      <c r="D815" s="158"/>
      <c r="E815" s="158"/>
      <c r="F815" s="158"/>
      <c r="G815" s="158"/>
      <c r="H815" s="158"/>
      <c r="I815" s="158"/>
      <c r="J815" s="158"/>
      <c r="K815" s="158"/>
      <c r="L815" s="158"/>
      <c r="M815" s="546"/>
    </row>
    <row r="816" spans="1:13" s="67" customFormat="1">
      <c r="A816" s="547"/>
      <c r="B816" s="157"/>
      <c r="C816" s="158"/>
      <c r="D816" s="158"/>
      <c r="E816" s="158"/>
      <c r="F816" s="158"/>
      <c r="G816" s="158"/>
      <c r="H816" s="158"/>
      <c r="I816" s="158"/>
      <c r="J816" s="158"/>
      <c r="K816" s="158"/>
      <c r="L816" s="158"/>
      <c r="M816" s="546"/>
    </row>
    <row r="817" spans="1:13" s="67" customFormat="1">
      <c r="A817" s="547"/>
      <c r="B817" s="157"/>
      <c r="C817" s="158"/>
      <c r="D817" s="158"/>
      <c r="E817" s="158"/>
      <c r="F817" s="158"/>
      <c r="G817" s="158"/>
      <c r="H817" s="158"/>
      <c r="I817" s="158"/>
      <c r="J817" s="158"/>
      <c r="K817" s="158"/>
      <c r="L817" s="158"/>
      <c r="M817" s="546"/>
    </row>
    <row r="818" spans="1:13" s="67" customFormat="1">
      <c r="A818" s="547"/>
      <c r="B818" s="157"/>
      <c r="C818" s="158"/>
      <c r="D818" s="158"/>
      <c r="E818" s="158"/>
      <c r="F818" s="158"/>
      <c r="G818" s="158"/>
      <c r="H818" s="158"/>
      <c r="I818" s="158"/>
      <c r="J818" s="158"/>
      <c r="K818" s="158"/>
      <c r="L818" s="158"/>
      <c r="M818" s="546"/>
    </row>
    <row r="819" spans="1:13" s="67" customFormat="1">
      <c r="A819" s="547"/>
      <c r="B819" s="157"/>
      <c r="C819" s="158"/>
      <c r="D819" s="158"/>
      <c r="E819" s="158"/>
      <c r="F819" s="158"/>
      <c r="G819" s="158"/>
      <c r="H819" s="158"/>
      <c r="I819" s="158"/>
      <c r="J819" s="158"/>
      <c r="K819" s="158"/>
      <c r="L819" s="158"/>
      <c r="M819" s="546"/>
    </row>
    <row r="820" spans="1:13" s="67" customFormat="1">
      <c r="A820" s="547"/>
      <c r="B820" s="157"/>
      <c r="C820" s="158"/>
      <c r="D820" s="158"/>
      <c r="E820" s="158"/>
      <c r="F820" s="158"/>
      <c r="G820" s="158"/>
      <c r="H820" s="158"/>
      <c r="I820" s="158"/>
      <c r="J820" s="158"/>
      <c r="K820" s="158"/>
      <c r="L820" s="158"/>
      <c r="M820" s="546"/>
    </row>
    <row r="821" spans="1:13" s="67" customFormat="1">
      <c r="A821" s="547"/>
      <c r="B821" s="157"/>
      <c r="C821" s="158"/>
      <c r="D821" s="158"/>
      <c r="E821" s="158"/>
      <c r="F821" s="158"/>
      <c r="G821" s="158"/>
      <c r="H821" s="158"/>
      <c r="I821" s="158"/>
      <c r="J821" s="158"/>
      <c r="K821" s="158"/>
      <c r="L821" s="158"/>
      <c r="M821" s="546"/>
    </row>
    <row r="822" spans="1:13" s="67" customFormat="1">
      <c r="A822" s="547"/>
      <c r="B822" s="157"/>
      <c r="C822" s="158"/>
      <c r="D822" s="158"/>
      <c r="E822" s="158"/>
      <c r="F822" s="158"/>
      <c r="G822" s="158"/>
      <c r="H822" s="158"/>
      <c r="I822" s="158"/>
      <c r="J822" s="158"/>
      <c r="K822" s="158"/>
      <c r="L822" s="158"/>
      <c r="M822" s="546"/>
    </row>
    <row r="823" spans="1:13" s="67" customFormat="1">
      <c r="A823" s="547"/>
      <c r="B823" s="157"/>
      <c r="C823" s="158"/>
      <c r="D823" s="158"/>
      <c r="E823" s="158"/>
      <c r="F823" s="158"/>
      <c r="G823" s="158"/>
      <c r="H823" s="158"/>
      <c r="I823" s="158"/>
      <c r="J823" s="158"/>
      <c r="K823" s="158"/>
      <c r="L823" s="158"/>
      <c r="M823" s="546"/>
    </row>
    <row r="824" spans="1:13" s="67" customFormat="1">
      <c r="A824" s="547"/>
      <c r="B824" s="157"/>
      <c r="C824" s="158"/>
      <c r="D824" s="158"/>
      <c r="E824" s="158"/>
      <c r="F824" s="158"/>
      <c r="G824" s="158"/>
      <c r="H824" s="158"/>
      <c r="I824" s="158"/>
      <c r="J824" s="158"/>
      <c r="K824" s="158"/>
      <c r="L824" s="158"/>
      <c r="M824" s="546"/>
    </row>
    <row r="825" spans="1:13" s="67" customFormat="1">
      <c r="A825" s="547"/>
      <c r="B825" s="157"/>
      <c r="C825" s="158"/>
      <c r="D825" s="158"/>
      <c r="E825" s="158"/>
      <c r="F825" s="158"/>
      <c r="G825" s="158"/>
      <c r="H825" s="158"/>
      <c r="I825" s="158"/>
      <c r="J825" s="158"/>
      <c r="K825" s="158"/>
      <c r="L825" s="158"/>
      <c r="M825" s="546"/>
    </row>
    <row r="826" spans="1:13" s="67" customFormat="1">
      <c r="A826" s="547"/>
      <c r="B826" s="157"/>
      <c r="C826" s="158"/>
      <c r="D826" s="158"/>
      <c r="E826" s="158"/>
      <c r="F826" s="158"/>
      <c r="G826" s="158"/>
      <c r="H826" s="158"/>
      <c r="I826" s="158"/>
      <c r="J826" s="158"/>
      <c r="K826" s="158"/>
      <c r="L826" s="158"/>
      <c r="M826" s="546"/>
    </row>
    <row r="827" spans="1:13" s="67" customFormat="1">
      <c r="A827" s="547"/>
      <c r="B827" s="157"/>
      <c r="C827" s="158"/>
      <c r="D827" s="158"/>
      <c r="E827" s="158"/>
      <c r="F827" s="158"/>
      <c r="G827" s="158"/>
      <c r="H827" s="158"/>
      <c r="I827" s="158"/>
      <c r="J827" s="158"/>
      <c r="K827" s="158"/>
      <c r="L827" s="158"/>
      <c r="M827" s="546"/>
    </row>
    <row r="828" spans="1:13" s="67" customFormat="1">
      <c r="A828" s="547"/>
      <c r="B828" s="157"/>
      <c r="C828" s="158"/>
      <c r="D828" s="158"/>
      <c r="E828" s="158"/>
      <c r="F828" s="158"/>
      <c r="G828" s="158"/>
      <c r="H828" s="158"/>
      <c r="I828" s="158"/>
      <c r="J828" s="158"/>
      <c r="K828" s="158"/>
      <c r="L828" s="158"/>
      <c r="M828" s="546"/>
    </row>
    <row r="829" spans="1:13" s="67" customFormat="1">
      <c r="A829" s="547"/>
      <c r="B829" s="157"/>
      <c r="C829" s="158"/>
      <c r="D829" s="158"/>
      <c r="E829" s="158"/>
      <c r="F829" s="158"/>
      <c r="G829" s="158"/>
      <c r="H829" s="158"/>
      <c r="I829" s="158"/>
      <c r="J829" s="158"/>
      <c r="K829" s="158"/>
      <c r="L829" s="158"/>
      <c r="M829" s="546"/>
    </row>
    <row r="830" spans="1:13" s="67" customFormat="1">
      <c r="A830" s="547"/>
      <c r="B830" s="157"/>
      <c r="C830" s="158"/>
      <c r="D830" s="158"/>
      <c r="E830" s="158"/>
      <c r="F830" s="158"/>
      <c r="G830" s="158"/>
      <c r="H830" s="158"/>
      <c r="I830" s="158"/>
      <c r="J830" s="158"/>
      <c r="K830" s="158"/>
      <c r="L830" s="158"/>
      <c r="M830" s="546"/>
    </row>
    <row r="831" spans="1:13" s="67" customFormat="1">
      <c r="A831" s="547"/>
      <c r="B831" s="157"/>
      <c r="C831" s="158"/>
      <c r="D831" s="158"/>
      <c r="E831" s="158"/>
      <c r="F831" s="158"/>
      <c r="G831" s="158"/>
      <c r="H831" s="158"/>
      <c r="I831" s="158"/>
      <c r="J831" s="158"/>
      <c r="K831" s="158"/>
      <c r="L831" s="158"/>
      <c r="M831" s="546"/>
    </row>
    <row r="832" spans="1:13" s="67" customFormat="1">
      <c r="A832" s="547"/>
      <c r="B832" s="157"/>
      <c r="C832" s="158"/>
      <c r="D832" s="158"/>
      <c r="E832" s="158"/>
      <c r="F832" s="158"/>
      <c r="G832" s="158"/>
      <c r="H832" s="158"/>
      <c r="I832" s="158"/>
      <c r="J832" s="158"/>
      <c r="K832" s="158"/>
      <c r="L832" s="158"/>
      <c r="M832" s="546"/>
    </row>
    <row r="833" spans="1:13" s="67" customFormat="1">
      <c r="A833" s="547"/>
      <c r="B833" s="157"/>
      <c r="C833" s="158"/>
      <c r="D833" s="158"/>
      <c r="E833" s="158"/>
      <c r="F833" s="158"/>
      <c r="G833" s="158"/>
      <c r="H833" s="158"/>
      <c r="I833" s="158"/>
      <c r="J833" s="158"/>
      <c r="K833" s="158"/>
      <c r="L833" s="158"/>
      <c r="M833" s="546"/>
    </row>
    <row r="834" spans="1:13" s="67" customFormat="1">
      <c r="A834" s="547"/>
      <c r="B834" s="157"/>
      <c r="C834" s="158"/>
      <c r="D834" s="158"/>
      <c r="E834" s="158"/>
      <c r="F834" s="158"/>
      <c r="G834" s="158"/>
      <c r="H834" s="158"/>
      <c r="I834" s="158"/>
      <c r="J834" s="158"/>
      <c r="K834" s="158"/>
      <c r="L834" s="158"/>
      <c r="M834" s="546"/>
    </row>
    <row r="835" spans="1:13" s="67" customFormat="1">
      <c r="A835" s="547"/>
      <c r="B835" s="157"/>
      <c r="C835" s="158"/>
      <c r="D835" s="158"/>
      <c r="E835" s="158"/>
      <c r="F835" s="158"/>
      <c r="G835" s="158"/>
      <c r="H835" s="158"/>
      <c r="I835" s="158"/>
      <c r="J835" s="158"/>
      <c r="K835" s="158"/>
      <c r="L835" s="158"/>
      <c r="M835" s="546"/>
    </row>
    <row r="836" spans="1:13" s="67" customFormat="1">
      <c r="A836" s="547"/>
      <c r="B836" s="157"/>
      <c r="C836" s="158"/>
      <c r="D836" s="158"/>
      <c r="E836" s="158"/>
      <c r="F836" s="158"/>
      <c r="G836" s="158"/>
      <c r="H836" s="158"/>
      <c r="I836" s="158"/>
      <c r="J836" s="158"/>
      <c r="K836" s="158"/>
      <c r="L836" s="158"/>
      <c r="M836" s="546"/>
    </row>
    <row r="837" spans="1:13" s="67" customFormat="1">
      <c r="A837" s="547"/>
      <c r="B837" s="157"/>
      <c r="C837" s="158"/>
      <c r="D837" s="158"/>
      <c r="E837" s="158"/>
      <c r="F837" s="158"/>
      <c r="G837" s="158"/>
      <c r="H837" s="158"/>
      <c r="I837" s="158"/>
      <c r="J837" s="158"/>
      <c r="K837" s="158"/>
      <c r="L837" s="158"/>
      <c r="M837" s="546"/>
    </row>
    <row r="838" spans="1:13" s="67" customFormat="1">
      <c r="A838" s="547"/>
      <c r="B838" s="157"/>
      <c r="C838" s="158"/>
      <c r="D838" s="158"/>
      <c r="E838" s="158"/>
      <c r="F838" s="158"/>
      <c r="G838" s="158"/>
      <c r="H838" s="158"/>
      <c r="I838" s="158"/>
      <c r="J838" s="158"/>
      <c r="K838" s="158"/>
      <c r="L838" s="158"/>
      <c r="M838" s="546"/>
    </row>
    <row r="839" spans="1:13" s="67" customFormat="1">
      <c r="A839" s="547"/>
      <c r="B839" s="157"/>
      <c r="C839" s="158"/>
      <c r="D839" s="158"/>
      <c r="E839" s="158"/>
      <c r="F839" s="158"/>
      <c r="G839" s="158"/>
      <c r="H839" s="158"/>
      <c r="I839" s="158"/>
      <c r="J839" s="158"/>
      <c r="K839" s="158"/>
      <c r="L839" s="158"/>
      <c r="M839" s="546"/>
    </row>
    <row r="840" spans="1:13" s="67" customFormat="1">
      <c r="A840" s="547"/>
      <c r="B840" s="157"/>
      <c r="C840" s="158"/>
      <c r="D840" s="158"/>
      <c r="E840" s="158"/>
      <c r="F840" s="158"/>
      <c r="G840" s="158"/>
      <c r="H840" s="158"/>
      <c r="I840" s="158"/>
      <c r="J840" s="158"/>
      <c r="K840" s="158"/>
      <c r="L840" s="158"/>
      <c r="M840" s="546"/>
    </row>
    <row r="841" spans="1:13" s="67" customFormat="1">
      <c r="A841" s="547"/>
      <c r="B841" s="157"/>
      <c r="C841" s="158"/>
      <c r="D841" s="158"/>
      <c r="E841" s="158"/>
      <c r="F841" s="158"/>
      <c r="G841" s="158"/>
      <c r="H841" s="158"/>
      <c r="I841" s="158"/>
      <c r="J841" s="158"/>
      <c r="K841" s="158"/>
      <c r="L841" s="158"/>
      <c r="M841" s="546"/>
    </row>
    <row r="842" spans="1:13" s="67" customFormat="1">
      <c r="A842" s="547"/>
      <c r="B842" s="157"/>
      <c r="C842" s="158"/>
      <c r="D842" s="158"/>
      <c r="E842" s="158"/>
      <c r="F842" s="158"/>
      <c r="G842" s="158"/>
      <c r="H842" s="158"/>
      <c r="I842" s="158"/>
      <c r="J842" s="158"/>
      <c r="K842" s="158"/>
      <c r="L842" s="158"/>
      <c r="M842" s="546"/>
    </row>
    <row r="843" spans="1:13" s="67" customFormat="1">
      <c r="A843" s="547"/>
      <c r="B843" s="157"/>
      <c r="C843" s="158"/>
      <c r="D843" s="158"/>
      <c r="E843" s="158"/>
      <c r="F843" s="158"/>
      <c r="G843" s="158"/>
      <c r="H843" s="158"/>
      <c r="I843" s="158"/>
      <c r="J843" s="158"/>
      <c r="K843" s="158"/>
      <c r="L843" s="158"/>
      <c r="M843" s="546"/>
    </row>
    <row r="844" spans="1:13" s="67" customFormat="1">
      <c r="A844" s="547"/>
      <c r="B844" s="157"/>
      <c r="C844" s="158"/>
      <c r="D844" s="158"/>
      <c r="E844" s="158"/>
      <c r="F844" s="158"/>
      <c r="G844" s="158"/>
      <c r="H844" s="158"/>
      <c r="I844" s="158"/>
      <c r="J844" s="158"/>
      <c r="K844" s="158"/>
      <c r="L844" s="158"/>
      <c r="M844" s="546"/>
    </row>
    <row r="845" spans="1:13" s="67" customFormat="1">
      <c r="A845" s="547"/>
      <c r="B845" s="157"/>
      <c r="C845" s="158"/>
      <c r="D845" s="158"/>
      <c r="E845" s="158"/>
      <c r="F845" s="158"/>
      <c r="G845" s="158"/>
      <c r="H845" s="158"/>
      <c r="I845" s="158"/>
      <c r="J845" s="158"/>
      <c r="K845" s="158"/>
      <c r="L845" s="158"/>
      <c r="M845" s="546"/>
    </row>
    <row r="846" spans="1:13" s="67" customFormat="1">
      <c r="A846" s="547"/>
      <c r="B846" s="157"/>
      <c r="C846" s="158"/>
      <c r="D846" s="158"/>
      <c r="E846" s="158"/>
      <c r="F846" s="158"/>
      <c r="G846" s="158"/>
      <c r="H846" s="158"/>
      <c r="I846" s="158"/>
      <c r="J846" s="158"/>
      <c r="K846" s="158"/>
      <c r="L846" s="158"/>
      <c r="M846" s="546"/>
    </row>
    <row r="847" spans="1:13" s="67" customFormat="1">
      <c r="A847" s="547"/>
      <c r="B847" s="157"/>
      <c r="C847" s="158"/>
      <c r="D847" s="158"/>
      <c r="E847" s="158"/>
      <c r="F847" s="158"/>
      <c r="G847" s="158"/>
      <c r="H847" s="158"/>
      <c r="I847" s="158"/>
      <c r="J847" s="158"/>
      <c r="K847" s="158"/>
      <c r="L847" s="158"/>
      <c r="M847" s="546"/>
    </row>
    <row r="848" spans="1:13" s="67" customFormat="1">
      <c r="A848" s="547"/>
      <c r="B848" s="157"/>
      <c r="C848" s="158"/>
      <c r="D848" s="158"/>
      <c r="E848" s="158"/>
      <c r="F848" s="158"/>
      <c r="G848" s="158"/>
      <c r="H848" s="158"/>
      <c r="I848" s="158"/>
      <c r="J848" s="158"/>
      <c r="K848" s="158"/>
      <c r="L848" s="158"/>
      <c r="M848" s="546"/>
    </row>
    <row r="849" spans="1:13" s="67" customFormat="1">
      <c r="A849" s="547"/>
      <c r="B849" s="157"/>
      <c r="C849" s="158"/>
      <c r="D849" s="158"/>
      <c r="E849" s="158"/>
      <c r="F849" s="158"/>
      <c r="G849" s="158"/>
      <c r="H849" s="158"/>
      <c r="I849" s="158"/>
      <c r="J849" s="158"/>
      <c r="K849" s="158"/>
      <c r="L849" s="158"/>
      <c r="M849" s="546"/>
    </row>
    <row r="850" spans="1:13" s="67" customFormat="1">
      <c r="A850" s="547"/>
      <c r="B850" s="157"/>
      <c r="C850" s="158"/>
      <c r="D850" s="158"/>
      <c r="E850" s="158"/>
      <c r="F850" s="158"/>
      <c r="G850" s="158"/>
      <c r="H850" s="158"/>
      <c r="I850" s="158"/>
      <c r="J850" s="158"/>
      <c r="K850" s="158"/>
      <c r="L850" s="158"/>
      <c r="M850" s="546"/>
    </row>
    <row r="851" spans="1:13" s="67" customFormat="1">
      <c r="A851" s="547"/>
      <c r="B851" s="157"/>
      <c r="C851" s="158"/>
      <c r="D851" s="158"/>
      <c r="E851" s="158"/>
      <c r="F851" s="158"/>
      <c r="G851" s="158"/>
      <c r="H851" s="158"/>
      <c r="I851" s="158"/>
      <c r="J851" s="158"/>
      <c r="K851" s="158"/>
      <c r="L851" s="158"/>
      <c r="M851" s="546"/>
    </row>
    <row r="852" spans="1:13" s="67" customFormat="1">
      <c r="A852" s="547"/>
      <c r="B852" s="157"/>
      <c r="C852" s="158"/>
      <c r="D852" s="158"/>
      <c r="E852" s="158"/>
      <c r="F852" s="158"/>
      <c r="G852" s="158"/>
      <c r="H852" s="158"/>
      <c r="I852" s="158"/>
      <c r="J852" s="158"/>
      <c r="K852" s="158"/>
      <c r="L852" s="158"/>
      <c r="M852" s="546"/>
    </row>
    <row r="853" spans="1:13" s="67" customFormat="1">
      <c r="A853" s="547"/>
      <c r="B853" s="157"/>
      <c r="C853" s="158"/>
      <c r="D853" s="158"/>
      <c r="E853" s="158"/>
      <c r="F853" s="158"/>
      <c r="G853" s="158"/>
      <c r="H853" s="158"/>
      <c r="I853" s="158"/>
      <c r="J853" s="158"/>
      <c r="K853" s="158"/>
      <c r="L853" s="158"/>
      <c r="M853" s="546"/>
    </row>
    <row r="854" spans="1:13" s="67" customFormat="1">
      <c r="A854" s="547"/>
      <c r="B854" s="157"/>
      <c r="C854" s="158"/>
      <c r="D854" s="158"/>
      <c r="E854" s="158"/>
      <c r="F854" s="158"/>
      <c r="G854" s="158"/>
      <c r="H854" s="158"/>
      <c r="I854" s="158"/>
      <c r="J854" s="158"/>
      <c r="K854" s="158"/>
      <c r="L854" s="158"/>
      <c r="M854" s="546"/>
    </row>
    <row r="855" spans="1:13" s="67" customFormat="1">
      <c r="A855" s="547"/>
      <c r="B855" s="157"/>
      <c r="C855" s="158"/>
      <c r="D855" s="158"/>
      <c r="E855" s="158"/>
      <c r="F855" s="158"/>
      <c r="G855" s="158"/>
      <c r="H855" s="158"/>
      <c r="I855" s="158"/>
      <c r="J855" s="158"/>
      <c r="K855" s="158"/>
      <c r="L855" s="158"/>
      <c r="M855" s="546"/>
    </row>
    <row r="856" spans="1:13" s="67" customFormat="1">
      <c r="A856" s="547"/>
      <c r="B856" s="157"/>
      <c r="C856" s="158"/>
      <c r="D856" s="158"/>
      <c r="E856" s="158"/>
      <c r="F856" s="158"/>
      <c r="G856" s="158"/>
      <c r="H856" s="158"/>
      <c r="I856" s="158"/>
      <c r="J856" s="158"/>
      <c r="K856" s="158"/>
      <c r="L856" s="158"/>
      <c r="M856" s="546"/>
    </row>
    <row r="857" spans="1:13" s="67" customFormat="1">
      <c r="A857" s="547"/>
      <c r="B857" s="157"/>
      <c r="C857" s="158"/>
      <c r="D857" s="158"/>
      <c r="E857" s="158"/>
      <c r="F857" s="158"/>
      <c r="G857" s="158"/>
      <c r="H857" s="158"/>
      <c r="I857" s="158"/>
      <c r="J857" s="158"/>
      <c r="K857" s="158"/>
      <c r="L857" s="158"/>
      <c r="M857" s="546"/>
    </row>
    <row r="858" spans="1:13" s="67" customFormat="1">
      <c r="A858" s="547"/>
      <c r="B858" s="157"/>
      <c r="C858" s="158"/>
      <c r="D858" s="158"/>
      <c r="E858" s="158"/>
      <c r="F858" s="158"/>
      <c r="G858" s="158"/>
      <c r="H858" s="158"/>
      <c r="I858" s="158"/>
      <c r="J858" s="158"/>
      <c r="K858" s="158"/>
      <c r="L858" s="158"/>
      <c r="M858" s="546"/>
    </row>
    <row r="859" spans="1:13" s="67" customFormat="1">
      <c r="A859" s="547"/>
      <c r="B859" s="157"/>
      <c r="C859" s="158"/>
      <c r="D859" s="158"/>
      <c r="E859" s="158"/>
      <c r="F859" s="158"/>
      <c r="G859" s="158"/>
      <c r="H859" s="158"/>
      <c r="I859" s="158"/>
      <c r="J859" s="158"/>
      <c r="K859" s="158"/>
      <c r="L859" s="158"/>
      <c r="M859" s="546"/>
    </row>
    <row r="860" spans="1:13" s="67" customFormat="1">
      <c r="A860" s="547"/>
      <c r="B860" s="157"/>
      <c r="C860" s="158"/>
      <c r="D860" s="158"/>
      <c r="E860" s="158"/>
      <c r="F860" s="158"/>
      <c r="G860" s="158"/>
      <c r="H860" s="158"/>
      <c r="I860" s="158"/>
      <c r="J860" s="158"/>
      <c r="K860" s="158"/>
      <c r="L860" s="158"/>
      <c r="M860" s="546"/>
    </row>
    <row r="861" spans="1:13" s="67" customFormat="1">
      <c r="A861" s="547"/>
      <c r="B861" s="157"/>
      <c r="C861" s="158"/>
      <c r="D861" s="158"/>
      <c r="E861" s="158"/>
      <c r="F861" s="158"/>
      <c r="G861" s="158"/>
      <c r="H861" s="158"/>
      <c r="I861" s="158"/>
      <c r="J861" s="158"/>
      <c r="K861" s="158"/>
      <c r="L861" s="158"/>
      <c r="M861" s="546"/>
    </row>
    <row r="862" spans="1:13" s="67" customFormat="1">
      <c r="A862" s="547"/>
      <c r="B862" s="157"/>
      <c r="C862" s="158"/>
      <c r="D862" s="158"/>
      <c r="E862" s="158"/>
      <c r="F862" s="158"/>
      <c r="G862" s="158"/>
      <c r="H862" s="158"/>
      <c r="I862" s="158"/>
      <c r="J862" s="158"/>
      <c r="K862" s="158"/>
      <c r="L862" s="158"/>
      <c r="M862" s="546"/>
    </row>
    <row r="863" spans="1:13" s="67" customFormat="1">
      <c r="A863" s="547"/>
      <c r="B863" s="157"/>
      <c r="C863" s="158"/>
      <c r="D863" s="158"/>
      <c r="E863" s="158"/>
      <c r="F863" s="158"/>
      <c r="G863" s="158"/>
      <c r="H863" s="158"/>
      <c r="I863" s="158"/>
      <c r="J863" s="158"/>
      <c r="K863" s="158"/>
      <c r="L863" s="158"/>
      <c r="M863" s="546"/>
    </row>
    <row r="864" spans="1:13" s="67" customFormat="1">
      <c r="A864" s="547"/>
      <c r="B864" s="157"/>
      <c r="C864" s="158"/>
      <c r="D864" s="158"/>
      <c r="E864" s="158"/>
      <c r="F864" s="158"/>
      <c r="G864" s="158"/>
      <c r="H864" s="158"/>
      <c r="I864" s="158"/>
      <c r="J864" s="158"/>
      <c r="K864" s="158"/>
      <c r="L864" s="158"/>
      <c r="M864" s="546"/>
    </row>
    <row r="865" spans="1:13" s="67" customFormat="1">
      <c r="A865" s="547"/>
      <c r="B865" s="157"/>
      <c r="C865" s="158"/>
      <c r="D865" s="158"/>
      <c r="E865" s="158"/>
      <c r="F865" s="158"/>
      <c r="G865" s="158"/>
      <c r="H865" s="158"/>
      <c r="I865" s="158"/>
      <c r="J865" s="158"/>
      <c r="K865" s="158"/>
      <c r="L865" s="158"/>
      <c r="M865" s="546"/>
    </row>
    <row r="866" spans="1:13" s="67" customFormat="1">
      <c r="A866" s="547"/>
      <c r="B866" s="157"/>
      <c r="C866" s="158"/>
      <c r="D866" s="158"/>
      <c r="E866" s="158"/>
      <c r="F866" s="158"/>
      <c r="G866" s="158"/>
      <c r="H866" s="158"/>
      <c r="I866" s="158"/>
      <c r="J866" s="158"/>
      <c r="K866" s="158"/>
      <c r="L866" s="158"/>
      <c r="M866" s="546"/>
    </row>
    <row r="867" spans="1:13" s="67" customFormat="1">
      <c r="A867" s="547"/>
      <c r="B867" s="157"/>
      <c r="C867" s="158"/>
      <c r="D867" s="158"/>
      <c r="E867" s="158"/>
      <c r="F867" s="158"/>
      <c r="G867" s="158"/>
      <c r="H867" s="158"/>
      <c r="I867" s="158"/>
      <c r="J867" s="158"/>
      <c r="K867" s="158"/>
      <c r="L867" s="158"/>
      <c r="M867" s="546"/>
    </row>
    <row r="868" spans="1:13" s="67" customFormat="1">
      <c r="A868" s="547"/>
      <c r="B868" s="157"/>
      <c r="C868" s="158"/>
      <c r="D868" s="158"/>
      <c r="E868" s="158"/>
      <c r="F868" s="158"/>
      <c r="G868" s="158"/>
      <c r="H868" s="158"/>
      <c r="I868" s="158"/>
      <c r="J868" s="158"/>
      <c r="K868" s="158"/>
      <c r="L868" s="158"/>
      <c r="M868" s="546"/>
    </row>
    <row r="869" spans="1:13" s="67" customFormat="1">
      <c r="A869" s="547"/>
      <c r="B869" s="157"/>
      <c r="C869" s="158"/>
      <c r="D869" s="158"/>
      <c r="E869" s="158"/>
      <c r="F869" s="158"/>
      <c r="G869" s="158"/>
      <c r="H869" s="158"/>
      <c r="I869" s="158"/>
      <c r="J869" s="158"/>
      <c r="K869" s="158"/>
      <c r="L869" s="158"/>
      <c r="M869" s="546"/>
    </row>
    <row r="870" spans="1:13" s="67" customFormat="1">
      <c r="A870" s="547"/>
      <c r="B870" s="157"/>
      <c r="C870" s="158"/>
      <c r="D870" s="158"/>
      <c r="E870" s="158"/>
      <c r="F870" s="158"/>
      <c r="G870" s="158"/>
      <c r="H870" s="158"/>
      <c r="I870" s="158"/>
      <c r="J870" s="158"/>
      <c r="K870" s="158"/>
      <c r="L870" s="158"/>
      <c r="M870" s="546"/>
    </row>
    <row r="871" spans="1:13" s="67" customFormat="1">
      <c r="A871" s="547"/>
      <c r="B871" s="157"/>
      <c r="C871" s="158"/>
      <c r="D871" s="158"/>
      <c r="E871" s="158"/>
      <c r="F871" s="158"/>
      <c r="G871" s="158"/>
      <c r="H871" s="158"/>
      <c r="I871" s="158"/>
      <c r="J871" s="158"/>
      <c r="K871" s="158"/>
      <c r="L871" s="158"/>
      <c r="M871" s="546"/>
    </row>
    <row r="872" spans="1:13" s="67" customFormat="1">
      <c r="A872" s="547"/>
      <c r="B872" s="157"/>
      <c r="C872" s="158"/>
      <c r="D872" s="158"/>
      <c r="E872" s="158"/>
      <c r="F872" s="158"/>
      <c r="G872" s="158"/>
      <c r="H872" s="158"/>
      <c r="I872" s="158"/>
      <c r="J872" s="158"/>
      <c r="K872" s="158"/>
      <c r="L872" s="158"/>
      <c r="M872" s="546"/>
    </row>
    <row r="873" spans="1:13" s="67" customFormat="1">
      <c r="A873" s="547"/>
      <c r="B873" s="157"/>
      <c r="C873" s="158"/>
      <c r="D873" s="158"/>
      <c r="E873" s="158"/>
      <c r="F873" s="158"/>
      <c r="G873" s="158"/>
      <c r="H873" s="158"/>
      <c r="I873" s="158"/>
      <c r="J873" s="158"/>
      <c r="K873" s="158"/>
      <c r="L873" s="158"/>
      <c r="M873" s="546"/>
    </row>
    <row r="874" spans="1:13" s="67" customFormat="1">
      <c r="A874" s="547"/>
      <c r="B874" s="157"/>
      <c r="C874" s="158"/>
      <c r="D874" s="158"/>
      <c r="E874" s="158"/>
      <c r="F874" s="158"/>
      <c r="G874" s="158"/>
      <c r="H874" s="158"/>
      <c r="I874" s="158"/>
      <c r="J874" s="158"/>
      <c r="K874" s="158"/>
      <c r="L874" s="158"/>
      <c r="M874" s="546"/>
    </row>
    <row r="875" spans="1:13" s="67" customFormat="1">
      <c r="A875" s="547"/>
      <c r="B875" s="157"/>
      <c r="C875" s="158"/>
      <c r="D875" s="158"/>
      <c r="E875" s="158"/>
      <c r="F875" s="158"/>
      <c r="G875" s="158"/>
      <c r="H875" s="158"/>
      <c r="I875" s="158"/>
      <c r="J875" s="158"/>
      <c r="K875" s="158"/>
      <c r="L875" s="158"/>
      <c r="M875" s="546"/>
    </row>
    <row r="876" spans="1:13" s="67" customFormat="1">
      <c r="A876" s="547"/>
      <c r="B876" s="157"/>
      <c r="C876" s="158"/>
      <c r="D876" s="158"/>
      <c r="E876" s="158"/>
      <c r="F876" s="158"/>
      <c r="G876" s="158"/>
      <c r="H876" s="158"/>
      <c r="I876" s="158"/>
      <c r="J876" s="158"/>
      <c r="K876" s="158"/>
      <c r="L876" s="158"/>
      <c r="M876" s="546"/>
    </row>
    <row r="877" spans="1:13" s="67" customFormat="1">
      <c r="A877" s="547"/>
      <c r="B877" s="157"/>
      <c r="C877" s="158"/>
      <c r="D877" s="158"/>
      <c r="E877" s="158"/>
      <c r="F877" s="158"/>
      <c r="G877" s="158"/>
      <c r="H877" s="158"/>
      <c r="I877" s="158"/>
      <c r="J877" s="158"/>
      <c r="K877" s="158"/>
      <c r="L877" s="158"/>
      <c r="M877" s="546"/>
    </row>
    <row r="878" spans="1:13" s="67" customFormat="1">
      <c r="A878" s="547"/>
      <c r="B878" s="157"/>
      <c r="C878" s="158"/>
      <c r="D878" s="158"/>
      <c r="E878" s="158"/>
      <c r="F878" s="158"/>
      <c r="G878" s="158"/>
      <c r="H878" s="158"/>
      <c r="I878" s="158"/>
      <c r="J878" s="158"/>
      <c r="K878" s="158"/>
      <c r="L878" s="158"/>
      <c r="M878" s="546"/>
    </row>
    <row r="879" spans="1:13" s="67" customFormat="1">
      <c r="A879" s="547"/>
      <c r="B879" s="157"/>
      <c r="C879" s="158"/>
      <c r="D879" s="158"/>
      <c r="E879" s="158"/>
      <c r="F879" s="158"/>
      <c r="G879" s="158"/>
      <c r="H879" s="158"/>
      <c r="I879" s="158"/>
      <c r="J879" s="158"/>
      <c r="K879" s="158"/>
      <c r="L879" s="158"/>
      <c r="M879" s="546"/>
    </row>
    <row r="880" spans="1:13" s="67" customFormat="1">
      <c r="A880" s="547"/>
      <c r="B880" s="157"/>
      <c r="C880" s="158"/>
      <c r="D880" s="158"/>
      <c r="E880" s="158"/>
      <c r="F880" s="158"/>
      <c r="G880" s="158"/>
      <c r="H880" s="158"/>
      <c r="I880" s="158"/>
      <c r="J880" s="158"/>
      <c r="K880" s="158"/>
      <c r="L880" s="158"/>
      <c r="M880" s="546"/>
    </row>
    <row r="881" spans="1:13" s="67" customFormat="1">
      <c r="A881" s="547"/>
      <c r="B881" s="157"/>
      <c r="C881" s="158"/>
      <c r="D881" s="158"/>
      <c r="E881" s="158"/>
      <c r="F881" s="158"/>
      <c r="G881" s="158"/>
      <c r="H881" s="158"/>
      <c r="I881" s="158"/>
      <c r="J881" s="158"/>
      <c r="K881" s="158"/>
      <c r="L881" s="158"/>
      <c r="M881" s="546"/>
    </row>
    <row r="882" spans="1:13" s="67" customFormat="1">
      <c r="A882" s="547"/>
      <c r="B882" s="157"/>
      <c r="C882" s="158"/>
      <c r="D882" s="158"/>
      <c r="E882" s="158"/>
      <c r="F882" s="158"/>
      <c r="G882" s="158"/>
      <c r="H882" s="158"/>
      <c r="I882" s="158"/>
      <c r="J882" s="158"/>
      <c r="K882" s="158"/>
      <c r="L882" s="158"/>
      <c r="M882" s="546"/>
    </row>
    <row r="883" spans="1:13" s="67" customFormat="1">
      <c r="A883" s="547"/>
      <c r="B883" s="157"/>
      <c r="C883" s="158"/>
      <c r="D883" s="158"/>
      <c r="E883" s="158"/>
      <c r="F883" s="158"/>
      <c r="G883" s="158"/>
      <c r="H883" s="158"/>
      <c r="I883" s="158"/>
      <c r="J883" s="158"/>
      <c r="K883" s="158"/>
      <c r="L883" s="158"/>
      <c r="M883" s="546"/>
    </row>
    <row r="884" spans="1:13" s="67" customFormat="1">
      <c r="A884" s="547"/>
      <c r="B884" s="157"/>
      <c r="C884" s="158"/>
      <c r="D884" s="158"/>
      <c r="E884" s="158"/>
      <c r="F884" s="158"/>
      <c r="G884" s="158"/>
      <c r="H884" s="158"/>
      <c r="I884" s="158"/>
      <c r="J884" s="158"/>
      <c r="K884" s="158"/>
      <c r="L884" s="158"/>
      <c r="M884" s="546"/>
    </row>
    <row r="885" spans="1:13" s="67" customFormat="1">
      <c r="A885" s="547"/>
      <c r="B885" s="157"/>
      <c r="C885" s="158"/>
      <c r="D885" s="158"/>
      <c r="E885" s="158"/>
      <c r="F885" s="158"/>
      <c r="G885" s="158"/>
      <c r="H885" s="158"/>
      <c r="I885" s="158"/>
      <c r="J885" s="158"/>
      <c r="K885" s="158"/>
      <c r="L885" s="158"/>
      <c r="M885" s="546"/>
    </row>
    <row r="886" spans="1:13" s="67" customFormat="1">
      <c r="A886" s="547"/>
      <c r="B886" s="157"/>
      <c r="C886" s="158"/>
      <c r="D886" s="158"/>
      <c r="E886" s="158"/>
      <c r="F886" s="158"/>
      <c r="G886" s="158"/>
      <c r="H886" s="158"/>
      <c r="I886" s="158"/>
      <c r="J886" s="158"/>
      <c r="K886" s="158"/>
      <c r="L886" s="158"/>
      <c r="M886" s="546"/>
    </row>
    <row r="887" spans="1:13" s="67" customFormat="1">
      <c r="A887" s="547"/>
      <c r="B887" s="157"/>
      <c r="C887" s="158"/>
      <c r="D887" s="158"/>
      <c r="E887" s="158"/>
      <c r="F887" s="158"/>
      <c r="G887" s="158"/>
      <c r="H887" s="158"/>
      <c r="I887" s="158"/>
      <c r="J887" s="158"/>
      <c r="K887" s="158"/>
      <c r="L887" s="158"/>
      <c r="M887" s="546"/>
    </row>
    <row r="888" spans="1:13" s="67" customFormat="1">
      <c r="A888" s="547"/>
      <c r="B888" s="157"/>
      <c r="C888" s="158"/>
      <c r="D888" s="158"/>
      <c r="E888" s="158"/>
      <c r="F888" s="158"/>
      <c r="G888" s="158"/>
      <c r="H888" s="158"/>
      <c r="I888" s="158"/>
      <c r="J888" s="158"/>
      <c r="K888" s="158"/>
      <c r="L888" s="158"/>
      <c r="M888" s="546"/>
    </row>
    <row r="889" spans="1:13" s="67" customFormat="1">
      <c r="A889" s="547"/>
      <c r="B889" s="157"/>
      <c r="C889" s="158"/>
      <c r="D889" s="158"/>
      <c r="E889" s="158"/>
      <c r="F889" s="158"/>
      <c r="G889" s="158"/>
      <c r="H889" s="158"/>
      <c r="I889" s="158"/>
      <c r="J889" s="158"/>
      <c r="K889" s="158"/>
      <c r="L889" s="158"/>
      <c r="M889" s="546"/>
    </row>
    <row r="890" spans="1:13" s="67" customFormat="1">
      <c r="A890" s="547"/>
      <c r="B890" s="157"/>
      <c r="C890" s="158"/>
      <c r="D890" s="158"/>
      <c r="E890" s="158"/>
      <c r="F890" s="158"/>
      <c r="G890" s="158"/>
      <c r="H890" s="158"/>
      <c r="I890" s="158"/>
      <c r="J890" s="158"/>
      <c r="K890" s="158"/>
      <c r="L890" s="158"/>
      <c r="M890" s="546"/>
    </row>
    <row r="891" spans="1:13" s="67" customFormat="1">
      <c r="A891" s="547"/>
      <c r="B891" s="157"/>
      <c r="C891" s="158"/>
      <c r="D891" s="158"/>
      <c r="E891" s="158"/>
      <c r="F891" s="158"/>
      <c r="G891" s="158"/>
      <c r="H891" s="158"/>
      <c r="I891" s="158"/>
      <c r="J891" s="158"/>
      <c r="K891" s="158"/>
      <c r="L891" s="158"/>
      <c r="M891" s="546"/>
    </row>
    <row r="892" spans="1:13" s="67" customFormat="1">
      <c r="A892" s="547"/>
      <c r="B892" s="157"/>
      <c r="C892" s="158"/>
      <c r="D892" s="158"/>
      <c r="E892" s="158"/>
      <c r="F892" s="158"/>
      <c r="G892" s="158"/>
      <c r="H892" s="158"/>
      <c r="I892" s="158"/>
      <c r="J892" s="158"/>
      <c r="K892" s="158"/>
      <c r="L892" s="158"/>
      <c r="M892" s="546"/>
    </row>
    <row r="893" spans="1:13" s="67" customFormat="1">
      <c r="A893" s="547"/>
      <c r="B893" s="157"/>
      <c r="C893" s="158"/>
      <c r="D893" s="158"/>
      <c r="E893" s="158"/>
      <c r="F893" s="158"/>
      <c r="G893" s="158"/>
      <c r="H893" s="158"/>
      <c r="I893" s="158"/>
      <c r="J893" s="158"/>
      <c r="K893" s="158"/>
      <c r="L893" s="158"/>
      <c r="M893" s="546"/>
    </row>
    <row r="894" spans="1:13" s="67" customFormat="1">
      <c r="A894" s="547"/>
      <c r="B894" s="157"/>
      <c r="C894" s="158"/>
      <c r="D894" s="158"/>
      <c r="E894" s="158"/>
      <c r="F894" s="158"/>
      <c r="G894" s="158"/>
      <c r="H894" s="158"/>
      <c r="I894" s="158"/>
      <c r="J894" s="158"/>
      <c r="K894" s="158"/>
      <c r="L894" s="158"/>
      <c r="M894" s="546"/>
    </row>
    <row r="895" spans="1:13" s="67" customFormat="1">
      <c r="A895" s="547"/>
      <c r="B895" s="157"/>
      <c r="C895" s="158"/>
      <c r="D895" s="158"/>
      <c r="E895" s="158"/>
      <c r="F895" s="158"/>
      <c r="G895" s="158"/>
      <c r="H895" s="158"/>
      <c r="I895" s="158"/>
      <c r="J895" s="158"/>
      <c r="K895" s="158"/>
      <c r="L895" s="158"/>
      <c r="M895" s="546"/>
    </row>
    <row r="896" spans="1:13" s="67" customFormat="1">
      <c r="A896" s="547"/>
      <c r="B896" s="157"/>
      <c r="C896" s="158"/>
      <c r="D896" s="158"/>
      <c r="E896" s="158"/>
      <c r="F896" s="158"/>
      <c r="G896" s="158"/>
      <c r="H896" s="158"/>
      <c r="I896" s="158"/>
      <c r="J896" s="158"/>
      <c r="K896" s="158"/>
      <c r="L896" s="158"/>
      <c r="M896" s="546"/>
    </row>
    <row r="897" spans="1:13" s="67" customFormat="1">
      <c r="A897" s="547"/>
      <c r="B897" s="157"/>
      <c r="C897" s="158"/>
      <c r="D897" s="158"/>
      <c r="E897" s="158"/>
      <c r="F897" s="158"/>
      <c r="G897" s="158"/>
      <c r="H897" s="158"/>
      <c r="I897" s="158"/>
      <c r="J897" s="158"/>
      <c r="K897" s="158"/>
      <c r="L897" s="158"/>
      <c r="M897" s="546"/>
    </row>
    <row r="898" spans="1:13" s="67" customFormat="1">
      <c r="A898" s="547"/>
      <c r="B898" s="157"/>
      <c r="C898" s="158"/>
      <c r="D898" s="158"/>
      <c r="E898" s="158"/>
      <c r="F898" s="158"/>
      <c r="G898" s="158"/>
      <c r="H898" s="158"/>
      <c r="I898" s="158"/>
      <c r="J898" s="158"/>
      <c r="K898" s="158"/>
      <c r="L898" s="158"/>
      <c r="M898" s="546"/>
    </row>
    <row r="899" spans="1:13" s="67" customFormat="1">
      <c r="A899" s="547"/>
      <c r="B899" s="157"/>
      <c r="C899" s="158"/>
      <c r="D899" s="158"/>
      <c r="E899" s="158"/>
      <c r="F899" s="158"/>
      <c r="G899" s="158"/>
      <c r="H899" s="158"/>
      <c r="I899" s="158"/>
      <c r="J899" s="158"/>
      <c r="K899" s="158"/>
      <c r="L899" s="158"/>
      <c r="M899" s="546"/>
    </row>
    <row r="900" spans="1:13" s="67" customFormat="1">
      <c r="A900" s="547"/>
      <c r="B900" s="157"/>
      <c r="C900" s="158"/>
      <c r="D900" s="158"/>
      <c r="E900" s="158"/>
      <c r="F900" s="158"/>
      <c r="G900" s="158"/>
      <c r="H900" s="158"/>
      <c r="I900" s="158"/>
      <c r="J900" s="158"/>
      <c r="K900" s="158"/>
      <c r="L900" s="158"/>
      <c r="M900" s="546"/>
    </row>
    <row r="901" spans="1:13" s="67" customFormat="1">
      <c r="A901" s="547"/>
      <c r="B901" s="157"/>
      <c r="C901" s="158"/>
      <c r="D901" s="158"/>
      <c r="E901" s="158"/>
      <c r="F901" s="158"/>
      <c r="G901" s="158"/>
      <c r="H901" s="158"/>
      <c r="I901" s="158"/>
      <c r="J901" s="158"/>
      <c r="K901" s="158"/>
      <c r="L901" s="158"/>
      <c r="M901" s="546"/>
    </row>
    <row r="902" spans="1:13" s="67" customFormat="1">
      <c r="A902" s="547"/>
      <c r="B902" s="157"/>
      <c r="C902" s="158"/>
      <c r="D902" s="158"/>
      <c r="E902" s="158"/>
      <c r="F902" s="158"/>
      <c r="G902" s="158"/>
      <c r="H902" s="158"/>
      <c r="I902" s="158"/>
      <c r="J902" s="158"/>
      <c r="K902" s="158"/>
      <c r="L902" s="158"/>
      <c r="M902" s="546"/>
    </row>
    <row r="903" spans="1:13" s="67" customFormat="1">
      <c r="A903" s="547"/>
      <c r="B903" s="157"/>
      <c r="C903" s="158"/>
      <c r="D903" s="158"/>
      <c r="E903" s="158"/>
      <c r="F903" s="158"/>
      <c r="G903" s="158"/>
      <c r="H903" s="158"/>
      <c r="I903" s="158"/>
      <c r="J903" s="158"/>
      <c r="K903" s="158"/>
      <c r="L903" s="158"/>
      <c r="M903" s="546"/>
    </row>
    <row r="904" spans="1:13" s="67" customFormat="1">
      <c r="A904" s="547"/>
      <c r="B904" s="157"/>
      <c r="C904" s="158"/>
      <c r="D904" s="158"/>
      <c r="E904" s="158"/>
      <c r="F904" s="158"/>
      <c r="G904" s="158"/>
      <c r="H904" s="158"/>
      <c r="I904" s="158"/>
      <c r="J904" s="158"/>
      <c r="K904" s="158"/>
      <c r="L904" s="158"/>
      <c r="M904" s="546"/>
    </row>
    <row r="905" spans="1:13" s="67" customFormat="1">
      <c r="A905" s="547"/>
      <c r="B905" s="157"/>
      <c r="C905" s="158"/>
      <c r="D905" s="158"/>
      <c r="E905" s="158"/>
      <c r="F905" s="158"/>
      <c r="G905" s="158"/>
      <c r="H905" s="158"/>
      <c r="I905" s="158"/>
      <c r="J905" s="158"/>
      <c r="K905" s="158"/>
      <c r="L905" s="158"/>
      <c r="M905" s="546"/>
    </row>
    <row r="906" spans="1:13" s="67" customFormat="1">
      <c r="A906" s="547"/>
      <c r="B906" s="157"/>
      <c r="C906" s="158"/>
      <c r="D906" s="158"/>
      <c r="E906" s="158"/>
      <c r="F906" s="158"/>
      <c r="G906" s="158"/>
      <c r="H906" s="158"/>
      <c r="I906" s="158"/>
      <c r="J906" s="158"/>
      <c r="K906" s="158"/>
      <c r="L906" s="158"/>
      <c r="M906" s="546"/>
    </row>
    <row r="907" spans="1:13" s="67" customFormat="1">
      <c r="A907" s="547"/>
      <c r="B907" s="157"/>
      <c r="C907" s="158"/>
      <c r="D907" s="158"/>
      <c r="E907" s="158"/>
      <c r="F907" s="158"/>
      <c r="G907" s="158"/>
      <c r="H907" s="158"/>
      <c r="I907" s="158"/>
      <c r="J907" s="158"/>
      <c r="K907" s="158"/>
      <c r="L907" s="158"/>
      <c r="M907" s="546"/>
    </row>
    <row r="908" spans="1:13" s="67" customFormat="1">
      <c r="A908" s="547"/>
      <c r="B908" s="157"/>
      <c r="C908" s="158"/>
      <c r="D908" s="158"/>
      <c r="E908" s="158"/>
      <c r="F908" s="158"/>
      <c r="G908" s="158"/>
      <c r="H908" s="158"/>
      <c r="I908" s="158"/>
      <c r="J908" s="158"/>
      <c r="K908" s="158"/>
      <c r="L908" s="158"/>
      <c r="M908" s="546"/>
    </row>
    <row r="909" spans="1:13" s="67" customFormat="1">
      <c r="A909" s="547"/>
      <c r="B909" s="157"/>
      <c r="C909" s="158"/>
      <c r="D909" s="158"/>
      <c r="E909" s="158"/>
      <c r="F909" s="158"/>
      <c r="G909" s="158"/>
      <c r="H909" s="158"/>
      <c r="I909" s="158"/>
      <c r="J909" s="158"/>
      <c r="K909" s="158"/>
      <c r="L909" s="158"/>
      <c r="M909" s="546"/>
    </row>
    <row r="910" spans="1:13" s="67" customFormat="1">
      <c r="A910" s="547"/>
      <c r="B910" s="157"/>
      <c r="C910" s="158"/>
      <c r="D910" s="158"/>
      <c r="E910" s="158"/>
      <c r="F910" s="158"/>
      <c r="G910" s="158"/>
      <c r="H910" s="158"/>
      <c r="I910" s="158"/>
      <c r="J910" s="158"/>
      <c r="K910" s="158"/>
      <c r="L910" s="158"/>
      <c r="M910" s="546"/>
    </row>
    <row r="911" spans="1:13" s="67" customFormat="1">
      <c r="A911" s="547"/>
      <c r="B911" s="157"/>
      <c r="C911" s="158"/>
      <c r="D911" s="158"/>
      <c r="E911" s="158"/>
      <c r="F911" s="158"/>
      <c r="G911" s="158"/>
      <c r="H911" s="158"/>
      <c r="I911" s="158"/>
      <c r="J911" s="158"/>
      <c r="K911" s="158"/>
      <c r="L911" s="158"/>
      <c r="M911" s="546"/>
    </row>
    <row r="912" spans="1:13" s="67" customFormat="1">
      <c r="A912" s="547"/>
      <c r="B912" s="157"/>
      <c r="C912" s="158"/>
      <c r="D912" s="158"/>
      <c r="E912" s="158"/>
      <c r="F912" s="158"/>
      <c r="G912" s="158"/>
      <c r="H912" s="158"/>
      <c r="I912" s="158"/>
      <c r="J912" s="158"/>
      <c r="K912" s="158"/>
      <c r="L912" s="158"/>
      <c r="M912" s="546"/>
    </row>
    <row r="913" spans="1:13" s="67" customFormat="1">
      <c r="A913" s="547"/>
      <c r="B913" s="157"/>
      <c r="C913" s="158"/>
      <c r="D913" s="158"/>
      <c r="E913" s="158"/>
      <c r="F913" s="158"/>
      <c r="G913" s="158"/>
      <c r="H913" s="158"/>
      <c r="I913" s="158"/>
      <c r="J913" s="158"/>
      <c r="K913" s="158"/>
      <c r="L913" s="158"/>
      <c r="M913" s="546"/>
    </row>
    <row r="914" spans="1:13" s="67" customFormat="1">
      <c r="A914" s="547"/>
      <c r="B914" s="157"/>
      <c r="C914" s="158"/>
      <c r="D914" s="158"/>
      <c r="E914" s="158"/>
      <c r="F914" s="158"/>
      <c r="G914" s="158"/>
      <c r="H914" s="158"/>
      <c r="I914" s="158"/>
      <c r="J914" s="158"/>
      <c r="K914" s="158"/>
      <c r="L914" s="158"/>
      <c r="M914" s="546"/>
    </row>
    <row r="915" spans="1:13" s="67" customFormat="1">
      <c r="A915" s="547"/>
      <c r="B915" s="157"/>
      <c r="C915" s="158"/>
      <c r="D915" s="158"/>
      <c r="E915" s="158"/>
      <c r="F915" s="158"/>
      <c r="G915" s="158"/>
      <c r="H915" s="158"/>
      <c r="I915" s="158"/>
      <c r="J915" s="158"/>
      <c r="K915" s="158"/>
      <c r="L915" s="158"/>
      <c r="M915" s="546"/>
    </row>
    <row r="916" spans="1:13" s="67" customFormat="1">
      <c r="A916" s="547"/>
      <c r="B916" s="157"/>
      <c r="C916" s="158"/>
      <c r="D916" s="158"/>
      <c r="E916" s="158"/>
      <c r="F916" s="158"/>
      <c r="G916" s="158"/>
      <c r="H916" s="158"/>
      <c r="I916" s="158"/>
      <c r="J916" s="158"/>
      <c r="K916" s="158"/>
      <c r="L916" s="158"/>
      <c r="M916" s="546"/>
    </row>
    <row r="917" spans="1:13" s="67" customFormat="1">
      <c r="A917" s="547"/>
      <c r="B917" s="157"/>
      <c r="C917" s="158"/>
      <c r="D917" s="158"/>
      <c r="E917" s="158"/>
      <c r="F917" s="158"/>
      <c r="G917" s="158"/>
      <c r="H917" s="158"/>
      <c r="I917" s="158"/>
      <c r="J917" s="158"/>
      <c r="K917" s="158"/>
      <c r="L917" s="158"/>
      <c r="M917" s="546"/>
    </row>
    <row r="918" spans="1:13" s="67" customFormat="1">
      <c r="A918" s="547"/>
      <c r="B918" s="157"/>
      <c r="C918" s="158"/>
      <c r="D918" s="158"/>
      <c r="E918" s="158"/>
      <c r="F918" s="158"/>
      <c r="G918" s="158"/>
      <c r="H918" s="158"/>
      <c r="I918" s="158"/>
      <c r="J918" s="158"/>
      <c r="K918" s="158"/>
      <c r="L918" s="158"/>
      <c r="M918" s="546"/>
    </row>
    <row r="919" spans="1:13" s="67" customFormat="1">
      <c r="A919" s="547"/>
      <c r="B919" s="157"/>
      <c r="C919" s="158"/>
      <c r="D919" s="158"/>
      <c r="E919" s="158"/>
      <c r="F919" s="158"/>
      <c r="G919" s="158"/>
      <c r="H919" s="158"/>
      <c r="I919" s="158"/>
      <c r="J919" s="158"/>
      <c r="K919" s="158"/>
      <c r="L919" s="158"/>
      <c r="M919" s="546"/>
    </row>
    <row r="920" spans="1:13" s="67" customFormat="1">
      <c r="A920" s="547"/>
      <c r="B920" s="157"/>
      <c r="C920" s="158"/>
      <c r="D920" s="158"/>
      <c r="E920" s="158"/>
      <c r="F920" s="158"/>
      <c r="G920" s="158"/>
      <c r="H920" s="158"/>
      <c r="I920" s="158"/>
      <c r="J920" s="158"/>
      <c r="K920" s="158"/>
      <c r="L920" s="158"/>
      <c r="M920" s="546"/>
    </row>
    <row r="921" spans="1:13" s="67" customFormat="1">
      <c r="A921" s="547"/>
      <c r="B921" s="157"/>
      <c r="C921" s="158"/>
      <c r="D921" s="158"/>
      <c r="E921" s="158"/>
      <c r="F921" s="158"/>
      <c r="G921" s="158"/>
      <c r="H921" s="158"/>
      <c r="I921" s="158"/>
      <c r="J921" s="158"/>
      <c r="K921" s="158"/>
      <c r="L921" s="158"/>
      <c r="M921" s="546"/>
    </row>
    <row r="922" spans="1:13" s="67" customFormat="1">
      <c r="A922" s="547"/>
      <c r="B922" s="157"/>
      <c r="C922" s="158"/>
      <c r="D922" s="158"/>
      <c r="E922" s="158"/>
      <c r="F922" s="158"/>
      <c r="G922" s="158"/>
      <c r="H922" s="158"/>
      <c r="I922" s="158"/>
      <c r="J922" s="158"/>
      <c r="K922" s="158"/>
      <c r="L922" s="158"/>
      <c r="M922" s="546"/>
    </row>
    <row r="923" spans="1:13" s="67" customFormat="1">
      <c r="A923" s="547"/>
      <c r="B923" s="157"/>
      <c r="C923" s="158"/>
      <c r="D923" s="158"/>
      <c r="E923" s="158"/>
      <c r="F923" s="158"/>
      <c r="G923" s="158"/>
      <c r="H923" s="158"/>
      <c r="I923" s="158"/>
      <c r="J923" s="158"/>
      <c r="K923" s="158"/>
      <c r="L923" s="158"/>
      <c r="M923" s="546"/>
    </row>
    <row r="924" spans="1:13" s="67" customFormat="1">
      <c r="A924" s="547"/>
      <c r="B924" s="157"/>
      <c r="C924" s="158"/>
      <c r="D924" s="158"/>
      <c r="E924" s="158"/>
      <c r="F924" s="158"/>
      <c r="G924" s="158"/>
      <c r="H924" s="158"/>
      <c r="I924" s="158"/>
      <c r="J924" s="158"/>
      <c r="K924" s="158"/>
      <c r="L924" s="158"/>
      <c r="M924" s="546"/>
    </row>
    <row r="925" spans="1:13" s="67" customFormat="1">
      <c r="A925" s="547"/>
      <c r="B925" s="157"/>
      <c r="C925" s="158"/>
      <c r="D925" s="158"/>
      <c r="E925" s="158"/>
      <c r="F925" s="158"/>
      <c r="G925" s="158"/>
      <c r="H925" s="158"/>
      <c r="I925" s="158"/>
      <c r="J925" s="158"/>
      <c r="K925" s="158"/>
      <c r="L925" s="158"/>
      <c r="M925" s="546"/>
    </row>
    <row r="926" spans="1:13" s="67" customFormat="1">
      <c r="A926" s="547"/>
      <c r="B926" s="157"/>
      <c r="C926" s="158"/>
      <c r="D926" s="158"/>
      <c r="E926" s="158"/>
      <c r="F926" s="158"/>
      <c r="G926" s="158"/>
      <c r="H926" s="158"/>
      <c r="I926" s="158"/>
      <c r="J926" s="158"/>
      <c r="K926" s="158"/>
      <c r="L926" s="158"/>
      <c r="M926" s="546"/>
    </row>
    <row r="927" spans="1:13" s="67" customFormat="1">
      <c r="A927" s="547"/>
      <c r="B927" s="157"/>
      <c r="C927" s="158"/>
      <c r="D927" s="158"/>
      <c r="E927" s="158"/>
      <c r="F927" s="158"/>
      <c r="G927" s="158"/>
      <c r="H927" s="158"/>
      <c r="I927" s="158"/>
      <c r="J927" s="158"/>
      <c r="K927" s="158"/>
      <c r="L927" s="158"/>
      <c r="M927" s="546"/>
    </row>
    <row r="928" spans="1:13" s="67" customFormat="1">
      <c r="A928" s="547"/>
      <c r="B928" s="157"/>
      <c r="C928" s="158"/>
      <c r="D928" s="158"/>
      <c r="E928" s="158"/>
      <c r="F928" s="158"/>
      <c r="G928" s="158"/>
      <c r="H928" s="158"/>
      <c r="I928" s="158"/>
      <c r="J928" s="158"/>
      <c r="K928" s="158"/>
      <c r="L928" s="158"/>
      <c r="M928" s="546"/>
    </row>
    <row r="929" spans="1:13" s="67" customFormat="1">
      <c r="A929" s="547"/>
      <c r="B929" s="157"/>
      <c r="C929" s="158"/>
      <c r="D929" s="158"/>
      <c r="E929" s="158"/>
      <c r="F929" s="158"/>
      <c r="G929" s="158"/>
      <c r="H929" s="158"/>
      <c r="I929" s="158"/>
      <c r="J929" s="158"/>
      <c r="K929" s="158"/>
      <c r="L929" s="158"/>
      <c r="M929" s="546"/>
    </row>
    <row r="930" spans="1:13" s="67" customFormat="1">
      <c r="A930" s="547"/>
      <c r="B930" s="157"/>
      <c r="C930" s="158"/>
      <c r="D930" s="158"/>
      <c r="E930" s="158"/>
      <c r="F930" s="158"/>
      <c r="G930" s="158"/>
      <c r="H930" s="158"/>
      <c r="I930" s="158"/>
      <c r="J930" s="158"/>
      <c r="K930" s="158"/>
      <c r="L930" s="158"/>
      <c r="M930" s="546"/>
    </row>
    <row r="931" spans="1:13" s="67" customFormat="1">
      <c r="A931" s="547"/>
      <c r="B931" s="157"/>
      <c r="C931" s="158"/>
      <c r="D931" s="158"/>
      <c r="E931" s="158"/>
      <c r="F931" s="158"/>
      <c r="G931" s="158"/>
      <c r="H931" s="158"/>
      <c r="I931" s="158"/>
      <c r="J931" s="158"/>
      <c r="K931" s="158"/>
      <c r="L931" s="158"/>
      <c r="M931" s="546"/>
    </row>
    <row r="932" spans="1:13" s="67" customFormat="1">
      <c r="A932" s="547"/>
      <c r="B932" s="157"/>
      <c r="C932" s="158"/>
      <c r="D932" s="158"/>
      <c r="E932" s="158"/>
      <c r="F932" s="158"/>
      <c r="G932" s="158"/>
      <c r="H932" s="158"/>
      <c r="I932" s="158"/>
      <c r="J932" s="158"/>
      <c r="K932" s="158"/>
      <c r="L932" s="158"/>
      <c r="M932" s="546"/>
    </row>
    <row r="933" spans="1:13" s="67" customFormat="1">
      <c r="A933" s="547"/>
      <c r="B933" s="157"/>
      <c r="C933" s="158"/>
      <c r="D933" s="158"/>
      <c r="E933" s="158"/>
      <c r="F933" s="158"/>
      <c r="G933" s="158"/>
      <c r="H933" s="158"/>
      <c r="I933" s="158"/>
      <c r="J933" s="158"/>
      <c r="K933" s="158"/>
      <c r="L933" s="158"/>
      <c r="M933" s="546"/>
    </row>
    <row r="934" spans="1:13" s="67" customFormat="1">
      <c r="A934" s="547"/>
      <c r="B934" s="157"/>
      <c r="C934" s="158"/>
      <c r="D934" s="158"/>
      <c r="E934" s="158"/>
      <c r="F934" s="158"/>
      <c r="G934" s="158"/>
      <c r="H934" s="158"/>
      <c r="I934" s="158"/>
      <c r="J934" s="158"/>
      <c r="K934" s="158"/>
      <c r="L934" s="158"/>
      <c r="M934" s="546"/>
    </row>
    <row r="935" spans="1:13" s="67" customFormat="1">
      <c r="A935" s="547"/>
      <c r="B935" s="157"/>
      <c r="C935" s="158"/>
      <c r="D935" s="158"/>
      <c r="E935" s="158"/>
      <c r="F935" s="158"/>
      <c r="G935" s="158"/>
      <c r="H935" s="158"/>
      <c r="I935" s="158"/>
      <c r="J935" s="158"/>
      <c r="K935" s="158"/>
      <c r="L935" s="158"/>
      <c r="M935" s="546"/>
    </row>
    <row r="936" spans="1:13" s="67" customFormat="1">
      <c r="A936" s="547"/>
      <c r="B936" s="157"/>
      <c r="C936" s="158"/>
      <c r="D936" s="158"/>
      <c r="E936" s="158"/>
      <c r="F936" s="158"/>
      <c r="G936" s="158"/>
      <c r="H936" s="158"/>
      <c r="I936" s="158"/>
      <c r="J936" s="158"/>
      <c r="K936" s="158"/>
      <c r="L936" s="158"/>
      <c r="M936" s="546"/>
    </row>
    <row r="937" spans="1:13" s="67" customFormat="1">
      <c r="A937" s="547"/>
      <c r="B937" s="157"/>
      <c r="C937" s="158"/>
      <c r="D937" s="158"/>
      <c r="E937" s="158"/>
      <c r="F937" s="158"/>
      <c r="G937" s="158"/>
      <c r="H937" s="158"/>
      <c r="I937" s="158"/>
      <c r="J937" s="158"/>
      <c r="K937" s="158"/>
      <c r="L937" s="158"/>
      <c r="M937" s="546"/>
    </row>
    <row r="938" spans="1:13" s="67" customFormat="1">
      <c r="A938" s="547"/>
      <c r="B938" s="157"/>
      <c r="C938" s="158"/>
      <c r="D938" s="158"/>
      <c r="E938" s="158"/>
      <c r="F938" s="158"/>
      <c r="G938" s="158"/>
      <c r="H938" s="158"/>
      <c r="I938" s="158"/>
      <c r="J938" s="158"/>
      <c r="K938" s="158"/>
      <c r="L938" s="158"/>
      <c r="M938" s="546"/>
    </row>
    <row r="939" spans="1:13" s="67" customFormat="1">
      <c r="A939" s="547"/>
      <c r="B939" s="157"/>
      <c r="C939" s="158"/>
      <c r="D939" s="158"/>
      <c r="E939" s="158"/>
      <c r="F939" s="158"/>
      <c r="G939" s="158"/>
      <c r="H939" s="158"/>
      <c r="I939" s="158"/>
      <c r="J939" s="158"/>
      <c r="K939" s="158"/>
      <c r="L939" s="158"/>
      <c r="M939" s="546"/>
    </row>
    <row r="940" spans="1:13" s="67" customFormat="1">
      <c r="A940" s="547"/>
      <c r="B940" s="157"/>
      <c r="C940" s="158"/>
      <c r="D940" s="158"/>
      <c r="E940" s="158"/>
      <c r="F940" s="158"/>
      <c r="G940" s="158"/>
      <c r="H940" s="158"/>
      <c r="I940" s="158"/>
      <c r="J940" s="158"/>
      <c r="K940" s="158"/>
      <c r="L940" s="158"/>
      <c r="M940" s="546"/>
    </row>
    <row r="941" spans="1:13" s="67" customFormat="1">
      <c r="A941" s="547"/>
      <c r="B941" s="157"/>
      <c r="C941" s="158"/>
      <c r="D941" s="158"/>
      <c r="E941" s="158"/>
      <c r="F941" s="158"/>
      <c r="G941" s="158"/>
      <c r="H941" s="158"/>
      <c r="I941" s="158"/>
      <c r="J941" s="158"/>
      <c r="K941" s="158"/>
      <c r="L941" s="158"/>
      <c r="M941" s="546"/>
    </row>
    <row r="942" spans="1:13" s="67" customFormat="1">
      <c r="A942" s="547"/>
      <c r="B942" s="157"/>
      <c r="C942" s="158"/>
      <c r="D942" s="158"/>
      <c r="E942" s="158"/>
      <c r="F942" s="158"/>
      <c r="G942" s="158"/>
      <c r="H942" s="158"/>
      <c r="I942" s="158"/>
      <c r="J942" s="158"/>
      <c r="K942" s="158"/>
      <c r="L942" s="158"/>
      <c r="M942" s="546"/>
    </row>
    <row r="943" spans="1:13" s="67" customFormat="1">
      <c r="A943" s="547"/>
      <c r="B943" s="157"/>
      <c r="C943" s="158"/>
      <c r="D943" s="158"/>
      <c r="E943" s="158"/>
      <c r="F943" s="158"/>
      <c r="G943" s="158"/>
      <c r="H943" s="158"/>
      <c r="I943" s="158"/>
      <c r="J943" s="158"/>
      <c r="K943" s="158"/>
      <c r="L943" s="158"/>
      <c r="M943" s="546"/>
    </row>
    <row r="944" spans="1:13" s="67" customFormat="1">
      <c r="A944" s="547"/>
      <c r="B944" s="157"/>
      <c r="C944" s="158"/>
      <c r="D944" s="158"/>
      <c r="E944" s="158"/>
      <c r="F944" s="158"/>
      <c r="G944" s="158"/>
      <c r="H944" s="158"/>
      <c r="I944" s="158"/>
      <c r="J944" s="158"/>
      <c r="K944" s="158"/>
      <c r="L944" s="158"/>
      <c r="M944" s="546"/>
    </row>
    <row r="945" spans="1:13" s="67" customFormat="1">
      <c r="A945" s="547"/>
      <c r="B945" s="157"/>
      <c r="C945" s="158"/>
      <c r="D945" s="158"/>
      <c r="E945" s="158"/>
      <c r="F945" s="158"/>
      <c r="G945" s="158"/>
      <c r="H945" s="158"/>
      <c r="I945" s="158"/>
      <c r="J945" s="158"/>
      <c r="K945" s="158"/>
      <c r="L945" s="158"/>
      <c r="M945" s="546"/>
    </row>
    <row r="946" spans="1:13" s="67" customFormat="1">
      <c r="A946" s="547"/>
      <c r="B946" s="157"/>
      <c r="C946" s="158"/>
      <c r="D946" s="158"/>
      <c r="E946" s="158"/>
      <c r="F946" s="158"/>
      <c r="G946" s="158"/>
      <c r="H946" s="158"/>
      <c r="I946" s="158"/>
      <c r="J946" s="158"/>
      <c r="K946" s="158"/>
      <c r="L946" s="158"/>
      <c r="M946" s="546"/>
    </row>
    <row r="947" spans="1:13" s="67" customFormat="1">
      <c r="A947" s="547"/>
      <c r="B947" s="157"/>
      <c r="C947" s="158"/>
      <c r="D947" s="158"/>
      <c r="E947" s="158"/>
      <c r="F947" s="158"/>
      <c r="G947" s="158"/>
      <c r="H947" s="158"/>
      <c r="I947" s="158"/>
      <c r="J947" s="158"/>
      <c r="K947" s="158"/>
      <c r="L947" s="158"/>
      <c r="M947" s="546"/>
    </row>
    <row r="948" spans="1:13" s="67" customFormat="1">
      <c r="A948" s="547"/>
      <c r="B948" s="157"/>
      <c r="C948" s="158"/>
      <c r="D948" s="158"/>
      <c r="E948" s="158"/>
      <c r="F948" s="158"/>
      <c r="G948" s="158"/>
      <c r="H948" s="158"/>
      <c r="I948" s="158"/>
      <c r="J948" s="158"/>
      <c r="K948" s="158"/>
      <c r="L948" s="158"/>
      <c r="M948" s="546"/>
    </row>
    <row r="949" spans="1:13" s="67" customFormat="1">
      <c r="A949" s="547"/>
      <c r="B949" s="157"/>
      <c r="C949" s="158"/>
      <c r="D949" s="158"/>
      <c r="E949" s="158"/>
      <c r="F949" s="158"/>
      <c r="G949" s="158"/>
      <c r="H949" s="158"/>
      <c r="I949" s="158"/>
      <c r="J949" s="158"/>
      <c r="K949" s="158"/>
      <c r="L949" s="158"/>
      <c r="M949" s="546"/>
    </row>
    <row r="950" spans="1:13" s="67" customFormat="1">
      <c r="A950" s="547"/>
      <c r="B950" s="157"/>
      <c r="C950" s="158"/>
      <c r="D950" s="158"/>
      <c r="E950" s="158"/>
      <c r="F950" s="158"/>
      <c r="G950" s="158"/>
      <c r="H950" s="158"/>
      <c r="I950" s="158"/>
      <c r="J950" s="158"/>
      <c r="K950" s="158"/>
      <c r="L950" s="158"/>
      <c r="M950" s="546"/>
    </row>
    <row r="951" spans="1:13" s="67" customFormat="1">
      <c r="A951" s="547"/>
      <c r="B951" s="157"/>
      <c r="C951" s="158"/>
      <c r="D951" s="158"/>
      <c r="E951" s="158"/>
      <c r="F951" s="158"/>
      <c r="G951" s="158"/>
      <c r="H951" s="158"/>
      <c r="I951" s="158"/>
      <c r="J951" s="158"/>
      <c r="K951" s="158"/>
      <c r="L951" s="158"/>
      <c r="M951" s="546"/>
    </row>
    <row r="952" spans="1:13" s="67" customFormat="1">
      <c r="A952" s="547"/>
      <c r="B952" s="157"/>
      <c r="C952" s="158"/>
      <c r="D952" s="158"/>
      <c r="E952" s="158"/>
      <c r="F952" s="158"/>
      <c r="G952" s="158"/>
      <c r="H952" s="158"/>
      <c r="I952" s="158"/>
      <c r="J952" s="158"/>
      <c r="K952" s="158"/>
      <c r="L952" s="158"/>
      <c r="M952" s="546"/>
    </row>
    <row r="953" spans="1:13" s="67" customFormat="1">
      <c r="A953" s="547"/>
      <c r="B953" s="157"/>
      <c r="C953" s="158"/>
      <c r="D953" s="158"/>
      <c r="E953" s="158"/>
      <c r="F953" s="158"/>
      <c r="G953" s="158"/>
      <c r="H953" s="158"/>
      <c r="I953" s="158"/>
      <c r="J953" s="158"/>
      <c r="K953" s="158"/>
      <c r="L953" s="158"/>
      <c r="M953" s="546"/>
    </row>
    <row r="954" spans="1:13" s="67" customFormat="1">
      <c r="A954" s="547"/>
      <c r="B954" s="157"/>
      <c r="C954" s="158"/>
      <c r="D954" s="158"/>
      <c r="E954" s="158"/>
      <c r="F954" s="158"/>
      <c r="G954" s="158"/>
      <c r="H954" s="158"/>
      <c r="I954" s="158"/>
      <c r="J954" s="158"/>
      <c r="K954" s="158"/>
      <c r="L954" s="158"/>
      <c r="M954" s="546"/>
    </row>
    <row r="955" spans="1:13" s="67" customFormat="1">
      <c r="A955" s="547"/>
      <c r="B955" s="157"/>
      <c r="C955" s="158"/>
      <c r="D955" s="158"/>
      <c r="E955" s="158"/>
      <c r="F955" s="158"/>
      <c r="G955" s="158"/>
      <c r="H955" s="158"/>
      <c r="I955" s="158"/>
      <c r="J955" s="158"/>
      <c r="K955" s="158"/>
      <c r="L955" s="158"/>
      <c r="M955" s="546"/>
    </row>
    <row r="956" spans="1:13" s="67" customFormat="1">
      <c r="A956" s="547"/>
      <c r="B956" s="157"/>
      <c r="C956" s="158"/>
      <c r="D956" s="158"/>
      <c r="E956" s="158"/>
      <c r="F956" s="158"/>
      <c r="G956" s="158"/>
      <c r="H956" s="158"/>
      <c r="I956" s="158"/>
      <c r="J956" s="158"/>
      <c r="K956" s="158"/>
      <c r="L956" s="158"/>
      <c r="M956" s="546"/>
    </row>
    <row r="957" spans="1:13" s="67" customFormat="1">
      <c r="A957" s="547"/>
      <c r="B957" s="157"/>
      <c r="C957" s="158"/>
      <c r="D957" s="158"/>
      <c r="E957" s="158"/>
      <c r="F957" s="158"/>
      <c r="G957" s="158"/>
      <c r="H957" s="158"/>
      <c r="I957" s="158"/>
      <c r="J957" s="158"/>
      <c r="K957" s="158"/>
      <c r="L957" s="158"/>
      <c r="M957" s="546"/>
    </row>
    <row r="958" spans="1:13" s="67" customFormat="1">
      <c r="A958" s="547"/>
      <c r="B958" s="157"/>
      <c r="C958" s="158"/>
      <c r="D958" s="158"/>
      <c r="E958" s="158"/>
      <c r="F958" s="158"/>
      <c r="G958" s="158"/>
      <c r="H958" s="158"/>
      <c r="I958" s="158"/>
      <c r="J958" s="158"/>
      <c r="K958" s="158"/>
      <c r="L958" s="158"/>
      <c r="M958" s="546"/>
    </row>
    <row r="959" spans="1:13" s="67" customFormat="1">
      <c r="A959" s="547"/>
      <c r="B959" s="157"/>
      <c r="C959" s="158"/>
      <c r="D959" s="158"/>
      <c r="E959" s="158"/>
      <c r="F959" s="158"/>
      <c r="G959" s="158"/>
      <c r="H959" s="158"/>
      <c r="I959" s="158"/>
      <c r="J959" s="158"/>
      <c r="K959" s="158"/>
      <c r="L959" s="158"/>
      <c r="M959" s="546"/>
    </row>
    <row r="960" spans="1:13" s="67" customFormat="1">
      <c r="A960" s="547"/>
      <c r="B960" s="157"/>
      <c r="C960" s="158"/>
      <c r="D960" s="158"/>
      <c r="E960" s="158"/>
      <c r="F960" s="158"/>
      <c r="G960" s="158"/>
      <c r="H960" s="158"/>
      <c r="I960" s="158"/>
      <c r="J960" s="158"/>
      <c r="K960" s="158"/>
      <c r="L960" s="158"/>
      <c r="M960" s="546"/>
    </row>
    <row r="961" spans="1:13" s="67" customFormat="1">
      <c r="A961" s="547"/>
      <c r="B961" s="157"/>
      <c r="C961" s="158"/>
      <c r="D961" s="158"/>
      <c r="E961" s="158"/>
      <c r="F961" s="158"/>
      <c r="G961" s="158"/>
      <c r="H961" s="158"/>
      <c r="I961" s="158"/>
      <c r="J961" s="158"/>
      <c r="K961" s="158"/>
      <c r="L961" s="158"/>
      <c r="M961" s="546"/>
    </row>
    <row r="962" spans="1:13" s="67" customFormat="1">
      <c r="A962" s="547"/>
      <c r="B962" s="157"/>
      <c r="C962" s="158"/>
      <c r="D962" s="158"/>
      <c r="E962" s="158"/>
      <c r="F962" s="158"/>
      <c r="G962" s="158"/>
      <c r="H962" s="158"/>
      <c r="I962" s="158"/>
      <c r="J962" s="158"/>
      <c r="K962" s="158"/>
      <c r="L962" s="158"/>
      <c r="M962" s="546"/>
    </row>
    <row r="963" spans="1:13" s="67" customFormat="1">
      <c r="A963" s="547"/>
      <c r="B963" s="157"/>
      <c r="C963" s="158"/>
      <c r="D963" s="158"/>
      <c r="E963" s="158"/>
      <c r="F963" s="158"/>
      <c r="G963" s="158"/>
      <c r="H963" s="158"/>
      <c r="I963" s="158"/>
      <c r="J963" s="158"/>
      <c r="K963" s="158"/>
      <c r="L963" s="158"/>
      <c r="M963" s="546"/>
    </row>
    <row r="964" spans="1:13" s="67" customFormat="1">
      <c r="A964" s="547"/>
      <c r="B964" s="157"/>
      <c r="C964" s="158"/>
      <c r="D964" s="158"/>
      <c r="E964" s="158"/>
      <c r="F964" s="158"/>
      <c r="G964" s="158"/>
      <c r="H964" s="158"/>
      <c r="I964" s="158"/>
      <c r="J964" s="158"/>
      <c r="K964" s="158"/>
      <c r="L964" s="158"/>
      <c r="M964" s="546"/>
    </row>
    <row r="965" spans="1:13" s="67" customFormat="1">
      <c r="A965" s="547"/>
      <c r="B965" s="157"/>
      <c r="C965" s="158"/>
      <c r="D965" s="158"/>
      <c r="E965" s="158"/>
      <c r="F965" s="158"/>
      <c r="G965" s="158"/>
      <c r="H965" s="158"/>
      <c r="I965" s="158"/>
      <c r="J965" s="158"/>
      <c r="K965" s="158"/>
      <c r="L965" s="158"/>
      <c r="M965" s="546"/>
    </row>
    <row r="966" spans="1:13" s="67" customFormat="1">
      <c r="A966" s="547"/>
      <c r="B966" s="157"/>
      <c r="C966" s="158"/>
      <c r="D966" s="158"/>
      <c r="E966" s="158"/>
      <c r="F966" s="158"/>
      <c r="G966" s="158"/>
      <c r="H966" s="158"/>
      <c r="I966" s="158"/>
      <c r="J966" s="158"/>
      <c r="K966" s="158"/>
      <c r="L966" s="158"/>
      <c r="M966" s="546"/>
    </row>
    <row r="967" spans="1:13" s="67" customFormat="1">
      <c r="A967" s="547"/>
      <c r="B967" s="157"/>
      <c r="C967" s="158"/>
      <c r="D967" s="158"/>
      <c r="E967" s="158"/>
      <c r="F967" s="158"/>
      <c r="G967" s="158"/>
      <c r="H967" s="158"/>
      <c r="I967" s="158"/>
      <c r="J967" s="158"/>
      <c r="K967" s="158"/>
      <c r="L967" s="158"/>
      <c r="M967" s="546"/>
    </row>
    <row r="968" spans="1:13" s="67" customFormat="1">
      <c r="A968" s="547"/>
      <c r="B968" s="157"/>
      <c r="C968" s="158"/>
      <c r="D968" s="158"/>
      <c r="E968" s="158"/>
      <c r="F968" s="158"/>
      <c r="G968" s="158"/>
      <c r="H968" s="158"/>
      <c r="I968" s="158"/>
      <c r="J968" s="158"/>
      <c r="K968" s="158"/>
      <c r="L968" s="158"/>
      <c r="M968" s="546"/>
    </row>
    <row r="969" spans="1:13" s="67" customFormat="1">
      <c r="A969" s="547"/>
      <c r="B969" s="157"/>
      <c r="C969" s="158"/>
      <c r="D969" s="158"/>
      <c r="E969" s="158"/>
      <c r="F969" s="158"/>
      <c r="G969" s="158"/>
      <c r="H969" s="158"/>
      <c r="I969" s="158"/>
      <c r="J969" s="158"/>
      <c r="K969" s="158"/>
      <c r="L969" s="158"/>
      <c r="M969" s="546"/>
    </row>
    <row r="970" spans="1:13" s="67" customFormat="1">
      <c r="A970" s="547"/>
      <c r="B970" s="157"/>
      <c r="C970" s="158"/>
      <c r="D970" s="158"/>
      <c r="E970" s="158"/>
      <c r="F970" s="158"/>
      <c r="G970" s="158"/>
      <c r="H970" s="158"/>
      <c r="I970" s="158"/>
      <c r="J970" s="158"/>
      <c r="K970" s="158"/>
      <c r="L970" s="158"/>
      <c r="M970" s="546"/>
    </row>
    <row r="971" spans="1:13" s="67" customFormat="1">
      <c r="A971" s="547"/>
      <c r="B971" s="157"/>
      <c r="C971" s="158"/>
      <c r="D971" s="158"/>
      <c r="E971" s="158"/>
      <c r="F971" s="158"/>
      <c r="G971" s="158"/>
      <c r="H971" s="158"/>
      <c r="I971" s="158"/>
      <c r="J971" s="158"/>
      <c r="K971" s="158"/>
      <c r="L971" s="158"/>
      <c r="M971" s="546"/>
    </row>
    <row r="972" spans="1:13" s="67" customFormat="1">
      <c r="A972" s="547"/>
      <c r="B972" s="157"/>
      <c r="C972" s="158"/>
      <c r="D972" s="158"/>
      <c r="E972" s="158"/>
      <c r="F972" s="158"/>
      <c r="G972" s="158"/>
      <c r="H972" s="158"/>
      <c r="I972" s="158"/>
      <c r="J972" s="158"/>
      <c r="K972" s="158"/>
      <c r="L972" s="158"/>
      <c r="M972" s="546"/>
    </row>
    <row r="973" spans="1:13" s="67" customFormat="1">
      <c r="A973" s="547"/>
      <c r="B973" s="157"/>
      <c r="C973" s="158"/>
      <c r="D973" s="158"/>
      <c r="E973" s="158"/>
      <c r="F973" s="158"/>
      <c r="G973" s="158"/>
      <c r="H973" s="158"/>
      <c r="I973" s="158"/>
      <c r="J973" s="158"/>
      <c r="K973" s="158"/>
      <c r="L973" s="158"/>
      <c r="M973" s="546"/>
    </row>
    <row r="974" spans="1:13" s="67" customFormat="1">
      <c r="A974" s="547"/>
      <c r="B974" s="157"/>
      <c r="C974" s="158"/>
      <c r="D974" s="158"/>
      <c r="E974" s="158"/>
      <c r="F974" s="158"/>
      <c r="G974" s="158"/>
      <c r="H974" s="158"/>
      <c r="I974" s="158"/>
      <c r="J974" s="158"/>
      <c r="K974" s="158"/>
      <c r="L974" s="158"/>
      <c r="M974" s="546"/>
    </row>
    <row r="975" spans="1:13" s="67" customFormat="1">
      <c r="A975" s="547"/>
      <c r="B975" s="157"/>
      <c r="C975" s="158"/>
      <c r="D975" s="158"/>
      <c r="E975" s="158"/>
      <c r="F975" s="158"/>
      <c r="G975" s="158"/>
      <c r="H975" s="158"/>
      <c r="I975" s="158"/>
      <c r="J975" s="158"/>
      <c r="K975" s="158"/>
      <c r="L975" s="158"/>
      <c r="M975" s="546"/>
    </row>
    <row r="976" spans="1:13" s="67" customFormat="1">
      <c r="A976" s="547"/>
      <c r="B976" s="157"/>
      <c r="C976" s="158"/>
      <c r="D976" s="158"/>
      <c r="E976" s="158"/>
      <c r="F976" s="158"/>
      <c r="G976" s="158"/>
      <c r="H976" s="158"/>
      <c r="I976" s="158"/>
      <c r="J976" s="158"/>
      <c r="K976" s="158"/>
      <c r="L976" s="158"/>
      <c r="M976" s="546"/>
    </row>
    <row r="977" spans="1:13" s="67" customFormat="1">
      <c r="A977" s="547"/>
      <c r="B977" s="157"/>
      <c r="C977" s="158"/>
      <c r="D977" s="158"/>
      <c r="E977" s="158"/>
      <c r="F977" s="158"/>
      <c r="G977" s="158"/>
      <c r="H977" s="158"/>
      <c r="I977" s="158"/>
      <c r="J977" s="158"/>
      <c r="K977" s="158"/>
      <c r="L977" s="158"/>
      <c r="M977" s="546"/>
    </row>
    <row r="978" spans="1:13" s="67" customFormat="1">
      <c r="A978" s="547"/>
      <c r="B978" s="157"/>
      <c r="C978" s="158"/>
      <c r="D978" s="158"/>
      <c r="E978" s="158"/>
      <c r="F978" s="158"/>
      <c r="G978" s="158"/>
      <c r="H978" s="158"/>
      <c r="I978" s="158"/>
      <c r="J978" s="158"/>
      <c r="K978" s="158"/>
      <c r="L978" s="158"/>
      <c r="M978" s="546"/>
    </row>
    <row r="979" spans="1:13" s="67" customFormat="1">
      <c r="A979" s="547"/>
      <c r="B979" s="157"/>
      <c r="C979" s="158"/>
      <c r="D979" s="158"/>
      <c r="E979" s="158"/>
      <c r="F979" s="158"/>
      <c r="G979" s="158"/>
      <c r="H979" s="158"/>
      <c r="I979" s="158"/>
      <c r="J979" s="158"/>
      <c r="K979" s="158"/>
      <c r="L979" s="158"/>
      <c r="M979" s="546"/>
    </row>
    <row r="980" spans="1:13" s="67" customFormat="1">
      <c r="A980" s="547"/>
      <c r="B980" s="157"/>
      <c r="C980" s="158"/>
      <c r="D980" s="158"/>
      <c r="E980" s="158"/>
      <c r="F980" s="158"/>
      <c r="G980" s="158"/>
      <c r="H980" s="158"/>
      <c r="I980" s="158"/>
      <c r="J980" s="158"/>
      <c r="K980" s="158"/>
      <c r="L980" s="158"/>
      <c r="M980" s="546"/>
    </row>
    <row r="981" spans="1:13" s="67" customFormat="1">
      <c r="A981" s="547"/>
      <c r="B981" s="157"/>
      <c r="C981" s="158"/>
      <c r="D981" s="158"/>
      <c r="E981" s="158"/>
      <c r="F981" s="158"/>
      <c r="G981" s="158"/>
      <c r="H981" s="158"/>
      <c r="I981" s="158"/>
      <c r="J981" s="158"/>
      <c r="K981" s="158"/>
      <c r="L981" s="158"/>
      <c r="M981" s="546"/>
    </row>
    <row r="982" spans="1:13" s="67" customFormat="1">
      <c r="A982" s="547"/>
      <c r="B982" s="157"/>
      <c r="C982" s="158"/>
      <c r="D982" s="158"/>
      <c r="E982" s="158"/>
      <c r="F982" s="158"/>
      <c r="G982" s="158"/>
      <c r="H982" s="158"/>
      <c r="I982" s="158"/>
      <c r="J982" s="158"/>
      <c r="K982" s="158"/>
      <c r="L982" s="158"/>
      <c r="M982" s="546"/>
    </row>
    <row r="983" spans="1:13" s="67" customFormat="1">
      <c r="A983" s="547"/>
      <c r="B983" s="157"/>
      <c r="C983" s="158"/>
      <c r="D983" s="158"/>
      <c r="E983" s="158"/>
      <c r="F983" s="158"/>
      <c r="G983" s="158"/>
      <c r="H983" s="158"/>
      <c r="I983" s="158"/>
      <c r="J983" s="158"/>
      <c r="K983" s="158"/>
      <c r="L983" s="158"/>
      <c r="M983" s="546"/>
    </row>
    <row r="984" spans="1:13" s="67" customFormat="1">
      <c r="A984" s="547"/>
      <c r="B984" s="157"/>
      <c r="C984" s="158"/>
      <c r="D984" s="158"/>
      <c r="E984" s="158"/>
      <c r="F984" s="158"/>
      <c r="G984" s="158"/>
      <c r="H984" s="158"/>
      <c r="I984" s="158"/>
      <c r="J984" s="158"/>
      <c r="K984" s="158"/>
      <c r="L984" s="158"/>
      <c r="M984" s="546"/>
    </row>
    <row r="985" spans="1:13" s="67" customFormat="1">
      <c r="A985" s="547"/>
      <c r="B985" s="157"/>
      <c r="C985" s="158"/>
      <c r="D985" s="158"/>
      <c r="E985" s="158"/>
      <c r="F985" s="158"/>
      <c r="G985" s="158"/>
      <c r="H985" s="158"/>
      <c r="I985" s="158"/>
      <c r="J985" s="158"/>
      <c r="K985" s="158"/>
      <c r="L985" s="158"/>
      <c r="M985" s="546"/>
    </row>
    <row r="986" spans="1:13" s="67" customFormat="1">
      <c r="A986" s="547"/>
      <c r="B986" s="157"/>
      <c r="C986" s="158"/>
      <c r="D986" s="158"/>
      <c r="E986" s="158"/>
      <c r="F986" s="158"/>
      <c r="G986" s="158"/>
      <c r="H986" s="158"/>
      <c r="I986" s="158"/>
      <c r="J986" s="158"/>
      <c r="K986" s="158"/>
      <c r="L986" s="158"/>
      <c r="M986" s="546"/>
    </row>
    <row r="987" spans="1:13" s="67" customFormat="1">
      <c r="A987" s="547"/>
      <c r="B987" s="157"/>
      <c r="C987" s="158"/>
      <c r="D987" s="158"/>
      <c r="E987" s="158"/>
      <c r="F987" s="158"/>
      <c r="G987" s="158"/>
      <c r="H987" s="158"/>
      <c r="I987" s="158"/>
      <c r="J987" s="158"/>
      <c r="K987" s="158"/>
      <c r="L987" s="158"/>
      <c r="M987" s="546"/>
    </row>
    <row r="988" spans="1:13" s="67" customFormat="1">
      <c r="A988" s="547"/>
      <c r="B988" s="157"/>
      <c r="C988" s="158"/>
      <c r="D988" s="158"/>
      <c r="E988" s="158"/>
      <c r="F988" s="158"/>
      <c r="G988" s="158"/>
      <c r="H988" s="158"/>
      <c r="I988" s="158"/>
      <c r="J988" s="158"/>
      <c r="K988" s="158"/>
      <c r="L988" s="158"/>
      <c r="M988" s="546"/>
    </row>
    <row r="989" spans="1:13" s="67" customFormat="1">
      <c r="A989" s="547"/>
      <c r="B989" s="157"/>
      <c r="C989" s="158"/>
      <c r="D989" s="158"/>
      <c r="E989" s="158"/>
      <c r="F989" s="158"/>
      <c r="G989" s="158"/>
      <c r="H989" s="158"/>
      <c r="I989" s="158"/>
      <c r="J989" s="158"/>
      <c r="K989" s="158"/>
      <c r="L989" s="158"/>
      <c r="M989" s="546"/>
    </row>
    <row r="990" spans="1:13" s="67" customFormat="1">
      <c r="A990" s="547"/>
      <c r="B990" s="157"/>
      <c r="C990" s="158"/>
      <c r="D990" s="158"/>
      <c r="E990" s="158"/>
      <c r="F990" s="158"/>
      <c r="G990" s="158"/>
      <c r="H990" s="158"/>
      <c r="I990" s="158"/>
      <c r="J990" s="158"/>
      <c r="K990" s="158"/>
      <c r="L990" s="158"/>
      <c r="M990" s="546"/>
    </row>
    <row r="991" spans="1:13" s="67" customFormat="1">
      <c r="A991" s="547"/>
      <c r="B991" s="157"/>
      <c r="C991" s="158"/>
      <c r="D991" s="158"/>
      <c r="E991" s="158"/>
      <c r="F991" s="158"/>
      <c r="G991" s="158"/>
      <c r="H991" s="158"/>
      <c r="I991" s="158"/>
      <c r="J991" s="158"/>
      <c r="K991" s="158"/>
      <c r="L991" s="158"/>
      <c r="M991" s="546"/>
    </row>
    <row r="992" spans="1:13" s="67" customFormat="1">
      <c r="A992" s="547"/>
      <c r="B992" s="157"/>
      <c r="C992" s="158"/>
      <c r="D992" s="158"/>
      <c r="E992" s="158"/>
      <c r="F992" s="158"/>
      <c r="G992" s="158"/>
      <c r="H992" s="158"/>
      <c r="I992" s="158"/>
      <c r="J992" s="158"/>
      <c r="K992" s="158"/>
      <c r="L992" s="158"/>
      <c r="M992" s="546"/>
    </row>
    <row r="993" spans="1:13" s="67" customFormat="1">
      <c r="A993" s="547"/>
      <c r="B993" s="157"/>
      <c r="C993" s="158"/>
      <c r="D993" s="158"/>
      <c r="E993" s="158"/>
      <c r="F993" s="158"/>
      <c r="G993" s="158"/>
      <c r="H993" s="158"/>
      <c r="I993" s="158"/>
      <c r="J993" s="158"/>
      <c r="K993" s="158"/>
      <c r="L993" s="158"/>
      <c r="M993" s="546"/>
    </row>
    <row r="994" spans="1:13" s="67" customFormat="1">
      <c r="A994" s="547"/>
      <c r="B994" s="157"/>
      <c r="C994" s="158"/>
      <c r="D994" s="158"/>
      <c r="E994" s="158"/>
      <c r="F994" s="158"/>
      <c r="G994" s="158"/>
      <c r="H994" s="158"/>
      <c r="I994" s="158"/>
      <c r="J994" s="158"/>
      <c r="K994" s="158"/>
      <c r="L994" s="158"/>
      <c r="M994" s="546"/>
    </row>
    <row r="995" spans="1:13" s="67" customFormat="1">
      <c r="A995" s="547"/>
      <c r="B995" s="157"/>
      <c r="C995" s="158"/>
      <c r="D995" s="158"/>
      <c r="E995" s="158"/>
      <c r="F995" s="158"/>
      <c r="G995" s="158"/>
      <c r="H995" s="158"/>
      <c r="I995" s="158"/>
      <c r="J995" s="158"/>
      <c r="K995" s="158"/>
      <c r="L995" s="158"/>
      <c r="M995" s="546"/>
    </row>
    <row r="996" spans="1:13" s="67" customFormat="1">
      <c r="A996" s="547"/>
      <c r="B996" s="157"/>
      <c r="C996" s="158"/>
      <c r="D996" s="158"/>
      <c r="E996" s="158"/>
      <c r="F996" s="158"/>
      <c r="G996" s="158"/>
      <c r="H996" s="158"/>
      <c r="I996" s="158"/>
      <c r="J996" s="158"/>
      <c r="K996" s="158"/>
      <c r="L996" s="158"/>
      <c r="M996" s="546"/>
    </row>
    <row r="997" spans="1:13" s="67" customFormat="1">
      <c r="A997" s="547"/>
      <c r="B997" s="157"/>
      <c r="C997" s="158"/>
      <c r="D997" s="158"/>
      <c r="E997" s="158"/>
      <c r="F997" s="158"/>
      <c r="G997" s="158"/>
      <c r="H997" s="158"/>
      <c r="I997" s="158"/>
      <c r="J997" s="158"/>
      <c r="K997" s="158"/>
      <c r="L997" s="158"/>
      <c r="M997" s="546"/>
    </row>
    <row r="998" spans="1:13" s="67" customFormat="1">
      <c r="A998" s="547"/>
      <c r="B998" s="157"/>
      <c r="C998" s="158"/>
      <c r="D998" s="158"/>
      <c r="E998" s="158"/>
      <c r="F998" s="158"/>
      <c r="G998" s="158"/>
      <c r="H998" s="158"/>
      <c r="I998" s="158"/>
      <c r="J998" s="158"/>
      <c r="K998" s="158"/>
      <c r="L998" s="158"/>
      <c r="M998" s="546"/>
    </row>
    <row r="999" spans="1:13" s="67" customFormat="1">
      <c r="A999" s="547"/>
      <c r="B999" s="157"/>
      <c r="C999" s="158"/>
      <c r="D999" s="158"/>
      <c r="E999" s="158"/>
      <c r="F999" s="158"/>
      <c r="G999" s="158"/>
      <c r="H999" s="158"/>
      <c r="I999" s="158"/>
      <c r="J999" s="158"/>
      <c r="K999" s="158"/>
      <c r="L999" s="158"/>
      <c r="M999" s="546"/>
    </row>
    <row r="1000" spans="1:13" s="67" customFormat="1">
      <c r="A1000" s="547"/>
      <c r="B1000" s="157"/>
      <c r="C1000" s="158"/>
      <c r="D1000" s="158"/>
      <c r="E1000" s="158"/>
      <c r="F1000" s="158"/>
      <c r="G1000" s="158"/>
      <c r="H1000" s="158"/>
      <c r="I1000" s="158"/>
      <c r="J1000" s="158"/>
      <c r="K1000" s="158"/>
      <c r="L1000" s="158"/>
      <c r="M1000" s="546"/>
    </row>
    <row r="1001" spans="1:13" s="67" customFormat="1">
      <c r="A1001" s="547"/>
      <c r="B1001" s="157"/>
      <c r="C1001" s="158"/>
      <c r="D1001" s="158"/>
      <c r="E1001" s="158"/>
      <c r="F1001" s="158"/>
      <c r="G1001" s="158"/>
      <c r="H1001" s="158"/>
      <c r="I1001" s="158"/>
      <c r="J1001" s="158"/>
      <c r="K1001" s="158"/>
      <c r="L1001" s="158"/>
      <c r="M1001" s="546"/>
    </row>
    <row r="1002" spans="1:13" s="67" customFormat="1">
      <c r="A1002" s="547"/>
      <c r="B1002" s="157"/>
      <c r="C1002" s="158"/>
      <c r="D1002" s="158"/>
      <c r="E1002" s="158"/>
      <c r="F1002" s="158"/>
      <c r="G1002" s="158"/>
      <c r="H1002" s="158"/>
      <c r="I1002" s="158"/>
      <c r="J1002" s="158"/>
      <c r="K1002" s="158"/>
      <c r="L1002" s="158"/>
      <c r="M1002" s="546"/>
    </row>
    <row r="1003" spans="1:13" s="67" customFormat="1">
      <c r="A1003" s="547"/>
      <c r="B1003" s="157"/>
      <c r="C1003" s="158"/>
      <c r="D1003" s="158"/>
      <c r="E1003" s="158"/>
      <c r="F1003" s="158"/>
      <c r="G1003" s="158"/>
      <c r="H1003" s="158"/>
      <c r="I1003" s="158"/>
      <c r="J1003" s="158"/>
      <c r="K1003" s="158"/>
      <c r="L1003" s="158"/>
      <c r="M1003" s="546"/>
    </row>
    <row r="1004" spans="1:13" s="67" customFormat="1">
      <c r="A1004" s="547"/>
      <c r="B1004" s="157"/>
      <c r="C1004" s="158"/>
      <c r="D1004" s="158"/>
      <c r="E1004" s="158"/>
      <c r="F1004" s="158"/>
      <c r="G1004" s="158"/>
      <c r="H1004" s="158"/>
      <c r="I1004" s="158"/>
      <c r="J1004" s="158"/>
      <c r="K1004" s="158"/>
      <c r="L1004" s="158"/>
      <c r="M1004" s="546"/>
    </row>
    <row r="1005" spans="1:13" s="67" customFormat="1">
      <c r="A1005" s="547"/>
      <c r="B1005" s="157"/>
      <c r="C1005" s="158"/>
      <c r="D1005" s="158"/>
      <c r="E1005" s="158"/>
      <c r="F1005" s="158"/>
      <c r="G1005" s="158"/>
      <c r="H1005" s="158"/>
      <c r="I1005" s="158"/>
      <c r="J1005" s="158"/>
      <c r="K1005" s="158"/>
      <c r="L1005" s="158"/>
      <c r="M1005" s="546"/>
    </row>
    <row r="1006" spans="1:13" s="67" customFormat="1">
      <c r="A1006" s="547"/>
      <c r="B1006" s="157"/>
      <c r="C1006" s="158"/>
      <c r="D1006" s="158"/>
      <c r="E1006" s="158"/>
      <c r="F1006" s="158"/>
      <c r="G1006" s="158"/>
      <c r="H1006" s="158"/>
      <c r="I1006" s="158"/>
      <c r="J1006" s="158"/>
      <c r="K1006" s="158"/>
      <c r="L1006" s="158"/>
      <c r="M1006" s="546"/>
    </row>
    <row r="1007" spans="1:13" s="67" customFormat="1">
      <c r="A1007" s="547"/>
      <c r="B1007" s="157"/>
      <c r="C1007" s="158"/>
      <c r="D1007" s="158"/>
      <c r="E1007" s="158"/>
      <c r="F1007" s="158"/>
      <c r="G1007" s="158"/>
      <c r="H1007" s="158"/>
      <c r="I1007" s="158"/>
      <c r="J1007" s="158"/>
      <c r="K1007" s="158"/>
      <c r="L1007" s="158"/>
      <c r="M1007" s="546"/>
    </row>
    <row r="1008" spans="1:13" s="67" customFormat="1">
      <c r="A1008" s="547"/>
      <c r="B1008" s="157"/>
      <c r="C1008" s="158"/>
      <c r="D1008" s="158"/>
      <c r="E1008" s="158"/>
      <c r="F1008" s="158"/>
      <c r="G1008" s="158"/>
      <c r="H1008" s="158"/>
      <c r="I1008" s="158"/>
      <c r="J1008" s="158"/>
      <c r="K1008" s="158"/>
      <c r="L1008" s="158"/>
      <c r="M1008" s="546"/>
    </row>
    <row r="1009" spans="1:13" s="67" customFormat="1">
      <c r="A1009" s="547"/>
      <c r="B1009" s="157"/>
      <c r="C1009" s="158"/>
      <c r="D1009" s="158"/>
      <c r="E1009" s="158"/>
      <c r="F1009" s="158"/>
      <c r="G1009" s="158"/>
      <c r="H1009" s="158"/>
      <c r="I1009" s="158"/>
      <c r="J1009" s="158"/>
      <c r="K1009" s="158"/>
      <c r="L1009" s="158"/>
      <c r="M1009" s="546"/>
    </row>
    <row r="1010" spans="1:13" s="67" customFormat="1">
      <c r="A1010" s="547"/>
      <c r="B1010" s="157"/>
      <c r="C1010" s="158"/>
      <c r="D1010" s="158"/>
      <c r="E1010" s="158"/>
      <c r="F1010" s="158"/>
      <c r="G1010" s="158"/>
      <c r="H1010" s="158"/>
      <c r="I1010" s="158"/>
      <c r="J1010" s="158"/>
      <c r="K1010" s="158"/>
      <c r="L1010" s="158"/>
      <c r="M1010" s="546"/>
    </row>
    <row r="1011" spans="1:13" s="67" customFormat="1">
      <c r="A1011" s="547"/>
      <c r="B1011" s="157"/>
      <c r="C1011" s="158"/>
      <c r="D1011" s="158"/>
      <c r="E1011" s="158"/>
      <c r="F1011" s="158"/>
      <c r="G1011" s="158"/>
      <c r="H1011" s="158"/>
      <c r="I1011" s="158"/>
      <c r="J1011" s="158"/>
      <c r="K1011" s="158"/>
      <c r="L1011" s="158"/>
      <c r="M1011" s="546"/>
    </row>
    <row r="1012" spans="1:13" s="67" customFormat="1">
      <c r="A1012" s="547"/>
      <c r="B1012" s="157"/>
      <c r="C1012" s="158"/>
      <c r="D1012" s="158"/>
      <c r="E1012" s="158"/>
      <c r="F1012" s="158"/>
      <c r="G1012" s="158"/>
      <c r="H1012" s="158"/>
      <c r="I1012" s="158"/>
      <c r="J1012" s="158"/>
      <c r="K1012" s="158"/>
      <c r="L1012" s="158"/>
      <c r="M1012" s="546"/>
    </row>
    <row r="1013" spans="1:13" s="67" customFormat="1">
      <c r="A1013" s="547"/>
      <c r="B1013" s="157"/>
      <c r="C1013" s="158"/>
      <c r="D1013" s="158"/>
      <c r="E1013" s="158"/>
      <c r="F1013" s="158"/>
      <c r="G1013" s="158"/>
      <c r="H1013" s="158"/>
      <c r="I1013" s="158"/>
      <c r="J1013" s="158"/>
      <c r="K1013" s="158"/>
      <c r="L1013" s="158"/>
      <c r="M1013" s="546"/>
    </row>
    <row r="1014" spans="1:13" s="67" customFormat="1">
      <c r="A1014" s="547"/>
      <c r="B1014" s="157"/>
      <c r="C1014" s="158"/>
      <c r="D1014" s="158"/>
      <c r="E1014" s="158"/>
      <c r="F1014" s="158"/>
      <c r="G1014" s="158"/>
      <c r="H1014" s="158"/>
      <c r="I1014" s="158"/>
      <c r="J1014" s="158"/>
      <c r="K1014" s="158"/>
      <c r="L1014" s="158"/>
      <c r="M1014" s="546"/>
    </row>
    <row r="1015" spans="1:13" s="67" customFormat="1">
      <c r="A1015" s="547"/>
      <c r="B1015" s="157"/>
      <c r="C1015" s="158"/>
      <c r="D1015" s="158"/>
      <c r="E1015" s="158"/>
      <c r="F1015" s="158"/>
      <c r="G1015" s="158"/>
      <c r="H1015" s="158"/>
      <c r="I1015" s="158"/>
      <c r="J1015" s="158"/>
      <c r="K1015" s="158"/>
      <c r="L1015" s="158"/>
      <c r="M1015" s="546"/>
    </row>
    <row r="1016" spans="1:13" s="67" customFormat="1">
      <c r="A1016" s="547"/>
      <c r="B1016" s="157"/>
      <c r="C1016" s="158"/>
      <c r="D1016" s="158"/>
      <c r="E1016" s="158"/>
      <c r="F1016" s="158"/>
      <c r="G1016" s="158"/>
      <c r="H1016" s="158"/>
      <c r="I1016" s="158"/>
      <c r="J1016" s="158"/>
      <c r="K1016" s="158"/>
      <c r="L1016" s="158"/>
      <c r="M1016" s="546"/>
    </row>
    <row r="1017" spans="1:13" s="67" customFormat="1">
      <c r="A1017" s="547"/>
      <c r="B1017" s="157"/>
      <c r="C1017" s="158"/>
      <c r="D1017" s="158"/>
      <c r="E1017" s="158"/>
      <c r="F1017" s="158"/>
      <c r="G1017" s="158"/>
      <c r="H1017" s="158"/>
      <c r="I1017" s="158"/>
      <c r="J1017" s="158"/>
      <c r="K1017" s="158"/>
      <c r="L1017" s="158"/>
      <c r="M1017" s="546"/>
    </row>
    <row r="1018" spans="1:13" s="67" customFormat="1">
      <c r="A1018" s="547"/>
      <c r="B1018" s="157"/>
      <c r="C1018" s="158"/>
      <c r="D1018" s="158"/>
      <c r="E1018" s="158"/>
      <c r="F1018" s="158"/>
      <c r="G1018" s="158"/>
      <c r="H1018" s="158"/>
      <c r="I1018" s="158"/>
      <c r="J1018" s="158"/>
      <c r="K1018" s="158"/>
      <c r="L1018" s="158"/>
      <c r="M1018" s="546"/>
    </row>
    <row r="1019" spans="1:13" s="67" customFormat="1">
      <c r="A1019" s="547"/>
      <c r="B1019" s="157"/>
      <c r="C1019" s="158"/>
      <c r="D1019" s="158"/>
      <c r="E1019" s="158"/>
      <c r="F1019" s="158"/>
      <c r="G1019" s="158"/>
      <c r="H1019" s="158"/>
      <c r="I1019" s="158"/>
      <c r="J1019" s="158"/>
      <c r="K1019" s="158"/>
      <c r="L1019" s="158"/>
      <c r="M1019" s="546"/>
    </row>
    <row r="1020" spans="1:13" s="67" customFormat="1">
      <c r="A1020" s="547"/>
      <c r="B1020" s="157"/>
      <c r="C1020" s="158"/>
      <c r="D1020" s="158"/>
      <c r="E1020" s="158"/>
      <c r="F1020" s="158"/>
      <c r="G1020" s="158"/>
      <c r="H1020" s="158"/>
      <c r="I1020" s="158"/>
      <c r="J1020" s="158"/>
      <c r="K1020" s="158"/>
      <c r="L1020" s="158"/>
      <c r="M1020" s="546"/>
    </row>
    <row r="1021" spans="1:13" s="67" customFormat="1">
      <c r="A1021" s="547"/>
      <c r="B1021" s="157"/>
      <c r="C1021" s="158"/>
      <c r="D1021" s="158"/>
      <c r="E1021" s="158"/>
      <c r="F1021" s="158"/>
      <c r="G1021" s="158"/>
      <c r="H1021" s="158"/>
      <c r="I1021" s="158"/>
      <c r="J1021" s="158"/>
      <c r="K1021" s="158"/>
      <c r="L1021" s="158"/>
      <c r="M1021" s="546"/>
    </row>
    <row r="1022" spans="1:13" s="67" customFormat="1">
      <c r="A1022" s="547"/>
      <c r="B1022" s="157"/>
      <c r="C1022" s="158"/>
      <c r="D1022" s="158"/>
      <c r="E1022" s="158"/>
      <c r="F1022" s="158"/>
      <c r="G1022" s="158"/>
      <c r="H1022" s="158"/>
      <c r="I1022" s="158"/>
      <c r="J1022" s="158"/>
      <c r="K1022" s="158"/>
      <c r="L1022" s="158"/>
      <c r="M1022" s="546"/>
    </row>
    <row r="1023" spans="1:13" s="67" customFormat="1">
      <c r="A1023" s="547"/>
      <c r="B1023" s="157"/>
      <c r="C1023" s="158"/>
      <c r="D1023" s="158"/>
      <c r="E1023" s="158"/>
      <c r="F1023" s="158"/>
      <c r="G1023" s="158"/>
      <c r="H1023" s="158"/>
      <c r="I1023" s="158"/>
      <c r="J1023" s="158"/>
      <c r="K1023" s="158"/>
      <c r="L1023" s="158"/>
      <c r="M1023" s="546"/>
    </row>
    <row r="1024" spans="1:13" s="67" customFormat="1">
      <c r="A1024" s="547"/>
      <c r="B1024" s="157"/>
      <c r="C1024" s="158"/>
      <c r="D1024" s="158"/>
      <c r="E1024" s="158"/>
      <c r="F1024" s="158"/>
      <c r="G1024" s="158"/>
      <c r="H1024" s="158"/>
      <c r="I1024" s="158"/>
      <c r="J1024" s="158"/>
      <c r="K1024" s="158"/>
      <c r="L1024" s="158"/>
      <c r="M1024" s="546"/>
    </row>
    <row r="1025" spans="1:13" s="67" customFormat="1">
      <c r="A1025" s="547"/>
      <c r="B1025" s="157"/>
      <c r="C1025" s="158"/>
      <c r="D1025" s="158"/>
      <c r="E1025" s="158"/>
      <c r="F1025" s="158"/>
      <c r="G1025" s="158"/>
      <c r="H1025" s="158"/>
      <c r="I1025" s="158"/>
      <c r="J1025" s="158"/>
      <c r="K1025" s="158"/>
      <c r="L1025" s="158"/>
      <c r="M1025" s="546"/>
    </row>
    <row r="1026" spans="1:13" s="67" customFormat="1">
      <c r="A1026" s="547"/>
      <c r="B1026" s="157"/>
      <c r="C1026" s="158"/>
      <c r="D1026" s="158"/>
      <c r="E1026" s="158"/>
      <c r="F1026" s="158"/>
      <c r="G1026" s="158"/>
      <c r="H1026" s="158"/>
      <c r="I1026" s="158"/>
      <c r="J1026" s="158"/>
      <c r="K1026" s="158"/>
      <c r="L1026" s="158"/>
      <c r="M1026" s="546"/>
    </row>
    <row r="1027" spans="1:13" s="67" customFormat="1">
      <c r="A1027" s="547"/>
      <c r="B1027" s="157"/>
      <c r="C1027" s="158"/>
      <c r="D1027" s="158"/>
      <c r="E1027" s="158"/>
      <c r="F1027" s="158"/>
      <c r="G1027" s="158"/>
      <c r="H1027" s="158"/>
      <c r="I1027" s="158"/>
      <c r="J1027" s="158"/>
      <c r="K1027" s="158"/>
      <c r="L1027" s="158"/>
      <c r="M1027" s="546"/>
    </row>
    <row r="1028" spans="1:13" s="67" customFormat="1">
      <c r="A1028" s="547"/>
      <c r="B1028" s="157"/>
      <c r="C1028" s="158"/>
      <c r="D1028" s="158"/>
      <c r="E1028" s="158"/>
      <c r="F1028" s="158"/>
      <c r="G1028" s="158"/>
      <c r="H1028" s="158"/>
      <c r="I1028" s="158"/>
      <c r="J1028" s="158"/>
      <c r="K1028" s="158"/>
      <c r="L1028" s="158"/>
      <c r="M1028" s="546"/>
    </row>
    <row r="1029" spans="1:13" s="67" customFormat="1">
      <c r="A1029" s="547"/>
      <c r="B1029" s="157"/>
      <c r="C1029" s="158"/>
      <c r="D1029" s="158"/>
      <c r="E1029" s="158"/>
      <c r="F1029" s="158"/>
      <c r="G1029" s="158"/>
      <c r="H1029" s="158"/>
      <c r="I1029" s="158"/>
      <c r="J1029" s="158"/>
      <c r="K1029" s="158"/>
      <c r="L1029" s="158"/>
      <c r="M1029" s="546"/>
    </row>
    <row r="1030" spans="1:13" s="67" customFormat="1">
      <c r="A1030" s="547"/>
      <c r="B1030" s="157"/>
      <c r="C1030" s="158"/>
      <c r="D1030" s="158"/>
      <c r="E1030" s="158"/>
      <c r="F1030" s="158"/>
      <c r="G1030" s="158"/>
      <c r="H1030" s="158"/>
      <c r="I1030" s="158"/>
      <c r="J1030" s="158"/>
      <c r="K1030" s="158"/>
      <c r="L1030" s="158"/>
      <c r="M1030" s="546"/>
    </row>
    <row r="1031" spans="1:13" s="67" customFormat="1">
      <c r="A1031" s="547"/>
      <c r="B1031" s="157"/>
      <c r="C1031" s="158"/>
      <c r="D1031" s="158"/>
      <c r="E1031" s="158"/>
      <c r="F1031" s="158"/>
      <c r="G1031" s="158"/>
      <c r="H1031" s="158"/>
      <c r="I1031" s="158"/>
      <c r="J1031" s="158"/>
      <c r="K1031" s="158"/>
      <c r="L1031" s="158"/>
      <c r="M1031" s="546"/>
    </row>
    <row r="1032" spans="1:13" s="67" customFormat="1">
      <c r="A1032" s="547"/>
      <c r="B1032" s="157"/>
      <c r="C1032" s="158"/>
      <c r="D1032" s="158"/>
      <c r="E1032" s="158"/>
      <c r="F1032" s="158"/>
      <c r="G1032" s="158"/>
      <c r="H1032" s="158"/>
      <c r="I1032" s="158"/>
      <c r="J1032" s="158"/>
      <c r="K1032" s="158"/>
      <c r="L1032" s="158"/>
      <c r="M1032" s="546"/>
    </row>
    <row r="1033" spans="1:13" s="67" customFormat="1">
      <c r="A1033" s="547"/>
      <c r="B1033" s="157"/>
      <c r="C1033" s="158"/>
      <c r="D1033" s="158"/>
      <c r="E1033" s="158"/>
      <c r="F1033" s="158"/>
      <c r="G1033" s="158"/>
      <c r="H1033" s="158"/>
      <c r="I1033" s="158"/>
      <c r="J1033" s="158"/>
      <c r="K1033" s="158"/>
      <c r="L1033" s="158"/>
      <c r="M1033" s="546"/>
    </row>
    <row r="1034" spans="1:13" s="67" customFormat="1">
      <c r="A1034" s="547"/>
      <c r="B1034" s="157"/>
      <c r="C1034" s="158"/>
      <c r="D1034" s="158"/>
      <c r="E1034" s="158"/>
      <c r="F1034" s="158"/>
      <c r="G1034" s="158"/>
      <c r="H1034" s="158"/>
      <c r="I1034" s="158"/>
      <c r="J1034" s="158"/>
      <c r="K1034" s="158"/>
      <c r="L1034" s="158"/>
      <c r="M1034" s="546"/>
    </row>
    <row r="1035" spans="1:13" s="67" customFormat="1">
      <c r="A1035" s="547"/>
      <c r="B1035" s="157"/>
      <c r="C1035" s="158"/>
      <c r="D1035" s="158"/>
      <c r="E1035" s="158"/>
      <c r="F1035" s="158"/>
      <c r="G1035" s="158"/>
      <c r="H1035" s="158"/>
      <c r="I1035" s="158"/>
      <c r="J1035" s="158"/>
      <c r="K1035" s="158"/>
      <c r="L1035" s="158"/>
      <c r="M1035" s="546"/>
    </row>
    <row r="1036" spans="1:13" s="67" customFormat="1">
      <c r="A1036" s="547"/>
      <c r="B1036" s="157"/>
      <c r="C1036" s="158"/>
      <c r="D1036" s="158"/>
      <c r="E1036" s="158"/>
      <c r="F1036" s="158"/>
      <c r="G1036" s="158"/>
      <c r="H1036" s="158"/>
      <c r="I1036" s="158"/>
      <c r="J1036" s="158"/>
      <c r="K1036" s="158"/>
      <c r="L1036" s="158"/>
      <c r="M1036" s="546"/>
    </row>
    <row r="1037" spans="1:13" s="67" customFormat="1">
      <c r="A1037" s="547"/>
      <c r="B1037" s="157"/>
      <c r="C1037" s="158"/>
      <c r="D1037" s="158"/>
      <c r="E1037" s="158"/>
      <c r="F1037" s="158"/>
      <c r="G1037" s="158"/>
      <c r="H1037" s="158"/>
      <c r="I1037" s="158"/>
      <c r="J1037" s="158"/>
      <c r="K1037" s="158"/>
      <c r="L1037" s="158"/>
      <c r="M1037" s="546"/>
    </row>
    <row r="1038" spans="1:13" s="67" customFormat="1">
      <c r="A1038" s="547"/>
      <c r="B1038" s="157"/>
      <c r="C1038" s="158"/>
      <c r="D1038" s="158"/>
      <c r="E1038" s="158"/>
      <c r="F1038" s="158"/>
      <c r="G1038" s="158"/>
      <c r="H1038" s="158"/>
      <c r="I1038" s="158"/>
      <c r="J1038" s="158"/>
      <c r="K1038" s="158"/>
      <c r="L1038" s="158"/>
      <c r="M1038" s="546"/>
    </row>
    <row r="1039" spans="1:13" s="67" customFormat="1">
      <c r="A1039" s="547"/>
      <c r="B1039" s="157"/>
      <c r="C1039" s="158"/>
      <c r="D1039" s="158"/>
      <c r="E1039" s="158"/>
      <c r="F1039" s="158"/>
      <c r="G1039" s="158"/>
      <c r="H1039" s="158"/>
      <c r="I1039" s="158"/>
      <c r="J1039" s="158"/>
      <c r="K1039" s="158"/>
      <c r="L1039" s="158"/>
      <c r="M1039" s="546"/>
    </row>
    <row r="1040" spans="1:13" s="67" customFormat="1">
      <c r="A1040" s="547"/>
      <c r="B1040" s="157"/>
      <c r="C1040" s="158"/>
      <c r="D1040" s="158"/>
      <c r="E1040" s="158"/>
      <c r="F1040" s="158"/>
      <c r="G1040" s="158"/>
      <c r="H1040" s="158"/>
      <c r="I1040" s="158"/>
      <c r="J1040" s="158"/>
      <c r="K1040" s="158"/>
      <c r="L1040" s="158"/>
      <c r="M1040" s="546"/>
    </row>
    <row r="1041" spans="1:13" s="67" customFormat="1">
      <c r="A1041" s="547"/>
      <c r="B1041" s="157"/>
      <c r="C1041" s="158"/>
      <c r="D1041" s="158"/>
      <c r="E1041" s="158"/>
      <c r="F1041" s="158"/>
      <c r="G1041" s="158"/>
      <c r="H1041" s="158"/>
      <c r="I1041" s="158"/>
      <c r="J1041" s="158"/>
      <c r="K1041" s="158"/>
      <c r="L1041" s="158"/>
      <c r="M1041" s="546"/>
    </row>
    <row r="1042" spans="1:13" s="67" customFormat="1">
      <c r="A1042" s="547"/>
      <c r="B1042" s="157"/>
      <c r="C1042" s="158"/>
      <c r="D1042" s="158"/>
      <c r="E1042" s="158"/>
      <c r="F1042" s="158"/>
      <c r="G1042" s="158"/>
      <c r="H1042" s="158"/>
      <c r="I1042" s="158"/>
      <c r="J1042" s="158"/>
      <c r="K1042" s="158"/>
      <c r="L1042" s="158"/>
      <c r="M1042" s="546"/>
    </row>
    <row r="1043" spans="1:13" s="67" customFormat="1">
      <c r="A1043" s="547"/>
      <c r="B1043" s="157"/>
      <c r="C1043" s="158"/>
      <c r="D1043" s="158"/>
      <c r="E1043" s="158"/>
      <c r="F1043" s="158"/>
      <c r="G1043" s="158"/>
      <c r="H1043" s="158"/>
      <c r="I1043" s="158"/>
      <c r="J1043" s="158"/>
      <c r="K1043" s="158"/>
      <c r="L1043" s="158"/>
      <c r="M1043" s="546"/>
    </row>
    <row r="1044" spans="1:13" s="67" customFormat="1">
      <c r="A1044" s="547"/>
      <c r="B1044" s="157"/>
      <c r="C1044" s="158"/>
      <c r="D1044" s="158"/>
      <c r="E1044" s="158"/>
      <c r="F1044" s="158"/>
      <c r="G1044" s="158"/>
      <c r="H1044" s="158"/>
      <c r="I1044" s="158"/>
      <c r="J1044" s="158"/>
      <c r="K1044" s="158"/>
      <c r="L1044" s="158"/>
      <c r="M1044" s="546"/>
    </row>
    <row r="1045" spans="1:13" s="67" customFormat="1">
      <c r="A1045" s="547"/>
      <c r="B1045" s="157"/>
      <c r="C1045" s="158"/>
      <c r="D1045" s="158"/>
      <c r="E1045" s="158"/>
      <c r="F1045" s="158"/>
      <c r="G1045" s="158"/>
      <c r="H1045" s="158"/>
      <c r="I1045" s="158"/>
      <c r="J1045" s="158"/>
      <c r="K1045" s="158"/>
      <c r="L1045" s="158"/>
      <c r="M1045" s="546"/>
    </row>
    <row r="1046" spans="1:13" s="67" customFormat="1">
      <c r="A1046" s="547"/>
      <c r="B1046" s="157"/>
      <c r="C1046" s="158"/>
      <c r="D1046" s="158"/>
      <c r="E1046" s="158"/>
      <c r="F1046" s="158"/>
      <c r="G1046" s="158"/>
      <c r="H1046" s="158"/>
      <c r="I1046" s="158"/>
      <c r="J1046" s="158"/>
      <c r="K1046" s="158"/>
      <c r="L1046" s="158"/>
      <c r="M1046" s="546"/>
    </row>
    <row r="1047" spans="1:13" s="67" customFormat="1">
      <c r="A1047" s="547"/>
      <c r="B1047" s="157"/>
      <c r="C1047" s="158"/>
      <c r="D1047" s="158"/>
      <c r="E1047" s="158"/>
      <c r="F1047" s="158"/>
      <c r="G1047" s="158"/>
      <c r="H1047" s="158"/>
      <c r="I1047" s="158"/>
      <c r="J1047" s="158"/>
      <c r="K1047" s="158"/>
      <c r="L1047" s="158"/>
      <c r="M1047" s="546"/>
    </row>
    <row r="1048" spans="1:13" s="67" customFormat="1">
      <c r="A1048" s="547"/>
      <c r="B1048" s="157"/>
      <c r="C1048" s="158"/>
      <c r="D1048" s="158"/>
      <c r="E1048" s="158"/>
      <c r="F1048" s="158"/>
      <c r="G1048" s="158"/>
      <c r="H1048" s="158"/>
      <c r="I1048" s="158"/>
      <c r="J1048" s="158"/>
      <c r="K1048" s="158"/>
      <c r="L1048" s="158"/>
      <c r="M1048" s="546"/>
    </row>
    <row r="1049" spans="1:13" s="67" customFormat="1">
      <c r="A1049" s="547"/>
      <c r="B1049" s="157"/>
      <c r="C1049" s="158"/>
      <c r="D1049" s="158"/>
      <c r="E1049" s="158"/>
      <c r="F1049" s="158"/>
      <c r="G1049" s="158"/>
      <c r="H1049" s="158"/>
      <c r="I1049" s="158"/>
      <c r="J1049" s="158"/>
      <c r="K1049" s="158"/>
      <c r="L1049" s="158"/>
      <c r="M1049" s="546"/>
    </row>
    <row r="1050" spans="1:13" s="67" customFormat="1">
      <c r="A1050" s="547"/>
      <c r="B1050" s="157"/>
      <c r="C1050" s="158"/>
      <c r="D1050" s="158"/>
      <c r="E1050" s="158"/>
      <c r="F1050" s="158"/>
      <c r="G1050" s="158"/>
      <c r="H1050" s="158"/>
      <c r="I1050" s="158"/>
      <c r="J1050" s="158"/>
      <c r="K1050" s="158"/>
      <c r="L1050" s="158"/>
      <c r="M1050" s="546"/>
    </row>
    <row r="1051" spans="1:13" s="67" customFormat="1">
      <c r="A1051" s="547"/>
      <c r="B1051" s="157"/>
      <c r="C1051" s="158"/>
      <c r="D1051" s="158"/>
      <c r="E1051" s="158"/>
      <c r="F1051" s="158"/>
      <c r="G1051" s="158"/>
      <c r="H1051" s="158"/>
      <c r="I1051" s="158"/>
      <c r="J1051" s="158"/>
      <c r="K1051" s="158"/>
      <c r="L1051" s="158"/>
      <c r="M1051" s="546"/>
    </row>
    <row r="1052" spans="1:13" s="67" customFormat="1">
      <c r="A1052" s="547"/>
      <c r="B1052" s="157"/>
      <c r="C1052" s="158"/>
      <c r="D1052" s="158"/>
      <c r="E1052" s="158"/>
      <c r="F1052" s="158"/>
      <c r="G1052" s="158"/>
      <c r="H1052" s="158"/>
      <c r="I1052" s="158"/>
      <c r="J1052" s="158"/>
      <c r="K1052" s="158"/>
      <c r="L1052" s="158"/>
      <c r="M1052" s="546"/>
    </row>
    <row r="1053" spans="1:13" s="67" customFormat="1">
      <c r="A1053" s="547"/>
      <c r="B1053" s="157"/>
      <c r="C1053" s="158"/>
      <c r="D1053" s="158"/>
      <c r="E1053" s="158"/>
      <c r="F1053" s="158"/>
      <c r="G1053" s="158"/>
      <c r="H1053" s="158"/>
      <c r="I1053" s="158"/>
      <c r="J1053" s="158"/>
      <c r="K1053" s="158"/>
      <c r="L1053" s="158"/>
      <c r="M1053" s="546"/>
    </row>
    <row r="1054" spans="1:13" s="67" customFormat="1">
      <c r="A1054" s="547"/>
      <c r="B1054" s="157"/>
      <c r="C1054" s="158"/>
      <c r="D1054" s="158"/>
      <c r="E1054" s="158"/>
      <c r="F1054" s="158"/>
      <c r="G1054" s="158"/>
      <c r="H1054" s="158"/>
      <c r="I1054" s="158"/>
      <c r="J1054" s="158"/>
      <c r="K1054" s="158"/>
      <c r="L1054" s="158"/>
      <c r="M1054" s="546"/>
    </row>
    <row r="1055" spans="1:13" s="67" customFormat="1">
      <c r="A1055" s="547"/>
      <c r="B1055" s="157"/>
      <c r="C1055" s="158"/>
      <c r="D1055" s="158"/>
      <c r="E1055" s="158"/>
      <c r="F1055" s="158"/>
      <c r="G1055" s="158"/>
      <c r="H1055" s="158"/>
      <c r="I1055" s="158"/>
      <c r="J1055" s="158"/>
      <c r="K1055" s="158"/>
      <c r="L1055" s="158"/>
      <c r="M1055" s="546"/>
    </row>
    <row r="1056" spans="1:13" s="67" customFormat="1">
      <c r="A1056" s="547"/>
      <c r="B1056" s="157"/>
      <c r="C1056" s="158"/>
      <c r="D1056" s="158"/>
      <c r="E1056" s="158"/>
      <c r="F1056" s="158"/>
      <c r="G1056" s="158"/>
      <c r="H1056" s="158"/>
      <c r="I1056" s="158"/>
      <c r="J1056" s="158"/>
      <c r="K1056" s="158"/>
      <c r="L1056" s="158"/>
      <c r="M1056" s="546"/>
    </row>
    <row r="1057" spans="1:13" s="67" customFormat="1">
      <c r="A1057" s="547"/>
      <c r="B1057" s="157"/>
      <c r="C1057" s="158"/>
      <c r="D1057" s="158"/>
      <c r="E1057" s="158"/>
      <c r="F1057" s="158"/>
      <c r="G1057" s="158"/>
      <c r="H1057" s="158"/>
      <c r="I1057" s="158"/>
      <c r="J1057" s="158"/>
      <c r="K1057" s="158"/>
      <c r="L1057" s="158"/>
      <c r="M1057" s="546"/>
    </row>
    <row r="1058" spans="1:13" s="67" customFormat="1">
      <c r="A1058" s="547"/>
      <c r="B1058" s="157"/>
      <c r="C1058" s="158"/>
      <c r="D1058" s="158"/>
      <c r="E1058" s="158"/>
      <c r="F1058" s="158"/>
      <c r="G1058" s="158"/>
      <c r="H1058" s="158"/>
      <c r="I1058" s="158"/>
      <c r="J1058" s="158"/>
      <c r="K1058" s="158"/>
      <c r="L1058" s="158"/>
      <c r="M1058" s="546"/>
    </row>
    <row r="1059" spans="1:13" s="67" customFormat="1">
      <c r="A1059" s="547"/>
      <c r="B1059" s="157"/>
      <c r="C1059" s="158"/>
      <c r="D1059" s="158"/>
      <c r="E1059" s="158"/>
      <c r="F1059" s="158"/>
      <c r="G1059" s="158"/>
      <c r="H1059" s="158"/>
      <c r="I1059" s="158"/>
      <c r="J1059" s="158"/>
      <c r="K1059" s="158"/>
      <c r="L1059" s="158"/>
      <c r="M1059" s="546"/>
    </row>
    <row r="1060" spans="1:13" s="67" customFormat="1">
      <c r="A1060" s="547"/>
      <c r="B1060" s="157"/>
      <c r="C1060" s="158"/>
      <c r="D1060" s="158"/>
      <c r="E1060" s="158"/>
      <c r="F1060" s="158"/>
      <c r="G1060" s="158"/>
      <c r="H1060" s="158"/>
      <c r="I1060" s="158"/>
      <c r="J1060" s="158"/>
      <c r="K1060" s="158"/>
      <c r="L1060" s="158"/>
      <c r="M1060" s="546"/>
    </row>
    <row r="1061" spans="1:13" s="67" customFormat="1">
      <c r="A1061" s="547"/>
      <c r="B1061" s="157"/>
      <c r="C1061" s="158"/>
      <c r="D1061" s="158"/>
      <c r="E1061" s="158"/>
      <c r="F1061" s="158"/>
      <c r="G1061" s="158"/>
      <c r="H1061" s="158"/>
      <c r="I1061" s="158"/>
      <c r="J1061" s="158"/>
      <c r="K1061" s="158"/>
      <c r="L1061" s="158"/>
      <c r="M1061" s="546"/>
    </row>
    <row r="1062" spans="1:13" s="67" customFormat="1">
      <c r="A1062" s="547"/>
      <c r="B1062" s="157"/>
      <c r="C1062" s="158"/>
      <c r="D1062" s="158"/>
      <c r="E1062" s="158"/>
      <c r="F1062" s="158"/>
      <c r="G1062" s="158"/>
      <c r="H1062" s="158"/>
      <c r="I1062" s="158"/>
      <c r="J1062" s="158"/>
      <c r="K1062" s="158"/>
      <c r="L1062" s="158"/>
      <c r="M1062" s="546"/>
    </row>
    <row r="1063" spans="1:13" s="67" customFormat="1">
      <c r="A1063" s="547"/>
      <c r="B1063" s="157"/>
      <c r="C1063" s="158"/>
      <c r="D1063" s="158"/>
      <c r="E1063" s="158"/>
      <c r="F1063" s="158"/>
      <c r="G1063" s="158"/>
      <c r="H1063" s="158"/>
      <c r="I1063" s="158"/>
      <c r="J1063" s="158"/>
      <c r="K1063" s="158"/>
      <c r="L1063" s="158"/>
      <c r="M1063" s="546"/>
    </row>
    <row r="1064" spans="1:13" s="67" customFormat="1">
      <c r="A1064" s="547"/>
      <c r="B1064" s="157"/>
      <c r="C1064" s="158"/>
      <c r="D1064" s="158"/>
      <c r="E1064" s="158"/>
      <c r="F1064" s="158"/>
      <c r="G1064" s="158"/>
      <c r="H1064" s="158"/>
      <c r="I1064" s="158"/>
      <c r="J1064" s="158"/>
      <c r="K1064" s="158"/>
      <c r="L1064" s="158"/>
      <c r="M1064" s="546"/>
    </row>
    <row r="1065" spans="1:13" s="67" customFormat="1">
      <c r="A1065" s="547"/>
      <c r="B1065" s="157"/>
      <c r="C1065" s="158"/>
      <c r="D1065" s="158"/>
      <c r="E1065" s="158"/>
      <c r="F1065" s="158"/>
      <c r="G1065" s="158"/>
      <c r="H1065" s="158"/>
      <c r="I1065" s="158"/>
      <c r="J1065" s="158"/>
      <c r="K1065" s="158"/>
      <c r="L1065" s="158"/>
      <c r="M1065" s="546"/>
    </row>
    <row r="1066" spans="1:13" s="67" customFormat="1">
      <c r="A1066" s="547"/>
      <c r="B1066" s="157"/>
      <c r="C1066" s="158"/>
      <c r="D1066" s="158"/>
      <c r="E1066" s="158"/>
      <c r="F1066" s="158"/>
      <c r="G1066" s="158"/>
      <c r="H1066" s="158"/>
      <c r="I1066" s="158"/>
      <c r="J1066" s="158"/>
      <c r="K1066" s="158"/>
      <c r="L1066" s="158"/>
      <c r="M1066" s="546"/>
    </row>
    <row r="1067" spans="1:13" s="67" customFormat="1">
      <c r="A1067" s="547"/>
      <c r="B1067" s="157"/>
      <c r="C1067" s="158"/>
      <c r="D1067" s="158"/>
      <c r="E1067" s="158"/>
      <c r="F1067" s="158"/>
      <c r="G1067" s="158"/>
      <c r="H1067" s="158"/>
      <c r="I1067" s="158"/>
      <c r="J1067" s="158"/>
      <c r="K1067" s="158"/>
      <c r="L1067" s="158"/>
      <c r="M1067" s="546"/>
    </row>
    <row r="1068" spans="1:13" s="67" customFormat="1">
      <c r="A1068" s="547"/>
      <c r="B1068" s="157"/>
      <c r="C1068" s="158"/>
      <c r="D1068" s="158"/>
      <c r="E1068" s="158"/>
      <c r="F1068" s="158"/>
      <c r="G1068" s="158"/>
      <c r="H1068" s="158"/>
      <c r="I1068" s="158"/>
      <c r="J1068" s="158"/>
      <c r="K1068" s="158"/>
      <c r="L1068" s="158"/>
      <c r="M1068" s="546"/>
    </row>
    <row r="1069" spans="1:13" s="67" customFormat="1">
      <c r="A1069" s="547"/>
      <c r="B1069" s="157"/>
      <c r="C1069" s="158"/>
      <c r="D1069" s="158"/>
      <c r="E1069" s="158"/>
      <c r="F1069" s="158"/>
      <c r="G1069" s="158"/>
      <c r="H1069" s="158"/>
      <c r="I1069" s="158"/>
      <c r="J1069" s="158"/>
      <c r="K1069" s="158"/>
      <c r="L1069" s="158"/>
      <c r="M1069" s="546"/>
    </row>
    <row r="1070" spans="1:13" s="67" customFormat="1">
      <c r="A1070" s="547"/>
      <c r="B1070" s="157"/>
      <c r="C1070" s="158"/>
      <c r="D1070" s="158"/>
      <c r="E1070" s="158"/>
      <c r="F1070" s="158"/>
      <c r="G1070" s="158"/>
      <c r="H1070" s="158"/>
      <c r="I1070" s="158"/>
      <c r="J1070" s="158"/>
      <c r="K1070" s="158"/>
      <c r="L1070" s="158"/>
      <c r="M1070" s="546"/>
    </row>
    <row r="1071" spans="1:13" s="67" customFormat="1">
      <c r="A1071" s="547"/>
      <c r="B1071" s="157"/>
      <c r="C1071" s="158"/>
      <c r="D1071" s="158"/>
      <c r="E1071" s="158"/>
      <c r="F1071" s="158"/>
      <c r="G1071" s="158"/>
      <c r="H1071" s="158"/>
      <c r="I1071" s="158"/>
      <c r="J1071" s="158"/>
      <c r="K1071" s="158"/>
      <c r="L1071" s="158"/>
      <c r="M1071" s="546"/>
    </row>
    <row r="1072" spans="1:13" s="67" customFormat="1">
      <c r="A1072" s="547"/>
      <c r="B1072" s="157"/>
      <c r="C1072" s="158"/>
      <c r="D1072" s="158"/>
      <c r="E1072" s="158"/>
      <c r="F1072" s="158"/>
      <c r="G1072" s="158"/>
      <c r="H1072" s="158"/>
      <c r="I1072" s="158"/>
      <c r="J1072" s="158"/>
      <c r="K1072" s="158"/>
      <c r="L1072" s="158"/>
      <c r="M1072" s="546"/>
    </row>
    <row r="1073" spans="1:13" s="67" customFormat="1">
      <c r="A1073" s="547"/>
      <c r="B1073" s="157"/>
      <c r="C1073" s="158"/>
      <c r="D1073" s="158"/>
      <c r="E1073" s="158"/>
      <c r="F1073" s="158"/>
      <c r="G1073" s="158"/>
      <c r="H1073" s="158"/>
      <c r="I1073" s="158"/>
      <c r="J1073" s="158"/>
      <c r="K1073" s="158"/>
      <c r="L1073" s="158"/>
      <c r="M1073" s="546"/>
    </row>
    <row r="1074" spans="1:13" s="67" customFormat="1">
      <c r="A1074" s="547"/>
      <c r="B1074" s="157"/>
      <c r="C1074" s="158"/>
      <c r="D1074" s="158"/>
      <c r="E1074" s="158"/>
      <c r="F1074" s="158"/>
      <c r="G1074" s="158"/>
      <c r="H1074" s="158"/>
      <c r="I1074" s="158"/>
      <c r="J1074" s="158"/>
      <c r="K1074" s="158"/>
      <c r="L1074" s="158"/>
      <c r="M1074" s="546"/>
    </row>
    <row r="1075" spans="1:13" s="67" customFormat="1">
      <c r="A1075" s="547"/>
      <c r="B1075" s="157"/>
      <c r="C1075" s="158"/>
      <c r="D1075" s="158"/>
      <c r="E1075" s="158"/>
      <c r="F1075" s="158"/>
      <c r="G1075" s="158"/>
      <c r="H1075" s="158"/>
      <c r="I1075" s="158"/>
      <c r="J1075" s="158"/>
      <c r="K1075" s="158"/>
      <c r="L1075" s="158"/>
      <c r="M1075" s="546"/>
    </row>
    <row r="1076" spans="1:13" s="67" customFormat="1">
      <c r="A1076" s="547"/>
      <c r="B1076" s="157"/>
      <c r="C1076" s="158"/>
      <c r="D1076" s="158"/>
      <c r="E1076" s="158"/>
      <c r="F1076" s="158"/>
      <c r="G1076" s="158"/>
      <c r="H1076" s="158"/>
      <c r="I1076" s="158"/>
      <c r="J1076" s="158"/>
      <c r="K1076" s="158"/>
      <c r="L1076" s="158"/>
      <c r="M1076" s="546"/>
    </row>
    <row r="1077" spans="1:13" s="67" customFormat="1">
      <c r="A1077" s="547"/>
      <c r="B1077" s="157"/>
      <c r="C1077" s="158"/>
      <c r="D1077" s="158"/>
      <c r="E1077" s="158"/>
      <c r="F1077" s="158"/>
      <c r="G1077" s="158"/>
      <c r="H1077" s="158"/>
      <c r="I1077" s="158"/>
      <c r="J1077" s="158"/>
      <c r="K1077" s="158"/>
      <c r="L1077" s="158"/>
      <c r="M1077" s="546"/>
    </row>
    <row r="1078" spans="1:13" s="67" customFormat="1">
      <c r="A1078" s="547"/>
      <c r="B1078" s="157"/>
      <c r="C1078" s="158"/>
      <c r="D1078" s="158"/>
      <c r="E1078" s="158"/>
      <c r="F1078" s="158"/>
      <c r="G1078" s="158"/>
      <c r="H1078" s="158"/>
      <c r="I1078" s="158"/>
      <c r="J1078" s="158"/>
      <c r="K1078" s="158"/>
      <c r="L1078" s="158"/>
      <c r="M1078" s="546"/>
    </row>
    <row r="1079" spans="1:13" s="67" customFormat="1">
      <c r="A1079" s="547"/>
      <c r="B1079" s="157"/>
      <c r="C1079" s="158"/>
      <c r="D1079" s="158"/>
      <c r="E1079" s="158"/>
      <c r="F1079" s="158"/>
      <c r="G1079" s="158"/>
      <c r="H1079" s="158"/>
      <c r="I1079" s="158"/>
      <c r="J1079" s="158"/>
      <c r="K1079" s="158"/>
      <c r="L1079" s="158"/>
      <c r="M1079" s="546"/>
    </row>
    <row r="1080" spans="1:13" s="67" customFormat="1">
      <c r="A1080" s="547"/>
      <c r="B1080" s="157"/>
      <c r="C1080" s="158"/>
      <c r="D1080" s="158"/>
      <c r="E1080" s="158"/>
      <c r="F1080" s="158"/>
      <c r="G1080" s="158"/>
      <c r="H1080" s="158"/>
      <c r="I1080" s="158"/>
      <c r="J1080" s="158"/>
      <c r="K1080" s="158"/>
      <c r="L1080" s="158"/>
      <c r="M1080" s="546"/>
    </row>
    <row r="1081" spans="1:13" s="67" customFormat="1">
      <c r="A1081" s="547"/>
      <c r="B1081" s="157"/>
      <c r="C1081" s="158"/>
      <c r="D1081" s="158"/>
      <c r="E1081" s="158"/>
      <c r="F1081" s="158"/>
      <c r="G1081" s="158"/>
      <c r="H1081" s="158"/>
      <c r="I1081" s="158"/>
      <c r="J1081" s="158"/>
      <c r="K1081" s="158"/>
      <c r="L1081" s="158"/>
      <c r="M1081" s="546"/>
    </row>
    <row r="1082" spans="1:13" s="67" customFormat="1">
      <c r="A1082" s="547"/>
      <c r="B1082" s="157"/>
      <c r="C1082" s="158"/>
      <c r="D1082" s="158"/>
      <c r="E1082" s="158"/>
      <c r="F1082" s="158"/>
      <c r="G1082" s="158"/>
      <c r="H1082" s="158"/>
      <c r="I1082" s="158"/>
      <c r="J1082" s="158"/>
      <c r="K1082" s="158"/>
      <c r="L1082" s="158"/>
      <c r="M1082" s="546"/>
    </row>
    <row r="1083" spans="1:13" s="67" customFormat="1">
      <c r="A1083" s="547"/>
      <c r="B1083" s="157"/>
      <c r="C1083" s="158"/>
      <c r="D1083" s="158"/>
      <c r="E1083" s="158"/>
      <c r="F1083" s="158"/>
      <c r="G1083" s="158"/>
      <c r="H1083" s="158"/>
      <c r="I1083" s="158"/>
      <c r="J1083" s="158"/>
      <c r="K1083" s="158"/>
      <c r="L1083" s="158"/>
      <c r="M1083" s="546"/>
    </row>
    <row r="1084" spans="1:13" s="67" customFormat="1">
      <c r="A1084" s="547"/>
      <c r="B1084" s="157"/>
      <c r="C1084" s="158"/>
      <c r="D1084" s="158"/>
      <c r="E1084" s="158"/>
      <c r="F1084" s="158"/>
      <c r="G1084" s="158"/>
      <c r="H1084" s="158"/>
      <c r="I1084" s="158"/>
      <c r="J1084" s="158"/>
      <c r="K1084" s="158"/>
      <c r="L1084" s="158"/>
      <c r="M1084" s="546"/>
    </row>
    <row r="1085" spans="1:13" s="67" customFormat="1">
      <c r="A1085" s="547"/>
      <c r="B1085" s="157"/>
      <c r="C1085" s="158"/>
      <c r="D1085" s="158"/>
      <c r="E1085" s="158"/>
      <c r="F1085" s="158"/>
      <c r="G1085" s="158"/>
      <c r="H1085" s="158"/>
      <c r="I1085" s="158"/>
      <c r="J1085" s="158"/>
      <c r="K1085" s="158"/>
      <c r="L1085" s="158"/>
      <c r="M1085" s="546"/>
    </row>
    <row r="1086" spans="1:13" s="67" customFormat="1">
      <c r="A1086" s="547"/>
      <c r="B1086" s="157"/>
      <c r="C1086" s="158"/>
      <c r="D1086" s="158"/>
      <c r="E1086" s="158"/>
      <c r="F1086" s="158"/>
      <c r="G1086" s="158"/>
      <c r="H1086" s="158"/>
      <c r="I1086" s="158"/>
      <c r="J1086" s="158"/>
      <c r="K1086" s="158"/>
      <c r="L1086" s="158"/>
      <c r="M1086" s="546"/>
    </row>
    <row r="1087" spans="1:13" s="67" customFormat="1">
      <c r="A1087" s="547"/>
      <c r="B1087" s="157"/>
      <c r="C1087" s="158"/>
      <c r="D1087" s="158"/>
      <c r="E1087" s="158"/>
      <c r="F1087" s="158"/>
      <c r="G1087" s="158"/>
      <c r="H1087" s="158"/>
      <c r="I1087" s="158"/>
      <c r="J1087" s="158"/>
      <c r="K1087" s="158"/>
      <c r="L1087" s="158"/>
      <c r="M1087" s="546"/>
    </row>
    <row r="1088" spans="1:13" s="67" customFormat="1">
      <c r="A1088" s="547"/>
      <c r="B1088" s="157"/>
      <c r="C1088" s="158"/>
      <c r="D1088" s="158"/>
      <c r="E1088" s="158"/>
      <c r="F1088" s="158"/>
      <c r="G1088" s="158"/>
      <c r="H1088" s="158"/>
      <c r="I1088" s="158"/>
      <c r="J1088" s="158"/>
      <c r="K1088" s="158"/>
      <c r="L1088" s="158"/>
      <c r="M1088" s="546"/>
    </row>
    <row r="1089" spans="1:13" s="67" customFormat="1">
      <c r="A1089" s="547"/>
      <c r="B1089" s="157"/>
      <c r="C1089" s="158"/>
      <c r="D1089" s="158"/>
      <c r="E1089" s="158"/>
      <c r="F1089" s="158"/>
      <c r="G1089" s="158"/>
      <c r="H1089" s="158"/>
      <c r="I1089" s="158"/>
      <c r="J1089" s="158"/>
      <c r="K1089" s="158"/>
      <c r="L1089" s="158"/>
      <c r="M1089" s="546"/>
    </row>
    <row r="1090" spans="1:13" s="67" customFormat="1">
      <c r="A1090" s="547"/>
      <c r="B1090" s="157"/>
      <c r="C1090" s="158"/>
      <c r="D1090" s="158"/>
      <c r="E1090" s="158"/>
      <c r="F1090" s="158"/>
      <c r="G1090" s="158"/>
      <c r="H1090" s="158"/>
      <c r="I1090" s="158"/>
      <c r="J1090" s="158"/>
      <c r="K1090" s="158"/>
      <c r="L1090" s="158"/>
      <c r="M1090" s="546"/>
    </row>
    <row r="1091" spans="1:13" s="67" customFormat="1">
      <c r="A1091" s="547"/>
      <c r="B1091" s="157"/>
      <c r="C1091" s="158"/>
      <c r="D1091" s="158"/>
      <c r="E1091" s="158"/>
      <c r="F1091" s="158"/>
      <c r="G1091" s="158"/>
      <c r="H1091" s="158"/>
      <c r="I1091" s="158"/>
      <c r="J1091" s="158"/>
      <c r="K1091" s="158"/>
      <c r="L1091" s="158"/>
      <c r="M1091" s="546"/>
    </row>
    <row r="1092" spans="1:13" s="67" customFormat="1">
      <c r="A1092" s="547"/>
      <c r="B1092" s="157"/>
      <c r="C1092" s="158"/>
      <c r="D1092" s="158"/>
      <c r="E1092" s="158"/>
      <c r="F1092" s="158"/>
      <c r="G1092" s="158"/>
      <c r="H1092" s="158"/>
      <c r="I1092" s="158"/>
      <c r="J1092" s="158"/>
      <c r="K1092" s="158"/>
      <c r="L1092" s="158"/>
      <c r="M1092" s="546"/>
    </row>
    <row r="1093" spans="1:13" s="67" customFormat="1">
      <c r="A1093" s="547"/>
      <c r="B1093" s="157"/>
      <c r="C1093" s="158"/>
      <c r="D1093" s="158"/>
      <c r="E1093" s="158"/>
      <c r="F1093" s="158"/>
      <c r="G1093" s="158"/>
      <c r="H1093" s="158"/>
      <c r="I1093" s="158"/>
      <c r="J1093" s="158"/>
      <c r="K1093" s="158"/>
      <c r="L1093" s="158"/>
      <c r="M1093" s="546"/>
    </row>
    <row r="1094" spans="1:13" s="67" customFormat="1">
      <c r="A1094" s="547"/>
      <c r="B1094" s="157"/>
      <c r="C1094" s="158"/>
      <c r="D1094" s="158"/>
      <c r="E1094" s="158"/>
      <c r="F1094" s="158"/>
      <c r="G1094" s="158"/>
      <c r="H1094" s="158"/>
      <c r="I1094" s="158"/>
      <c r="J1094" s="158"/>
      <c r="K1094" s="158"/>
      <c r="L1094" s="158"/>
      <c r="M1094" s="546"/>
    </row>
    <row r="1095" spans="1:13" s="67" customFormat="1">
      <c r="A1095" s="547"/>
      <c r="B1095" s="157"/>
      <c r="C1095" s="158"/>
      <c r="D1095" s="158"/>
      <c r="E1095" s="158"/>
      <c r="F1095" s="158"/>
      <c r="G1095" s="158"/>
      <c r="H1095" s="158"/>
      <c r="I1095" s="158"/>
      <c r="J1095" s="158"/>
      <c r="K1095" s="158"/>
      <c r="L1095" s="158"/>
      <c r="M1095" s="546"/>
    </row>
    <row r="1096" spans="1:13" s="67" customFormat="1">
      <c r="A1096" s="547"/>
      <c r="B1096" s="157"/>
      <c r="C1096" s="158"/>
      <c r="D1096" s="158"/>
      <c r="E1096" s="158"/>
      <c r="F1096" s="158"/>
      <c r="G1096" s="158"/>
      <c r="H1096" s="158"/>
      <c r="I1096" s="158"/>
      <c r="J1096" s="158"/>
      <c r="K1096" s="158"/>
      <c r="L1096" s="158"/>
      <c r="M1096" s="546"/>
    </row>
    <row r="1097" spans="1:13" s="67" customFormat="1">
      <c r="A1097" s="547"/>
      <c r="B1097" s="157"/>
      <c r="C1097" s="158"/>
      <c r="D1097" s="158"/>
      <c r="E1097" s="158"/>
      <c r="F1097" s="158"/>
      <c r="G1097" s="158"/>
      <c r="H1097" s="158"/>
      <c r="I1097" s="158"/>
      <c r="J1097" s="158"/>
      <c r="K1097" s="158"/>
      <c r="L1097" s="158"/>
      <c r="M1097" s="546"/>
    </row>
    <row r="1098" spans="1:13" s="67" customFormat="1">
      <c r="A1098" s="547"/>
      <c r="B1098" s="157"/>
      <c r="C1098" s="158"/>
      <c r="D1098" s="158"/>
      <c r="E1098" s="158"/>
      <c r="F1098" s="158"/>
      <c r="G1098" s="158"/>
      <c r="H1098" s="158"/>
      <c r="I1098" s="158"/>
      <c r="J1098" s="158"/>
      <c r="K1098" s="158"/>
      <c r="L1098" s="158"/>
      <c r="M1098" s="546"/>
    </row>
    <row r="1099" spans="1:13" s="67" customFormat="1">
      <c r="A1099" s="547"/>
      <c r="B1099" s="157"/>
      <c r="C1099" s="158"/>
      <c r="D1099" s="158"/>
      <c r="E1099" s="158"/>
      <c r="F1099" s="158"/>
      <c r="G1099" s="158"/>
      <c r="H1099" s="158"/>
      <c r="I1099" s="158"/>
      <c r="J1099" s="158"/>
      <c r="K1099" s="158"/>
      <c r="L1099" s="158"/>
      <c r="M1099" s="546"/>
    </row>
    <row r="1100" spans="1:13" s="67" customFormat="1">
      <c r="A1100" s="547"/>
      <c r="B1100" s="157"/>
      <c r="C1100" s="158"/>
      <c r="D1100" s="158"/>
      <c r="E1100" s="158"/>
      <c r="F1100" s="158"/>
      <c r="G1100" s="158"/>
      <c r="H1100" s="158"/>
      <c r="I1100" s="158"/>
      <c r="J1100" s="158"/>
      <c r="K1100" s="158"/>
      <c r="L1100" s="158"/>
      <c r="M1100" s="546"/>
    </row>
    <row r="1101" spans="1:13" s="67" customFormat="1">
      <c r="A1101" s="547"/>
      <c r="B1101" s="157"/>
      <c r="C1101" s="158"/>
      <c r="D1101" s="158"/>
      <c r="E1101" s="158"/>
      <c r="F1101" s="158"/>
      <c r="G1101" s="158"/>
      <c r="H1101" s="158"/>
      <c r="I1101" s="158"/>
      <c r="J1101" s="158"/>
      <c r="K1101" s="158"/>
      <c r="L1101" s="158"/>
      <c r="M1101" s="546"/>
    </row>
    <row r="1102" spans="1:13" s="67" customFormat="1">
      <c r="A1102" s="547"/>
      <c r="B1102" s="157"/>
      <c r="C1102" s="158"/>
      <c r="D1102" s="158"/>
      <c r="E1102" s="158"/>
      <c r="F1102" s="158"/>
      <c r="G1102" s="158"/>
      <c r="H1102" s="158"/>
      <c r="I1102" s="158"/>
      <c r="J1102" s="158"/>
      <c r="K1102" s="158"/>
      <c r="L1102" s="158"/>
      <c r="M1102" s="546"/>
    </row>
    <row r="1103" spans="1:13" s="67" customFormat="1">
      <c r="A1103" s="547"/>
      <c r="B1103" s="157"/>
      <c r="C1103" s="158"/>
      <c r="D1103" s="158"/>
      <c r="E1103" s="158"/>
      <c r="F1103" s="158"/>
      <c r="G1103" s="158"/>
      <c r="H1103" s="158"/>
      <c r="I1103" s="158"/>
      <c r="J1103" s="158"/>
      <c r="K1103" s="158"/>
      <c r="L1103" s="158"/>
      <c r="M1103" s="546"/>
    </row>
    <row r="1104" spans="1:13" s="67" customFormat="1">
      <c r="A1104" s="547"/>
      <c r="B1104" s="157"/>
      <c r="C1104" s="158"/>
      <c r="D1104" s="158"/>
      <c r="E1104" s="158"/>
      <c r="F1104" s="158"/>
      <c r="G1104" s="158"/>
      <c r="H1104" s="158"/>
      <c r="I1104" s="158"/>
      <c r="J1104" s="158"/>
      <c r="K1104" s="158"/>
      <c r="L1104" s="158"/>
      <c r="M1104" s="546"/>
    </row>
    <row r="1105" spans="1:13" s="67" customFormat="1">
      <c r="A1105" s="547"/>
      <c r="B1105" s="157"/>
      <c r="C1105" s="158"/>
      <c r="D1105" s="158"/>
      <c r="E1105" s="158"/>
      <c r="F1105" s="158"/>
      <c r="G1105" s="158"/>
      <c r="H1105" s="158"/>
      <c r="I1105" s="158"/>
      <c r="J1105" s="158"/>
      <c r="K1105" s="158"/>
      <c r="L1105" s="158"/>
      <c r="M1105" s="546"/>
    </row>
    <row r="1106" spans="1:13" s="67" customFormat="1">
      <c r="A1106" s="547"/>
      <c r="B1106" s="157"/>
      <c r="C1106" s="158"/>
      <c r="D1106" s="158"/>
      <c r="E1106" s="158"/>
      <c r="F1106" s="158"/>
      <c r="G1106" s="158"/>
      <c r="H1106" s="158"/>
      <c r="I1106" s="158"/>
      <c r="J1106" s="158"/>
      <c r="K1106" s="158"/>
      <c r="L1106" s="158"/>
      <c r="M1106" s="546"/>
    </row>
    <row r="1107" spans="1:13" s="67" customFormat="1">
      <c r="A1107" s="547"/>
      <c r="B1107" s="157"/>
      <c r="C1107" s="158"/>
      <c r="D1107" s="158"/>
      <c r="E1107" s="158"/>
      <c r="F1107" s="158"/>
      <c r="G1107" s="158"/>
      <c r="H1107" s="158"/>
      <c r="I1107" s="158"/>
      <c r="J1107" s="158"/>
      <c r="K1107" s="158"/>
      <c r="L1107" s="158"/>
      <c r="M1107" s="546"/>
    </row>
    <row r="1108" spans="1:13" s="67" customFormat="1">
      <c r="A1108" s="547"/>
      <c r="B1108" s="157"/>
      <c r="C1108" s="158"/>
      <c r="D1108" s="158"/>
      <c r="E1108" s="158"/>
      <c r="F1108" s="158"/>
      <c r="G1108" s="158"/>
      <c r="H1108" s="158"/>
      <c r="I1108" s="158"/>
      <c r="J1108" s="158"/>
      <c r="K1108" s="158"/>
      <c r="L1108" s="158"/>
      <c r="M1108" s="546"/>
    </row>
    <row r="1109" spans="1:13" s="67" customFormat="1">
      <c r="A1109" s="547"/>
      <c r="B1109" s="157"/>
      <c r="C1109" s="158"/>
      <c r="D1109" s="158"/>
      <c r="E1109" s="158"/>
      <c r="F1109" s="158"/>
      <c r="G1109" s="158"/>
      <c r="H1109" s="158"/>
      <c r="I1109" s="158"/>
      <c r="J1109" s="158"/>
      <c r="K1109" s="158"/>
      <c r="L1109" s="158"/>
      <c r="M1109" s="546"/>
    </row>
    <row r="1110" spans="1:13" s="67" customFormat="1">
      <c r="A1110" s="547"/>
      <c r="B1110" s="157"/>
      <c r="C1110" s="158"/>
      <c r="D1110" s="158"/>
      <c r="E1110" s="158"/>
      <c r="F1110" s="158"/>
      <c r="G1110" s="158"/>
      <c r="H1110" s="158"/>
      <c r="I1110" s="158"/>
      <c r="J1110" s="158"/>
      <c r="K1110" s="158"/>
      <c r="L1110" s="158"/>
      <c r="M1110" s="546"/>
    </row>
    <row r="1111" spans="1:13" s="67" customFormat="1">
      <c r="A1111" s="547"/>
      <c r="B1111" s="157"/>
      <c r="C1111" s="158"/>
      <c r="D1111" s="158"/>
      <c r="E1111" s="158"/>
      <c r="F1111" s="158"/>
      <c r="G1111" s="158"/>
      <c r="H1111" s="158"/>
      <c r="I1111" s="158"/>
      <c r="J1111" s="158"/>
      <c r="K1111" s="158"/>
      <c r="L1111" s="158"/>
      <c r="M1111" s="546"/>
    </row>
    <row r="1112" spans="1:13" s="67" customFormat="1">
      <c r="A1112" s="547"/>
      <c r="B1112" s="157"/>
      <c r="C1112" s="158"/>
      <c r="D1112" s="158"/>
      <c r="E1112" s="158"/>
      <c r="F1112" s="158"/>
      <c r="G1112" s="158"/>
      <c r="H1112" s="158"/>
      <c r="I1112" s="158"/>
      <c r="J1112" s="158"/>
      <c r="K1112" s="158"/>
      <c r="L1112" s="158"/>
      <c r="M1112" s="546"/>
    </row>
    <row r="1113" spans="1:13" s="67" customFormat="1">
      <c r="A1113" s="547"/>
      <c r="B1113" s="157"/>
      <c r="C1113" s="158"/>
      <c r="D1113" s="158"/>
      <c r="E1113" s="158"/>
      <c r="F1113" s="158"/>
      <c r="G1113" s="158"/>
      <c r="H1113" s="158"/>
      <c r="I1113" s="158"/>
      <c r="J1113" s="158"/>
      <c r="K1113" s="158"/>
      <c r="L1113" s="158"/>
      <c r="M1113" s="546"/>
    </row>
    <row r="1114" spans="1:13" s="67" customFormat="1">
      <c r="A1114" s="547"/>
      <c r="B1114" s="157"/>
      <c r="C1114" s="158"/>
      <c r="D1114" s="158"/>
      <c r="E1114" s="158"/>
      <c r="F1114" s="158"/>
      <c r="G1114" s="158"/>
      <c r="H1114" s="158"/>
      <c r="I1114" s="158"/>
      <c r="J1114" s="158"/>
      <c r="K1114" s="158"/>
      <c r="L1114" s="158"/>
      <c r="M1114" s="546"/>
    </row>
    <row r="1115" spans="1:13" s="67" customFormat="1">
      <c r="A1115" s="547"/>
      <c r="B1115" s="157"/>
      <c r="C1115" s="158"/>
      <c r="D1115" s="158"/>
      <c r="E1115" s="158"/>
      <c r="F1115" s="158"/>
      <c r="G1115" s="158"/>
      <c r="H1115" s="158"/>
      <c r="I1115" s="158"/>
      <c r="J1115" s="158"/>
      <c r="K1115" s="158"/>
      <c r="L1115" s="158"/>
      <c r="M1115" s="546"/>
    </row>
    <row r="1116" spans="1:13" s="67" customFormat="1">
      <c r="A1116" s="547"/>
      <c r="B1116" s="157"/>
      <c r="C1116" s="158"/>
      <c r="D1116" s="158"/>
      <c r="E1116" s="158"/>
      <c r="F1116" s="158"/>
      <c r="G1116" s="158"/>
      <c r="H1116" s="158"/>
      <c r="I1116" s="158"/>
      <c r="J1116" s="158"/>
      <c r="K1116" s="158"/>
      <c r="L1116" s="158"/>
      <c r="M1116" s="546"/>
    </row>
    <row r="1117" spans="1:13" s="67" customFormat="1">
      <c r="A1117" s="547"/>
      <c r="B1117" s="157"/>
      <c r="C1117" s="158"/>
      <c r="D1117" s="158"/>
      <c r="E1117" s="158"/>
      <c r="F1117" s="158"/>
      <c r="G1117" s="158"/>
      <c r="H1117" s="158"/>
      <c r="I1117" s="158"/>
      <c r="J1117" s="158"/>
      <c r="K1117" s="158"/>
      <c r="L1117" s="158"/>
      <c r="M1117" s="546"/>
    </row>
    <row r="1118" spans="1:13" s="67" customFormat="1">
      <c r="A1118" s="547"/>
      <c r="B1118" s="157"/>
      <c r="C1118" s="158"/>
      <c r="D1118" s="158"/>
      <c r="E1118" s="158"/>
      <c r="F1118" s="158"/>
      <c r="G1118" s="158"/>
      <c r="H1118" s="158"/>
      <c r="I1118" s="158"/>
      <c r="J1118" s="158"/>
      <c r="K1118" s="158"/>
      <c r="L1118" s="158"/>
      <c r="M1118" s="546"/>
    </row>
    <row r="1119" spans="1:13" s="67" customFormat="1">
      <c r="A1119" s="547"/>
      <c r="B1119" s="157"/>
      <c r="C1119" s="158"/>
      <c r="D1119" s="158"/>
      <c r="E1119" s="158"/>
      <c r="F1119" s="158"/>
      <c r="G1119" s="158"/>
      <c r="H1119" s="158"/>
      <c r="I1119" s="158"/>
      <c r="J1119" s="158"/>
      <c r="K1119" s="158"/>
      <c r="L1119" s="158"/>
      <c r="M1119" s="546"/>
    </row>
    <row r="1120" spans="1:13" s="67" customFormat="1">
      <c r="A1120" s="547"/>
      <c r="B1120" s="157"/>
      <c r="C1120" s="158"/>
      <c r="D1120" s="158"/>
      <c r="E1120" s="158"/>
      <c r="F1120" s="158"/>
      <c r="G1120" s="158"/>
      <c r="H1120" s="158"/>
      <c r="I1120" s="158"/>
      <c r="J1120" s="158"/>
      <c r="K1120" s="158"/>
      <c r="L1120" s="158"/>
      <c r="M1120" s="546"/>
    </row>
    <row r="1121" spans="1:13" s="67" customFormat="1">
      <c r="A1121" s="547"/>
      <c r="B1121" s="157"/>
      <c r="C1121" s="158"/>
      <c r="D1121" s="158"/>
      <c r="E1121" s="158"/>
      <c r="F1121" s="158"/>
      <c r="G1121" s="158"/>
      <c r="H1121" s="158"/>
      <c r="I1121" s="158"/>
      <c r="J1121" s="158"/>
      <c r="K1121" s="158"/>
      <c r="L1121" s="158"/>
      <c r="M1121" s="546"/>
    </row>
    <row r="1122" spans="1:13" s="67" customFormat="1">
      <c r="A1122" s="547"/>
      <c r="B1122" s="157"/>
      <c r="C1122" s="158"/>
      <c r="D1122" s="158"/>
      <c r="E1122" s="158"/>
      <c r="F1122" s="158"/>
      <c r="G1122" s="158"/>
      <c r="H1122" s="158"/>
      <c r="I1122" s="158"/>
      <c r="J1122" s="158"/>
      <c r="K1122" s="158"/>
      <c r="L1122" s="158"/>
      <c r="M1122" s="546"/>
    </row>
    <row r="1123" spans="1:13" s="67" customFormat="1">
      <c r="A1123" s="547"/>
      <c r="B1123" s="157"/>
      <c r="C1123" s="158"/>
      <c r="D1123" s="158"/>
      <c r="E1123" s="158"/>
      <c r="F1123" s="158"/>
      <c r="G1123" s="158"/>
      <c r="H1123" s="158"/>
      <c r="I1123" s="158"/>
      <c r="J1123" s="158"/>
      <c r="K1123" s="158"/>
      <c r="L1123" s="158"/>
      <c r="M1123" s="546"/>
    </row>
    <row r="1124" spans="1:13" s="67" customFormat="1">
      <c r="A1124" s="547"/>
      <c r="B1124" s="157"/>
      <c r="C1124" s="158"/>
      <c r="D1124" s="158"/>
      <c r="E1124" s="158"/>
      <c r="F1124" s="158"/>
      <c r="G1124" s="158"/>
      <c r="H1124" s="158"/>
      <c r="I1124" s="158"/>
      <c r="J1124" s="158"/>
      <c r="K1124" s="158"/>
      <c r="L1124" s="158"/>
      <c r="M1124" s="546"/>
    </row>
    <row r="1125" spans="1:13" s="67" customFormat="1">
      <c r="A1125" s="547"/>
      <c r="B1125" s="157"/>
      <c r="C1125" s="158"/>
      <c r="D1125" s="158"/>
      <c r="E1125" s="158"/>
      <c r="F1125" s="158"/>
      <c r="G1125" s="158"/>
      <c r="H1125" s="158"/>
      <c r="I1125" s="158"/>
      <c r="J1125" s="158"/>
      <c r="K1125" s="158"/>
      <c r="L1125" s="158"/>
      <c r="M1125" s="546"/>
    </row>
    <row r="1126" spans="1:13" s="67" customFormat="1">
      <c r="A1126" s="547"/>
      <c r="B1126" s="157"/>
      <c r="C1126" s="158"/>
      <c r="D1126" s="158"/>
      <c r="E1126" s="158"/>
      <c r="F1126" s="158"/>
      <c r="G1126" s="158"/>
      <c r="H1126" s="158"/>
      <c r="I1126" s="158"/>
      <c r="J1126" s="158"/>
      <c r="K1126" s="158"/>
      <c r="L1126" s="158"/>
      <c r="M1126" s="546"/>
    </row>
    <row r="1127" spans="1:13" s="67" customFormat="1">
      <c r="A1127" s="547"/>
      <c r="B1127" s="157"/>
      <c r="C1127" s="158"/>
      <c r="D1127" s="158"/>
      <c r="E1127" s="158"/>
      <c r="F1127" s="158"/>
      <c r="G1127" s="158"/>
      <c r="H1127" s="158"/>
      <c r="I1127" s="158"/>
      <c r="J1127" s="158"/>
      <c r="K1127" s="158"/>
      <c r="L1127" s="158"/>
      <c r="M1127" s="546"/>
    </row>
    <row r="1128" spans="1:13" s="67" customFormat="1">
      <c r="A1128" s="547"/>
      <c r="B1128" s="157"/>
      <c r="C1128" s="158"/>
      <c r="D1128" s="158"/>
      <c r="E1128" s="158"/>
      <c r="F1128" s="158"/>
      <c r="G1128" s="158"/>
      <c r="H1128" s="158"/>
      <c r="I1128" s="158"/>
      <c r="J1128" s="158"/>
      <c r="K1128" s="158"/>
      <c r="L1128" s="158"/>
      <c r="M1128" s="546"/>
    </row>
    <row r="1129" spans="1:13" s="67" customFormat="1">
      <c r="A1129" s="547"/>
      <c r="B1129" s="157"/>
      <c r="C1129" s="158"/>
      <c r="D1129" s="158"/>
      <c r="E1129" s="158"/>
      <c r="F1129" s="158"/>
      <c r="G1129" s="158"/>
      <c r="H1129" s="158"/>
      <c r="I1129" s="158"/>
      <c r="J1129" s="158"/>
      <c r="K1129" s="158"/>
      <c r="L1129" s="158"/>
      <c r="M1129" s="546"/>
    </row>
    <row r="1130" spans="1:13" s="67" customFormat="1">
      <c r="A1130" s="547"/>
      <c r="B1130" s="157"/>
      <c r="C1130" s="158"/>
      <c r="D1130" s="158"/>
      <c r="E1130" s="158"/>
      <c r="F1130" s="158"/>
      <c r="G1130" s="158"/>
      <c r="H1130" s="158"/>
      <c r="I1130" s="158"/>
      <c r="J1130" s="158"/>
      <c r="K1130" s="158"/>
      <c r="L1130" s="158"/>
      <c r="M1130" s="546"/>
    </row>
    <row r="1131" spans="1:13" s="67" customFormat="1">
      <c r="A1131" s="547"/>
      <c r="B1131" s="157"/>
      <c r="C1131" s="158"/>
      <c r="D1131" s="158"/>
      <c r="E1131" s="158"/>
      <c r="F1131" s="158"/>
      <c r="G1131" s="158"/>
      <c r="H1131" s="158"/>
      <c r="I1131" s="158"/>
      <c r="J1131" s="158"/>
      <c r="K1131" s="158"/>
      <c r="L1131" s="158"/>
      <c r="M1131" s="546"/>
    </row>
    <row r="1132" spans="1:13" s="67" customFormat="1">
      <c r="A1132" s="547"/>
      <c r="B1132" s="157"/>
      <c r="C1132" s="158"/>
      <c r="D1132" s="158"/>
      <c r="E1132" s="158"/>
      <c r="F1132" s="158"/>
      <c r="G1132" s="158"/>
      <c r="H1132" s="158"/>
      <c r="I1132" s="158"/>
      <c r="J1132" s="158"/>
      <c r="K1132" s="158"/>
      <c r="L1132" s="158"/>
      <c r="M1132" s="546"/>
    </row>
    <row r="1133" spans="1:13" s="67" customFormat="1">
      <c r="A1133" s="547"/>
      <c r="B1133" s="157"/>
      <c r="C1133" s="158"/>
      <c r="D1133" s="158"/>
      <c r="E1133" s="158"/>
      <c r="F1133" s="158"/>
      <c r="G1133" s="158"/>
      <c r="H1133" s="158"/>
      <c r="I1133" s="158"/>
      <c r="J1133" s="158"/>
      <c r="K1133" s="158"/>
      <c r="L1133" s="158"/>
      <c r="M1133" s="546"/>
    </row>
    <row r="1134" spans="1:13" s="67" customFormat="1">
      <c r="A1134" s="547"/>
      <c r="B1134" s="157"/>
      <c r="C1134" s="158"/>
      <c r="D1134" s="158"/>
      <c r="E1134" s="158"/>
      <c r="F1134" s="158"/>
      <c r="G1134" s="158"/>
      <c r="H1134" s="158"/>
      <c r="I1134" s="158"/>
      <c r="J1134" s="158"/>
      <c r="K1134" s="158"/>
      <c r="L1134" s="158"/>
      <c r="M1134" s="546"/>
    </row>
    <row r="1135" spans="1:13" s="67" customFormat="1">
      <c r="A1135" s="547"/>
      <c r="B1135" s="157"/>
      <c r="C1135" s="158"/>
      <c r="D1135" s="158"/>
      <c r="E1135" s="158"/>
      <c r="F1135" s="158"/>
      <c r="G1135" s="158"/>
      <c r="H1135" s="158"/>
      <c r="I1135" s="158"/>
      <c r="J1135" s="158"/>
      <c r="K1135" s="158"/>
      <c r="L1135" s="158"/>
      <c r="M1135" s="546"/>
    </row>
    <row r="1136" spans="1:13" s="67" customFormat="1">
      <c r="A1136" s="547"/>
      <c r="B1136" s="157"/>
      <c r="C1136" s="158"/>
      <c r="D1136" s="158"/>
      <c r="E1136" s="158"/>
      <c r="F1136" s="158"/>
      <c r="G1136" s="158"/>
      <c r="H1136" s="158"/>
      <c r="I1136" s="158"/>
      <c r="J1136" s="158"/>
      <c r="K1136" s="158"/>
      <c r="L1136" s="158"/>
      <c r="M1136" s="546"/>
    </row>
    <row r="1137" spans="1:13" s="67" customFormat="1">
      <c r="A1137" s="547"/>
      <c r="B1137" s="157"/>
      <c r="C1137" s="158"/>
      <c r="D1137" s="158"/>
      <c r="E1137" s="158"/>
      <c r="F1137" s="158"/>
      <c r="G1137" s="158"/>
      <c r="H1137" s="158"/>
      <c r="I1137" s="158"/>
      <c r="J1137" s="158"/>
      <c r="K1137" s="158"/>
      <c r="L1137" s="158"/>
      <c r="M1137" s="546"/>
    </row>
    <row r="1138" spans="1:13" s="67" customFormat="1">
      <c r="A1138" s="547"/>
      <c r="B1138" s="157"/>
      <c r="C1138" s="158"/>
      <c r="D1138" s="158"/>
      <c r="E1138" s="158"/>
      <c r="F1138" s="158"/>
      <c r="G1138" s="158"/>
      <c r="H1138" s="158"/>
      <c r="I1138" s="158"/>
      <c r="J1138" s="158"/>
      <c r="K1138" s="158"/>
      <c r="L1138" s="158"/>
      <c r="M1138" s="546"/>
    </row>
    <row r="1139" spans="1:13" s="67" customFormat="1">
      <c r="A1139" s="547"/>
      <c r="B1139" s="157"/>
      <c r="C1139" s="158"/>
      <c r="D1139" s="158"/>
      <c r="E1139" s="158"/>
      <c r="F1139" s="158"/>
      <c r="G1139" s="158"/>
      <c r="H1139" s="158"/>
      <c r="I1139" s="158"/>
      <c r="J1139" s="158"/>
      <c r="K1139" s="158"/>
      <c r="L1139" s="158"/>
      <c r="M1139" s="546"/>
    </row>
    <row r="1140" spans="1:13" s="67" customFormat="1">
      <c r="A1140" s="547"/>
      <c r="B1140" s="157"/>
      <c r="C1140" s="158"/>
      <c r="D1140" s="158"/>
      <c r="E1140" s="158"/>
      <c r="F1140" s="158"/>
      <c r="G1140" s="158"/>
      <c r="H1140" s="158"/>
      <c r="I1140" s="158"/>
      <c r="J1140" s="158"/>
      <c r="K1140" s="158"/>
      <c r="L1140" s="158"/>
      <c r="M1140" s="546"/>
    </row>
    <row r="1141" spans="1:13" s="67" customFormat="1">
      <c r="A1141" s="547"/>
      <c r="B1141" s="157"/>
      <c r="C1141" s="158"/>
      <c r="D1141" s="158"/>
      <c r="E1141" s="158"/>
      <c r="F1141" s="158"/>
      <c r="G1141" s="158"/>
      <c r="H1141" s="158"/>
      <c r="I1141" s="158"/>
      <c r="J1141" s="158"/>
      <c r="K1141" s="158"/>
      <c r="L1141" s="158"/>
      <c r="M1141" s="546"/>
    </row>
    <row r="1142" spans="1:13" s="67" customFormat="1">
      <c r="A1142" s="547"/>
      <c r="B1142" s="157"/>
      <c r="C1142" s="158"/>
      <c r="D1142" s="158"/>
      <c r="E1142" s="158"/>
      <c r="F1142" s="158"/>
      <c r="G1142" s="158"/>
      <c r="H1142" s="158"/>
      <c r="I1142" s="158"/>
      <c r="J1142" s="158"/>
      <c r="K1142" s="158"/>
      <c r="L1142" s="158"/>
      <c r="M1142" s="546"/>
    </row>
    <row r="1143" spans="1:13" s="67" customFormat="1">
      <c r="A1143" s="547"/>
      <c r="B1143" s="157"/>
      <c r="C1143" s="158"/>
      <c r="D1143" s="158"/>
      <c r="E1143" s="158"/>
      <c r="F1143" s="158"/>
      <c r="G1143" s="158"/>
      <c r="H1143" s="158"/>
      <c r="I1143" s="158"/>
      <c r="J1143" s="158"/>
      <c r="K1143" s="158"/>
      <c r="L1143" s="158"/>
      <c r="M1143" s="546"/>
    </row>
    <row r="1144" spans="1:13" s="67" customFormat="1">
      <c r="A1144" s="547"/>
      <c r="B1144" s="157"/>
      <c r="C1144" s="158"/>
      <c r="D1144" s="158"/>
      <c r="E1144" s="158"/>
      <c r="F1144" s="158"/>
      <c r="G1144" s="158"/>
      <c r="H1144" s="158"/>
      <c r="I1144" s="158"/>
      <c r="J1144" s="158"/>
      <c r="K1144" s="158"/>
      <c r="L1144" s="158"/>
      <c r="M1144" s="546"/>
    </row>
    <row r="1145" spans="1:13" s="67" customFormat="1">
      <c r="A1145" s="547"/>
      <c r="B1145" s="157"/>
      <c r="C1145" s="158"/>
      <c r="D1145" s="158"/>
      <c r="E1145" s="158"/>
      <c r="F1145" s="158"/>
      <c r="G1145" s="158"/>
      <c r="H1145" s="158"/>
      <c r="I1145" s="158"/>
      <c r="J1145" s="158"/>
      <c r="K1145" s="158"/>
      <c r="L1145" s="158"/>
      <c r="M1145" s="546"/>
    </row>
    <row r="1146" spans="1:13" s="67" customFormat="1">
      <c r="A1146" s="547"/>
      <c r="B1146" s="157"/>
      <c r="C1146" s="158"/>
      <c r="D1146" s="158"/>
      <c r="E1146" s="158"/>
      <c r="F1146" s="158"/>
      <c r="G1146" s="158"/>
      <c r="H1146" s="158"/>
      <c r="I1146" s="158"/>
      <c r="J1146" s="158"/>
      <c r="K1146" s="158"/>
      <c r="L1146" s="158"/>
      <c r="M1146" s="546"/>
    </row>
    <row r="1147" spans="1:13" s="67" customFormat="1">
      <c r="A1147" s="547"/>
      <c r="B1147" s="157"/>
      <c r="C1147" s="158"/>
      <c r="D1147" s="158"/>
      <c r="E1147" s="158"/>
      <c r="F1147" s="158"/>
      <c r="G1147" s="158"/>
      <c r="H1147" s="158"/>
      <c r="I1147" s="158"/>
      <c r="J1147" s="158"/>
      <c r="K1147" s="158"/>
      <c r="L1147" s="158"/>
      <c r="M1147" s="546"/>
    </row>
    <row r="1148" spans="1:13" s="67" customFormat="1">
      <c r="A1148" s="547"/>
      <c r="B1148" s="157"/>
      <c r="C1148" s="158"/>
      <c r="D1148" s="158"/>
      <c r="E1148" s="158"/>
      <c r="F1148" s="158"/>
      <c r="G1148" s="158"/>
      <c r="H1148" s="158"/>
      <c r="I1148" s="158"/>
      <c r="J1148" s="158"/>
      <c r="K1148" s="158"/>
      <c r="L1148" s="158"/>
      <c r="M1148" s="546"/>
    </row>
    <row r="1149" spans="1:13" s="67" customFormat="1">
      <c r="A1149" s="547"/>
      <c r="B1149" s="157"/>
      <c r="C1149" s="158"/>
      <c r="D1149" s="158"/>
      <c r="E1149" s="158"/>
      <c r="F1149" s="158"/>
      <c r="G1149" s="158"/>
      <c r="H1149" s="158"/>
      <c r="I1149" s="158"/>
      <c r="J1149" s="158"/>
      <c r="K1149" s="158"/>
      <c r="L1149" s="158"/>
      <c r="M1149" s="546"/>
    </row>
    <row r="1150" spans="1:13" s="67" customFormat="1">
      <c r="A1150" s="547"/>
      <c r="B1150" s="157"/>
      <c r="C1150" s="158"/>
      <c r="D1150" s="158"/>
      <c r="E1150" s="158"/>
      <c r="F1150" s="158"/>
      <c r="G1150" s="158"/>
      <c r="H1150" s="158"/>
      <c r="I1150" s="158"/>
      <c r="J1150" s="158"/>
      <c r="K1150" s="158"/>
      <c r="L1150" s="158"/>
      <c r="M1150" s="546"/>
    </row>
    <row r="1151" spans="1:13" s="67" customFormat="1">
      <c r="A1151" s="547"/>
      <c r="B1151" s="157"/>
      <c r="C1151" s="158"/>
      <c r="D1151" s="158"/>
      <c r="E1151" s="158"/>
      <c r="F1151" s="158"/>
      <c r="G1151" s="158"/>
      <c r="H1151" s="158"/>
      <c r="I1151" s="158"/>
      <c r="J1151" s="158"/>
      <c r="K1151" s="158"/>
      <c r="L1151" s="158"/>
      <c r="M1151" s="546"/>
    </row>
    <row r="1152" spans="1:13" s="67" customFormat="1">
      <c r="A1152" s="547"/>
      <c r="B1152" s="157"/>
      <c r="C1152" s="158"/>
      <c r="D1152" s="158"/>
      <c r="E1152" s="158"/>
      <c r="F1152" s="158"/>
      <c r="G1152" s="158"/>
      <c r="H1152" s="158"/>
      <c r="I1152" s="158"/>
      <c r="J1152" s="158"/>
      <c r="K1152" s="158"/>
      <c r="L1152" s="158"/>
      <c r="M1152" s="546"/>
    </row>
    <row r="1153" spans="1:13" s="67" customFormat="1">
      <c r="A1153" s="547"/>
      <c r="B1153" s="157"/>
      <c r="C1153" s="158"/>
      <c r="D1153" s="158"/>
      <c r="E1153" s="158"/>
      <c r="F1153" s="158"/>
      <c r="G1153" s="158"/>
      <c r="H1153" s="158"/>
      <c r="I1153" s="158"/>
      <c r="J1153" s="158"/>
      <c r="K1153" s="158"/>
      <c r="L1153" s="158"/>
      <c r="M1153" s="546"/>
    </row>
    <row r="1154" spans="1:13" s="67" customFormat="1">
      <c r="A1154" s="547"/>
      <c r="B1154" s="157"/>
      <c r="C1154" s="158"/>
      <c r="D1154" s="158"/>
      <c r="E1154" s="158"/>
      <c r="F1154" s="158"/>
      <c r="G1154" s="158"/>
      <c r="H1154" s="158"/>
      <c r="I1154" s="158"/>
      <c r="J1154" s="158"/>
      <c r="K1154" s="158"/>
      <c r="L1154" s="158"/>
      <c r="M1154" s="546"/>
    </row>
    <row r="1155" spans="1:13" s="67" customFormat="1">
      <c r="A1155" s="547"/>
      <c r="B1155" s="157"/>
      <c r="C1155" s="158"/>
      <c r="D1155" s="158"/>
      <c r="E1155" s="158"/>
      <c r="F1155" s="158"/>
      <c r="G1155" s="158"/>
      <c r="H1155" s="158"/>
      <c r="I1155" s="158"/>
      <c r="J1155" s="158"/>
      <c r="K1155" s="158"/>
      <c r="L1155" s="158"/>
      <c r="M1155" s="546"/>
    </row>
    <row r="1156" spans="1:13" s="67" customFormat="1">
      <c r="A1156" s="547"/>
      <c r="B1156" s="157"/>
      <c r="C1156" s="158"/>
      <c r="D1156" s="158"/>
      <c r="E1156" s="158"/>
      <c r="F1156" s="158"/>
      <c r="G1156" s="158"/>
      <c r="H1156" s="158"/>
      <c r="I1156" s="158"/>
      <c r="J1156" s="158"/>
      <c r="K1156" s="158"/>
      <c r="L1156" s="158"/>
      <c r="M1156" s="546"/>
    </row>
    <row r="1157" spans="1:13" s="67" customFormat="1">
      <c r="A1157" s="547"/>
      <c r="B1157" s="157"/>
      <c r="C1157" s="158"/>
      <c r="D1157" s="158"/>
      <c r="E1157" s="158"/>
      <c r="F1157" s="158"/>
      <c r="G1157" s="158"/>
      <c r="H1157" s="158"/>
      <c r="I1157" s="158"/>
      <c r="J1157" s="158"/>
      <c r="K1157" s="158"/>
      <c r="L1157" s="158"/>
      <c r="M1157" s="546"/>
    </row>
    <row r="1158" spans="1:13" s="67" customFormat="1">
      <c r="A1158" s="547"/>
      <c r="B1158" s="157"/>
      <c r="C1158" s="158"/>
      <c r="D1158" s="158"/>
      <c r="E1158" s="158"/>
      <c r="F1158" s="158"/>
      <c r="G1158" s="158"/>
      <c r="H1158" s="158"/>
      <c r="I1158" s="158"/>
      <c r="J1158" s="158"/>
      <c r="K1158" s="158"/>
      <c r="L1158" s="158"/>
      <c r="M1158" s="546"/>
    </row>
    <row r="1159" spans="1:13" s="67" customFormat="1">
      <c r="A1159" s="547"/>
      <c r="B1159" s="157"/>
      <c r="C1159" s="158"/>
      <c r="D1159" s="158"/>
      <c r="E1159" s="158"/>
      <c r="F1159" s="158"/>
      <c r="G1159" s="158"/>
      <c r="H1159" s="158"/>
      <c r="I1159" s="158"/>
      <c r="J1159" s="158"/>
      <c r="K1159" s="158"/>
      <c r="L1159" s="158"/>
      <c r="M1159" s="546"/>
    </row>
    <row r="1160" spans="1:13" s="67" customFormat="1">
      <c r="A1160" s="547"/>
      <c r="B1160" s="157"/>
      <c r="C1160" s="158"/>
      <c r="D1160" s="158"/>
      <c r="E1160" s="158"/>
      <c r="F1160" s="158"/>
      <c r="G1160" s="158"/>
      <c r="H1160" s="158"/>
      <c r="I1160" s="158"/>
      <c r="J1160" s="158"/>
      <c r="K1160" s="158"/>
      <c r="L1160" s="158"/>
      <c r="M1160" s="546"/>
    </row>
    <row r="1161" spans="1:13" s="67" customFormat="1">
      <c r="A1161" s="547"/>
      <c r="B1161" s="157"/>
      <c r="C1161" s="158"/>
      <c r="D1161" s="158"/>
      <c r="E1161" s="158"/>
      <c r="F1161" s="158"/>
      <c r="G1161" s="158"/>
      <c r="H1161" s="158"/>
      <c r="I1161" s="158"/>
      <c r="J1161" s="158"/>
      <c r="K1161" s="158"/>
      <c r="L1161" s="158"/>
      <c r="M1161" s="546"/>
    </row>
    <row r="1162" spans="1:13" s="67" customFormat="1">
      <c r="A1162" s="547"/>
      <c r="B1162" s="157"/>
      <c r="C1162" s="158"/>
      <c r="D1162" s="158"/>
      <c r="E1162" s="158"/>
      <c r="F1162" s="158"/>
      <c r="G1162" s="158"/>
      <c r="H1162" s="158"/>
      <c r="I1162" s="158"/>
      <c r="J1162" s="158"/>
      <c r="K1162" s="158"/>
      <c r="L1162" s="158"/>
      <c r="M1162" s="546"/>
    </row>
    <row r="1163" spans="1:13" s="67" customFormat="1">
      <c r="A1163" s="547"/>
      <c r="B1163" s="157"/>
      <c r="C1163" s="158"/>
      <c r="D1163" s="158"/>
      <c r="E1163" s="158"/>
      <c r="F1163" s="158"/>
      <c r="G1163" s="158"/>
      <c r="H1163" s="158"/>
      <c r="I1163" s="158"/>
      <c r="J1163" s="158"/>
      <c r="K1163" s="158"/>
      <c r="L1163" s="158"/>
      <c r="M1163" s="546"/>
    </row>
    <row r="1164" spans="1:13" s="67" customFormat="1">
      <c r="A1164" s="547"/>
      <c r="B1164" s="157"/>
      <c r="C1164" s="158"/>
      <c r="D1164" s="158"/>
      <c r="E1164" s="158"/>
      <c r="F1164" s="158"/>
      <c r="G1164" s="158"/>
      <c r="H1164" s="158"/>
      <c r="I1164" s="158"/>
      <c r="J1164" s="158"/>
      <c r="K1164" s="158"/>
      <c r="L1164" s="158"/>
      <c r="M1164" s="546"/>
    </row>
    <row r="1165" spans="1:13" s="67" customFormat="1">
      <c r="A1165" s="547"/>
      <c r="B1165" s="157"/>
      <c r="C1165" s="158"/>
      <c r="D1165" s="158"/>
      <c r="E1165" s="158"/>
      <c r="F1165" s="158"/>
      <c r="G1165" s="158"/>
      <c r="H1165" s="158"/>
      <c r="I1165" s="158"/>
      <c r="J1165" s="158"/>
      <c r="K1165" s="158"/>
      <c r="L1165" s="158"/>
      <c r="M1165" s="546"/>
    </row>
    <row r="1166" spans="1:13" s="67" customFormat="1">
      <c r="A1166" s="547"/>
      <c r="B1166" s="157"/>
      <c r="C1166" s="158"/>
      <c r="D1166" s="158"/>
      <c r="E1166" s="158"/>
      <c r="F1166" s="158"/>
      <c r="G1166" s="158"/>
      <c r="H1166" s="158"/>
      <c r="I1166" s="158"/>
      <c r="J1166" s="158"/>
      <c r="K1166" s="158"/>
      <c r="L1166" s="158"/>
      <c r="M1166" s="546"/>
    </row>
    <row r="1167" spans="1:13" s="67" customFormat="1">
      <c r="A1167" s="547"/>
      <c r="B1167" s="157"/>
      <c r="C1167" s="158"/>
      <c r="D1167" s="158"/>
      <c r="E1167" s="158"/>
      <c r="F1167" s="158"/>
      <c r="G1167" s="158"/>
      <c r="H1167" s="158"/>
      <c r="I1167" s="158"/>
      <c r="J1167" s="158"/>
      <c r="K1167" s="158"/>
      <c r="L1167" s="158"/>
      <c r="M1167" s="546"/>
    </row>
    <row r="1168" spans="1:13" s="67" customFormat="1">
      <c r="A1168" s="547"/>
      <c r="B1168" s="157"/>
      <c r="C1168" s="158"/>
      <c r="D1168" s="158"/>
      <c r="E1168" s="158"/>
      <c r="F1168" s="158"/>
      <c r="G1168" s="158"/>
      <c r="H1168" s="158"/>
      <c r="I1168" s="158"/>
      <c r="J1168" s="158"/>
      <c r="K1168" s="158"/>
      <c r="L1168" s="158"/>
      <c r="M1168" s="546"/>
    </row>
    <row r="1169" spans="1:13" s="67" customFormat="1">
      <c r="A1169" s="547"/>
      <c r="B1169" s="157"/>
      <c r="C1169" s="158"/>
      <c r="D1169" s="158"/>
      <c r="E1169" s="158"/>
      <c r="F1169" s="158"/>
      <c r="G1169" s="158"/>
      <c r="H1169" s="158"/>
      <c r="I1169" s="158"/>
      <c r="J1169" s="158"/>
      <c r="K1169" s="158"/>
      <c r="L1169" s="158"/>
      <c r="M1169" s="546"/>
    </row>
    <row r="1170" spans="1:13" s="67" customFormat="1">
      <c r="A1170" s="547"/>
      <c r="B1170" s="157"/>
      <c r="C1170" s="158"/>
      <c r="D1170" s="158"/>
      <c r="E1170" s="158"/>
      <c r="F1170" s="158"/>
      <c r="G1170" s="158"/>
      <c r="H1170" s="158"/>
      <c r="I1170" s="158"/>
      <c r="J1170" s="158"/>
      <c r="K1170" s="158"/>
      <c r="L1170" s="158"/>
      <c r="M1170" s="546"/>
    </row>
    <row r="1171" spans="1:13" s="67" customFormat="1">
      <c r="A1171" s="547"/>
      <c r="B1171" s="157"/>
      <c r="C1171" s="158"/>
      <c r="D1171" s="158"/>
      <c r="E1171" s="158"/>
      <c r="F1171" s="158"/>
      <c r="G1171" s="158"/>
      <c r="H1171" s="158"/>
      <c r="I1171" s="158"/>
      <c r="J1171" s="158"/>
      <c r="K1171" s="158"/>
      <c r="L1171" s="158"/>
      <c r="M1171" s="546"/>
    </row>
    <row r="1172" spans="1:13" s="67" customFormat="1">
      <c r="A1172" s="547"/>
      <c r="B1172" s="157"/>
      <c r="C1172" s="158"/>
      <c r="D1172" s="158"/>
      <c r="E1172" s="158"/>
      <c r="F1172" s="158"/>
      <c r="G1172" s="158"/>
      <c r="H1172" s="158"/>
      <c r="I1172" s="158"/>
      <c r="J1172" s="158"/>
      <c r="K1172" s="158"/>
      <c r="L1172" s="158"/>
      <c r="M1172" s="546"/>
    </row>
    <row r="1173" spans="1:13" s="67" customFormat="1">
      <c r="A1173" s="547"/>
      <c r="B1173" s="157"/>
      <c r="C1173" s="158"/>
      <c r="D1173" s="158"/>
      <c r="E1173" s="158"/>
      <c r="F1173" s="158"/>
      <c r="G1173" s="158"/>
      <c r="H1173" s="158"/>
      <c r="I1173" s="158"/>
      <c r="J1173" s="158"/>
      <c r="K1173" s="158"/>
      <c r="L1173" s="158"/>
      <c r="M1173" s="546"/>
    </row>
    <row r="1174" spans="1:13" s="67" customFormat="1">
      <c r="A1174" s="547"/>
      <c r="B1174" s="157"/>
      <c r="C1174" s="158"/>
      <c r="D1174" s="158"/>
      <c r="E1174" s="158"/>
      <c r="F1174" s="158"/>
      <c r="G1174" s="158"/>
      <c r="H1174" s="158"/>
      <c r="I1174" s="158"/>
      <c r="J1174" s="158"/>
      <c r="K1174" s="158"/>
      <c r="L1174" s="158"/>
      <c r="M1174" s="546"/>
    </row>
    <row r="1175" spans="1:13" s="67" customFormat="1">
      <c r="A1175" s="547"/>
      <c r="B1175" s="157"/>
      <c r="C1175" s="158"/>
      <c r="D1175" s="158"/>
      <c r="E1175" s="158"/>
      <c r="F1175" s="158"/>
      <c r="G1175" s="158"/>
      <c r="H1175" s="158"/>
      <c r="I1175" s="158"/>
      <c r="J1175" s="158"/>
      <c r="K1175" s="158"/>
      <c r="L1175" s="158"/>
      <c r="M1175" s="546"/>
    </row>
    <row r="1176" spans="1:13" s="67" customFormat="1">
      <c r="A1176" s="547"/>
      <c r="B1176" s="157"/>
      <c r="C1176" s="158"/>
      <c r="D1176" s="158"/>
      <c r="E1176" s="158"/>
      <c r="F1176" s="158"/>
      <c r="G1176" s="158"/>
      <c r="H1176" s="158"/>
      <c r="I1176" s="158"/>
      <c r="J1176" s="158"/>
      <c r="K1176" s="158"/>
      <c r="L1176" s="158"/>
      <c r="M1176" s="546"/>
    </row>
    <row r="1177" spans="1:13" s="67" customFormat="1">
      <c r="A1177" s="547"/>
      <c r="B1177" s="157"/>
      <c r="C1177" s="158"/>
      <c r="D1177" s="158"/>
      <c r="E1177" s="158"/>
      <c r="F1177" s="158"/>
      <c r="G1177" s="158"/>
      <c r="H1177" s="158"/>
      <c r="I1177" s="158"/>
      <c r="J1177" s="158"/>
      <c r="K1177" s="158"/>
      <c r="L1177" s="158"/>
      <c r="M1177" s="546"/>
    </row>
    <row r="1178" spans="1:13" s="67" customFormat="1">
      <c r="A1178" s="547"/>
      <c r="B1178" s="157"/>
      <c r="C1178" s="158"/>
      <c r="D1178" s="158"/>
      <c r="E1178" s="158"/>
      <c r="F1178" s="158"/>
      <c r="G1178" s="158"/>
      <c r="H1178" s="158"/>
      <c r="I1178" s="158"/>
      <c r="J1178" s="158"/>
      <c r="K1178" s="158"/>
      <c r="L1178" s="158"/>
      <c r="M1178" s="546"/>
    </row>
    <row r="1179" spans="1:13" s="67" customFormat="1">
      <c r="A1179" s="547"/>
      <c r="B1179" s="157"/>
      <c r="C1179" s="158"/>
      <c r="D1179" s="158"/>
      <c r="E1179" s="158"/>
      <c r="F1179" s="158"/>
      <c r="G1179" s="158"/>
      <c r="H1179" s="158"/>
      <c r="I1179" s="158"/>
      <c r="J1179" s="158"/>
      <c r="K1179" s="158"/>
      <c r="L1179" s="158"/>
      <c r="M1179" s="546"/>
    </row>
    <row r="1180" spans="1:13" s="67" customFormat="1">
      <c r="A1180" s="547"/>
      <c r="B1180" s="157"/>
      <c r="C1180" s="158"/>
      <c r="D1180" s="158"/>
      <c r="E1180" s="158"/>
      <c r="F1180" s="158"/>
      <c r="G1180" s="158"/>
      <c r="H1180" s="158"/>
      <c r="I1180" s="158"/>
      <c r="J1180" s="158"/>
      <c r="K1180" s="158"/>
      <c r="L1180" s="158"/>
      <c r="M1180" s="546"/>
    </row>
    <row r="1181" spans="1:13" s="67" customFormat="1">
      <c r="A1181" s="547"/>
      <c r="B1181" s="157"/>
      <c r="C1181" s="158"/>
      <c r="D1181" s="158"/>
      <c r="E1181" s="158"/>
      <c r="F1181" s="158"/>
      <c r="G1181" s="158"/>
      <c r="H1181" s="158"/>
      <c r="I1181" s="158"/>
      <c r="J1181" s="158"/>
      <c r="K1181" s="158"/>
      <c r="L1181" s="158"/>
      <c r="M1181" s="546"/>
    </row>
    <row r="1182" spans="1:13" s="67" customFormat="1">
      <c r="A1182" s="547"/>
      <c r="B1182" s="157"/>
      <c r="C1182" s="158"/>
      <c r="D1182" s="158"/>
      <c r="E1182" s="158"/>
      <c r="F1182" s="158"/>
      <c r="G1182" s="158"/>
      <c r="H1182" s="158"/>
      <c r="I1182" s="158"/>
      <c r="J1182" s="158"/>
      <c r="K1182" s="158"/>
      <c r="L1182" s="158"/>
      <c r="M1182" s="546"/>
    </row>
    <row r="1183" spans="1:13" s="67" customFormat="1">
      <c r="A1183" s="547"/>
      <c r="B1183" s="157"/>
      <c r="C1183" s="158"/>
      <c r="D1183" s="158"/>
      <c r="E1183" s="158"/>
      <c r="F1183" s="158"/>
      <c r="G1183" s="158"/>
      <c r="H1183" s="158"/>
      <c r="I1183" s="158"/>
      <c r="J1183" s="158"/>
      <c r="K1183" s="158"/>
      <c r="L1183" s="158"/>
      <c r="M1183" s="546"/>
    </row>
    <row r="1184" spans="1:13" s="67" customFormat="1">
      <c r="A1184" s="547"/>
      <c r="B1184" s="157"/>
      <c r="C1184" s="158"/>
      <c r="D1184" s="158"/>
      <c r="E1184" s="158"/>
      <c r="F1184" s="158"/>
      <c r="G1184" s="158"/>
      <c r="H1184" s="158"/>
      <c r="I1184" s="158"/>
      <c r="J1184" s="158"/>
      <c r="K1184" s="158"/>
      <c r="L1184" s="158"/>
      <c r="M1184" s="546"/>
    </row>
    <row r="1185" spans="1:13" s="67" customFormat="1">
      <c r="A1185" s="547"/>
      <c r="B1185" s="157"/>
      <c r="C1185" s="158"/>
      <c r="D1185" s="158"/>
      <c r="E1185" s="158"/>
      <c r="F1185" s="158"/>
      <c r="G1185" s="158"/>
      <c r="H1185" s="158"/>
      <c r="I1185" s="158"/>
      <c r="J1185" s="158"/>
      <c r="K1185" s="158"/>
      <c r="L1185" s="158"/>
      <c r="M1185" s="546"/>
    </row>
    <row r="1186" spans="1:13" s="67" customFormat="1">
      <c r="A1186" s="547"/>
      <c r="B1186" s="157"/>
      <c r="C1186" s="158"/>
      <c r="D1186" s="158"/>
      <c r="E1186" s="158"/>
      <c r="F1186" s="158"/>
      <c r="G1186" s="158"/>
      <c r="H1186" s="158"/>
      <c r="I1186" s="158"/>
      <c r="J1186" s="158"/>
      <c r="K1186" s="158"/>
      <c r="L1186" s="158"/>
      <c r="M1186" s="546"/>
    </row>
    <row r="1187" spans="1:13" s="67" customFormat="1">
      <c r="A1187" s="547"/>
      <c r="B1187" s="157"/>
      <c r="C1187" s="158"/>
      <c r="D1187" s="158"/>
      <c r="E1187" s="158"/>
      <c r="F1187" s="158"/>
      <c r="G1187" s="158"/>
      <c r="H1187" s="158"/>
      <c r="I1187" s="158"/>
      <c r="J1187" s="158"/>
      <c r="K1187" s="158"/>
      <c r="L1187" s="158"/>
      <c r="M1187" s="546"/>
    </row>
    <row r="1188" spans="1:13" s="67" customFormat="1">
      <c r="A1188" s="547"/>
      <c r="B1188" s="157"/>
      <c r="C1188" s="158"/>
      <c r="D1188" s="158"/>
      <c r="E1188" s="158"/>
      <c r="F1188" s="158"/>
      <c r="G1188" s="158"/>
      <c r="H1188" s="158"/>
      <c r="I1188" s="158"/>
      <c r="J1188" s="158"/>
      <c r="K1188" s="158"/>
      <c r="L1188" s="158"/>
      <c r="M1188" s="546"/>
    </row>
    <row r="1189" spans="1:13" s="67" customFormat="1">
      <c r="A1189" s="547"/>
      <c r="B1189" s="157"/>
      <c r="C1189" s="158"/>
      <c r="D1189" s="158"/>
      <c r="E1189" s="158"/>
      <c r="F1189" s="158"/>
      <c r="G1189" s="158"/>
      <c r="H1189" s="158"/>
      <c r="I1189" s="158"/>
      <c r="J1189" s="158"/>
      <c r="K1189" s="158"/>
      <c r="L1189" s="158"/>
      <c r="M1189" s="546"/>
    </row>
    <row r="1190" spans="1:13" s="67" customFormat="1">
      <c r="A1190" s="547"/>
      <c r="B1190" s="157"/>
      <c r="C1190" s="158"/>
      <c r="D1190" s="158"/>
      <c r="E1190" s="158"/>
      <c r="F1190" s="158"/>
      <c r="G1190" s="158"/>
      <c r="H1190" s="158"/>
      <c r="I1190" s="158"/>
      <c r="J1190" s="158"/>
      <c r="K1190" s="158"/>
      <c r="L1190" s="158"/>
      <c r="M1190" s="546"/>
    </row>
    <row r="1191" spans="1:13" s="67" customFormat="1">
      <c r="A1191" s="547"/>
      <c r="B1191" s="157"/>
      <c r="C1191" s="158"/>
      <c r="D1191" s="158"/>
      <c r="E1191" s="158"/>
      <c r="F1191" s="158"/>
      <c r="G1191" s="158"/>
      <c r="H1191" s="158"/>
      <c r="I1191" s="158"/>
      <c r="J1191" s="158"/>
      <c r="K1191" s="158"/>
      <c r="L1191" s="158"/>
      <c r="M1191" s="546"/>
    </row>
    <row r="1192" spans="1:13" s="67" customFormat="1">
      <c r="A1192" s="547"/>
      <c r="B1192" s="157"/>
      <c r="C1192" s="158"/>
      <c r="D1192" s="158"/>
      <c r="E1192" s="158"/>
      <c r="F1192" s="158"/>
      <c r="G1192" s="158"/>
      <c r="H1192" s="158"/>
      <c r="I1192" s="158"/>
      <c r="J1192" s="158"/>
      <c r="K1192" s="158"/>
      <c r="L1192" s="158"/>
      <c r="M1192" s="546"/>
    </row>
    <row r="1193" spans="1:13" s="67" customFormat="1">
      <c r="A1193" s="547"/>
      <c r="B1193" s="157"/>
      <c r="C1193" s="158"/>
      <c r="D1193" s="158"/>
      <c r="E1193" s="158"/>
      <c r="F1193" s="158"/>
      <c r="G1193" s="158"/>
      <c r="H1193" s="158"/>
      <c r="I1193" s="158"/>
      <c r="J1193" s="158"/>
      <c r="K1193" s="158"/>
      <c r="L1193" s="158"/>
      <c r="M1193" s="546"/>
    </row>
    <row r="1194" spans="1:13" s="67" customFormat="1">
      <c r="A1194" s="547"/>
      <c r="B1194" s="157"/>
      <c r="C1194" s="158"/>
      <c r="D1194" s="158"/>
      <c r="E1194" s="158"/>
      <c r="F1194" s="158"/>
      <c r="G1194" s="158"/>
      <c r="H1194" s="158"/>
      <c r="I1194" s="158"/>
      <c r="J1194" s="158"/>
      <c r="K1194" s="158"/>
      <c r="L1194" s="158"/>
      <c r="M1194" s="546"/>
    </row>
    <row r="1195" spans="1:13" s="67" customFormat="1">
      <c r="A1195" s="547"/>
      <c r="B1195" s="157"/>
      <c r="C1195" s="158"/>
      <c r="D1195" s="158"/>
      <c r="E1195" s="158"/>
      <c r="F1195" s="158"/>
      <c r="G1195" s="158"/>
      <c r="H1195" s="158"/>
      <c r="I1195" s="158"/>
      <c r="J1195" s="158"/>
      <c r="K1195" s="158"/>
      <c r="L1195" s="158"/>
      <c r="M1195" s="546"/>
    </row>
    <row r="1196" spans="1:13" s="67" customFormat="1">
      <c r="A1196" s="547"/>
      <c r="B1196" s="157"/>
      <c r="C1196" s="158"/>
      <c r="D1196" s="158"/>
      <c r="E1196" s="158"/>
      <c r="F1196" s="158"/>
      <c r="G1196" s="158"/>
      <c r="H1196" s="158"/>
      <c r="I1196" s="158"/>
      <c r="J1196" s="158"/>
      <c r="K1196" s="158"/>
      <c r="L1196" s="158"/>
      <c r="M1196" s="546"/>
    </row>
    <row r="1197" spans="1:13" s="67" customFormat="1">
      <c r="A1197" s="547"/>
      <c r="B1197" s="157"/>
      <c r="C1197" s="158"/>
      <c r="D1197" s="158"/>
      <c r="E1197" s="158"/>
      <c r="F1197" s="158"/>
      <c r="G1197" s="158"/>
      <c r="H1197" s="158"/>
      <c r="I1197" s="158"/>
      <c r="J1197" s="158"/>
      <c r="K1197" s="158"/>
      <c r="L1197" s="158"/>
      <c r="M1197" s="546"/>
    </row>
    <row r="1198" spans="1:13" s="67" customFormat="1">
      <c r="A1198" s="547"/>
      <c r="B1198" s="157"/>
      <c r="C1198" s="158"/>
      <c r="D1198" s="158"/>
      <c r="E1198" s="158"/>
      <c r="F1198" s="158"/>
      <c r="G1198" s="158"/>
      <c r="H1198" s="158"/>
      <c r="I1198" s="158"/>
      <c r="J1198" s="158"/>
      <c r="K1198" s="158"/>
      <c r="L1198" s="158"/>
      <c r="M1198" s="546"/>
    </row>
    <row r="1199" spans="1:13" s="67" customFormat="1">
      <c r="A1199" s="547"/>
      <c r="B1199" s="157"/>
      <c r="C1199" s="158"/>
      <c r="D1199" s="158"/>
      <c r="E1199" s="158"/>
      <c r="F1199" s="158"/>
      <c r="G1199" s="158"/>
      <c r="H1199" s="158"/>
      <c r="I1199" s="158"/>
      <c r="J1199" s="158"/>
      <c r="K1199" s="158"/>
      <c r="L1199" s="158"/>
      <c r="M1199" s="546"/>
    </row>
    <row r="1200" spans="1:13" s="67" customFormat="1">
      <c r="A1200" s="547"/>
      <c r="B1200" s="157"/>
      <c r="C1200" s="158"/>
      <c r="D1200" s="158"/>
      <c r="E1200" s="158"/>
      <c r="F1200" s="158"/>
      <c r="G1200" s="158"/>
      <c r="H1200" s="158"/>
      <c r="I1200" s="158"/>
      <c r="J1200" s="158"/>
      <c r="K1200" s="158"/>
      <c r="L1200" s="158"/>
      <c r="M1200" s="546"/>
    </row>
    <row r="1201" spans="1:13" s="67" customFormat="1">
      <c r="A1201" s="547"/>
      <c r="B1201" s="157"/>
      <c r="C1201" s="158"/>
      <c r="D1201" s="158"/>
      <c r="E1201" s="158"/>
      <c r="F1201" s="158"/>
      <c r="G1201" s="158"/>
      <c r="H1201" s="158"/>
      <c r="I1201" s="158"/>
      <c r="J1201" s="158"/>
      <c r="K1201" s="158"/>
      <c r="L1201" s="158"/>
      <c r="M1201" s="546"/>
    </row>
    <row r="1202" spans="1:13" s="67" customFormat="1">
      <c r="A1202" s="547"/>
      <c r="B1202" s="157"/>
      <c r="C1202" s="158"/>
      <c r="D1202" s="158"/>
      <c r="E1202" s="158"/>
      <c r="F1202" s="158"/>
      <c r="G1202" s="158"/>
      <c r="H1202" s="158"/>
      <c r="I1202" s="158"/>
      <c r="J1202" s="158"/>
      <c r="K1202" s="158"/>
      <c r="L1202" s="158"/>
      <c r="M1202" s="546"/>
    </row>
    <row r="1203" spans="1:13" s="67" customFormat="1">
      <c r="A1203" s="547"/>
      <c r="B1203" s="157"/>
      <c r="C1203" s="158"/>
      <c r="D1203" s="158"/>
      <c r="E1203" s="158"/>
      <c r="F1203" s="158"/>
      <c r="G1203" s="158"/>
      <c r="H1203" s="158"/>
      <c r="I1203" s="158"/>
      <c r="J1203" s="158"/>
      <c r="K1203" s="158"/>
      <c r="L1203" s="158"/>
      <c r="M1203" s="546"/>
    </row>
    <row r="1204" spans="1:13" s="67" customFormat="1">
      <c r="A1204" s="547"/>
      <c r="B1204" s="157"/>
      <c r="C1204" s="158"/>
      <c r="D1204" s="158"/>
      <c r="E1204" s="158"/>
      <c r="F1204" s="158"/>
      <c r="G1204" s="158"/>
      <c r="H1204" s="158"/>
      <c r="I1204" s="158"/>
      <c r="J1204" s="158"/>
      <c r="K1204" s="158"/>
      <c r="L1204" s="158"/>
      <c r="M1204" s="546"/>
    </row>
    <row r="1205" spans="1:13" s="67" customFormat="1">
      <c r="A1205" s="547"/>
      <c r="B1205" s="157"/>
      <c r="C1205" s="158"/>
      <c r="D1205" s="158"/>
      <c r="E1205" s="158"/>
      <c r="F1205" s="158"/>
      <c r="G1205" s="158"/>
      <c r="H1205" s="158"/>
      <c r="I1205" s="158"/>
      <c r="J1205" s="158"/>
      <c r="K1205" s="158"/>
      <c r="L1205" s="158"/>
      <c r="M1205" s="546"/>
    </row>
    <row r="1206" spans="1:13" s="67" customFormat="1">
      <c r="A1206" s="547"/>
      <c r="B1206" s="157"/>
      <c r="C1206" s="158"/>
      <c r="D1206" s="158"/>
      <c r="E1206" s="158"/>
      <c r="F1206" s="158"/>
      <c r="G1206" s="158"/>
      <c r="H1206" s="158"/>
      <c r="I1206" s="158"/>
      <c r="J1206" s="158"/>
      <c r="K1206" s="158"/>
      <c r="L1206" s="158"/>
      <c r="M1206" s="546"/>
    </row>
    <row r="1207" spans="1:13" s="67" customFormat="1">
      <c r="A1207" s="547"/>
      <c r="B1207" s="157"/>
      <c r="C1207" s="158"/>
      <c r="D1207" s="158"/>
      <c r="E1207" s="158"/>
      <c r="F1207" s="158"/>
      <c r="G1207" s="158"/>
      <c r="H1207" s="158"/>
      <c r="I1207" s="158"/>
      <c r="J1207" s="158"/>
      <c r="K1207" s="158"/>
      <c r="L1207" s="158"/>
      <c r="M1207" s="546"/>
    </row>
    <row r="1208" spans="1:13" s="67" customFormat="1">
      <c r="A1208" s="547"/>
      <c r="B1208" s="157"/>
      <c r="C1208" s="158"/>
      <c r="D1208" s="158"/>
      <c r="E1208" s="158"/>
      <c r="F1208" s="158"/>
      <c r="G1208" s="158"/>
      <c r="H1208" s="158"/>
      <c r="I1208" s="158"/>
      <c r="J1208" s="158"/>
      <c r="K1208" s="158"/>
      <c r="L1208" s="158"/>
      <c r="M1208" s="546"/>
    </row>
    <row r="1209" spans="1:13" s="67" customFormat="1">
      <c r="A1209" s="547"/>
      <c r="B1209" s="157"/>
      <c r="C1209" s="158"/>
      <c r="D1209" s="158"/>
      <c r="E1209" s="158"/>
      <c r="F1209" s="158"/>
      <c r="G1209" s="158"/>
      <c r="H1209" s="158"/>
      <c r="I1209" s="158"/>
      <c r="J1209" s="158"/>
      <c r="K1209" s="158"/>
      <c r="L1209" s="158"/>
      <c r="M1209" s="546"/>
    </row>
    <row r="1210" spans="1:13" s="67" customFormat="1">
      <c r="A1210" s="547"/>
      <c r="B1210" s="157"/>
      <c r="C1210" s="158"/>
      <c r="D1210" s="158"/>
      <c r="E1210" s="158"/>
      <c r="F1210" s="158"/>
      <c r="G1210" s="158"/>
      <c r="H1210" s="158"/>
      <c r="I1210" s="158"/>
      <c r="J1210" s="158"/>
      <c r="K1210" s="158"/>
      <c r="L1210" s="158"/>
      <c r="M1210" s="546"/>
    </row>
    <row r="1211" spans="1:13" s="67" customFormat="1">
      <c r="A1211" s="547"/>
      <c r="B1211" s="157"/>
      <c r="C1211" s="158"/>
      <c r="D1211" s="158"/>
      <c r="E1211" s="158"/>
      <c r="F1211" s="158"/>
      <c r="G1211" s="158"/>
      <c r="H1211" s="158"/>
      <c r="I1211" s="158"/>
      <c r="J1211" s="158"/>
      <c r="K1211" s="158"/>
      <c r="L1211" s="158"/>
      <c r="M1211" s="546"/>
    </row>
    <row r="1212" spans="1:13" s="67" customFormat="1">
      <c r="A1212" s="547"/>
      <c r="B1212" s="157"/>
      <c r="C1212" s="158"/>
      <c r="D1212" s="158"/>
      <c r="E1212" s="158"/>
      <c r="F1212" s="158"/>
      <c r="G1212" s="158"/>
      <c r="H1212" s="158"/>
      <c r="I1212" s="158"/>
      <c r="J1212" s="158"/>
      <c r="K1212" s="158"/>
      <c r="L1212" s="158"/>
      <c r="M1212" s="546"/>
    </row>
    <row r="1213" spans="1:13" s="67" customFormat="1">
      <c r="A1213" s="547"/>
      <c r="B1213" s="157"/>
      <c r="C1213" s="158"/>
      <c r="D1213" s="158"/>
      <c r="E1213" s="158"/>
      <c r="F1213" s="158"/>
      <c r="G1213" s="158"/>
      <c r="H1213" s="158"/>
      <c r="I1213" s="158"/>
      <c r="J1213" s="158"/>
      <c r="K1213" s="158"/>
      <c r="L1213" s="158"/>
      <c r="M1213" s="546"/>
    </row>
    <row r="1214" spans="1:13" s="67" customFormat="1">
      <c r="A1214" s="547"/>
      <c r="B1214" s="157"/>
      <c r="C1214" s="158"/>
      <c r="D1214" s="158"/>
      <c r="E1214" s="158"/>
      <c r="F1214" s="158"/>
      <c r="G1214" s="158"/>
      <c r="H1214" s="158"/>
      <c r="I1214" s="158"/>
      <c r="J1214" s="158"/>
      <c r="K1214" s="158"/>
      <c r="L1214" s="158"/>
      <c r="M1214" s="546"/>
    </row>
    <row r="1215" spans="1:13" s="67" customFormat="1">
      <c r="A1215" s="547"/>
      <c r="B1215" s="157"/>
      <c r="C1215" s="158"/>
      <c r="D1215" s="158"/>
      <c r="E1215" s="158"/>
      <c r="F1215" s="158"/>
      <c r="G1215" s="158"/>
      <c r="H1215" s="158"/>
      <c r="I1215" s="158"/>
      <c r="J1215" s="158"/>
      <c r="K1215" s="158"/>
      <c r="L1215" s="158"/>
      <c r="M1215" s="546"/>
    </row>
    <row r="1216" spans="1:13" s="67" customFormat="1">
      <c r="A1216" s="547"/>
      <c r="B1216" s="157"/>
      <c r="C1216" s="158"/>
      <c r="D1216" s="158"/>
      <c r="E1216" s="158"/>
      <c r="F1216" s="158"/>
      <c r="G1216" s="158"/>
      <c r="H1216" s="158"/>
      <c r="I1216" s="158"/>
      <c r="J1216" s="158"/>
      <c r="K1216" s="158"/>
      <c r="L1216" s="158"/>
      <c r="M1216" s="546"/>
    </row>
    <row r="1217" spans="1:13" s="67" customFormat="1">
      <c r="A1217" s="547"/>
      <c r="B1217" s="157"/>
      <c r="C1217" s="158"/>
      <c r="D1217" s="158"/>
      <c r="E1217" s="158"/>
      <c r="F1217" s="158"/>
      <c r="G1217" s="158"/>
      <c r="H1217" s="158"/>
      <c r="I1217" s="158"/>
      <c r="J1217" s="158"/>
      <c r="K1217" s="158"/>
      <c r="L1217" s="158"/>
      <c r="M1217" s="546"/>
    </row>
    <row r="1218" spans="1:13" s="67" customFormat="1">
      <c r="A1218" s="547"/>
      <c r="B1218" s="157"/>
      <c r="C1218" s="158"/>
      <c r="D1218" s="158"/>
      <c r="E1218" s="158"/>
      <c r="F1218" s="158"/>
      <c r="G1218" s="158"/>
      <c r="H1218" s="158"/>
      <c r="I1218" s="158"/>
      <c r="J1218" s="158"/>
      <c r="K1218" s="158"/>
      <c r="L1218" s="158"/>
      <c r="M1218" s="546"/>
    </row>
    <row r="1219" spans="1:13" s="67" customFormat="1">
      <c r="A1219" s="547"/>
      <c r="B1219" s="157"/>
      <c r="C1219" s="158"/>
      <c r="D1219" s="158"/>
      <c r="E1219" s="158"/>
      <c r="F1219" s="158"/>
      <c r="G1219" s="158"/>
      <c r="H1219" s="158"/>
      <c r="I1219" s="158"/>
      <c r="J1219" s="158"/>
      <c r="K1219" s="158"/>
      <c r="L1219" s="158"/>
      <c r="M1219" s="546"/>
    </row>
    <row r="1220" spans="1:13" s="67" customFormat="1">
      <c r="A1220" s="547"/>
      <c r="B1220" s="157"/>
      <c r="C1220" s="158"/>
      <c r="D1220" s="158"/>
      <c r="E1220" s="158"/>
      <c r="F1220" s="158"/>
      <c r="G1220" s="158"/>
      <c r="H1220" s="158"/>
      <c r="I1220" s="158"/>
      <c r="J1220" s="158"/>
      <c r="K1220" s="158"/>
      <c r="L1220" s="158"/>
      <c r="M1220" s="546"/>
    </row>
    <row r="1221" spans="1:13" s="67" customFormat="1">
      <c r="A1221" s="547"/>
      <c r="B1221" s="157"/>
      <c r="C1221" s="158"/>
      <c r="D1221" s="158"/>
      <c r="E1221" s="158"/>
      <c r="F1221" s="158"/>
      <c r="G1221" s="158"/>
      <c r="H1221" s="158"/>
      <c r="I1221" s="158"/>
      <c r="J1221" s="158"/>
      <c r="K1221" s="158"/>
      <c r="L1221" s="158"/>
      <c r="M1221" s="546"/>
    </row>
    <row r="1222" spans="1:13" s="67" customFormat="1">
      <c r="A1222" s="547"/>
      <c r="B1222" s="157"/>
      <c r="C1222" s="158"/>
      <c r="D1222" s="158"/>
      <c r="E1222" s="158"/>
      <c r="F1222" s="158"/>
      <c r="G1222" s="158"/>
      <c r="H1222" s="158"/>
      <c r="I1222" s="158"/>
      <c r="J1222" s="158"/>
      <c r="K1222" s="158"/>
      <c r="L1222" s="158"/>
      <c r="M1222" s="546"/>
    </row>
    <row r="1223" spans="1:13" s="67" customFormat="1">
      <c r="A1223" s="547"/>
      <c r="B1223" s="157"/>
      <c r="C1223" s="158"/>
      <c r="D1223" s="158"/>
      <c r="E1223" s="158"/>
      <c r="F1223" s="158"/>
      <c r="G1223" s="158"/>
      <c r="H1223" s="158"/>
      <c r="I1223" s="158"/>
      <c r="J1223" s="158"/>
      <c r="K1223" s="158"/>
      <c r="L1223" s="158"/>
      <c r="M1223" s="546"/>
    </row>
    <row r="1224" spans="1:13" s="67" customFormat="1">
      <c r="A1224" s="547"/>
      <c r="B1224" s="157"/>
      <c r="C1224" s="158"/>
      <c r="D1224" s="158"/>
      <c r="E1224" s="158"/>
      <c r="F1224" s="158"/>
      <c r="G1224" s="158"/>
      <c r="H1224" s="158"/>
      <c r="I1224" s="158"/>
      <c r="J1224" s="158"/>
      <c r="K1224" s="158"/>
      <c r="L1224" s="158"/>
      <c r="M1224" s="546"/>
    </row>
    <row r="1225" spans="1:13" s="67" customFormat="1">
      <c r="A1225" s="547"/>
      <c r="B1225" s="157"/>
      <c r="C1225" s="158"/>
      <c r="D1225" s="158"/>
      <c r="E1225" s="158"/>
      <c r="F1225" s="158"/>
      <c r="G1225" s="158"/>
      <c r="H1225" s="158"/>
      <c r="I1225" s="158"/>
      <c r="J1225" s="158"/>
      <c r="K1225" s="158"/>
      <c r="L1225" s="158"/>
      <c r="M1225" s="546"/>
    </row>
    <row r="1226" spans="1:13" s="67" customFormat="1">
      <c r="A1226" s="547"/>
      <c r="B1226" s="157"/>
      <c r="C1226" s="158"/>
      <c r="D1226" s="158"/>
      <c r="E1226" s="158"/>
      <c r="F1226" s="158"/>
      <c r="G1226" s="158"/>
      <c r="H1226" s="158"/>
      <c r="I1226" s="158"/>
      <c r="J1226" s="158"/>
      <c r="K1226" s="158"/>
      <c r="L1226" s="158"/>
      <c r="M1226" s="546"/>
    </row>
    <row r="1227" spans="1:13" s="67" customFormat="1">
      <c r="A1227" s="547"/>
      <c r="B1227" s="157"/>
      <c r="C1227" s="158"/>
      <c r="D1227" s="158"/>
      <c r="E1227" s="158"/>
      <c r="F1227" s="158"/>
      <c r="G1227" s="158"/>
      <c r="H1227" s="158"/>
      <c r="I1227" s="158"/>
      <c r="J1227" s="158"/>
      <c r="K1227" s="158"/>
      <c r="L1227" s="158"/>
      <c r="M1227" s="546"/>
    </row>
    <row r="1228" spans="1:13" s="67" customFormat="1">
      <c r="A1228" s="547"/>
      <c r="B1228" s="157"/>
      <c r="C1228" s="158"/>
      <c r="D1228" s="158"/>
      <c r="E1228" s="158"/>
      <c r="F1228" s="158"/>
      <c r="G1228" s="158"/>
      <c r="H1228" s="158"/>
      <c r="I1228" s="158"/>
      <c r="J1228" s="158"/>
      <c r="K1228" s="158"/>
      <c r="L1228" s="158"/>
      <c r="M1228" s="546"/>
    </row>
    <row r="1229" spans="1:13" s="67" customFormat="1">
      <c r="A1229" s="547"/>
      <c r="B1229" s="157"/>
      <c r="C1229" s="158"/>
      <c r="D1229" s="158"/>
      <c r="E1229" s="158"/>
      <c r="F1229" s="158"/>
      <c r="G1229" s="158"/>
      <c r="H1229" s="158"/>
      <c r="I1229" s="158"/>
      <c r="J1229" s="158"/>
      <c r="K1229" s="158"/>
      <c r="L1229" s="158"/>
      <c r="M1229" s="546"/>
    </row>
    <row r="1230" spans="1:13" s="67" customFormat="1">
      <c r="A1230" s="547"/>
      <c r="B1230" s="157"/>
      <c r="C1230" s="158"/>
      <c r="D1230" s="158"/>
      <c r="E1230" s="158"/>
      <c r="F1230" s="158"/>
      <c r="G1230" s="158"/>
      <c r="H1230" s="158"/>
      <c r="I1230" s="158"/>
      <c r="J1230" s="158"/>
      <c r="K1230" s="158"/>
      <c r="L1230" s="158"/>
      <c r="M1230" s="546"/>
    </row>
    <row r="1231" spans="1:13" s="67" customFormat="1">
      <c r="A1231" s="547"/>
      <c r="B1231" s="157"/>
      <c r="C1231" s="158"/>
      <c r="D1231" s="158"/>
      <c r="E1231" s="158"/>
      <c r="F1231" s="158"/>
      <c r="G1231" s="158"/>
      <c r="H1231" s="158"/>
      <c r="I1231" s="158"/>
      <c r="J1231" s="158"/>
      <c r="K1231" s="158"/>
      <c r="L1231" s="158"/>
      <c r="M1231" s="546"/>
    </row>
    <row r="1232" spans="1:13" s="67" customFormat="1">
      <c r="A1232" s="547"/>
      <c r="B1232" s="157"/>
      <c r="C1232" s="158"/>
      <c r="D1232" s="158"/>
      <c r="E1232" s="158"/>
      <c r="F1232" s="158"/>
      <c r="G1232" s="158"/>
      <c r="H1232" s="158"/>
      <c r="I1232" s="158"/>
      <c r="J1232" s="158"/>
      <c r="K1232" s="158"/>
      <c r="L1232" s="158"/>
      <c r="M1232" s="546"/>
    </row>
    <row r="1233" spans="1:13" s="67" customFormat="1">
      <c r="A1233" s="547"/>
      <c r="B1233" s="157"/>
      <c r="C1233" s="158"/>
      <c r="D1233" s="158"/>
      <c r="E1233" s="158"/>
      <c r="F1233" s="158"/>
      <c r="G1233" s="158"/>
      <c r="H1233" s="158"/>
      <c r="I1233" s="158"/>
      <c r="J1233" s="158"/>
      <c r="K1233" s="158"/>
      <c r="L1233" s="158"/>
      <c r="M1233" s="546"/>
    </row>
    <row r="1234" spans="1:13" s="67" customFormat="1">
      <c r="A1234" s="547"/>
      <c r="B1234" s="157"/>
      <c r="C1234" s="158"/>
      <c r="D1234" s="158"/>
      <c r="E1234" s="158"/>
      <c r="F1234" s="158"/>
      <c r="G1234" s="158"/>
      <c r="H1234" s="158"/>
      <c r="I1234" s="158"/>
      <c r="J1234" s="158"/>
      <c r="K1234" s="158"/>
      <c r="L1234" s="158"/>
      <c r="M1234" s="546"/>
    </row>
    <row r="1235" spans="1:13" s="67" customFormat="1">
      <c r="A1235" s="547"/>
      <c r="B1235" s="157"/>
      <c r="C1235" s="158"/>
      <c r="D1235" s="158"/>
      <c r="E1235" s="158"/>
      <c r="F1235" s="158"/>
      <c r="G1235" s="158"/>
      <c r="H1235" s="158"/>
      <c r="I1235" s="158"/>
      <c r="J1235" s="158"/>
      <c r="K1235" s="158"/>
      <c r="L1235" s="158"/>
      <c r="M1235" s="546"/>
    </row>
    <row r="1236" spans="1:13" s="67" customFormat="1">
      <c r="A1236" s="547"/>
      <c r="B1236" s="157"/>
      <c r="C1236" s="158"/>
      <c r="D1236" s="158"/>
      <c r="E1236" s="158"/>
      <c r="F1236" s="158"/>
      <c r="G1236" s="158"/>
      <c r="H1236" s="158"/>
      <c r="I1236" s="158"/>
      <c r="J1236" s="158"/>
      <c r="K1236" s="158"/>
      <c r="L1236" s="158"/>
      <c r="M1236" s="546"/>
    </row>
    <row r="1237" spans="1:13" s="67" customFormat="1">
      <c r="A1237" s="547"/>
      <c r="B1237" s="157"/>
      <c r="C1237" s="158"/>
      <c r="D1237" s="158"/>
      <c r="E1237" s="158"/>
      <c r="F1237" s="158"/>
      <c r="G1237" s="158"/>
      <c r="H1237" s="158"/>
      <c r="I1237" s="158"/>
      <c r="J1237" s="158"/>
      <c r="K1237" s="158"/>
      <c r="L1237" s="158"/>
      <c r="M1237" s="546"/>
    </row>
    <row r="1238" spans="1:13" s="67" customFormat="1">
      <c r="A1238" s="547"/>
      <c r="B1238" s="157"/>
      <c r="C1238" s="158"/>
      <c r="D1238" s="158"/>
      <c r="E1238" s="158"/>
      <c r="F1238" s="158"/>
      <c r="G1238" s="158"/>
      <c r="H1238" s="158"/>
      <c r="I1238" s="158"/>
      <c r="J1238" s="158"/>
      <c r="K1238" s="158"/>
      <c r="L1238" s="158"/>
      <c r="M1238" s="546"/>
    </row>
    <row r="1239" spans="1:13" s="67" customFormat="1">
      <c r="A1239" s="547"/>
      <c r="B1239" s="157"/>
      <c r="C1239" s="158"/>
      <c r="D1239" s="158"/>
      <c r="E1239" s="158"/>
      <c r="F1239" s="158"/>
      <c r="G1239" s="158"/>
      <c r="H1239" s="158"/>
      <c r="I1239" s="158"/>
      <c r="J1239" s="158"/>
      <c r="K1239" s="158"/>
      <c r="L1239" s="158"/>
      <c r="M1239" s="546"/>
    </row>
    <row r="1240" spans="1:13" s="67" customFormat="1">
      <c r="A1240" s="547"/>
      <c r="B1240" s="157"/>
      <c r="C1240" s="158"/>
      <c r="D1240" s="158"/>
      <c r="E1240" s="158"/>
      <c r="F1240" s="158"/>
      <c r="G1240" s="158"/>
      <c r="H1240" s="158"/>
      <c r="I1240" s="158"/>
      <c r="J1240" s="158"/>
      <c r="K1240" s="158"/>
      <c r="L1240" s="158"/>
      <c r="M1240" s="546"/>
    </row>
    <row r="1241" spans="1:13" s="67" customFormat="1">
      <c r="A1241" s="547"/>
      <c r="B1241" s="157"/>
      <c r="C1241" s="158"/>
      <c r="D1241" s="158"/>
      <c r="E1241" s="158"/>
      <c r="F1241" s="158"/>
      <c r="G1241" s="158"/>
      <c r="H1241" s="158"/>
      <c r="I1241" s="158"/>
      <c r="J1241" s="158"/>
      <c r="K1241" s="158"/>
      <c r="L1241" s="158"/>
      <c r="M1241" s="546"/>
    </row>
    <row r="1242" spans="1:13" s="67" customFormat="1">
      <c r="A1242" s="547"/>
      <c r="B1242" s="157"/>
      <c r="C1242" s="158"/>
      <c r="D1242" s="158"/>
      <c r="E1242" s="158"/>
      <c r="F1242" s="158"/>
      <c r="G1242" s="158"/>
      <c r="H1242" s="158"/>
      <c r="I1242" s="158"/>
      <c r="J1242" s="158"/>
      <c r="K1242" s="158"/>
      <c r="L1242" s="158"/>
      <c r="M1242" s="546"/>
    </row>
    <row r="1243" spans="1:13" s="67" customFormat="1">
      <c r="A1243" s="547"/>
      <c r="B1243" s="157"/>
      <c r="C1243" s="158"/>
      <c r="D1243" s="158"/>
      <c r="E1243" s="158"/>
      <c r="F1243" s="158"/>
      <c r="G1243" s="158"/>
      <c r="H1243" s="158"/>
      <c r="I1243" s="158"/>
      <c r="J1243" s="158"/>
      <c r="K1243" s="158"/>
      <c r="L1243" s="158"/>
      <c r="M1243" s="546"/>
    </row>
    <row r="1244" spans="1:13" s="67" customFormat="1">
      <c r="A1244" s="547"/>
      <c r="B1244" s="157"/>
      <c r="C1244" s="158"/>
      <c r="D1244" s="158"/>
      <c r="E1244" s="158"/>
      <c r="F1244" s="158"/>
      <c r="G1244" s="158"/>
      <c r="H1244" s="158"/>
      <c r="I1244" s="158"/>
      <c r="J1244" s="158"/>
      <c r="K1244" s="158"/>
      <c r="L1244" s="158"/>
      <c r="M1244" s="546"/>
    </row>
    <row r="1245" spans="1:13" s="67" customFormat="1">
      <c r="A1245" s="547"/>
      <c r="B1245" s="157"/>
      <c r="C1245" s="158"/>
      <c r="D1245" s="158"/>
      <c r="E1245" s="158"/>
      <c r="F1245" s="158"/>
      <c r="G1245" s="158"/>
      <c r="H1245" s="158"/>
      <c r="I1245" s="158"/>
      <c r="J1245" s="158"/>
      <c r="K1245" s="158"/>
      <c r="L1245" s="158"/>
      <c r="M1245" s="546"/>
    </row>
    <row r="1246" spans="1:13" s="67" customFormat="1">
      <c r="A1246" s="547"/>
      <c r="B1246" s="157"/>
      <c r="C1246" s="158"/>
      <c r="D1246" s="158"/>
      <c r="E1246" s="158"/>
      <c r="F1246" s="158"/>
      <c r="G1246" s="158"/>
      <c r="H1246" s="158"/>
      <c r="I1246" s="158"/>
      <c r="J1246" s="158"/>
      <c r="K1246" s="158"/>
      <c r="L1246" s="158"/>
      <c r="M1246" s="546"/>
    </row>
    <row r="1247" spans="1:13" s="67" customFormat="1">
      <c r="A1247" s="547"/>
      <c r="B1247" s="157"/>
      <c r="C1247" s="158"/>
      <c r="D1247" s="158"/>
      <c r="E1247" s="158"/>
      <c r="F1247" s="158"/>
      <c r="G1247" s="158"/>
      <c r="H1247" s="158"/>
      <c r="I1247" s="158"/>
      <c r="J1247" s="158"/>
      <c r="K1247" s="158"/>
      <c r="L1247" s="158"/>
      <c r="M1247" s="546"/>
    </row>
    <row r="1248" spans="1:13" s="67" customFormat="1">
      <c r="A1248" s="547"/>
      <c r="B1248" s="157"/>
      <c r="C1248" s="158"/>
      <c r="D1248" s="158"/>
      <c r="E1248" s="158"/>
      <c r="F1248" s="158"/>
      <c r="G1248" s="158"/>
      <c r="H1248" s="158"/>
      <c r="I1248" s="158"/>
      <c r="J1248" s="158"/>
      <c r="K1248" s="158"/>
      <c r="L1248" s="158"/>
      <c r="M1248" s="546"/>
    </row>
    <row r="1249" spans="1:13" s="67" customFormat="1">
      <c r="A1249" s="547"/>
      <c r="B1249" s="157"/>
      <c r="C1249" s="158"/>
      <c r="D1249" s="158"/>
      <c r="E1249" s="158"/>
      <c r="F1249" s="158"/>
      <c r="G1249" s="158"/>
      <c r="H1249" s="158"/>
      <c r="I1249" s="158"/>
      <c r="J1249" s="158"/>
      <c r="K1249" s="158"/>
      <c r="L1249" s="158"/>
      <c r="M1249" s="546"/>
    </row>
    <row r="1250" spans="1:13" s="67" customFormat="1">
      <c r="A1250" s="547"/>
      <c r="B1250" s="157"/>
      <c r="C1250" s="158"/>
      <c r="D1250" s="158"/>
      <c r="E1250" s="158"/>
      <c r="F1250" s="158"/>
      <c r="G1250" s="158"/>
      <c r="H1250" s="158"/>
      <c r="I1250" s="158"/>
      <c r="J1250" s="158"/>
      <c r="K1250" s="158"/>
      <c r="L1250" s="158"/>
      <c r="M1250" s="546"/>
    </row>
    <row r="1251" spans="1:13" s="67" customFormat="1">
      <c r="A1251" s="547"/>
      <c r="B1251" s="157"/>
      <c r="C1251" s="158"/>
      <c r="D1251" s="158"/>
      <c r="E1251" s="158"/>
      <c r="F1251" s="158"/>
      <c r="G1251" s="158"/>
      <c r="H1251" s="158"/>
      <c r="I1251" s="158"/>
      <c r="J1251" s="158"/>
      <c r="K1251" s="158"/>
      <c r="L1251" s="158"/>
      <c r="M1251" s="546"/>
    </row>
    <row r="1252" spans="1:13" s="67" customFormat="1">
      <c r="A1252" s="547"/>
      <c r="B1252" s="157"/>
      <c r="C1252" s="158"/>
      <c r="D1252" s="158"/>
      <c r="E1252" s="158"/>
      <c r="F1252" s="158"/>
      <c r="G1252" s="158"/>
      <c r="H1252" s="158"/>
      <c r="I1252" s="158"/>
      <c r="J1252" s="158"/>
      <c r="K1252" s="158"/>
      <c r="L1252" s="158"/>
      <c r="M1252" s="546"/>
    </row>
    <row r="1253" spans="1:13" s="67" customFormat="1">
      <c r="A1253" s="547"/>
      <c r="B1253" s="157"/>
      <c r="C1253" s="158"/>
      <c r="D1253" s="158"/>
      <c r="E1253" s="158"/>
      <c r="F1253" s="158"/>
      <c r="G1253" s="158"/>
      <c r="H1253" s="158"/>
      <c r="I1253" s="158"/>
      <c r="J1253" s="158"/>
      <c r="K1253" s="158"/>
      <c r="L1253" s="158"/>
      <c r="M1253" s="546"/>
    </row>
    <row r="1254" spans="1:13" s="67" customFormat="1">
      <c r="A1254" s="547"/>
      <c r="B1254" s="157"/>
      <c r="C1254" s="158"/>
      <c r="D1254" s="158"/>
      <c r="E1254" s="158"/>
      <c r="F1254" s="158"/>
      <c r="G1254" s="158"/>
      <c r="H1254" s="158"/>
      <c r="I1254" s="158"/>
      <c r="J1254" s="158"/>
      <c r="K1254" s="158"/>
      <c r="L1254" s="158"/>
      <c r="M1254" s="546"/>
    </row>
    <row r="1255" spans="1:13" s="67" customFormat="1">
      <c r="A1255" s="547"/>
      <c r="B1255" s="157"/>
      <c r="C1255" s="158"/>
      <c r="D1255" s="158"/>
      <c r="E1255" s="158"/>
      <c r="F1255" s="158"/>
      <c r="G1255" s="158"/>
      <c r="H1255" s="158"/>
      <c r="I1255" s="158"/>
      <c r="J1255" s="158"/>
      <c r="K1255" s="158"/>
      <c r="L1255" s="158"/>
      <c r="M1255" s="546"/>
    </row>
    <row r="1256" spans="1:13" s="67" customFormat="1">
      <c r="A1256" s="547"/>
      <c r="B1256" s="157"/>
      <c r="C1256" s="158"/>
      <c r="D1256" s="158"/>
      <c r="E1256" s="158"/>
      <c r="F1256" s="158"/>
      <c r="G1256" s="158"/>
      <c r="H1256" s="158"/>
      <c r="I1256" s="158"/>
      <c r="J1256" s="158"/>
      <c r="K1256" s="158"/>
      <c r="L1256" s="158"/>
      <c r="M1256" s="546"/>
    </row>
    <row r="1257" spans="1:13" s="67" customFormat="1">
      <c r="A1257" s="547"/>
      <c r="B1257" s="157"/>
      <c r="C1257" s="158"/>
      <c r="D1257" s="158"/>
      <c r="E1257" s="158"/>
      <c r="F1257" s="158"/>
      <c r="G1257" s="158"/>
      <c r="H1257" s="158"/>
      <c r="I1257" s="158"/>
      <c r="J1257" s="158"/>
      <c r="K1257" s="158"/>
      <c r="L1257" s="158"/>
      <c r="M1257" s="546"/>
    </row>
    <row r="1258" spans="1:13" s="67" customFormat="1">
      <c r="A1258" s="547"/>
      <c r="B1258" s="157"/>
      <c r="C1258" s="158"/>
      <c r="D1258" s="158"/>
      <c r="E1258" s="158"/>
      <c r="F1258" s="158"/>
      <c r="G1258" s="158"/>
      <c r="H1258" s="158"/>
      <c r="I1258" s="158"/>
      <c r="J1258" s="158"/>
      <c r="K1258" s="158"/>
      <c r="L1258" s="158"/>
      <c r="M1258" s="546"/>
    </row>
    <row r="1259" spans="1:13" s="67" customFormat="1">
      <c r="A1259" s="547"/>
      <c r="B1259" s="157"/>
      <c r="C1259" s="158"/>
      <c r="D1259" s="158"/>
      <c r="E1259" s="158"/>
      <c r="F1259" s="158"/>
      <c r="G1259" s="158"/>
      <c r="H1259" s="158"/>
      <c r="I1259" s="158"/>
      <c r="J1259" s="158"/>
      <c r="K1259" s="158"/>
      <c r="L1259" s="158"/>
      <c r="M1259" s="546"/>
    </row>
    <row r="1260" spans="1:13" s="67" customFormat="1">
      <c r="A1260" s="547"/>
      <c r="B1260" s="157"/>
      <c r="C1260" s="158"/>
      <c r="D1260" s="158"/>
      <c r="E1260" s="158"/>
      <c r="F1260" s="158"/>
      <c r="G1260" s="158"/>
      <c r="H1260" s="158"/>
      <c r="I1260" s="158"/>
      <c r="J1260" s="158"/>
      <c r="K1260" s="158"/>
      <c r="L1260" s="158"/>
      <c r="M1260" s="546"/>
    </row>
    <row r="1261" spans="1:13" s="67" customFormat="1">
      <c r="A1261" s="547"/>
      <c r="B1261" s="157"/>
      <c r="C1261" s="158"/>
      <c r="D1261" s="158"/>
      <c r="E1261" s="158"/>
      <c r="F1261" s="158"/>
      <c r="G1261" s="158"/>
      <c r="H1261" s="158"/>
      <c r="I1261" s="158"/>
      <c r="J1261" s="158"/>
      <c r="K1261" s="158"/>
      <c r="L1261" s="158"/>
      <c r="M1261" s="546"/>
    </row>
    <row r="1262" spans="1:13" s="67" customFormat="1">
      <c r="A1262" s="547"/>
      <c r="B1262" s="157"/>
      <c r="C1262" s="158"/>
      <c r="D1262" s="158"/>
      <c r="E1262" s="158"/>
      <c r="F1262" s="158"/>
      <c r="G1262" s="158"/>
      <c r="H1262" s="158"/>
      <c r="I1262" s="158"/>
      <c r="J1262" s="158"/>
      <c r="K1262" s="158"/>
      <c r="L1262" s="158"/>
      <c r="M1262" s="546"/>
    </row>
    <row r="1263" spans="1:13" s="67" customFormat="1">
      <c r="A1263" s="547"/>
      <c r="B1263" s="157"/>
      <c r="C1263" s="158"/>
      <c r="D1263" s="158"/>
      <c r="E1263" s="158"/>
      <c r="F1263" s="158"/>
      <c r="G1263" s="158"/>
      <c r="H1263" s="158"/>
      <c r="I1263" s="158"/>
      <c r="J1263" s="158"/>
      <c r="K1263" s="158"/>
      <c r="L1263" s="158"/>
      <c r="M1263" s="546"/>
    </row>
    <row r="1264" spans="1:13" s="67" customFormat="1">
      <c r="A1264" s="547"/>
      <c r="B1264" s="157"/>
      <c r="C1264" s="158"/>
      <c r="D1264" s="158"/>
      <c r="E1264" s="158"/>
      <c r="F1264" s="158"/>
      <c r="G1264" s="158"/>
      <c r="H1264" s="158"/>
      <c r="I1264" s="158"/>
      <c r="J1264" s="158"/>
      <c r="K1264" s="158"/>
      <c r="L1264" s="158"/>
      <c r="M1264" s="546"/>
    </row>
    <row r="1265" spans="1:13" s="67" customFormat="1">
      <c r="A1265" s="547"/>
      <c r="B1265" s="157"/>
      <c r="C1265" s="158"/>
      <c r="D1265" s="158"/>
      <c r="E1265" s="158"/>
      <c r="F1265" s="158"/>
      <c r="G1265" s="158"/>
      <c r="H1265" s="158"/>
      <c r="I1265" s="158"/>
      <c r="J1265" s="158"/>
      <c r="K1265" s="158"/>
      <c r="L1265" s="158"/>
      <c r="M1265" s="546"/>
    </row>
    <row r="1266" spans="1:13" s="67" customFormat="1">
      <c r="A1266" s="547"/>
      <c r="B1266" s="157"/>
      <c r="C1266" s="158"/>
      <c r="D1266" s="158"/>
      <c r="E1266" s="158"/>
      <c r="F1266" s="158"/>
      <c r="G1266" s="158"/>
      <c r="H1266" s="158"/>
      <c r="I1266" s="158"/>
      <c r="J1266" s="158"/>
      <c r="K1266" s="158"/>
      <c r="L1266" s="158"/>
      <c r="M1266" s="546"/>
    </row>
    <row r="1267" spans="1:13" s="67" customFormat="1">
      <c r="A1267" s="547"/>
      <c r="B1267" s="157"/>
      <c r="C1267" s="158"/>
      <c r="D1267" s="158"/>
      <c r="E1267" s="158"/>
      <c r="F1267" s="158"/>
      <c r="G1267" s="158"/>
      <c r="H1267" s="158"/>
      <c r="I1267" s="158"/>
      <c r="J1267" s="158"/>
      <c r="K1267" s="158"/>
      <c r="L1267" s="158"/>
      <c r="M1267" s="546"/>
    </row>
    <row r="1268" spans="1:13" s="67" customFormat="1">
      <c r="A1268" s="547"/>
      <c r="B1268" s="157"/>
      <c r="C1268" s="158"/>
      <c r="D1268" s="158"/>
      <c r="E1268" s="158"/>
      <c r="F1268" s="158"/>
      <c r="G1268" s="158"/>
      <c r="H1268" s="158"/>
      <c r="I1268" s="158"/>
      <c r="J1268" s="158"/>
      <c r="K1268" s="158"/>
      <c r="L1268" s="158"/>
      <c r="M1268" s="546"/>
    </row>
    <row r="1269" spans="1:13" s="67" customFormat="1">
      <c r="A1269" s="547"/>
      <c r="B1269" s="157"/>
      <c r="C1269" s="158"/>
      <c r="D1269" s="158"/>
      <c r="E1269" s="158"/>
      <c r="F1269" s="158"/>
      <c r="G1269" s="158"/>
      <c r="H1269" s="158"/>
      <c r="I1269" s="158"/>
      <c r="J1269" s="158"/>
      <c r="K1269" s="158"/>
      <c r="L1269" s="158"/>
      <c r="M1269" s="546"/>
    </row>
    <row r="1270" spans="1:13" s="67" customFormat="1">
      <c r="A1270" s="547"/>
      <c r="B1270" s="157"/>
      <c r="C1270" s="158"/>
      <c r="D1270" s="158"/>
      <c r="E1270" s="158"/>
      <c r="F1270" s="158"/>
      <c r="G1270" s="158"/>
      <c r="H1270" s="158"/>
      <c r="I1270" s="158"/>
      <c r="J1270" s="158"/>
      <c r="K1270" s="158"/>
      <c r="L1270" s="158"/>
      <c r="M1270" s="546"/>
    </row>
    <row r="1271" spans="1:13" s="67" customFormat="1">
      <c r="A1271" s="547"/>
      <c r="B1271" s="157"/>
      <c r="C1271" s="158"/>
      <c r="D1271" s="158"/>
      <c r="E1271" s="158"/>
      <c r="F1271" s="158"/>
      <c r="G1271" s="158"/>
      <c r="H1271" s="158"/>
      <c r="I1271" s="158"/>
      <c r="J1271" s="158"/>
      <c r="K1271" s="158"/>
      <c r="L1271" s="158"/>
      <c r="M1271" s="546"/>
    </row>
    <row r="1272" spans="1:13" s="67" customFormat="1">
      <c r="A1272" s="547"/>
      <c r="B1272" s="157"/>
      <c r="C1272" s="158"/>
      <c r="D1272" s="158"/>
      <c r="E1272" s="158"/>
      <c r="F1272" s="158"/>
      <c r="G1272" s="158"/>
      <c r="H1272" s="158"/>
      <c r="I1272" s="158"/>
      <c r="J1272" s="158"/>
      <c r="K1272" s="158"/>
      <c r="L1272" s="158"/>
      <c r="M1272" s="546"/>
    </row>
    <row r="1273" spans="1:13" s="67" customFormat="1">
      <c r="A1273" s="547"/>
      <c r="B1273" s="157"/>
      <c r="C1273" s="158"/>
      <c r="D1273" s="158"/>
      <c r="E1273" s="158"/>
      <c r="F1273" s="158"/>
      <c r="G1273" s="158"/>
      <c r="H1273" s="158"/>
      <c r="I1273" s="158"/>
      <c r="J1273" s="158"/>
      <c r="K1273" s="158"/>
      <c r="L1273" s="158"/>
      <c r="M1273" s="546"/>
    </row>
    <row r="1274" spans="1:13" s="67" customFormat="1">
      <c r="A1274" s="547"/>
      <c r="B1274" s="157"/>
      <c r="C1274" s="158"/>
      <c r="D1274" s="158"/>
      <c r="E1274" s="158"/>
      <c r="F1274" s="158"/>
      <c r="G1274" s="158"/>
      <c r="H1274" s="158"/>
      <c r="I1274" s="158"/>
      <c r="J1274" s="158"/>
      <c r="K1274" s="158"/>
      <c r="L1274" s="158"/>
      <c r="M1274" s="546"/>
    </row>
    <row r="1275" spans="1:13" s="67" customFormat="1">
      <c r="A1275" s="547"/>
      <c r="B1275" s="157"/>
      <c r="C1275" s="158"/>
      <c r="D1275" s="158"/>
      <c r="E1275" s="158"/>
      <c r="F1275" s="158"/>
      <c r="G1275" s="158"/>
      <c r="H1275" s="158"/>
      <c r="I1275" s="158"/>
      <c r="J1275" s="158"/>
      <c r="K1275" s="158"/>
      <c r="L1275" s="158"/>
      <c r="M1275" s="546"/>
    </row>
    <row r="1276" spans="1:13" s="67" customFormat="1">
      <c r="A1276" s="547"/>
      <c r="B1276" s="157"/>
      <c r="C1276" s="158"/>
      <c r="D1276" s="158"/>
      <c r="E1276" s="158"/>
      <c r="F1276" s="158"/>
      <c r="G1276" s="158"/>
      <c r="H1276" s="158"/>
      <c r="I1276" s="158"/>
      <c r="J1276" s="158"/>
      <c r="K1276" s="158"/>
      <c r="L1276" s="158"/>
      <c r="M1276" s="546"/>
    </row>
    <row r="1277" spans="1:13" s="67" customFormat="1">
      <c r="A1277" s="547"/>
      <c r="B1277" s="157"/>
      <c r="C1277" s="158"/>
      <c r="D1277" s="158"/>
      <c r="E1277" s="158"/>
      <c r="F1277" s="158"/>
      <c r="G1277" s="158"/>
      <c r="H1277" s="158"/>
      <c r="I1277" s="158"/>
      <c r="J1277" s="158"/>
      <c r="K1277" s="158"/>
      <c r="L1277" s="158"/>
      <c r="M1277" s="546"/>
    </row>
    <row r="1278" spans="1:13" s="67" customFormat="1">
      <c r="A1278" s="547"/>
      <c r="B1278" s="157"/>
      <c r="C1278" s="158"/>
      <c r="D1278" s="158"/>
      <c r="E1278" s="158"/>
      <c r="F1278" s="158"/>
      <c r="G1278" s="158"/>
      <c r="H1278" s="158"/>
      <c r="I1278" s="158"/>
      <c r="J1278" s="158"/>
      <c r="K1278" s="158"/>
      <c r="L1278" s="158"/>
      <c r="M1278" s="546"/>
    </row>
    <row r="1279" spans="1:13" s="67" customFormat="1">
      <c r="A1279" s="547"/>
      <c r="B1279" s="157"/>
      <c r="C1279" s="158"/>
      <c r="D1279" s="158"/>
      <c r="E1279" s="158"/>
      <c r="F1279" s="158"/>
      <c r="G1279" s="158"/>
      <c r="H1279" s="158"/>
      <c r="I1279" s="158"/>
      <c r="J1279" s="158"/>
      <c r="K1279" s="158"/>
      <c r="L1279" s="158"/>
      <c r="M1279" s="546"/>
    </row>
    <row r="1280" spans="1:13" s="67" customFormat="1">
      <c r="A1280" s="547"/>
      <c r="B1280" s="157"/>
      <c r="C1280" s="158"/>
      <c r="D1280" s="158"/>
      <c r="E1280" s="158"/>
      <c r="F1280" s="158"/>
      <c r="G1280" s="158"/>
      <c r="H1280" s="158"/>
      <c r="I1280" s="158"/>
      <c r="J1280" s="158"/>
      <c r="K1280" s="158"/>
      <c r="L1280" s="158"/>
      <c r="M1280" s="546"/>
    </row>
    <row r="1281" spans="1:13" s="67" customFormat="1">
      <c r="A1281" s="547"/>
      <c r="B1281" s="157"/>
      <c r="C1281" s="158"/>
      <c r="D1281" s="158"/>
      <c r="E1281" s="158"/>
      <c r="F1281" s="158"/>
      <c r="G1281" s="158"/>
      <c r="H1281" s="158"/>
      <c r="I1281" s="158"/>
      <c r="J1281" s="158"/>
      <c r="K1281" s="158"/>
      <c r="L1281" s="158"/>
      <c r="M1281" s="546"/>
    </row>
    <row r="1282" spans="1:13" s="67" customFormat="1">
      <c r="A1282" s="547"/>
      <c r="B1282" s="157"/>
      <c r="C1282" s="158"/>
      <c r="D1282" s="158"/>
      <c r="E1282" s="158"/>
      <c r="F1282" s="158"/>
      <c r="G1282" s="158"/>
      <c r="H1282" s="158"/>
      <c r="I1282" s="158"/>
      <c r="J1282" s="158"/>
      <c r="K1282" s="158"/>
      <c r="L1282" s="158"/>
      <c r="M1282" s="546"/>
    </row>
    <row r="1283" spans="1:13" s="67" customFormat="1">
      <c r="A1283" s="547"/>
      <c r="B1283" s="157"/>
      <c r="C1283" s="158"/>
      <c r="D1283" s="158"/>
      <c r="E1283" s="158"/>
      <c r="F1283" s="158"/>
      <c r="G1283" s="158"/>
      <c r="H1283" s="158"/>
      <c r="I1283" s="158"/>
      <c r="J1283" s="158"/>
      <c r="K1283" s="158"/>
      <c r="L1283" s="158"/>
      <c r="M1283" s="546"/>
    </row>
    <row r="1284" spans="1:13" s="67" customFormat="1">
      <c r="A1284" s="547"/>
      <c r="B1284" s="157"/>
      <c r="C1284" s="158"/>
      <c r="D1284" s="158"/>
      <c r="E1284" s="158"/>
      <c r="F1284" s="158"/>
      <c r="G1284" s="158"/>
      <c r="H1284" s="158"/>
      <c r="I1284" s="158"/>
      <c r="J1284" s="158"/>
      <c r="K1284" s="158"/>
      <c r="L1284" s="158"/>
      <c r="M1284" s="546"/>
    </row>
    <row r="1285" spans="1:13" s="67" customFormat="1">
      <c r="A1285" s="547"/>
      <c r="B1285" s="157"/>
      <c r="C1285" s="158"/>
      <c r="D1285" s="158"/>
      <c r="E1285" s="158"/>
      <c r="F1285" s="158"/>
      <c r="G1285" s="158"/>
      <c r="H1285" s="158"/>
      <c r="I1285" s="158"/>
      <c r="J1285" s="158"/>
      <c r="K1285" s="158"/>
      <c r="L1285" s="158"/>
      <c r="M1285" s="546"/>
    </row>
    <row r="1286" spans="1:13" s="67" customFormat="1">
      <c r="A1286" s="547"/>
      <c r="B1286" s="157"/>
      <c r="C1286" s="158"/>
      <c r="D1286" s="158"/>
      <c r="E1286" s="158"/>
      <c r="F1286" s="158"/>
      <c r="G1286" s="158"/>
      <c r="H1286" s="158"/>
      <c r="I1286" s="158"/>
      <c r="J1286" s="158"/>
      <c r="K1286" s="158"/>
      <c r="L1286" s="158"/>
      <c r="M1286" s="546"/>
    </row>
    <row r="1287" spans="1:13" s="67" customFormat="1">
      <c r="A1287" s="547"/>
      <c r="B1287" s="157"/>
      <c r="C1287" s="158"/>
      <c r="D1287" s="158"/>
      <c r="E1287" s="158"/>
      <c r="F1287" s="158"/>
      <c r="G1287" s="158"/>
      <c r="H1287" s="158"/>
      <c r="I1287" s="158"/>
      <c r="J1287" s="158"/>
      <c r="K1287" s="158"/>
      <c r="L1287" s="158"/>
      <c r="M1287" s="546"/>
    </row>
    <row r="1288" spans="1:13" s="67" customFormat="1">
      <c r="A1288" s="547"/>
      <c r="B1288" s="157"/>
      <c r="C1288" s="158"/>
      <c r="D1288" s="158"/>
      <c r="E1288" s="158"/>
      <c r="F1288" s="158"/>
      <c r="G1288" s="158"/>
      <c r="H1288" s="158"/>
      <c r="I1288" s="158"/>
      <c r="J1288" s="158"/>
      <c r="K1288" s="158"/>
      <c r="L1288" s="158"/>
      <c r="M1288" s="546"/>
    </row>
    <row r="1289" spans="1:13" s="67" customFormat="1">
      <c r="A1289" s="547"/>
      <c r="B1289" s="157"/>
      <c r="C1289" s="158"/>
      <c r="D1289" s="158"/>
      <c r="E1289" s="158"/>
      <c r="F1289" s="158"/>
      <c r="G1289" s="158"/>
      <c r="H1289" s="158"/>
      <c r="I1289" s="158"/>
      <c r="J1289" s="158"/>
      <c r="K1289" s="158"/>
      <c r="L1289" s="158"/>
      <c r="M1289" s="546"/>
    </row>
    <row r="1290" spans="1:13" s="67" customFormat="1">
      <c r="A1290" s="547"/>
      <c r="B1290" s="157"/>
      <c r="C1290" s="158"/>
      <c r="D1290" s="158"/>
      <c r="E1290" s="158"/>
      <c r="F1290" s="158"/>
      <c r="G1290" s="158"/>
      <c r="H1290" s="158"/>
      <c r="I1290" s="158"/>
      <c r="J1290" s="158"/>
      <c r="K1290" s="158"/>
      <c r="L1290" s="158"/>
      <c r="M1290" s="546"/>
    </row>
    <row r="1291" spans="1:13" s="67" customFormat="1">
      <c r="A1291" s="547"/>
      <c r="B1291" s="157"/>
      <c r="C1291" s="158"/>
      <c r="D1291" s="158"/>
      <c r="E1291" s="158"/>
      <c r="F1291" s="158"/>
      <c r="G1291" s="158"/>
      <c r="H1291" s="158"/>
      <c r="I1291" s="158"/>
      <c r="J1291" s="158"/>
      <c r="K1291" s="158"/>
      <c r="L1291" s="158"/>
      <c r="M1291" s="546"/>
    </row>
    <row r="1292" spans="1:13" s="67" customFormat="1">
      <c r="A1292" s="547"/>
      <c r="B1292" s="157"/>
      <c r="C1292" s="158"/>
      <c r="D1292" s="158"/>
      <c r="E1292" s="158"/>
      <c r="F1292" s="158"/>
      <c r="G1292" s="158"/>
      <c r="H1292" s="158"/>
      <c r="I1292" s="158"/>
      <c r="J1292" s="158"/>
      <c r="K1292" s="158"/>
      <c r="L1292" s="158"/>
      <c r="M1292" s="546"/>
    </row>
    <row r="1293" spans="1:13" s="67" customFormat="1">
      <c r="A1293" s="547"/>
      <c r="B1293" s="157"/>
      <c r="C1293" s="158"/>
      <c r="D1293" s="158"/>
      <c r="E1293" s="158"/>
      <c r="F1293" s="158"/>
      <c r="G1293" s="158"/>
      <c r="H1293" s="158"/>
      <c r="I1293" s="158"/>
      <c r="J1293" s="158"/>
      <c r="K1293" s="158"/>
      <c r="L1293" s="158"/>
      <c r="M1293" s="546"/>
    </row>
    <row r="1294" spans="1:13" s="67" customFormat="1">
      <c r="A1294" s="547"/>
      <c r="B1294" s="157"/>
      <c r="C1294" s="158"/>
      <c r="D1294" s="158"/>
      <c r="E1294" s="158"/>
      <c r="F1294" s="158"/>
      <c r="G1294" s="158"/>
      <c r="H1294" s="158"/>
      <c r="I1294" s="158"/>
      <c r="J1294" s="158"/>
      <c r="K1294" s="158"/>
      <c r="L1294" s="158"/>
      <c r="M1294" s="546"/>
    </row>
    <row r="1295" spans="1:13" s="67" customFormat="1">
      <c r="A1295" s="547"/>
      <c r="B1295" s="157"/>
      <c r="C1295" s="158"/>
      <c r="D1295" s="158"/>
      <c r="E1295" s="158"/>
      <c r="F1295" s="158"/>
      <c r="G1295" s="158"/>
      <c r="H1295" s="158"/>
      <c r="I1295" s="158"/>
      <c r="J1295" s="158"/>
      <c r="K1295" s="158"/>
      <c r="L1295" s="158"/>
      <c r="M1295" s="546"/>
    </row>
    <row r="1296" spans="1:13" s="67" customFormat="1">
      <c r="A1296" s="547"/>
      <c r="B1296" s="157"/>
      <c r="C1296" s="158"/>
      <c r="D1296" s="158"/>
      <c r="E1296" s="158"/>
      <c r="F1296" s="158"/>
      <c r="G1296" s="158"/>
      <c r="H1296" s="158"/>
      <c r="I1296" s="158"/>
      <c r="J1296" s="158"/>
      <c r="K1296" s="158"/>
      <c r="L1296" s="158"/>
      <c r="M1296" s="546"/>
    </row>
    <row r="1297" spans="1:13" s="67" customFormat="1">
      <c r="A1297" s="547"/>
      <c r="B1297" s="157"/>
      <c r="C1297" s="158"/>
      <c r="D1297" s="158"/>
      <c r="E1297" s="158"/>
      <c r="F1297" s="158"/>
      <c r="G1297" s="158"/>
      <c r="H1297" s="158"/>
      <c r="I1297" s="158"/>
      <c r="J1297" s="158"/>
      <c r="K1297" s="158"/>
      <c r="L1297" s="158"/>
      <c r="M1297" s="546"/>
    </row>
    <row r="1298" spans="1:13" s="67" customFormat="1">
      <c r="A1298" s="547"/>
      <c r="B1298" s="157"/>
      <c r="C1298" s="158"/>
      <c r="D1298" s="158"/>
      <c r="E1298" s="158"/>
      <c r="F1298" s="158"/>
      <c r="G1298" s="158"/>
      <c r="H1298" s="158"/>
      <c r="I1298" s="158"/>
      <c r="J1298" s="158"/>
      <c r="K1298" s="158"/>
      <c r="L1298" s="158"/>
      <c r="M1298" s="546"/>
    </row>
    <row r="1299" spans="1:13" s="67" customFormat="1">
      <c r="A1299" s="547"/>
      <c r="B1299" s="157"/>
      <c r="C1299" s="158"/>
      <c r="D1299" s="158"/>
      <c r="E1299" s="158"/>
      <c r="F1299" s="158"/>
      <c r="G1299" s="158"/>
      <c r="H1299" s="158"/>
      <c r="I1299" s="158"/>
      <c r="J1299" s="158"/>
      <c r="K1299" s="158"/>
      <c r="L1299" s="158"/>
      <c r="M1299" s="546"/>
    </row>
    <row r="1300" spans="1:13" s="67" customFormat="1">
      <c r="A1300" s="547"/>
      <c r="B1300" s="157"/>
      <c r="C1300" s="158"/>
      <c r="D1300" s="158"/>
      <c r="E1300" s="158"/>
      <c r="F1300" s="158"/>
      <c r="G1300" s="158"/>
      <c r="H1300" s="158"/>
      <c r="I1300" s="158"/>
      <c r="J1300" s="158"/>
      <c r="K1300" s="158"/>
      <c r="L1300" s="158"/>
      <c r="M1300" s="546"/>
    </row>
    <row r="1301" spans="1:13" s="67" customFormat="1">
      <c r="A1301" s="547"/>
      <c r="B1301" s="157"/>
      <c r="C1301" s="158"/>
      <c r="D1301" s="158"/>
      <c r="E1301" s="158"/>
      <c r="F1301" s="158"/>
      <c r="G1301" s="158"/>
      <c r="H1301" s="158"/>
      <c r="I1301" s="158"/>
      <c r="J1301" s="158"/>
      <c r="K1301" s="158"/>
      <c r="L1301" s="158"/>
      <c r="M1301" s="546"/>
    </row>
    <row r="1302" spans="1:13" s="67" customFormat="1">
      <c r="A1302" s="547"/>
      <c r="B1302" s="157"/>
      <c r="C1302" s="158"/>
      <c r="D1302" s="158"/>
      <c r="E1302" s="158"/>
      <c r="F1302" s="158"/>
      <c r="G1302" s="158"/>
      <c r="H1302" s="158"/>
      <c r="I1302" s="158"/>
      <c r="J1302" s="158"/>
      <c r="K1302" s="158"/>
      <c r="L1302" s="158"/>
      <c r="M1302" s="546"/>
    </row>
    <row r="1303" spans="1:13" s="67" customFormat="1">
      <c r="A1303" s="547"/>
      <c r="B1303" s="157"/>
      <c r="C1303" s="158"/>
      <c r="D1303" s="158"/>
      <c r="E1303" s="158"/>
      <c r="F1303" s="158"/>
      <c r="G1303" s="158"/>
      <c r="H1303" s="158"/>
      <c r="I1303" s="158"/>
      <c r="J1303" s="158"/>
      <c r="K1303" s="158"/>
      <c r="L1303" s="158"/>
      <c r="M1303" s="546"/>
    </row>
    <row r="1304" spans="1:13" s="67" customFormat="1">
      <c r="A1304" s="547"/>
      <c r="B1304" s="157"/>
      <c r="C1304" s="158"/>
      <c r="D1304" s="158"/>
      <c r="E1304" s="158"/>
      <c r="F1304" s="158"/>
      <c r="G1304" s="158"/>
      <c r="H1304" s="158"/>
      <c r="I1304" s="158"/>
      <c r="J1304" s="158"/>
      <c r="K1304" s="158"/>
      <c r="L1304" s="158"/>
      <c r="M1304" s="546"/>
    </row>
    <row r="1305" spans="1:13" s="67" customFormat="1">
      <c r="A1305" s="547"/>
      <c r="B1305" s="157"/>
      <c r="C1305" s="158"/>
      <c r="D1305" s="158"/>
      <c r="E1305" s="158"/>
      <c r="F1305" s="158"/>
      <c r="G1305" s="158"/>
      <c r="H1305" s="158"/>
      <c r="I1305" s="158"/>
      <c r="J1305" s="158"/>
      <c r="K1305" s="158"/>
      <c r="L1305" s="158"/>
      <c r="M1305" s="546"/>
    </row>
    <row r="1306" spans="1:13" s="67" customFormat="1">
      <c r="A1306" s="547"/>
      <c r="B1306" s="157"/>
      <c r="C1306" s="158"/>
      <c r="D1306" s="158"/>
      <c r="E1306" s="158"/>
      <c r="F1306" s="158"/>
      <c r="G1306" s="158"/>
      <c r="H1306" s="158"/>
      <c r="I1306" s="158"/>
      <c r="J1306" s="158"/>
      <c r="K1306" s="158"/>
      <c r="L1306" s="158"/>
      <c r="M1306" s="546"/>
    </row>
    <row r="1307" spans="1:13" s="67" customFormat="1">
      <c r="A1307" s="547"/>
      <c r="B1307" s="157"/>
      <c r="C1307" s="158"/>
      <c r="D1307" s="158"/>
      <c r="E1307" s="158"/>
      <c r="F1307" s="158"/>
      <c r="G1307" s="158"/>
      <c r="H1307" s="158"/>
      <c r="I1307" s="158"/>
      <c r="J1307" s="158"/>
      <c r="K1307" s="158"/>
      <c r="L1307" s="158"/>
      <c r="M1307" s="546"/>
    </row>
    <row r="1308" spans="1:13" s="67" customFormat="1">
      <c r="A1308" s="547"/>
      <c r="B1308" s="157"/>
      <c r="C1308" s="158"/>
      <c r="D1308" s="158"/>
      <c r="E1308" s="158"/>
      <c r="F1308" s="158"/>
      <c r="G1308" s="158"/>
      <c r="H1308" s="158"/>
      <c r="I1308" s="158"/>
      <c r="J1308" s="158"/>
      <c r="K1308" s="158"/>
      <c r="L1308" s="158"/>
      <c r="M1308" s="546"/>
    </row>
    <row r="1309" spans="1:13" s="67" customFormat="1">
      <c r="A1309" s="547"/>
      <c r="B1309" s="157"/>
      <c r="C1309" s="158"/>
      <c r="D1309" s="158"/>
      <c r="E1309" s="158"/>
      <c r="F1309" s="158"/>
      <c r="G1309" s="158"/>
      <c r="H1309" s="158"/>
      <c r="I1309" s="158"/>
      <c r="J1309" s="158"/>
      <c r="K1309" s="158"/>
      <c r="L1309" s="158"/>
      <c r="M1309" s="546"/>
    </row>
    <row r="1310" spans="1:13" s="67" customFormat="1">
      <c r="A1310" s="547"/>
      <c r="B1310" s="157"/>
      <c r="C1310" s="158"/>
      <c r="D1310" s="158"/>
      <c r="E1310" s="158"/>
      <c r="F1310" s="158"/>
      <c r="G1310" s="158"/>
      <c r="H1310" s="158"/>
      <c r="I1310" s="158"/>
      <c r="J1310" s="158"/>
      <c r="K1310" s="158"/>
      <c r="L1310" s="158"/>
      <c r="M1310" s="546"/>
    </row>
    <row r="1311" spans="1:13" s="67" customFormat="1">
      <c r="A1311" s="547"/>
      <c r="B1311" s="157"/>
      <c r="C1311" s="158"/>
      <c r="D1311" s="158"/>
      <c r="E1311" s="158"/>
      <c r="F1311" s="158"/>
      <c r="G1311" s="158"/>
      <c r="H1311" s="158"/>
      <c r="I1311" s="158"/>
      <c r="J1311" s="158"/>
      <c r="K1311" s="158"/>
      <c r="L1311" s="158"/>
      <c r="M1311" s="546"/>
    </row>
    <row r="1312" spans="1:13" s="67" customFormat="1">
      <c r="A1312" s="547"/>
      <c r="B1312" s="157"/>
      <c r="C1312" s="158"/>
      <c r="D1312" s="158"/>
      <c r="E1312" s="158"/>
      <c r="F1312" s="158"/>
      <c r="G1312" s="158"/>
      <c r="H1312" s="158"/>
      <c r="I1312" s="158"/>
      <c r="J1312" s="158"/>
      <c r="K1312" s="158"/>
      <c r="L1312" s="158"/>
      <c r="M1312" s="546"/>
    </row>
    <row r="1313" spans="1:13" s="67" customFormat="1">
      <c r="A1313" s="547"/>
      <c r="B1313" s="157"/>
      <c r="C1313" s="158"/>
      <c r="D1313" s="158"/>
      <c r="E1313" s="158"/>
      <c r="F1313" s="158"/>
      <c r="G1313" s="158"/>
      <c r="H1313" s="158"/>
      <c r="I1313" s="158"/>
      <c r="J1313" s="158"/>
      <c r="K1313" s="158"/>
      <c r="L1313" s="158"/>
      <c r="M1313" s="546"/>
    </row>
    <row r="1314" spans="1:13" s="67" customFormat="1">
      <c r="A1314" s="547"/>
      <c r="B1314" s="157"/>
      <c r="C1314" s="158"/>
      <c r="D1314" s="158"/>
      <c r="E1314" s="158"/>
      <c r="F1314" s="158"/>
      <c r="G1314" s="158"/>
      <c r="H1314" s="158"/>
      <c r="I1314" s="158"/>
      <c r="J1314" s="158"/>
      <c r="K1314" s="158"/>
      <c r="L1314" s="158"/>
      <c r="M1314" s="546"/>
    </row>
    <row r="1315" spans="1:13" s="67" customFormat="1">
      <c r="A1315" s="547"/>
      <c r="B1315" s="157"/>
      <c r="C1315" s="158"/>
      <c r="D1315" s="158"/>
      <c r="E1315" s="158"/>
      <c r="F1315" s="158"/>
      <c r="G1315" s="158"/>
      <c r="H1315" s="158"/>
      <c r="I1315" s="158"/>
      <c r="J1315" s="158"/>
      <c r="K1315" s="158"/>
      <c r="L1315" s="158"/>
      <c r="M1315" s="546"/>
    </row>
    <row r="1316" spans="1:13" s="67" customFormat="1">
      <c r="A1316" s="547"/>
      <c r="B1316" s="157"/>
      <c r="C1316" s="158"/>
      <c r="D1316" s="158"/>
      <c r="E1316" s="158"/>
      <c r="F1316" s="158"/>
      <c r="G1316" s="158"/>
      <c r="H1316" s="158"/>
      <c r="I1316" s="158"/>
      <c r="J1316" s="158"/>
      <c r="K1316" s="158"/>
      <c r="L1316" s="158"/>
      <c r="M1316" s="546"/>
    </row>
    <row r="1317" spans="1:13" s="67" customFormat="1">
      <c r="A1317" s="547"/>
      <c r="B1317" s="157"/>
      <c r="C1317" s="158"/>
      <c r="D1317" s="158"/>
      <c r="E1317" s="158"/>
      <c r="F1317" s="158"/>
      <c r="G1317" s="158"/>
      <c r="H1317" s="158"/>
      <c r="I1317" s="158"/>
      <c r="J1317" s="158"/>
      <c r="K1317" s="158"/>
      <c r="L1317" s="158"/>
      <c r="M1317" s="546"/>
    </row>
    <row r="1318" spans="1:13" s="67" customFormat="1">
      <c r="A1318" s="547"/>
      <c r="B1318" s="157"/>
      <c r="C1318" s="158"/>
      <c r="D1318" s="158"/>
      <c r="E1318" s="158"/>
      <c r="F1318" s="158"/>
      <c r="G1318" s="158"/>
      <c r="H1318" s="158"/>
      <c r="I1318" s="158"/>
      <c r="J1318" s="158"/>
      <c r="K1318" s="158"/>
      <c r="L1318" s="158"/>
      <c r="M1318" s="546"/>
    </row>
    <row r="1319" spans="1:13" s="67" customFormat="1">
      <c r="A1319" s="547"/>
      <c r="B1319" s="157"/>
      <c r="C1319" s="158"/>
      <c r="D1319" s="158"/>
      <c r="E1319" s="158"/>
      <c r="F1319" s="158"/>
      <c r="G1319" s="158"/>
      <c r="H1319" s="158"/>
      <c r="I1319" s="158"/>
      <c r="J1319" s="158"/>
      <c r="K1319" s="158"/>
      <c r="L1319" s="158"/>
      <c r="M1319" s="546"/>
    </row>
    <row r="1320" spans="1:13" s="67" customFormat="1">
      <c r="A1320" s="547"/>
      <c r="B1320" s="157"/>
      <c r="C1320" s="158"/>
      <c r="D1320" s="158"/>
      <c r="E1320" s="158"/>
      <c r="F1320" s="158"/>
      <c r="G1320" s="158"/>
      <c r="H1320" s="158"/>
      <c r="I1320" s="158"/>
      <c r="J1320" s="158"/>
      <c r="K1320" s="158"/>
      <c r="L1320" s="158"/>
      <c r="M1320" s="546"/>
    </row>
    <row r="1321" spans="1:13" s="67" customFormat="1">
      <c r="A1321" s="547"/>
      <c r="B1321" s="157"/>
      <c r="C1321" s="158"/>
      <c r="D1321" s="158"/>
      <c r="E1321" s="158"/>
      <c r="F1321" s="158"/>
      <c r="G1321" s="158"/>
      <c r="H1321" s="158"/>
      <c r="I1321" s="158"/>
      <c r="J1321" s="158"/>
      <c r="K1321" s="158"/>
      <c r="L1321" s="158"/>
      <c r="M1321" s="546"/>
    </row>
    <row r="1322" spans="1:13" s="67" customFormat="1">
      <c r="A1322" s="547"/>
      <c r="B1322" s="157"/>
      <c r="C1322" s="158"/>
      <c r="D1322" s="158"/>
      <c r="E1322" s="158"/>
      <c r="F1322" s="158"/>
      <c r="G1322" s="158"/>
      <c r="H1322" s="158"/>
      <c r="I1322" s="158"/>
      <c r="J1322" s="158"/>
      <c r="K1322" s="158"/>
      <c r="L1322" s="158"/>
      <c r="M1322" s="546"/>
    </row>
    <row r="1323" spans="1:13" s="67" customFormat="1">
      <c r="A1323" s="547"/>
      <c r="B1323" s="157"/>
      <c r="C1323" s="158"/>
      <c r="D1323" s="158"/>
      <c r="E1323" s="158"/>
      <c r="F1323" s="158"/>
      <c r="G1323" s="158"/>
      <c r="H1323" s="158"/>
      <c r="I1323" s="158"/>
      <c r="J1323" s="158"/>
      <c r="K1323" s="158"/>
      <c r="L1323" s="158"/>
      <c r="M1323" s="546"/>
    </row>
    <row r="1324" spans="1:13" s="67" customFormat="1">
      <c r="A1324" s="547"/>
      <c r="B1324" s="157"/>
      <c r="C1324" s="158"/>
      <c r="D1324" s="158"/>
      <c r="E1324" s="158"/>
      <c r="F1324" s="158"/>
      <c r="G1324" s="158"/>
      <c r="H1324" s="158"/>
      <c r="I1324" s="158"/>
      <c r="J1324" s="158"/>
      <c r="K1324" s="158"/>
      <c r="L1324" s="158"/>
      <c r="M1324" s="546"/>
    </row>
    <row r="1325" spans="1:13" s="67" customFormat="1">
      <c r="A1325" s="547"/>
      <c r="B1325" s="157"/>
      <c r="C1325" s="158"/>
      <c r="D1325" s="158"/>
      <c r="E1325" s="158"/>
      <c r="F1325" s="158"/>
      <c r="G1325" s="158"/>
      <c r="H1325" s="158"/>
      <c r="I1325" s="158"/>
      <c r="J1325" s="158"/>
      <c r="K1325" s="158"/>
      <c r="L1325" s="158"/>
      <c r="M1325" s="546"/>
    </row>
    <row r="1326" spans="1:13" s="67" customFormat="1">
      <c r="A1326" s="547"/>
      <c r="B1326" s="157"/>
      <c r="C1326" s="158"/>
      <c r="D1326" s="158"/>
      <c r="E1326" s="158"/>
      <c r="F1326" s="158"/>
      <c r="G1326" s="158"/>
      <c r="H1326" s="158"/>
      <c r="I1326" s="158"/>
      <c r="J1326" s="158"/>
      <c r="K1326" s="158"/>
      <c r="L1326" s="158"/>
      <c r="M1326" s="546"/>
    </row>
    <row r="1327" spans="1:13" s="67" customFormat="1">
      <c r="A1327" s="547"/>
      <c r="B1327" s="157"/>
      <c r="C1327" s="158"/>
      <c r="D1327" s="158"/>
      <c r="E1327" s="158"/>
      <c r="F1327" s="158"/>
      <c r="G1327" s="158"/>
      <c r="H1327" s="158"/>
      <c r="I1327" s="158"/>
      <c r="J1327" s="158"/>
      <c r="K1327" s="158"/>
      <c r="L1327" s="158"/>
      <c r="M1327" s="546"/>
    </row>
    <row r="1328" spans="1:13" s="67" customFormat="1">
      <c r="A1328" s="547"/>
      <c r="B1328" s="157"/>
      <c r="C1328" s="158"/>
      <c r="D1328" s="158"/>
      <c r="E1328" s="158"/>
      <c r="F1328" s="158"/>
      <c r="G1328" s="158"/>
      <c r="H1328" s="158"/>
      <c r="I1328" s="158"/>
      <c r="J1328" s="158"/>
      <c r="K1328" s="158"/>
      <c r="L1328" s="158"/>
      <c r="M1328" s="546"/>
    </row>
    <row r="1329" spans="1:13" s="67" customFormat="1">
      <c r="A1329" s="547"/>
      <c r="B1329" s="157"/>
      <c r="C1329" s="158"/>
      <c r="D1329" s="158"/>
      <c r="E1329" s="158"/>
      <c r="F1329" s="158"/>
      <c r="G1329" s="158"/>
      <c r="H1329" s="158"/>
      <c r="I1329" s="158"/>
      <c r="J1329" s="158"/>
      <c r="K1329" s="158"/>
      <c r="L1329" s="158"/>
      <c r="M1329" s="546"/>
    </row>
    <row r="1330" spans="1:13" s="67" customFormat="1">
      <c r="A1330" s="547"/>
      <c r="B1330" s="157"/>
      <c r="C1330" s="158"/>
      <c r="D1330" s="158"/>
      <c r="E1330" s="158"/>
      <c r="F1330" s="158"/>
      <c r="G1330" s="158"/>
      <c r="H1330" s="158"/>
      <c r="I1330" s="158"/>
      <c r="J1330" s="158"/>
      <c r="K1330" s="158"/>
      <c r="L1330" s="158"/>
      <c r="M1330" s="546"/>
    </row>
    <row r="1331" spans="1:13" s="67" customFormat="1">
      <c r="A1331" s="547"/>
      <c r="B1331" s="157"/>
      <c r="C1331" s="158"/>
      <c r="D1331" s="158"/>
      <c r="E1331" s="158"/>
      <c r="F1331" s="158"/>
      <c r="G1331" s="158"/>
      <c r="H1331" s="158"/>
      <c r="I1331" s="158"/>
      <c r="J1331" s="158"/>
      <c r="K1331" s="158"/>
      <c r="L1331" s="158"/>
      <c r="M1331" s="546"/>
    </row>
    <row r="1332" spans="1:13" s="67" customFormat="1">
      <c r="A1332" s="547"/>
      <c r="B1332" s="157"/>
      <c r="C1332" s="158"/>
      <c r="D1332" s="158"/>
      <c r="E1332" s="158"/>
      <c r="F1332" s="158"/>
      <c r="G1332" s="158"/>
      <c r="H1332" s="158"/>
      <c r="I1332" s="158"/>
      <c r="J1332" s="158"/>
      <c r="K1332" s="158"/>
      <c r="L1332" s="158"/>
      <c r="M1332" s="546"/>
    </row>
    <row r="1333" spans="1:13" s="67" customFormat="1">
      <c r="A1333" s="547"/>
      <c r="B1333" s="157"/>
      <c r="C1333" s="158"/>
      <c r="D1333" s="158"/>
      <c r="E1333" s="158"/>
      <c r="F1333" s="158"/>
      <c r="G1333" s="158"/>
      <c r="H1333" s="158"/>
      <c r="I1333" s="158"/>
      <c r="J1333" s="158"/>
      <c r="K1333" s="158"/>
      <c r="L1333" s="158"/>
      <c r="M1333" s="546"/>
    </row>
    <row r="1334" spans="1:13" s="67" customFormat="1">
      <c r="A1334" s="547"/>
      <c r="B1334" s="157"/>
      <c r="C1334" s="158"/>
      <c r="D1334" s="158"/>
      <c r="E1334" s="158"/>
      <c r="F1334" s="158"/>
      <c r="G1334" s="158"/>
      <c r="H1334" s="158"/>
      <c r="I1334" s="158"/>
      <c r="J1334" s="158"/>
      <c r="K1334" s="158"/>
      <c r="L1334" s="158"/>
      <c r="M1334" s="546"/>
    </row>
    <row r="1335" spans="1:13" s="67" customFormat="1">
      <c r="A1335" s="547"/>
      <c r="B1335" s="157"/>
      <c r="C1335" s="158"/>
      <c r="D1335" s="158"/>
      <c r="E1335" s="158"/>
      <c r="F1335" s="158"/>
      <c r="G1335" s="158"/>
      <c r="H1335" s="158"/>
      <c r="I1335" s="158"/>
      <c r="J1335" s="158"/>
      <c r="K1335" s="158"/>
      <c r="L1335" s="158"/>
      <c r="M1335" s="546"/>
    </row>
    <row r="1336" spans="1:13" s="67" customFormat="1">
      <c r="A1336" s="547"/>
      <c r="B1336" s="157"/>
      <c r="C1336" s="158"/>
      <c r="D1336" s="158"/>
      <c r="E1336" s="158"/>
      <c r="F1336" s="158"/>
      <c r="G1336" s="158"/>
      <c r="H1336" s="158"/>
      <c r="I1336" s="158"/>
      <c r="J1336" s="158"/>
      <c r="K1336" s="158"/>
      <c r="L1336" s="158"/>
      <c r="M1336" s="546"/>
    </row>
    <row r="1337" spans="1:13" s="67" customFormat="1">
      <c r="A1337" s="547"/>
      <c r="B1337" s="157"/>
      <c r="C1337" s="158"/>
      <c r="D1337" s="158"/>
      <c r="E1337" s="158"/>
      <c r="F1337" s="158"/>
      <c r="G1337" s="158"/>
      <c r="H1337" s="158"/>
      <c r="I1337" s="158"/>
      <c r="J1337" s="158"/>
      <c r="K1337" s="158"/>
      <c r="L1337" s="158"/>
      <c r="M1337" s="546"/>
    </row>
    <row r="1338" spans="1:13" s="67" customFormat="1">
      <c r="A1338" s="547"/>
      <c r="B1338" s="157"/>
      <c r="C1338" s="158"/>
      <c r="D1338" s="158"/>
      <c r="E1338" s="158"/>
      <c r="F1338" s="158"/>
      <c r="G1338" s="158"/>
      <c r="H1338" s="158"/>
      <c r="I1338" s="158"/>
      <c r="J1338" s="158"/>
      <c r="K1338" s="158"/>
      <c r="L1338" s="158"/>
      <c r="M1338" s="546"/>
    </row>
    <row r="1339" spans="1:13" s="67" customFormat="1">
      <c r="A1339" s="547"/>
      <c r="B1339" s="157"/>
      <c r="C1339" s="158"/>
      <c r="D1339" s="158"/>
      <c r="E1339" s="158"/>
      <c r="F1339" s="158"/>
      <c r="G1339" s="158"/>
      <c r="H1339" s="158"/>
      <c r="I1339" s="158"/>
      <c r="J1339" s="158"/>
      <c r="K1339" s="158"/>
      <c r="L1339" s="158"/>
      <c r="M1339" s="546"/>
    </row>
    <row r="1340" spans="1:13" s="67" customFormat="1">
      <c r="A1340" s="547"/>
      <c r="B1340" s="157"/>
      <c r="C1340" s="158"/>
      <c r="D1340" s="158"/>
      <c r="E1340" s="158"/>
      <c r="F1340" s="158"/>
      <c r="G1340" s="158"/>
      <c r="H1340" s="158"/>
      <c r="I1340" s="158"/>
      <c r="J1340" s="158"/>
      <c r="K1340" s="158"/>
      <c r="L1340" s="158"/>
      <c r="M1340" s="546"/>
    </row>
    <row r="1341" spans="1:13" s="67" customFormat="1">
      <c r="A1341" s="547"/>
      <c r="B1341" s="157"/>
      <c r="C1341" s="158"/>
      <c r="D1341" s="158"/>
      <c r="E1341" s="158"/>
      <c r="F1341" s="158"/>
      <c r="G1341" s="158"/>
      <c r="H1341" s="158"/>
      <c r="I1341" s="158"/>
      <c r="J1341" s="158"/>
      <c r="K1341" s="158"/>
      <c r="L1341" s="158"/>
      <c r="M1341" s="546"/>
    </row>
    <row r="1342" spans="1:13" s="67" customFormat="1">
      <c r="A1342" s="547"/>
      <c r="B1342" s="157"/>
      <c r="C1342" s="158"/>
      <c r="D1342" s="158"/>
      <c r="E1342" s="158"/>
      <c r="F1342" s="158"/>
      <c r="G1342" s="158"/>
      <c r="H1342" s="158"/>
      <c r="I1342" s="158"/>
      <c r="J1342" s="158"/>
      <c r="K1342" s="158"/>
      <c r="L1342" s="158"/>
      <c r="M1342" s="546"/>
    </row>
    <row r="1343" spans="1:13" s="67" customFormat="1">
      <c r="A1343" s="547"/>
      <c r="B1343" s="157"/>
      <c r="C1343" s="158"/>
      <c r="D1343" s="158"/>
      <c r="E1343" s="158"/>
      <c r="F1343" s="158"/>
      <c r="G1343" s="158"/>
      <c r="H1343" s="158"/>
      <c r="I1343" s="158"/>
      <c r="J1343" s="158"/>
      <c r="K1343" s="158"/>
      <c r="L1343" s="158"/>
      <c r="M1343" s="546"/>
    </row>
    <row r="1344" spans="1:13" s="67" customFormat="1">
      <c r="A1344" s="547"/>
      <c r="B1344" s="157"/>
      <c r="C1344" s="158"/>
      <c r="D1344" s="158"/>
      <c r="E1344" s="158"/>
      <c r="F1344" s="158"/>
      <c r="G1344" s="158"/>
      <c r="H1344" s="158"/>
      <c r="I1344" s="158"/>
      <c r="J1344" s="158"/>
      <c r="K1344" s="158"/>
      <c r="L1344" s="158"/>
      <c r="M1344" s="546"/>
    </row>
    <row r="1345" spans="1:13" s="67" customFormat="1">
      <c r="A1345" s="547"/>
      <c r="B1345" s="157"/>
      <c r="C1345" s="158"/>
      <c r="D1345" s="158"/>
      <c r="E1345" s="158"/>
      <c r="F1345" s="158"/>
      <c r="G1345" s="158"/>
      <c r="H1345" s="158"/>
      <c r="I1345" s="158"/>
      <c r="J1345" s="158"/>
      <c r="K1345" s="158"/>
      <c r="L1345" s="158"/>
      <c r="M1345" s="546"/>
    </row>
    <row r="1346" spans="1:13" s="67" customFormat="1">
      <c r="A1346" s="547"/>
      <c r="B1346" s="157"/>
      <c r="C1346" s="158"/>
      <c r="D1346" s="158"/>
      <c r="E1346" s="158"/>
      <c r="F1346" s="158"/>
      <c r="G1346" s="158"/>
      <c r="H1346" s="158"/>
      <c r="I1346" s="158"/>
      <c r="J1346" s="158"/>
      <c r="K1346" s="158"/>
      <c r="L1346" s="158"/>
      <c r="M1346" s="546"/>
    </row>
    <row r="1347" spans="1:13" s="67" customFormat="1">
      <c r="A1347" s="547"/>
      <c r="B1347" s="157"/>
      <c r="C1347" s="158"/>
      <c r="D1347" s="158"/>
      <c r="E1347" s="158"/>
      <c r="F1347" s="158"/>
      <c r="G1347" s="158"/>
      <c r="H1347" s="158"/>
      <c r="I1347" s="158"/>
      <c r="J1347" s="158"/>
      <c r="K1347" s="158"/>
      <c r="L1347" s="158"/>
      <c r="M1347" s="546"/>
    </row>
    <row r="1348" spans="1:13" s="67" customFormat="1">
      <c r="A1348" s="547"/>
      <c r="B1348" s="157"/>
      <c r="C1348" s="158"/>
      <c r="D1348" s="158"/>
      <c r="E1348" s="158"/>
      <c r="F1348" s="158"/>
      <c r="G1348" s="158"/>
      <c r="H1348" s="158"/>
      <c r="I1348" s="158"/>
      <c r="J1348" s="158"/>
      <c r="K1348" s="158"/>
      <c r="L1348" s="158"/>
      <c r="M1348" s="546"/>
    </row>
    <row r="1349" spans="1:13" s="67" customFormat="1">
      <c r="A1349" s="547"/>
      <c r="B1349" s="157"/>
      <c r="C1349" s="158"/>
      <c r="D1349" s="158"/>
      <c r="E1349" s="158"/>
      <c r="F1349" s="158"/>
      <c r="G1349" s="158"/>
      <c r="H1349" s="158"/>
      <c r="I1349" s="158"/>
      <c r="J1349" s="158"/>
      <c r="K1349" s="158"/>
      <c r="L1349" s="158"/>
      <c r="M1349" s="546"/>
    </row>
    <row r="1350" spans="1:13" s="67" customFormat="1">
      <c r="A1350" s="547"/>
      <c r="B1350" s="157"/>
      <c r="C1350" s="158"/>
      <c r="D1350" s="158"/>
      <c r="E1350" s="158"/>
      <c r="F1350" s="158"/>
      <c r="G1350" s="158"/>
      <c r="H1350" s="158"/>
      <c r="I1350" s="158"/>
      <c r="J1350" s="158"/>
      <c r="K1350" s="158"/>
      <c r="L1350" s="158"/>
      <c r="M1350" s="546"/>
    </row>
    <row r="1351" spans="1:13" s="67" customFormat="1">
      <c r="A1351" s="547"/>
      <c r="B1351" s="157"/>
      <c r="C1351" s="158"/>
      <c r="D1351" s="158"/>
      <c r="E1351" s="158"/>
      <c r="F1351" s="158"/>
      <c r="G1351" s="158"/>
      <c r="H1351" s="158"/>
      <c r="I1351" s="158"/>
      <c r="J1351" s="158"/>
      <c r="K1351" s="158"/>
      <c r="L1351" s="158"/>
      <c r="M1351" s="546"/>
    </row>
    <row r="1352" spans="1:13" s="67" customFormat="1">
      <c r="A1352" s="547"/>
      <c r="B1352" s="157"/>
      <c r="C1352" s="158"/>
      <c r="D1352" s="158"/>
      <c r="E1352" s="158"/>
      <c r="F1352" s="158"/>
      <c r="G1352" s="158"/>
      <c r="H1352" s="158"/>
      <c r="I1352" s="158"/>
      <c r="J1352" s="158"/>
      <c r="K1352" s="158"/>
      <c r="L1352" s="158"/>
      <c r="M1352" s="546"/>
    </row>
    <row r="1353" spans="1:13" s="67" customFormat="1">
      <c r="A1353" s="547"/>
      <c r="B1353" s="157"/>
      <c r="C1353" s="158"/>
      <c r="D1353" s="158"/>
      <c r="E1353" s="158"/>
      <c r="F1353" s="158"/>
      <c r="G1353" s="158"/>
      <c r="H1353" s="158"/>
      <c r="I1353" s="158"/>
      <c r="J1353" s="158"/>
      <c r="K1353" s="158"/>
      <c r="L1353" s="158"/>
      <c r="M1353" s="546"/>
    </row>
    <row r="1354" spans="1:13" s="67" customFormat="1">
      <c r="A1354" s="547"/>
      <c r="B1354" s="157"/>
      <c r="C1354" s="158"/>
      <c r="D1354" s="158"/>
      <c r="E1354" s="158"/>
      <c r="F1354" s="158"/>
      <c r="G1354" s="158"/>
      <c r="H1354" s="158"/>
      <c r="I1354" s="158"/>
      <c r="J1354" s="158"/>
      <c r="K1354" s="158"/>
      <c r="L1354" s="158"/>
      <c r="M1354" s="546"/>
    </row>
    <row r="1355" spans="1:13" s="67" customFormat="1">
      <c r="A1355" s="547"/>
      <c r="B1355" s="157"/>
      <c r="C1355" s="158"/>
      <c r="D1355" s="158"/>
      <c r="E1355" s="158"/>
      <c r="F1355" s="158"/>
      <c r="G1355" s="158"/>
      <c r="H1355" s="158"/>
      <c r="I1355" s="158"/>
      <c r="J1355" s="158"/>
      <c r="K1355" s="158"/>
      <c r="L1355" s="158"/>
      <c r="M1355" s="546"/>
    </row>
    <row r="1356" spans="1:13" s="67" customFormat="1">
      <c r="A1356" s="547"/>
      <c r="B1356" s="157"/>
      <c r="C1356" s="158"/>
      <c r="D1356" s="158"/>
      <c r="E1356" s="158"/>
      <c r="F1356" s="158"/>
      <c r="G1356" s="158"/>
      <c r="H1356" s="158"/>
      <c r="I1356" s="158"/>
      <c r="J1356" s="158"/>
      <c r="K1356" s="158"/>
      <c r="L1356" s="158"/>
      <c r="M1356" s="546"/>
    </row>
    <row r="1357" spans="1:13" s="67" customFormat="1">
      <c r="A1357" s="547"/>
      <c r="B1357" s="157"/>
      <c r="C1357" s="158"/>
      <c r="D1357" s="158"/>
      <c r="E1357" s="158"/>
      <c r="F1357" s="158"/>
      <c r="G1357" s="158"/>
      <c r="H1357" s="158"/>
      <c r="I1357" s="158"/>
      <c r="J1357" s="158"/>
      <c r="K1357" s="158"/>
      <c r="L1357" s="158"/>
      <c r="M1357" s="546"/>
    </row>
    <row r="1358" spans="1:13" s="67" customFormat="1">
      <c r="A1358" s="547"/>
      <c r="B1358" s="157"/>
      <c r="C1358" s="158"/>
      <c r="D1358" s="158"/>
      <c r="E1358" s="158"/>
      <c r="F1358" s="158"/>
      <c r="G1358" s="158"/>
      <c r="H1358" s="158"/>
      <c r="I1358" s="158"/>
      <c r="J1358" s="158"/>
      <c r="K1358" s="158"/>
      <c r="L1358" s="158"/>
      <c r="M1358" s="546"/>
    </row>
    <row r="1359" spans="1:13" s="67" customFormat="1">
      <c r="A1359" s="547"/>
      <c r="B1359" s="157"/>
      <c r="C1359" s="158"/>
      <c r="D1359" s="158"/>
      <c r="E1359" s="158"/>
      <c r="F1359" s="158"/>
      <c r="G1359" s="158"/>
      <c r="H1359" s="158"/>
      <c r="I1359" s="158"/>
      <c r="J1359" s="158"/>
      <c r="K1359" s="158"/>
      <c r="L1359" s="158"/>
      <c r="M1359" s="546"/>
    </row>
    <row r="1360" spans="1:13" s="67" customFormat="1">
      <c r="A1360" s="547"/>
      <c r="B1360" s="157"/>
      <c r="C1360" s="158"/>
      <c r="D1360" s="158"/>
      <c r="E1360" s="158"/>
      <c r="F1360" s="158"/>
      <c r="G1360" s="158"/>
      <c r="H1360" s="158"/>
      <c r="I1360" s="158"/>
      <c r="J1360" s="158"/>
      <c r="K1360" s="158"/>
      <c r="L1360" s="158"/>
      <c r="M1360" s="546"/>
    </row>
    <row r="1361" spans="1:13" s="67" customFormat="1">
      <c r="A1361" s="547"/>
      <c r="B1361" s="157"/>
      <c r="C1361" s="158"/>
      <c r="D1361" s="158"/>
      <c r="E1361" s="158"/>
      <c r="F1361" s="158"/>
      <c r="G1361" s="158"/>
      <c r="H1361" s="158"/>
      <c r="I1361" s="158"/>
      <c r="J1361" s="158"/>
      <c r="K1361" s="158"/>
      <c r="L1361" s="158"/>
      <c r="M1361" s="546"/>
    </row>
    <row r="1362" spans="1:13" s="67" customFormat="1">
      <c r="A1362" s="547"/>
      <c r="B1362" s="157"/>
      <c r="C1362" s="158"/>
      <c r="D1362" s="158"/>
      <c r="E1362" s="158"/>
      <c r="F1362" s="158"/>
      <c r="G1362" s="158"/>
      <c r="H1362" s="158"/>
      <c r="I1362" s="158"/>
      <c r="J1362" s="158"/>
      <c r="K1362" s="158"/>
      <c r="L1362" s="158"/>
      <c r="M1362" s="546"/>
    </row>
    <row r="1363" spans="1:13" s="67" customFormat="1">
      <c r="A1363" s="547"/>
      <c r="B1363" s="157"/>
      <c r="C1363" s="158"/>
      <c r="D1363" s="158"/>
      <c r="E1363" s="158"/>
      <c r="F1363" s="158"/>
      <c r="G1363" s="158"/>
      <c r="H1363" s="158"/>
      <c r="I1363" s="158"/>
      <c r="J1363" s="158"/>
      <c r="K1363" s="158"/>
      <c r="L1363" s="158"/>
      <c r="M1363" s="546"/>
    </row>
    <row r="1364" spans="1:13" s="67" customFormat="1">
      <c r="A1364" s="547"/>
      <c r="B1364" s="157"/>
      <c r="C1364" s="158"/>
      <c r="D1364" s="158"/>
      <c r="E1364" s="158"/>
      <c r="F1364" s="158"/>
      <c r="G1364" s="158"/>
      <c r="H1364" s="158"/>
      <c r="I1364" s="158"/>
      <c r="J1364" s="158"/>
      <c r="K1364" s="158"/>
      <c r="L1364" s="158"/>
      <c r="M1364" s="546"/>
    </row>
    <row r="1365" spans="1:13" s="67" customFormat="1">
      <c r="A1365" s="547"/>
      <c r="B1365" s="157"/>
      <c r="C1365" s="158"/>
      <c r="D1365" s="158"/>
      <c r="E1365" s="158"/>
      <c r="F1365" s="158"/>
      <c r="G1365" s="158"/>
      <c r="H1365" s="158"/>
      <c r="I1365" s="158"/>
      <c r="J1365" s="158"/>
      <c r="K1365" s="158"/>
      <c r="L1365" s="158"/>
      <c r="M1365" s="546"/>
    </row>
    <row r="1366" spans="1:13" s="67" customFormat="1">
      <c r="A1366" s="547"/>
      <c r="B1366" s="157"/>
      <c r="C1366" s="158"/>
      <c r="D1366" s="158"/>
      <c r="E1366" s="158"/>
      <c r="F1366" s="158"/>
      <c r="G1366" s="158"/>
      <c r="H1366" s="158"/>
      <c r="I1366" s="158"/>
      <c r="J1366" s="158"/>
      <c r="K1366" s="158"/>
      <c r="L1366" s="158"/>
      <c r="M1366" s="546"/>
    </row>
    <row r="1367" spans="1:13" s="67" customFormat="1">
      <c r="A1367" s="547"/>
      <c r="B1367" s="157"/>
      <c r="C1367" s="158"/>
      <c r="D1367" s="158"/>
      <c r="E1367" s="158"/>
      <c r="F1367" s="158"/>
      <c r="G1367" s="158"/>
      <c r="H1367" s="158"/>
      <c r="I1367" s="158"/>
      <c r="J1367" s="158"/>
      <c r="K1367" s="158"/>
      <c r="L1367" s="158"/>
      <c r="M1367" s="546"/>
    </row>
    <row r="1368" spans="1:13" s="67" customFormat="1">
      <c r="A1368" s="547"/>
      <c r="B1368" s="157"/>
      <c r="C1368" s="158"/>
      <c r="D1368" s="158"/>
      <c r="E1368" s="158"/>
      <c r="F1368" s="158"/>
      <c r="G1368" s="158"/>
      <c r="H1368" s="158"/>
      <c r="I1368" s="158"/>
      <c r="J1368" s="158"/>
      <c r="K1368" s="158"/>
      <c r="L1368" s="158"/>
      <c r="M1368" s="546"/>
    </row>
    <row r="1369" spans="1:13" s="67" customFormat="1">
      <c r="A1369" s="547"/>
      <c r="B1369" s="157"/>
      <c r="C1369" s="158"/>
      <c r="D1369" s="158"/>
      <c r="E1369" s="158"/>
      <c r="F1369" s="158"/>
      <c r="G1369" s="158"/>
      <c r="H1369" s="158"/>
      <c r="I1369" s="158"/>
      <c r="J1369" s="158"/>
      <c r="K1369" s="158"/>
      <c r="L1369" s="158"/>
      <c r="M1369" s="546"/>
    </row>
    <row r="1370" spans="1:13" s="67" customFormat="1">
      <c r="A1370" s="547"/>
      <c r="B1370" s="157"/>
      <c r="C1370" s="158"/>
      <c r="D1370" s="158"/>
      <c r="E1370" s="158"/>
      <c r="F1370" s="158"/>
      <c r="G1370" s="158"/>
      <c r="H1370" s="158"/>
      <c r="I1370" s="158"/>
      <c r="J1370" s="158"/>
      <c r="K1370" s="158"/>
      <c r="L1370" s="158"/>
      <c r="M1370" s="546"/>
    </row>
    <row r="1371" spans="1:13" s="67" customFormat="1">
      <c r="A1371" s="547"/>
      <c r="B1371" s="157"/>
      <c r="C1371" s="158"/>
      <c r="D1371" s="158"/>
      <c r="E1371" s="158"/>
      <c r="F1371" s="158"/>
      <c r="G1371" s="158"/>
      <c r="H1371" s="158"/>
      <c r="I1371" s="158"/>
      <c r="J1371" s="158"/>
      <c r="K1371" s="158"/>
      <c r="L1371" s="158"/>
      <c r="M1371" s="546"/>
    </row>
    <row r="1372" spans="1:13" s="67" customFormat="1">
      <c r="A1372" s="547"/>
      <c r="B1372" s="157"/>
      <c r="C1372" s="158"/>
      <c r="D1372" s="158"/>
      <c r="E1372" s="158"/>
      <c r="F1372" s="158"/>
      <c r="G1372" s="158"/>
      <c r="H1372" s="158"/>
      <c r="I1372" s="158"/>
      <c r="J1372" s="158"/>
      <c r="K1372" s="158"/>
      <c r="L1372" s="158"/>
      <c r="M1372" s="546"/>
    </row>
    <row r="1373" spans="1:13" s="67" customFormat="1">
      <c r="A1373" s="547"/>
      <c r="B1373" s="157"/>
      <c r="C1373" s="158"/>
      <c r="D1373" s="158"/>
      <c r="E1373" s="158"/>
      <c r="F1373" s="158"/>
      <c r="G1373" s="158"/>
      <c r="H1373" s="158"/>
      <c r="I1373" s="158"/>
      <c r="J1373" s="158"/>
      <c r="K1373" s="158"/>
      <c r="L1373" s="158"/>
      <c r="M1373" s="546"/>
    </row>
    <row r="1374" spans="1:13" s="67" customFormat="1">
      <c r="A1374" s="547"/>
      <c r="B1374" s="157"/>
      <c r="C1374" s="158"/>
      <c r="D1374" s="158"/>
      <c r="E1374" s="158"/>
      <c r="F1374" s="158"/>
      <c r="G1374" s="158"/>
      <c r="H1374" s="158"/>
      <c r="I1374" s="158"/>
      <c r="J1374" s="158"/>
      <c r="K1374" s="158"/>
      <c r="L1374" s="158"/>
      <c r="M1374" s="546"/>
    </row>
    <row r="1375" spans="1:13" s="67" customFormat="1">
      <c r="A1375" s="547"/>
      <c r="B1375" s="157"/>
      <c r="C1375" s="158"/>
      <c r="D1375" s="158"/>
      <c r="E1375" s="158"/>
      <c r="F1375" s="158"/>
      <c r="G1375" s="158"/>
      <c r="H1375" s="158"/>
      <c r="I1375" s="158"/>
      <c r="J1375" s="158"/>
      <c r="K1375" s="158"/>
      <c r="L1375" s="158"/>
      <c r="M1375" s="546"/>
    </row>
    <row r="1376" spans="1:13" s="67" customFormat="1">
      <c r="A1376" s="547"/>
      <c r="B1376" s="157"/>
      <c r="C1376" s="158"/>
      <c r="D1376" s="158"/>
      <c r="E1376" s="158"/>
      <c r="F1376" s="158"/>
      <c r="G1376" s="158"/>
      <c r="H1376" s="158"/>
      <c r="I1376" s="158"/>
      <c r="J1376" s="158"/>
      <c r="K1376" s="158"/>
      <c r="L1376" s="158"/>
      <c r="M1376" s="546"/>
    </row>
    <row r="1377" spans="1:13" s="67" customFormat="1">
      <c r="A1377" s="547"/>
      <c r="B1377" s="157"/>
      <c r="C1377" s="158"/>
      <c r="D1377" s="158"/>
      <c r="E1377" s="158"/>
      <c r="F1377" s="158"/>
      <c r="G1377" s="158"/>
      <c r="H1377" s="158"/>
      <c r="I1377" s="158"/>
      <c r="J1377" s="158"/>
      <c r="K1377" s="158"/>
      <c r="L1377" s="158"/>
      <c r="M1377" s="546"/>
    </row>
    <row r="1378" spans="1:13" s="67" customFormat="1">
      <c r="A1378" s="547"/>
      <c r="B1378" s="157"/>
      <c r="C1378" s="158"/>
      <c r="D1378" s="158"/>
      <c r="E1378" s="158"/>
      <c r="F1378" s="158"/>
      <c r="G1378" s="158"/>
      <c r="H1378" s="158"/>
      <c r="I1378" s="158"/>
      <c r="J1378" s="158"/>
      <c r="K1378" s="158"/>
      <c r="L1378" s="158"/>
      <c r="M1378" s="546"/>
    </row>
    <row r="1379" spans="1:13" s="67" customFormat="1">
      <c r="A1379" s="547"/>
      <c r="B1379" s="157"/>
      <c r="C1379" s="158"/>
      <c r="D1379" s="158"/>
      <c r="E1379" s="158"/>
      <c r="F1379" s="158"/>
      <c r="G1379" s="158"/>
      <c r="H1379" s="158"/>
      <c r="I1379" s="158"/>
      <c r="J1379" s="158"/>
      <c r="K1379" s="158"/>
      <c r="L1379" s="158"/>
      <c r="M1379" s="546"/>
    </row>
    <row r="1380" spans="1:13" s="67" customFormat="1">
      <c r="A1380" s="547"/>
      <c r="B1380" s="157"/>
      <c r="C1380" s="158"/>
      <c r="D1380" s="158"/>
      <c r="E1380" s="158"/>
      <c r="F1380" s="158"/>
      <c r="G1380" s="158"/>
      <c r="H1380" s="158"/>
      <c r="I1380" s="158"/>
      <c r="J1380" s="158"/>
      <c r="K1380" s="158"/>
      <c r="L1380" s="158"/>
      <c r="M1380" s="546"/>
    </row>
    <row r="1381" spans="1:13" s="67" customFormat="1">
      <c r="A1381" s="547"/>
      <c r="B1381" s="157"/>
      <c r="C1381" s="158"/>
      <c r="D1381" s="158"/>
      <c r="E1381" s="158"/>
      <c r="F1381" s="158"/>
      <c r="G1381" s="158"/>
      <c r="H1381" s="158"/>
      <c r="I1381" s="158"/>
      <c r="J1381" s="158"/>
      <c r="K1381" s="158"/>
      <c r="L1381" s="158"/>
      <c r="M1381" s="546"/>
    </row>
    <row r="1382" spans="1:13" s="67" customFormat="1">
      <c r="A1382" s="547"/>
      <c r="B1382" s="157"/>
      <c r="C1382" s="158"/>
      <c r="D1382" s="158"/>
      <c r="E1382" s="158"/>
      <c r="F1382" s="158"/>
      <c r="G1382" s="158"/>
      <c r="H1382" s="158"/>
      <c r="I1382" s="158"/>
      <c r="J1382" s="158"/>
      <c r="K1382" s="158"/>
      <c r="L1382" s="158"/>
      <c r="M1382" s="546"/>
    </row>
    <row r="1383" spans="1:13" s="67" customFormat="1">
      <c r="A1383" s="547"/>
      <c r="B1383" s="157"/>
      <c r="C1383" s="158"/>
      <c r="D1383" s="158"/>
      <c r="E1383" s="158"/>
      <c r="F1383" s="158"/>
      <c r="G1383" s="158"/>
      <c r="H1383" s="158"/>
      <c r="I1383" s="158"/>
      <c r="J1383" s="158"/>
      <c r="K1383" s="158"/>
      <c r="L1383" s="158"/>
      <c r="M1383" s="546"/>
    </row>
    <row r="1384" spans="1:13" s="67" customFormat="1">
      <c r="A1384" s="547"/>
      <c r="B1384" s="157"/>
      <c r="C1384" s="158"/>
      <c r="D1384" s="158"/>
      <c r="E1384" s="158"/>
      <c r="F1384" s="158"/>
      <c r="G1384" s="158"/>
      <c r="H1384" s="158"/>
      <c r="I1384" s="158"/>
      <c r="J1384" s="158"/>
      <c r="K1384" s="158"/>
      <c r="L1384" s="158"/>
      <c r="M1384" s="546"/>
    </row>
    <row r="1385" spans="1:13" s="67" customFormat="1">
      <c r="A1385" s="547"/>
      <c r="B1385" s="157"/>
      <c r="C1385" s="158"/>
      <c r="D1385" s="158"/>
      <c r="E1385" s="158"/>
      <c r="F1385" s="158"/>
      <c r="G1385" s="158"/>
      <c r="H1385" s="158"/>
      <c r="I1385" s="158"/>
      <c r="J1385" s="158"/>
      <c r="K1385" s="158"/>
      <c r="L1385" s="158"/>
      <c r="M1385" s="546"/>
    </row>
    <row r="1386" spans="1:13" s="67" customFormat="1">
      <c r="A1386" s="547"/>
      <c r="B1386" s="157"/>
      <c r="C1386" s="158"/>
      <c r="D1386" s="158"/>
      <c r="E1386" s="158"/>
      <c r="F1386" s="158"/>
      <c r="G1386" s="158"/>
      <c r="H1386" s="158"/>
      <c r="I1386" s="158"/>
      <c r="J1386" s="158"/>
      <c r="K1386" s="158"/>
      <c r="L1386" s="158"/>
      <c r="M1386" s="546"/>
    </row>
    <row r="1387" spans="1:13" s="67" customFormat="1">
      <c r="A1387" s="547"/>
      <c r="B1387" s="157"/>
      <c r="C1387" s="158"/>
      <c r="D1387" s="158"/>
      <c r="E1387" s="158"/>
      <c r="F1387" s="158"/>
      <c r="G1387" s="158"/>
      <c r="H1387" s="158"/>
      <c r="I1387" s="158"/>
      <c r="J1387" s="158"/>
      <c r="K1387" s="158"/>
      <c r="L1387" s="158"/>
      <c r="M1387" s="546"/>
    </row>
    <row r="1388" spans="1:13" s="67" customFormat="1">
      <c r="A1388" s="547"/>
      <c r="B1388" s="157"/>
      <c r="C1388" s="158"/>
      <c r="D1388" s="158"/>
      <c r="E1388" s="158"/>
      <c r="F1388" s="158"/>
      <c r="G1388" s="158"/>
      <c r="H1388" s="158"/>
      <c r="I1388" s="158"/>
      <c r="J1388" s="158"/>
      <c r="K1388" s="158"/>
      <c r="L1388" s="158"/>
      <c r="M1388" s="546"/>
    </row>
    <row r="1389" spans="1:13" s="67" customFormat="1">
      <c r="A1389" s="547"/>
      <c r="B1389" s="157"/>
      <c r="C1389" s="158"/>
      <c r="D1389" s="158"/>
      <c r="E1389" s="158"/>
      <c r="F1389" s="158"/>
      <c r="G1389" s="158"/>
      <c r="H1389" s="158"/>
      <c r="I1389" s="158"/>
      <c r="J1389" s="158"/>
      <c r="K1389" s="158"/>
      <c r="L1389" s="158"/>
      <c r="M1389" s="546"/>
    </row>
    <row r="1390" spans="1:13" s="67" customFormat="1">
      <c r="A1390" s="547"/>
      <c r="B1390" s="157"/>
      <c r="C1390" s="158"/>
      <c r="D1390" s="158"/>
      <c r="E1390" s="158"/>
      <c r="F1390" s="158"/>
      <c r="G1390" s="158"/>
      <c r="H1390" s="158"/>
      <c r="I1390" s="158"/>
      <c r="J1390" s="158"/>
      <c r="K1390" s="158"/>
      <c r="L1390" s="158"/>
      <c r="M1390" s="546"/>
    </row>
    <row r="1391" spans="1:13" s="67" customFormat="1">
      <c r="A1391" s="547"/>
      <c r="B1391" s="157"/>
      <c r="C1391" s="158"/>
      <c r="D1391" s="158"/>
      <c r="E1391" s="158"/>
      <c r="F1391" s="158"/>
      <c r="G1391" s="158"/>
      <c r="H1391" s="158"/>
      <c r="I1391" s="158"/>
      <c r="J1391" s="158"/>
      <c r="K1391" s="158"/>
      <c r="L1391" s="158"/>
      <c r="M1391" s="546"/>
    </row>
    <row r="1392" spans="1:13" s="67" customFormat="1">
      <c r="A1392" s="547"/>
      <c r="B1392" s="157"/>
      <c r="C1392" s="158"/>
      <c r="D1392" s="158"/>
      <c r="E1392" s="158"/>
      <c r="F1392" s="158"/>
      <c r="G1392" s="158"/>
      <c r="H1392" s="158"/>
      <c r="I1392" s="158"/>
      <c r="J1392" s="158"/>
      <c r="K1392" s="158"/>
      <c r="L1392" s="158"/>
      <c r="M1392" s="546"/>
    </row>
    <row r="1393" spans="1:13" s="67" customFormat="1">
      <c r="A1393" s="547"/>
      <c r="B1393" s="157"/>
      <c r="C1393" s="158"/>
      <c r="D1393" s="158"/>
      <c r="E1393" s="158"/>
      <c r="F1393" s="158"/>
      <c r="G1393" s="158"/>
      <c r="H1393" s="158"/>
      <c r="I1393" s="158"/>
      <c r="J1393" s="158"/>
      <c r="K1393" s="158"/>
      <c r="L1393" s="158"/>
      <c r="M1393" s="546"/>
    </row>
    <row r="1394" spans="1:13" s="67" customFormat="1">
      <c r="A1394" s="547"/>
      <c r="B1394" s="157"/>
      <c r="C1394" s="158"/>
      <c r="D1394" s="158"/>
      <c r="E1394" s="158"/>
      <c r="F1394" s="158"/>
      <c r="G1394" s="158"/>
      <c r="H1394" s="158"/>
      <c r="I1394" s="158"/>
      <c r="J1394" s="158"/>
      <c r="K1394" s="158"/>
      <c r="L1394" s="158"/>
      <c r="M1394" s="546"/>
    </row>
    <row r="1395" spans="1:13" s="67" customFormat="1">
      <c r="A1395" s="547"/>
      <c r="B1395" s="157"/>
      <c r="C1395" s="158"/>
      <c r="D1395" s="158"/>
      <c r="E1395" s="158"/>
      <c r="F1395" s="158"/>
      <c r="G1395" s="158"/>
      <c r="H1395" s="158"/>
      <c r="I1395" s="158"/>
      <c r="J1395" s="158"/>
      <c r="K1395" s="158"/>
      <c r="L1395" s="158"/>
      <c r="M1395" s="546"/>
    </row>
    <row r="1396" spans="1:13" s="67" customFormat="1">
      <c r="A1396" s="547"/>
      <c r="B1396" s="157"/>
      <c r="C1396" s="158"/>
      <c r="D1396" s="158"/>
      <c r="E1396" s="158"/>
      <c r="F1396" s="158"/>
      <c r="G1396" s="158"/>
      <c r="H1396" s="158"/>
      <c r="I1396" s="158"/>
      <c r="J1396" s="158"/>
      <c r="K1396" s="158"/>
      <c r="L1396" s="158"/>
      <c r="M1396" s="546"/>
    </row>
    <row r="1397" spans="1:13" s="67" customFormat="1">
      <c r="A1397" s="547"/>
      <c r="B1397" s="157"/>
      <c r="C1397" s="158"/>
      <c r="D1397" s="158"/>
      <c r="E1397" s="158"/>
      <c r="F1397" s="158"/>
      <c r="G1397" s="158"/>
      <c r="H1397" s="158"/>
      <c r="I1397" s="158"/>
      <c r="J1397" s="158"/>
      <c r="K1397" s="158"/>
      <c r="L1397" s="158"/>
      <c r="M1397" s="546"/>
    </row>
    <row r="1398" spans="1:13" s="67" customFormat="1">
      <c r="A1398" s="547"/>
      <c r="B1398" s="157"/>
      <c r="C1398" s="158"/>
      <c r="D1398" s="158"/>
      <c r="E1398" s="158"/>
      <c r="F1398" s="158"/>
      <c r="G1398" s="158"/>
      <c r="H1398" s="158"/>
      <c r="I1398" s="158"/>
      <c r="J1398" s="158"/>
      <c r="K1398" s="158"/>
      <c r="L1398" s="158"/>
      <c r="M1398" s="546"/>
    </row>
    <row r="1399" spans="1:13" s="67" customFormat="1">
      <c r="A1399" s="547"/>
      <c r="B1399" s="157"/>
      <c r="C1399" s="158"/>
      <c r="D1399" s="158"/>
      <c r="E1399" s="158"/>
      <c r="F1399" s="158"/>
      <c r="G1399" s="158"/>
      <c r="H1399" s="158"/>
      <c r="I1399" s="158"/>
      <c r="J1399" s="158"/>
      <c r="K1399" s="158"/>
      <c r="L1399" s="158"/>
      <c r="M1399" s="546"/>
    </row>
    <row r="1400" spans="1:13" s="67" customFormat="1">
      <c r="A1400" s="547"/>
      <c r="B1400" s="157"/>
      <c r="C1400" s="158"/>
      <c r="D1400" s="158"/>
      <c r="E1400" s="158"/>
      <c r="F1400" s="158"/>
      <c r="G1400" s="158"/>
      <c r="H1400" s="158"/>
      <c r="I1400" s="158"/>
      <c r="J1400" s="158"/>
      <c r="K1400" s="158"/>
      <c r="L1400" s="158"/>
      <c r="M1400" s="546"/>
    </row>
    <row r="1401" spans="1:13" s="67" customFormat="1">
      <c r="A1401" s="547"/>
      <c r="B1401" s="157"/>
      <c r="C1401" s="158"/>
      <c r="D1401" s="158"/>
      <c r="E1401" s="158"/>
      <c r="F1401" s="158"/>
      <c r="G1401" s="158"/>
      <c r="H1401" s="158"/>
      <c r="I1401" s="158"/>
      <c r="J1401" s="158"/>
      <c r="K1401" s="158"/>
      <c r="L1401" s="158"/>
      <c r="M1401" s="546"/>
    </row>
    <row r="1402" spans="1:13" s="67" customFormat="1">
      <c r="A1402" s="547"/>
      <c r="B1402" s="157"/>
      <c r="C1402" s="158"/>
      <c r="D1402" s="158"/>
      <c r="E1402" s="158"/>
      <c r="F1402" s="158"/>
      <c r="G1402" s="158"/>
      <c r="H1402" s="158"/>
      <c r="I1402" s="158"/>
      <c r="J1402" s="158"/>
      <c r="K1402" s="158"/>
      <c r="L1402" s="158"/>
      <c r="M1402" s="546"/>
    </row>
    <row r="1403" spans="1:13" s="67" customFormat="1">
      <c r="A1403" s="547"/>
      <c r="B1403" s="157"/>
      <c r="C1403" s="158"/>
      <c r="D1403" s="158"/>
      <c r="E1403" s="158"/>
      <c r="F1403" s="158"/>
      <c r="G1403" s="158"/>
      <c r="H1403" s="158"/>
      <c r="I1403" s="158"/>
      <c r="J1403" s="158"/>
      <c r="K1403" s="158"/>
      <c r="L1403" s="158"/>
      <c r="M1403" s="546"/>
    </row>
    <row r="1404" spans="1:13" s="67" customFormat="1">
      <c r="A1404" s="547"/>
      <c r="B1404" s="157"/>
      <c r="C1404" s="158"/>
      <c r="D1404" s="158"/>
      <c r="E1404" s="158"/>
      <c r="F1404" s="158"/>
      <c r="G1404" s="158"/>
      <c r="H1404" s="158"/>
      <c r="I1404" s="158"/>
      <c r="J1404" s="158"/>
      <c r="K1404" s="158"/>
      <c r="L1404" s="158"/>
      <c r="M1404" s="546"/>
    </row>
    <row r="1405" spans="1:13" s="67" customFormat="1">
      <c r="A1405" s="547"/>
      <c r="B1405" s="157"/>
      <c r="C1405" s="158"/>
      <c r="D1405" s="158"/>
      <c r="E1405" s="158"/>
      <c r="F1405" s="158"/>
      <c r="G1405" s="158"/>
      <c r="H1405" s="158"/>
      <c r="I1405" s="158"/>
      <c r="J1405" s="158"/>
      <c r="K1405" s="158"/>
      <c r="L1405" s="158"/>
      <c r="M1405" s="546"/>
    </row>
    <row r="1406" spans="1:13" s="67" customFormat="1">
      <c r="A1406" s="547"/>
      <c r="B1406" s="157"/>
      <c r="C1406" s="158"/>
      <c r="D1406" s="158"/>
      <c r="E1406" s="158"/>
      <c r="F1406" s="158"/>
      <c r="G1406" s="158"/>
      <c r="H1406" s="158"/>
      <c r="I1406" s="158"/>
      <c r="J1406" s="158"/>
      <c r="K1406" s="158"/>
      <c r="L1406" s="158"/>
      <c r="M1406" s="546"/>
    </row>
    <row r="1407" spans="1:13" s="67" customFormat="1">
      <c r="A1407" s="547"/>
      <c r="B1407" s="157"/>
      <c r="C1407" s="158"/>
      <c r="D1407" s="158"/>
      <c r="E1407" s="158"/>
      <c r="F1407" s="158"/>
      <c r="G1407" s="158"/>
      <c r="H1407" s="158"/>
      <c r="I1407" s="158"/>
      <c r="J1407" s="158"/>
      <c r="K1407" s="158"/>
      <c r="L1407" s="158"/>
      <c r="M1407" s="546"/>
    </row>
    <row r="1408" spans="1:13" s="67" customFormat="1">
      <c r="A1408" s="547"/>
      <c r="B1408" s="157"/>
      <c r="C1408" s="158"/>
      <c r="D1408" s="158"/>
      <c r="E1408" s="158"/>
      <c r="F1408" s="158"/>
      <c r="G1408" s="158"/>
      <c r="H1408" s="158"/>
      <c r="I1408" s="158"/>
      <c r="J1408" s="158"/>
      <c r="K1408" s="158"/>
      <c r="L1408" s="158"/>
      <c r="M1408" s="546"/>
    </row>
    <row r="1409" spans="1:13" s="67" customFormat="1">
      <c r="A1409" s="547"/>
      <c r="B1409" s="157"/>
      <c r="C1409" s="158"/>
      <c r="D1409" s="158"/>
      <c r="E1409" s="158"/>
      <c r="F1409" s="158"/>
      <c r="G1409" s="158"/>
      <c r="H1409" s="158"/>
      <c r="I1409" s="158"/>
      <c r="J1409" s="158"/>
      <c r="K1409" s="158"/>
      <c r="L1409" s="158"/>
      <c r="M1409" s="546"/>
    </row>
    <row r="1410" spans="1:13" s="67" customFormat="1">
      <c r="A1410" s="547"/>
      <c r="B1410" s="157"/>
      <c r="C1410" s="158"/>
      <c r="D1410" s="158"/>
      <c r="E1410" s="158"/>
      <c r="F1410" s="158"/>
      <c r="G1410" s="158"/>
      <c r="H1410" s="158"/>
      <c r="I1410" s="158"/>
      <c r="J1410" s="158"/>
      <c r="K1410" s="158"/>
      <c r="L1410" s="158"/>
      <c r="M1410" s="546"/>
    </row>
    <row r="1411" spans="1:13" s="67" customFormat="1">
      <c r="A1411" s="547"/>
      <c r="B1411" s="157"/>
      <c r="C1411" s="158"/>
      <c r="D1411" s="158"/>
      <c r="E1411" s="158"/>
      <c r="F1411" s="158"/>
      <c r="G1411" s="158"/>
      <c r="H1411" s="158"/>
      <c r="I1411" s="158"/>
      <c r="J1411" s="158"/>
      <c r="K1411" s="158"/>
      <c r="L1411" s="158"/>
      <c r="M1411" s="546"/>
    </row>
    <row r="1412" spans="1:13" s="67" customFormat="1">
      <c r="A1412" s="547"/>
      <c r="B1412" s="157"/>
      <c r="C1412" s="158"/>
      <c r="D1412" s="158"/>
      <c r="E1412" s="158"/>
      <c r="F1412" s="158"/>
      <c r="G1412" s="158"/>
      <c r="H1412" s="158"/>
      <c r="I1412" s="158"/>
      <c r="J1412" s="158"/>
      <c r="K1412" s="158"/>
      <c r="L1412" s="158"/>
      <c r="M1412" s="546"/>
    </row>
    <row r="1413" spans="1:13" s="67" customFormat="1">
      <c r="A1413" s="547"/>
      <c r="B1413" s="157"/>
      <c r="C1413" s="158"/>
      <c r="D1413" s="158"/>
      <c r="E1413" s="158"/>
      <c r="F1413" s="158"/>
      <c r="G1413" s="158"/>
      <c r="H1413" s="158"/>
      <c r="I1413" s="158"/>
      <c r="J1413" s="158"/>
      <c r="K1413" s="158"/>
      <c r="L1413" s="158"/>
      <c r="M1413" s="546"/>
    </row>
    <row r="1414" spans="1:13" s="67" customFormat="1">
      <c r="A1414" s="547"/>
      <c r="B1414" s="157"/>
      <c r="C1414" s="158"/>
      <c r="D1414" s="158"/>
      <c r="E1414" s="158"/>
      <c r="F1414" s="158"/>
      <c r="G1414" s="158"/>
      <c r="H1414" s="158"/>
      <c r="I1414" s="158"/>
      <c r="J1414" s="158"/>
      <c r="K1414" s="158"/>
      <c r="L1414" s="158"/>
      <c r="M1414" s="546"/>
    </row>
    <row r="1415" spans="1:13" s="67" customFormat="1">
      <c r="A1415" s="547"/>
      <c r="B1415" s="157"/>
      <c r="C1415" s="158"/>
      <c r="D1415" s="158"/>
      <c r="E1415" s="158"/>
      <c r="F1415" s="158"/>
      <c r="G1415" s="158"/>
      <c r="H1415" s="158"/>
      <c r="I1415" s="158"/>
      <c r="J1415" s="158"/>
      <c r="K1415" s="158"/>
      <c r="L1415" s="158"/>
      <c r="M1415" s="546"/>
    </row>
    <row r="1416" spans="1:13" s="67" customFormat="1">
      <c r="A1416" s="547"/>
      <c r="B1416" s="157"/>
      <c r="C1416" s="158"/>
      <c r="D1416" s="158"/>
      <c r="E1416" s="158"/>
      <c r="F1416" s="158"/>
      <c r="G1416" s="158"/>
      <c r="H1416" s="158"/>
      <c r="I1416" s="158"/>
      <c r="J1416" s="158"/>
      <c r="K1416" s="158"/>
      <c r="L1416" s="158"/>
      <c r="M1416" s="546"/>
    </row>
    <row r="1417" spans="1:13" s="67" customFormat="1">
      <c r="A1417" s="547"/>
      <c r="B1417" s="157"/>
      <c r="C1417" s="158"/>
      <c r="D1417" s="158"/>
      <c r="E1417" s="158"/>
      <c r="F1417" s="158"/>
      <c r="G1417" s="158"/>
      <c r="H1417" s="158"/>
      <c r="I1417" s="158"/>
      <c r="J1417" s="158"/>
      <c r="K1417" s="158"/>
      <c r="L1417" s="158"/>
      <c r="M1417" s="546"/>
    </row>
    <row r="1418" spans="1:13" s="67" customFormat="1">
      <c r="A1418" s="547"/>
      <c r="B1418" s="157"/>
      <c r="C1418" s="158"/>
      <c r="D1418" s="158"/>
      <c r="E1418" s="158"/>
      <c r="F1418" s="158"/>
      <c r="G1418" s="158"/>
      <c r="H1418" s="158"/>
      <c r="I1418" s="158"/>
      <c r="J1418" s="158"/>
      <c r="K1418" s="158"/>
      <c r="L1418" s="158"/>
      <c r="M1418" s="546"/>
    </row>
    <row r="1419" spans="1:13" s="67" customFormat="1">
      <c r="A1419" s="547"/>
      <c r="B1419" s="157"/>
      <c r="C1419" s="158"/>
      <c r="D1419" s="158"/>
      <c r="E1419" s="158"/>
      <c r="F1419" s="158"/>
      <c r="G1419" s="158"/>
      <c r="H1419" s="158"/>
      <c r="I1419" s="158"/>
      <c r="J1419" s="158"/>
      <c r="K1419" s="158"/>
      <c r="L1419" s="158"/>
      <c r="M1419" s="546"/>
    </row>
    <row r="1420" spans="1:13" s="67" customFormat="1">
      <c r="A1420" s="547"/>
      <c r="B1420" s="157"/>
      <c r="C1420" s="158"/>
      <c r="D1420" s="158"/>
      <c r="E1420" s="158"/>
      <c r="F1420" s="158"/>
      <c r="G1420" s="158"/>
      <c r="H1420" s="158"/>
      <c r="I1420" s="158"/>
      <c r="J1420" s="158"/>
      <c r="K1420" s="158"/>
      <c r="L1420" s="158"/>
      <c r="M1420" s="546"/>
    </row>
    <row r="1421" spans="1:13" s="67" customFormat="1">
      <c r="A1421" s="547"/>
      <c r="B1421" s="157"/>
      <c r="C1421" s="158"/>
      <c r="D1421" s="158"/>
      <c r="E1421" s="158"/>
      <c r="F1421" s="158"/>
      <c r="G1421" s="158"/>
      <c r="H1421" s="158"/>
      <c r="I1421" s="158"/>
      <c r="J1421" s="158"/>
      <c r="K1421" s="158"/>
      <c r="L1421" s="158"/>
      <c r="M1421" s="546"/>
    </row>
    <row r="1422" spans="1:13" s="67" customFormat="1">
      <c r="A1422" s="547"/>
      <c r="B1422" s="157"/>
      <c r="C1422" s="158"/>
      <c r="D1422" s="158"/>
      <c r="E1422" s="158"/>
      <c r="F1422" s="158"/>
      <c r="G1422" s="158"/>
      <c r="H1422" s="158"/>
      <c r="I1422" s="158"/>
      <c r="J1422" s="158"/>
      <c r="K1422" s="158"/>
      <c r="L1422" s="158"/>
      <c r="M1422" s="546"/>
    </row>
    <row r="1423" spans="1:13" s="67" customFormat="1">
      <c r="A1423" s="547"/>
      <c r="B1423" s="157"/>
      <c r="C1423" s="158"/>
      <c r="D1423" s="158"/>
      <c r="E1423" s="158"/>
      <c r="F1423" s="158"/>
      <c r="G1423" s="158"/>
      <c r="H1423" s="158"/>
      <c r="I1423" s="158"/>
      <c r="J1423" s="158"/>
      <c r="K1423" s="158"/>
      <c r="L1423" s="158"/>
      <c r="M1423" s="546"/>
    </row>
    <row r="1424" spans="1:13" s="67" customFormat="1">
      <c r="A1424" s="547"/>
      <c r="B1424" s="157"/>
      <c r="C1424" s="158"/>
      <c r="D1424" s="158"/>
      <c r="E1424" s="158"/>
      <c r="F1424" s="158"/>
      <c r="G1424" s="158"/>
      <c r="H1424" s="158"/>
      <c r="I1424" s="158"/>
      <c r="J1424" s="158"/>
      <c r="K1424" s="158"/>
      <c r="L1424" s="158"/>
      <c r="M1424" s="546"/>
    </row>
    <row r="1425" spans="1:13" s="67" customFormat="1">
      <c r="A1425" s="547"/>
      <c r="B1425" s="157"/>
      <c r="C1425" s="158"/>
      <c r="D1425" s="158"/>
      <c r="E1425" s="158"/>
      <c r="F1425" s="158"/>
      <c r="G1425" s="158"/>
      <c r="H1425" s="158"/>
      <c r="I1425" s="158"/>
      <c r="J1425" s="158"/>
      <c r="K1425" s="158"/>
      <c r="L1425" s="158"/>
      <c r="M1425" s="546"/>
    </row>
    <row r="1426" spans="1:13" s="67" customFormat="1">
      <c r="A1426" s="547"/>
      <c r="B1426" s="157"/>
      <c r="C1426" s="158"/>
      <c r="D1426" s="158"/>
      <c r="E1426" s="158"/>
      <c r="F1426" s="158"/>
      <c r="G1426" s="158"/>
      <c r="H1426" s="158"/>
      <c r="I1426" s="158"/>
      <c r="J1426" s="158"/>
      <c r="K1426" s="158"/>
      <c r="L1426" s="158"/>
      <c r="M1426" s="546"/>
    </row>
    <row r="1427" spans="1:13" s="67" customFormat="1">
      <c r="A1427" s="547"/>
      <c r="B1427" s="157"/>
      <c r="C1427" s="158"/>
      <c r="D1427" s="158"/>
      <c r="E1427" s="158"/>
      <c r="F1427" s="158"/>
      <c r="G1427" s="158"/>
      <c r="H1427" s="158"/>
      <c r="I1427" s="158"/>
      <c r="J1427" s="158"/>
      <c r="K1427" s="158"/>
      <c r="L1427" s="158"/>
      <c r="M1427" s="546"/>
    </row>
    <row r="1428" spans="1:13" s="67" customFormat="1">
      <c r="A1428" s="547"/>
      <c r="B1428" s="157"/>
      <c r="C1428" s="158"/>
      <c r="D1428" s="158"/>
      <c r="E1428" s="158"/>
      <c r="F1428" s="158"/>
      <c r="G1428" s="158"/>
      <c r="H1428" s="158"/>
      <c r="I1428" s="158"/>
      <c r="J1428" s="158"/>
      <c r="K1428" s="158"/>
      <c r="L1428" s="158"/>
      <c r="M1428" s="546"/>
    </row>
    <row r="1429" spans="1:13" s="67" customFormat="1">
      <c r="A1429" s="547"/>
      <c r="B1429" s="157"/>
      <c r="C1429" s="158"/>
      <c r="D1429" s="158"/>
      <c r="E1429" s="158"/>
      <c r="F1429" s="158"/>
      <c r="G1429" s="158"/>
      <c r="H1429" s="158"/>
      <c r="I1429" s="158"/>
      <c r="J1429" s="158"/>
      <c r="K1429" s="158"/>
      <c r="L1429" s="158"/>
      <c r="M1429" s="546"/>
    </row>
    <row r="1430" spans="1:13" s="67" customFormat="1">
      <c r="A1430" s="547"/>
      <c r="B1430" s="157"/>
      <c r="C1430" s="158"/>
      <c r="D1430" s="158"/>
      <c r="E1430" s="158"/>
      <c r="F1430" s="158"/>
      <c r="G1430" s="158"/>
      <c r="H1430" s="158"/>
      <c r="I1430" s="158"/>
      <c r="J1430" s="158"/>
      <c r="K1430" s="158"/>
      <c r="L1430" s="158"/>
      <c r="M1430" s="546"/>
    </row>
    <row r="1431" spans="1:13" s="67" customFormat="1">
      <c r="A1431" s="547"/>
      <c r="B1431" s="157"/>
      <c r="C1431" s="158"/>
      <c r="D1431" s="158"/>
      <c r="E1431" s="158"/>
      <c r="F1431" s="158"/>
      <c r="G1431" s="158"/>
      <c r="H1431" s="158"/>
      <c r="I1431" s="158"/>
      <c r="J1431" s="158"/>
      <c r="K1431" s="158"/>
      <c r="L1431" s="158"/>
      <c r="M1431" s="546"/>
    </row>
    <row r="1432" spans="1:13" s="67" customFormat="1">
      <c r="A1432" s="547"/>
      <c r="B1432" s="157"/>
      <c r="C1432" s="158"/>
      <c r="D1432" s="158"/>
      <c r="E1432" s="158"/>
      <c r="F1432" s="158"/>
      <c r="G1432" s="158"/>
      <c r="H1432" s="158"/>
      <c r="I1432" s="158"/>
      <c r="J1432" s="158"/>
      <c r="K1432" s="158"/>
      <c r="L1432" s="158"/>
      <c r="M1432" s="546"/>
    </row>
    <row r="1433" spans="1:13" s="67" customFormat="1">
      <c r="A1433" s="547"/>
      <c r="B1433" s="157"/>
      <c r="C1433" s="158"/>
      <c r="D1433" s="158"/>
      <c r="E1433" s="158"/>
      <c r="F1433" s="158"/>
      <c r="G1433" s="158"/>
      <c r="H1433" s="158"/>
      <c r="I1433" s="158"/>
      <c r="J1433" s="158"/>
      <c r="K1433" s="158"/>
      <c r="L1433" s="158"/>
      <c r="M1433" s="546"/>
    </row>
    <row r="1434" spans="1:13" s="67" customFormat="1">
      <c r="A1434" s="547"/>
      <c r="B1434" s="157"/>
      <c r="C1434" s="158"/>
      <c r="D1434" s="158"/>
      <c r="E1434" s="158"/>
      <c r="F1434" s="158"/>
      <c r="G1434" s="158"/>
      <c r="H1434" s="158"/>
      <c r="I1434" s="158"/>
      <c r="J1434" s="158"/>
      <c r="K1434" s="158"/>
      <c r="L1434" s="158"/>
      <c r="M1434" s="546"/>
    </row>
    <row r="1435" spans="1:13" s="67" customFormat="1">
      <c r="A1435" s="547"/>
      <c r="B1435" s="157"/>
      <c r="C1435" s="158"/>
      <c r="D1435" s="158"/>
      <c r="E1435" s="158"/>
      <c r="F1435" s="158"/>
      <c r="G1435" s="158"/>
      <c r="H1435" s="158"/>
      <c r="I1435" s="158"/>
      <c r="J1435" s="158"/>
      <c r="K1435" s="158"/>
      <c r="L1435" s="158"/>
      <c r="M1435" s="546"/>
    </row>
    <row r="1436" spans="1:13" s="67" customFormat="1">
      <c r="A1436" s="547"/>
      <c r="B1436" s="157"/>
      <c r="C1436" s="158"/>
      <c r="D1436" s="158"/>
      <c r="E1436" s="158"/>
      <c r="F1436" s="158"/>
      <c r="G1436" s="158"/>
      <c r="H1436" s="158"/>
      <c r="I1436" s="158"/>
      <c r="J1436" s="158"/>
      <c r="K1436" s="158"/>
      <c r="L1436" s="158"/>
      <c r="M1436" s="546"/>
    </row>
    <row r="1437" spans="1:13" s="67" customFormat="1">
      <c r="A1437" s="547"/>
      <c r="B1437" s="157"/>
      <c r="C1437" s="158"/>
      <c r="D1437" s="158"/>
      <c r="E1437" s="158"/>
      <c r="F1437" s="158"/>
      <c r="G1437" s="158"/>
      <c r="H1437" s="158"/>
      <c r="I1437" s="158"/>
      <c r="J1437" s="158"/>
      <c r="K1437" s="158"/>
      <c r="L1437" s="158"/>
      <c r="M1437" s="546"/>
    </row>
    <row r="1438" spans="1:13" s="67" customFormat="1">
      <c r="A1438" s="547"/>
      <c r="B1438" s="157"/>
      <c r="C1438" s="158"/>
      <c r="D1438" s="158"/>
      <c r="E1438" s="158"/>
      <c r="F1438" s="158"/>
      <c r="G1438" s="158"/>
      <c r="H1438" s="158"/>
      <c r="I1438" s="158"/>
      <c r="J1438" s="158"/>
      <c r="K1438" s="158"/>
      <c r="L1438" s="158"/>
      <c r="M1438" s="546"/>
    </row>
    <row r="1439" spans="1:13" s="67" customFormat="1">
      <c r="A1439" s="547"/>
      <c r="B1439" s="157"/>
      <c r="C1439" s="158"/>
      <c r="D1439" s="158"/>
      <c r="E1439" s="158"/>
      <c r="F1439" s="158"/>
      <c r="G1439" s="158"/>
      <c r="H1439" s="158"/>
      <c r="I1439" s="158"/>
      <c r="J1439" s="158"/>
      <c r="K1439" s="158"/>
      <c r="L1439" s="158"/>
      <c r="M1439" s="546"/>
    </row>
    <row r="1440" spans="1:13" s="67" customFormat="1">
      <c r="A1440" s="547"/>
      <c r="B1440" s="157"/>
      <c r="C1440" s="158"/>
      <c r="D1440" s="158"/>
      <c r="E1440" s="158"/>
      <c r="F1440" s="158"/>
      <c r="G1440" s="158"/>
      <c r="H1440" s="158"/>
      <c r="I1440" s="158"/>
      <c r="J1440" s="158"/>
      <c r="K1440" s="158"/>
      <c r="L1440" s="158"/>
      <c r="M1440" s="546"/>
    </row>
    <row r="1441" spans="1:13" s="67" customFormat="1">
      <c r="A1441" s="547"/>
      <c r="B1441" s="157"/>
      <c r="C1441" s="158"/>
      <c r="D1441" s="158"/>
      <c r="E1441" s="158"/>
      <c r="F1441" s="158"/>
      <c r="G1441" s="158"/>
      <c r="H1441" s="158"/>
      <c r="I1441" s="158"/>
      <c r="J1441" s="158"/>
      <c r="K1441" s="158"/>
      <c r="L1441" s="158"/>
      <c r="M1441" s="546"/>
    </row>
    <row r="1442" spans="1:13" s="67" customFormat="1">
      <c r="A1442" s="547"/>
      <c r="B1442" s="157"/>
      <c r="C1442" s="158"/>
      <c r="D1442" s="158"/>
      <c r="E1442" s="158"/>
      <c r="F1442" s="158"/>
      <c r="G1442" s="158"/>
      <c r="H1442" s="158"/>
      <c r="I1442" s="158"/>
      <c r="J1442" s="158"/>
      <c r="K1442" s="158"/>
      <c r="L1442" s="158"/>
      <c r="M1442" s="546"/>
    </row>
    <row r="1443" spans="1:13" s="67" customFormat="1">
      <c r="A1443" s="547"/>
      <c r="B1443" s="157"/>
      <c r="C1443" s="158"/>
      <c r="D1443" s="158"/>
      <c r="E1443" s="158"/>
      <c r="F1443" s="158"/>
      <c r="G1443" s="158"/>
      <c r="H1443" s="158"/>
      <c r="I1443" s="158"/>
      <c r="J1443" s="158"/>
      <c r="K1443" s="158"/>
      <c r="L1443" s="158"/>
      <c r="M1443" s="546"/>
    </row>
    <row r="1444" spans="1:13" s="67" customFormat="1">
      <c r="A1444" s="547"/>
      <c r="B1444" s="157"/>
      <c r="C1444" s="158"/>
      <c r="D1444" s="158"/>
      <c r="E1444" s="158"/>
      <c r="F1444" s="158"/>
      <c r="G1444" s="158"/>
      <c r="H1444" s="158"/>
      <c r="I1444" s="158"/>
      <c r="J1444" s="158"/>
      <c r="K1444" s="158"/>
      <c r="L1444" s="158"/>
      <c r="M1444" s="546"/>
    </row>
    <row r="1445" spans="1:13" s="67" customFormat="1">
      <c r="A1445" s="547"/>
      <c r="B1445" s="157"/>
      <c r="C1445" s="158"/>
      <c r="D1445" s="158"/>
      <c r="E1445" s="158"/>
      <c r="F1445" s="158"/>
      <c r="G1445" s="158"/>
      <c r="H1445" s="158"/>
      <c r="I1445" s="158"/>
      <c r="J1445" s="158"/>
      <c r="K1445" s="158"/>
      <c r="L1445" s="158"/>
      <c r="M1445" s="546"/>
    </row>
    <row r="1446" spans="1:13" s="67" customFormat="1">
      <c r="A1446" s="547"/>
      <c r="B1446" s="157"/>
      <c r="C1446" s="158"/>
      <c r="D1446" s="158"/>
      <c r="E1446" s="158"/>
      <c r="F1446" s="158"/>
      <c r="G1446" s="158"/>
      <c r="H1446" s="158"/>
      <c r="I1446" s="158"/>
      <c r="J1446" s="158"/>
      <c r="K1446" s="158"/>
      <c r="L1446" s="158"/>
      <c r="M1446" s="546"/>
    </row>
    <row r="1447" spans="1:13" s="67" customFormat="1">
      <c r="A1447" s="547"/>
      <c r="B1447" s="157"/>
      <c r="C1447" s="158"/>
      <c r="D1447" s="158"/>
      <c r="E1447" s="158"/>
      <c r="F1447" s="158"/>
      <c r="G1447" s="158"/>
      <c r="H1447" s="158"/>
      <c r="I1447" s="158"/>
      <c r="J1447" s="158"/>
      <c r="K1447" s="158"/>
      <c r="L1447" s="158"/>
      <c r="M1447" s="546"/>
    </row>
    <row r="1448" spans="1:13" s="67" customFormat="1">
      <c r="A1448" s="547"/>
      <c r="B1448" s="157"/>
      <c r="C1448" s="158"/>
      <c r="D1448" s="158"/>
      <c r="E1448" s="158"/>
      <c r="F1448" s="158"/>
      <c r="G1448" s="158"/>
      <c r="H1448" s="158"/>
      <c r="I1448" s="158"/>
      <c r="J1448" s="158"/>
      <c r="K1448" s="158"/>
      <c r="L1448" s="158"/>
      <c r="M1448" s="546"/>
    </row>
    <row r="1449" spans="1:13" s="67" customFormat="1">
      <c r="A1449" s="547"/>
      <c r="B1449" s="157"/>
      <c r="C1449" s="158"/>
      <c r="D1449" s="158"/>
      <c r="E1449" s="158"/>
      <c r="F1449" s="158"/>
      <c r="G1449" s="158"/>
      <c r="H1449" s="158"/>
      <c r="I1449" s="158"/>
      <c r="J1449" s="158"/>
      <c r="K1449" s="158"/>
      <c r="L1449" s="158"/>
      <c r="M1449" s="546"/>
    </row>
    <row r="1450" spans="1:13" s="67" customFormat="1">
      <c r="A1450" s="547"/>
      <c r="B1450" s="157"/>
      <c r="C1450" s="158"/>
      <c r="D1450" s="158"/>
      <c r="E1450" s="158"/>
      <c r="F1450" s="158"/>
      <c r="G1450" s="158"/>
      <c r="H1450" s="158"/>
      <c r="I1450" s="158"/>
      <c r="J1450" s="158"/>
      <c r="K1450" s="158"/>
      <c r="L1450" s="158"/>
      <c r="M1450" s="546"/>
    </row>
    <row r="1451" spans="1:13" s="67" customFormat="1">
      <c r="A1451" s="547"/>
      <c r="B1451" s="157"/>
      <c r="C1451" s="158"/>
      <c r="D1451" s="158"/>
      <c r="E1451" s="158"/>
      <c r="F1451" s="158"/>
      <c r="G1451" s="158"/>
      <c r="H1451" s="158"/>
      <c r="I1451" s="158"/>
      <c r="J1451" s="158"/>
      <c r="K1451" s="158"/>
      <c r="L1451" s="158"/>
      <c r="M1451" s="546"/>
    </row>
    <row r="1452" spans="1:13" s="67" customFormat="1">
      <c r="A1452" s="547"/>
      <c r="B1452" s="157"/>
      <c r="C1452" s="158"/>
      <c r="D1452" s="158"/>
      <c r="E1452" s="158"/>
      <c r="F1452" s="158"/>
      <c r="G1452" s="158"/>
      <c r="H1452" s="158"/>
      <c r="I1452" s="158"/>
      <c r="J1452" s="158"/>
      <c r="K1452" s="158"/>
      <c r="L1452" s="158"/>
      <c r="M1452" s="546"/>
    </row>
    <row r="1453" spans="1:13" s="67" customFormat="1">
      <c r="A1453" s="547"/>
      <c r="B1453" s="157"/>
      <c r="C1453" s="158"/>
      <c r="D1453" s="158"/>
      <c r="E1453" s="158"/>
      <c r="F1453" s="158"/>
      <c r="G1453" s="158"/>
      <c r="H1453" s="158"/>
      <c r="I1453" s="158"/>
      <c r="J1453" s="158"/>
      <c r="K1453" s="158"/>
      <c r="L1453" s="158"/>
      <c r="M1453" s="546"/>
    </row>
    <row r="1454" spans="1:13" s="67" customFormat="1">
      <c r="A1454" s="547"/>
      <c r="B1454" s="157"/>
      <c r="C1454" s="158"/>
      <c r="D1454" s="158"/>
      <c r="E1454" s="158"/>
      <c r="F1454" s="158"/>
      <c r="G1454" s="158"/>
      <c r="H1454" s="158"/>
      <c r="I1454" s="158"/>
      <c r="J1454" s="158"/>
      <c r="K1454" s="158"/>
      <c r="L1454" s="158"/>
      <c r="M1454" s="546"/>
    </row>
    <row r="1455" spans="1:13" s="67" customFormat="1">
      <c r="A1455" s="547"/>
      <c r="B1455" s="157"/>
      <c r="C1455" s="158"/>
      <c r="D1455" s="158"/>
      <c r="E1455" s="158"/>
      <c r="F1455" s="158"/>
      <c r="G1455" s="158"/>
      <c r="H1455" s="158"/>
      <c r="I1455" s="158"/>
      <c r="J1455" s="158"/>
      <c r="K1455" s="158"/>
      <c r="L1455" s="158"/>
      <c r="M1455" s="546"/>
    </row>
    <row r="1456" spans="1:13" s="67" customFormat="1">
      <c r="A1456" s="547"/>
      <c r="B1456" s="157"/>
      <c r="C1456" s="158"/>
      <c r="D1456" s="158"/>
      <c r="E1456" s="158"/>
      <c r="F1456" s="158"/>
      <c r="G1456" s="158"/>
      <c r="H1456" s="158"/>
      <c r="I1456" s="158"/>
      <c r="J1456" s="158"/>
      <c r="K1456" s="158"/>
      <c r="L1456" s="158"/>
      <c r="M1456" s="546"/>
    </row>
    <row r="1457" spans="1:13" s="67" customFormat="1">
      <c r="A1457" s="547"/>
      <c r="B1457" s="157"/>
      <c r="C1457" s="158"/>
      <c r="D1457" s="158"/>
      <c r="E1457" s="158"/>
      <c r="F1457" s="158"/>
      <c r="G1457" s="158"/>
      <c r="H1457" s="158"/>
      <c r="I1457" s="158"/>
      <c r="J1457" s="158"/>
      <c r="K1457" s="158"/>
      <c r="L1457" s="158"/>
      <c r="M1457" s="546"/>
    </row>
    <row r="1458" spans="1:13" s="67" customFormat="1">
      <c r="A1458" s="547"/>
      <c r="B1458" s="157"/>
      <c r="C1458" s="158"/>
      <c r="D1458" s="158"/>
      <c r="E1458" s="158"/>
      <c r="F1458" s="158"/>
      <c r="G1458" s="158"/>
      <c r="H1458" s="158"/>
      <c r="I1458" s="158"/>
      <c r="J1458" s="158"/>
      <c r="K1458" s="158"/>
      <c r="L1458" s="158"/>
      <c r="M1458" s="546"/>
    </row>
    <row r="1459" spans="1:13" s="67" customFormat="1">
      <c r="A1459" s="547"/>
      <c r="B1459" s="157"/>
      <c r="C1459" s="158"/>
      <c r="D1459" s="158"/>
      <c r="E1459" s="158"/>
      <c r="F1459" s="158"/>
      <c r="G1459" s="158"/>
      <c r="H1459" s="158"/>
      <c r="I1459" s="158"/>
      <c r="J1459" s="158"/>
      <c r="K1459" s="158"/>
      <c r="L1459" s="158"/>
      <c r="M1459" s="546"/>
    </row>
    <row r="1460" spans="1:13" s="67" customFormat="1">
      <c r="A1460" s="547"/>
      <c r="B1460" s="157"/>
      <c r="C1460" s="158"/>
      <c r="D1460" s="158"/>
      <c r="E1460" s="158"/>
      <c r="F1460" s="158"/>
      <c r="G1460" s="158"/>
      <c r="H1460" s="158"/>
      <c r="I1460" s="158"/>
      <c r="J1460" s="158"/>
      <c r="K1460" s="158"/>
      <c r="L1460" s="158"/>
      <c r="M1460" s="546"/>
    </row>
    <row r="1461" spans="1:13" s="67" customFormat="1">
      <c r="A1461" s="547"/>
      <c r="B1461" s="157"/>
      <c r="C1461" s="158"/>
      <c r="D1461" s="158"/>
      <c r="E1461" s="158"/>
      <c r="F1461" s="158"/>
      <c r="G1461" s="158"/>
      <c r="H1461" s="158"/>
      <c r="I1461" s="158"/>
      <c r="J1461" s="158"/>
      <c r="K1461" s="158"/>
      <c r="L1461" s="158"/>
      <c r="M1461" s="546"/>
    </row>
    <row r="1462" spans="1:13" s="67" customFormat="1">
      <c r="A1462" s="547"/>
      <c r="B1462" s="157"/>
      <c r="C1462" s="158"/>
      <c r="D1462" s="158"/>
      <c r="E1462" s="158"/>
      <c r="F1462" s="158"/>
      <c r="G1462" s="158"/>
      <c r="H1462" s="158"/>
      <c r="I1462" s="158"/>
      <c r="J1462" s="158"/>
      <c r="K1462" s="158"/>
      <c r="L1462" s="158"/>
      <c r="M1462" s="546"/>
    </row>
    <row r="1463" spans="1:13" s="67" customFormat="1">
      <c r="A1463" s="547"/>
      <c r="B1463" s="157"/>
      <c r="C1463" s="158"/>
      <c r="D1463" s="158"/>
      <c r="E1463" s="158"/>
      <c r="F1463" s="158"/>
      <c r="G1463" s="158"/>
      <c r="H1463" s="158"/>
      <c r="I1463" s="158"/>
      <c r="J1463" s="158"/>
      <c r="K1463" s="158"/>
      <c r="L1463" s="158"/>
      <c r="M1463" s="546"/>
    </row>
    <row r="1464" spans="1:13" s="67" customFormat="1">
      <c r="A1464" s="547"/>
      <c r="B1464" s="157"/>
      <c r="C1464" s="158"/>
      <c r="D1464" s="158"/>
      <c r="E1464" s="158"/>
      <c r="F1464" s="158"/>
      <c r="G1464" s="158"/>
      <c r="H1464" s="158"/>
      <c r="I1464" s="158"/>
      <c r="J1464" s="158"/>
      <c r="K1464" s="158"/>
      <c r="L1464" s="158"/>
      <c r="M1464" s="546"/>
    </row>
    <row r="1465" spans="1:13" s="67" customFormat="1">
      <c r="A1465" s="547"/>
      <c r="B1465" s="157"/>
      <c r="C1465" s="158"/>
      <c r="D1465" s="158"/>
      <c r="E1465" s="158"/>
      <c r="F1465" s="158"/>
      <c r="G1465" s="158"/>
      <c r="H1465" s="158"/>
      <c r="I1465" s="158"/>
      <c r="J1465" s="158"/>
      <c r="K1465" s="158"/>
      <c r="L1465" s="158"/>
      <c r="M1465" s="546"/>
    </row>
    <row r="1466" spans="1:13" s="67" customFormat="1">
      <c r="A1466" s="547"/>
      <c r="B1466" s="157"/>
      <c r="C1466" s="158"/>
      <c r="D1466" s="158"/>
      <c r="E1466" s="158"/>
      <c r="F1466" s="158"/>
      <c r="G1466" s="158"/>
      <c r="H1466" s="158"/>
      <c r="I1466" s="158"/>
      <c r="J1466" s="158"/>
      <c r="K1466" s="158"/>
      <c r="L1466" s="158"/>
      <c r="M1466" s="546"/>
    </row>
    <row r="1467" spans="1:13" s="67" customFormat="1">
      <c r="A1467" s="547"/>
      <c r="B1467" s="157"/>
      <c r="C1467" s="158"/>
      <c r="D1467" s="158"/>
      <c r="E1467" s="158"/>
      <c r="F1467" s="158"/>
      <c r="G1467" s="158"/>
      <c r="H1467" s="158"/>
      <c r="I1467" s="158"/>
      <c r="J1467" s="158"/>
      <c r="K1467" s="158"/>
      <c r="L1467" s="158"/>
      <c r="M1467" s="546"/>
    </row>
    <row r="1468" spans="1:13" s="67" customFormat="1">
      <c r="A1468" s="547"/>
      <c r="B1468" s="157"/>
      <c r="C1468" s="158"/>
      <c r="D1468" s="158"/>
      <c r="E1468" s="158"/>
      <c r="F1468" s="158"/>
      <c r="G1468" s="158"/>
      <c r="H1468" s="158"/>
      <c r="I1468" s="158"/>
      <c r="J1468" s="158"/>
      <c r="K1468" s="158"/>
      <c r="L1468" s="158"/>
      <c r="M1468" s="546"/>
    </row>
    <row r="1469" spans="1:13" s="67" customFormat="1">
      <c r="A1469" s="547"/>
      <c r="B1469" s="157"/>
      <c r="C1469" s="158"/>
      <c r="D1469" s="158"/>
      <c r="E1469" s="158"/>
      <c r="F1469" s="158"/>
      <c r="G1469" s="158"/>
      <c r="H1469" s="158"/>
      <c r="I1469" s="158"/>
      <c r="J1469" s="158"/>
      <c r="K1469" s="158"/>
      <c r="L1469" s="158"/>
      <c r="M1469" s="546"/>
    </row>
    <row r="1470" spans="1:13" s="67" customFormat="1">
      <c r="A1470" s="547"/>
      <c r="B1470" s="157"/>
      <c r="C1470" s="158"/>
      <c r="D1470" s="158"/>
      <c r="E1470" s="158"/>
      <c r="F1470" s="158"/>
      <c r="G1470" s="158"/>
      <c r="H1470" s="158"/>
      <c r="I1470" s="158"/>
      <c r="J1470" s="158"/>
      <c r="K1470" s="158"/>
      <c r="L1470" s="158"/>
      <c r="M1470" s="546"/>
    </row>
    <row r="1471" spans="1:13" s="67" customFormat="1">
      <c r="A1471" s="547"/>
      <c r="B1471" s="157"/>
      <c r="C1471" s="158"/>
      <c r="D1471" s="158"/>
      <c r="E1471" s="158"/>
      <c r="F1471" s="158"/>
      <c r="G1471" s="158"/>
      <c r="H1471" s="158"/>
      <c r="I1471" s="158"/>
      <c r="J1471" s="158"/>
      <c r="K1471" s="158"/>
      <c r="L1471" s="158"/>
      <c r="M1471" s="546"/>
    </row>
    <row r="1472" spans="1:13" s="67" customFormat="1">
      <c r="A1472" s="547"/>
      <c r="B1472" s="157"/>
      <c r="C1472" s="158"/>
      <c r="D1472" s="158"/>
      <c r="E1472" s="158"/>
      <c r="F1472" s="158"/>
      <c r="G1472" s="158"/>
      <c r="H1472" s="158"/>
      <c r="I1472" s="158"/>
      <c r="J1472" s="158"/>
      <c r="K1472" s="158"/>
      <c r="L1472" s="158"/>
      <c r="M1472" s="546"/>
    </row>
    <row r="1473" spans="1:13" s="67" customFormat="1">
      <c r="A1473" s="547"/>
      <c r="B1473" s="157"/>
      <c r="C1473" s="158"/>
      <c r="D1473" s="158"/>
      <c r="E1473" s="158"/>
      <c r="F1473" s="158"/>
      <c r="G1473" s="158"/>
      <c r="H1473" s="158"/>
      <c r="I1473" s="158"/>
      <c r="J1473" s="158"/>
      <c r="K1473" s="158"/>
      <c r="L1473" s="158"/>
      <c r="M1473" s="546"/>
    </row>
    <row r="1474" spans="1:13" s="67" customFormat="1">
      <c r="A1474" s="547"/>
      <c r="B1474" s="157"/>
      <c r="C1474" s="158"/>
      <c r="D1474" s="158"/>
      <c r="E1474" s="158"/>
      <c r="F1474" s="158"/>
      <c r="G1474" s="158"/>
      <c r="H1474" s="158"/>
      <c r="I1474" s="158"/>
      <c r="J1474" s="158"/>
      <c r="K1474" s="158"/>
      <c r="L1474" s="158"/>
      <c r="M1474" s="546"/>
    </row>
    <row r="1475" spans="1:13" s="67" customFormat="1">
      <c r="A1475" s="547"/>
      <c r="B1475" s="157"/>
      <c r="C1475" s="158"/>
      <c r="D1475" s="158"/>
      <c r="E1475" s="158"/>
      <c r="F1475" s="158"/>
      <c r="G1475" s="158"/>
      <c r="H1475" s="158"/>
      <c r="I1475" s="158"/>
      <c r="J1475" s="158"/>
      <c r="K1475" s="158"/>
      <c r="L1475" s="158"/>
      <c r="M1475" s="546"/>
    </row>
    <row r="1476" spans="1:13" s="67" customFormat="1">
      <c r="A1476" s="547"/>
      <c r="B1476" s="157"/>
      <c r="C1476" s="158"/>
      <c r="D1476" s="158"/>
      <c r="E1476" s="158"/>
      <c r="F1476" s="158"/>
      <c r="G1476" s="158"/>
      <c r="H1476" s="158"/>
      <c r="I1476" s="158"/>
      <c r="J1476" s="158"/>
      <c r="K1476" s="158"/>
      <c r="L1476" s="158"/>
      <c r="M1476" s="546"/>
    </row>
    <row r="1477" spans="1:13" s="67" customFormat="1">
      <c r="A1477" s="547"/>
      <c r="B1477" s="157"/>
      <c r="C1477" s="158"/>
      <c r="D1477" s="158"/>
      <c r="E1477" s="158"/>
      <c r="F1477" s="158"/>
      <c r="G1477" s="158"/>
      <c r="H1477" s="158"/>
      <c r="I1477" s="158"/>
      <c r="J1477" s="158"/>
      <c r="K1477" s="158"/>
      <c r="L1477" s="158"/>
      <c r="M1477" s="546"/>
    </row>
    <row r="1478" spans="1:13" s="67" customFormat="1">
      <c r="A1478" s="547"/>
      <c r="B1478" s="157"/>
      <c r="C1478" s="158"/>
      <c r="D1478" s="158"/>
      <c r="E1478" s="158"/>
      <c r="F1478" s="158"/>
      <c r="G1478" s="158"/>
      <c r="H1478" s="158"/>
      <c r="I1478" s="158"/>
      <c r="J1478" s="158"/>
      <c r="K1478" s="158"/>
      <c r="L1478" s="158"/>
      <c r="M1478" s="546"/>
    </row>
    <row r="1479" spans="1:13" s="67" customFormat="1">
      <c r="A1479" s="547"/>
      <c r="B1479" s="157"/>
      <c r="C1479" s="158"/>
      <c r="D1479" s="158"/>
      <c r="E1479" s="158"/>
      <c r="F1479" s="158"/>
      <c r="G1479" s="158"/>
      <c r="H1479" s="158"/>
      <c r="I1479" s="158"/>
      <c r="J1479" s="158"/>
      <c r="K1479" s="158"/>
      <c r="L1479" s="158"/>
      <c r="M1479" s="546"/>
    </row>
    <row r="1480" spans="1:13" s="67" customFormat="1">
      <c r="A1480" s="547"/>
      <c r="B1480" s="157"/>
      <c r="C1480" s="158"/>
      <c r="D1480" s="158"/>
      <c r="E1480" s="158"/>
      <c r="F1480" s="158"/>
      <c r="G1480" s="158"/>
      <c r="H1480" s="158"/>
      <c r="I1480" s="158"/>
      <c r="J1480" s="158"/>
      <c r="K1480" s="158"/>
      <c r="L1480" s="158"/>
      <c r="M1480" s="546"/>
    </row>
    <row r="1481" spans="1:13" s="67" customFormat="1">
      <c r="A1481" s="547"/>
      <c r="B1481" s="157"/>
      <c r="C1481" s="158"/>
      <c r="D1481" s="158"/>
      <c r="E1481" s="158"/>
      <c r="F1481" s="158"/>
      <c r="G1481" s="158"/>
      <c r="H1481" s="158"/>
      <c r="I1481" s="158"/>
      <c r="J1481" s="158"/>
      <c r="K1481" s="158"/>
      <c r="L1481" s="158"/>
      <c r="M1481" s="546"/>
    </row>
    <row r="1482" spans="1:13" s="67" customFormat="1">
      <c r="A1482" s="547"/>
      <c r="B1482" s="157"/>
      <c r="C1482" s="158"/>
      <c r="D1482" s="158"/>
      <c r="E1482" s="158"/>
      <c r="F1482" s="158"/>
      <c r="G1482" s="158"/>
      <c r="H1482" s="158"/>
      <c r="I1482" s="158"/>
      <c r="J1482" s="158"/>
      <c r="K1482" s="158"/>
      <c r="L1482" s="158"/>
      <c r="M1482" s="546"/>
    </row>
    <row r="1483" spans="1:13" s="67" customFormat="1">
      <c r="A1483" s="547"/>
      <c r="B1483" s="157"/>
      <c r="C1483" s="158"/>
      <c r="D1483" s="158"/>
      <c r="E1483" s="158"/>
      <c r="F1483" s="158"/>
      <c r="G1483" s="158"/>
      <c r="H1483" s="158"/>
      <c r="I1483" s="158"/>
      <c r="J1483" s="158"/>
      <c r="K1483" s="158"/>
      <c r="L1483" s="158"/>
      <c r="M1483" s="546"/>
    </row>
    <row r="1484" spans="1:13" s="67" customFormat="1">
      <c r="A1484" s="547"/>
      <c r="B1484" s="157"/>
      <c r="C1484" s="158"/>
      <c r="D1484" s="158"/>
      <c r="E1484" s="158"/>
      <c r="F1484" s="158"/>
      <c r="G1484" s="158"/>
      <c r="H1484" s="158"/>
      <c r="I1484" s="158"/>
      <c r="J1484" s="158"/>
      <c r="K1484" s="158"/>
      <c r="L1484" s="158"/>
      <c r="M1484" s="546"/>
    </row>
    <row r="1485" spans="1:13" s="67" customFormat="1">
      <c r="A1485" s="547"/>
      <c r="B1485" s="157"/>
      <c r="C1485" s="158"/>
      <c r="D1485" s="158"/>
      <c r="E1485" s="158"/>
      <c r="F1485" s="158"/>
      <c r="G1485" s="158"/>
      <c r="H1485" s="158"/>
      <c r="I1485" s="158"/>
      <c r="J1485" s="158"/>
      <c r="K1485" s="158"/>
      <c r="L1485" s="158"/>
      <c r="M1485" s="546"/>
    </row>
    <row r="1486" spans="1:13" s="67" customFormat="1">
      <c r="A1486" s="547"/>
      <c r="B1486" s="157"/>
      <c r="C1486" s="158"/>
      <c r="D1486" s="158"/>
      <c r="E1486" s="158"/>
      <c r="F1486" s="158"/>
      <c r="G1486" s="158"/>
      <c r="H1486" s="158"/>
      <c r="I1486" s="158"/>
      <c r="J1486" s="158"/>
      <c r="K1486" s="158"/>
      <c r="L1486" s="158"/>
      <c r="M1486" s="546"/>
    </row>
    <row r="1487" spans="1:13" s="67" customFormat="1">
      <c r="A1487" s="547"/>
      <c r="B1487" s="157"/>
      <c r="C1487" s="158"/>
      <c r="D1487" s="158"/>
      <c r="E1487" s="158"/>
      <c r="F1487" s="158"/>
      <c r="G1487" s="158"/>
      <c r="H1487" s="158"/>
      <c r="I1487" s="158"/>
      <c r="J1487" s="158"/>
      <c r="K1487" s="158"/>
      <c r="L1487" s="158"/>
      <c r="M1487" s="546"/>
    </row>
    <row r="1488" spans="1:13" s="67" customFormat="1">
      <c r="A1488" s="547"/>
      <c r="B1488" s="157"/>
      <c r="C1488" s="158"/>
      <c r="D1488" s="158"/>
      <c r="E1488" s="158"/>
      <c r="F1488" s="158"/>
      <c r="G1488" s="158"/>
      <c r="H1488" s="158"/>
      <c r="I1488" s="158"/>
      <c r="J1488" s="158"/>
      <c r="K1488" s="158"/>
      <c r="L1488" s="158"/>
      <c r="M1488" s="546"/>
    </row>
    <row r="1489" spans="1:13" s="67" customFormat="1">
      <c r="A1489" s="547"/>
      <c r="B1489" s="157"/>
      <c r="C1489" s="158"/>
      <c r="D1489" s="158"/>
      <c r="E1489" s="158"/>
      <c r="F1489" s="158"/>
      <c r="G1489" s="158"/>
      <c r="H1489" s="158"/>
      <c r="I1489" s="158"/>
      <c r="J1489" s="158"/>
      <c r="K1489" s="158"/>
      <c r="L1489" s="158"/>
      <c r="M1489" s="546"/>
    </row>
    <row r="1490" spans="1:13" s="67" customFormat="1">
      <c r="A1490" s="547"/>
      <c r="B1490" s="157"/>
      <c r="C1490" s="158"/>
      <c r="D1490" s="158"/>
      <c r="E1490" s="158"/>
      <c r="F1490" s="158"/>
      <c r="G1490" s="158"/>
      <c r="H1490" s="158"/>
      <c r="I1490" s="158"/>
      <c r="J1490" s="158"/>
      <c r="K1490" s="158"/>
      <c r="L1490" s="158"/>
      <c r="M1490" s="546"/>
    </row>
    <row r="1491" spans="1:13" s="67" customFormat="1">
      <c r="A1491" s="547"/>
      <c r="B1491" s="157"/>
      <c r="C1491" s="158"/>
      <c r="D1491" s="158"/>
      <c r="E1491" s="158"/>
      <c r="F1491" s="158"/>
      <c r="G1491" s="158"/>
      <c r="H1491" s="158"/>
      <c r="I1491" s="158"/>
      <c r="J1491" s="158"/>
      <c r="K1491" s="158"/>
      <c r="L1491" s="158"/>
      <c r="M1491" s="546"/>
    </row>
    <row r="1492" spans="1:13" s="67" customFormat="1">
      <c r="A1492" s="547"/>
      <c r="B1492" s="157"/>
      <c r="C1492" s="158"/>
      <c r="D1492" s="158"/>
      <c r="E1492" s="158"/>
      <c r="F1492" s="158"/>
      <c r="G1492" s="158"/>
      <c r="H1492" s="158"/>
      <c r="I1492" s="158"/>
      <c r="J1492" s="158"/>
      <c r="K1492" s="158"/>
      <c r="L1492" s="158"/>
      <c r="M1492" s="546"/>
    </row>
    <row r="1493" spans="1:13" s="67" customFormat="1">
      <c r="A1493" s="547"/>
      <c r="B1493" s="157"/>
      <c r="C1493" s="158"/>
      <c r="D1493" s="158"/>
      <c r="E1493" s="158"/>
      <c r="F1493" s="158"/>
      <c r="G1493" s="158"/>
      <c r="H1493" s="158"/>
      <c r="I1493" s="158"/>
      <c r="J1493" s="158"/>
      <c r="K1493" s="158"/>
      <c r="L1493" s="158"/>
      <c r="M1493" s="546"/>
    </row>
    <row r="1494" spans="1:13" s="67" customFormat="1">
      <c r="A1494" s="547"/>
      <c r="B1494" s="157"/>
      <c r="C1494" s="158"/>
      <c r="D1494" s="158"/>
      <c r="E1494" s="158"/>
      <c r="F1494" s="158"/>
      <c r="G1494" s="158"/>
      <c r="H1494" s="158"/>
      <c r="I1494" s="158"/>
      <c r="J1494" s="158"/>
      <c r="K1494" s="158"/>
      <c r="L1494" s="158"/>
      <c r="M1494" s="546"/>
    </row>
    <row r="1495" spans="1:13" s="67" customFormat="1">
      <c r="A1495" s="547"/>
      <c r="B1495" s="157"/>
      <c r="C1495" s="158"/>
      <c r="D1495" s="158"/>
      <c r="E1495" s="158"/>
      <c r="F1495" s="158"/>
      <c r="G1495" s="158"/>
      <c r="H1495" s="158"/>
      <c r="I1495" s="158"/>
      <c r="J1495" s="158"/>
      <c r="K1495" s="158"/>
      <c r="L1495" s="158"/>
      <c r="M1495" s="546"/>
    </row>
    <row r="1496" spans="1:13" s="67" customFormat="1">
      <c r="A1496" s="547"/>
      <c r="B1496" s="157"/>
      <c r="C1496" s="158"/>
      <c r="D1496" s="158"/>
      <c r="E1496" s="158"/>
      <c r="F1496" s="158"/>
      <c r="G1496" s="158"/>
      <c r="H1496" s="158"/>
      <c r="I1496" s="158"/>
      <c r="J1496" s="158"/>
      <c r="K1496" s="158"/>
      <c r="L1496" s="158"/>
      <c r="M1496" s="546"/>
    </row>
    <row r="1497" spans="1:13" s="67" customFormat="1">
      <c r="A1497" s="547"/>
      <c r="B1497" s="157"/>
      <c r="C1497" s="158"/>
      <c r="D1497" s="158"/>
      <c r="E1497" s="158"/>
      <c r="F1497" s="158"/>
      <c r="G1497" s="158"/>
      <c r="H1497" s="158"/>
      <c r="I1497" s="158"/>
      <c r="J1497" s="158"/>
      <c r="K1497" s="158"/>
      <c r="L1497" s="158"/>
      <c r="M1497" s="546"/>
    </row>
    <row r="1498" spans="1:13" s="67" customFormat="1">
      <c r="A1498" s="547"/>
      <c r="B1498" s="157"/>
      <c r="C1498" s="158"/>
      <c r="D1498" s="158"/>
      <c r="E1498" s="158"/>
      <c r="F1498" s="158"/>
      <c r="G1498" s="158"/>
      <c r="H1498" s="158"/>
      <c r="I1498" s="158"/>
      <c r="J1498" s="158"/>
      <c r="K1498" s="158"/>
      <c r="L1498" s="158"/>
      <c r="M1498" s="546"/>
    </row>
    <row r="1499" spans="1:13" s="67" customFormat="1">
      <c r="A1499" s="547"/>
      <c r="B1499" s="157"/>
      <c r="C1499" s="158"/>
      <c r="D1499" s="158"/>
      <c r="E1499" s="158"/>
      <c r="F1499" s="158"/>
      <c r="G1499" s="158"/>
      <c r="H1499" s="158"/>
      <c r="I1499" s="158"/>
      <c r="J1499" s="158"/>
      <c r="K1499" s="158"/>
      <c r="L1499" s="158"/>
      <c r="M1499" s="546"/>
    </row>
    <row r="1500" spans="1:13" s="67" customFormat="1">
      <c r="A1500" s="547"/>
      <c r="B1500" s="157"/>
      <c r="C1500" s="158"/>
      <c r="D1500" s="158"/>
      <c r="E1500" s="158"/>
      <c r="F1500" s="158"/>
      <c r="G1500" s="158"/>
      <c r="H1500" s="158"/>
      <c r="I1500" s="158"/>
      <c r="J1500" s="158"/>
      <c r="K1500" s="158"/>
      <c r="L1500" s="158"/>
      <c r="M1500" s="546"/>
    </row>
    <row r="1501" spans="1:13" s="67" customFormat="1">
      <c r="A1501" s="547"/>
      <c r="B1501" s="157"/>
      <c r="C1501" s="158"/>
      <c r="D1501" s="158"/>
      <c r="E1501" s="158"/>
      <c r="F1501" s="158"/>
      <c r="G1501" s="158"/>
      <c r="H1501" s="158"/>
      <c r="I1501" s="158"/>
      <c r="J1501" s="158"/>
      <c r="K1501" s="158"/>
      <c r="L1501" s="158"/>
      <c r="M1501" s="546"/>
    </row>
    <row r="1502" spans="1:13" s="67" customFormat="1">
      <c r="A1502" s="547"/>
      <c r="B1502" s="157"/>
      <c r="C1502" s="158"/>
      <c r="D1502" s="158"/>
      <c r="E1502" s="158"/>
      <c r="F1502" s="158"/>
      <c r="G1502" s="158"/>
      <c r="H1502" s="158"/>
      <c r="I1502" s="158"/>
      <c r="J1502" s="158"/>
      <c r="K1502" s="158"/>
      <c r="L1502" s="158"/>
      <c r="M1502" s="546"/>
    </row>
    <row r="1503" spans="1:13" s="67" customFormat="1">
      <c r="A1503" s="547"/>
      <c r="B1503" s="157"/>
      <c r="C1503" s="158"/>
      <c r="D1503" s="158"/>
      <c r="E1503" s="158"/>
      <c r="F1503" s="158"/>
      <c r="G1503" s="158"/>
      <c r="H1503" s="158"/>
      <c r="I1503" s="158"/>
      <c r="J1503" s="158"/>
      <c r="K1503" s="158"/>
      <c r="L1503" s="158"/>
      <c r="M1503" s="546"/>
    </row>
    <row r="1504" spans="1:13" s="67" customFormat="1">
      <c r="A1504" s="547"/>
      <c r="B1504" s="157"/>
      <c r="C1504" s="158"/>
      <c r="D1504" s="158"/>
      <c r="E1504" s="158"/>
      <c r="F1504" s="158"/>
      <c r="G1504" s="158"/>
      <c r="H1504" s="158"/>
      <c r="I1504" s="158"/>
      <c r="J1504" s="158"/>
      <c r="K1504" s="158"/>
      <c r="L1504" s="158"/>
      <c r="M1504" s="546"/>
    </row>
    <row r="1505" spans="1:13" s="67" customFormat="1">
      <c r="A1505" s="547"/>
      <c r="B1505" s="157"/>
      <c r="C1505" s="158"/>
      <c r="D1505" s="158"/>
      <c r="E1505" s="158"/>
      <c r="F1505" s="158"/>
      <c r="G1505" s="158"/>
      <c r="H1505" s="158"/>
      <c r="I1505" s="158"/>
      <c r="J1505" s="158"/>
      <c r="K1505" s="158"/>
      <c r="L1505" s="158"/>
      <c r="M1505" s="546"/>
    </row>
    <row r="1506" spans="1:13" s="67" customFormat="1">
      <c r="A1506" s="547"/>
      <c r="B1506" s="157"/>
      <c r="C1506" s="158"/>
      <c r="D1506" s="158"/>
      <c r="E1506" s="158"/>
      <c r="F1506" s="158"/>
      <c r="G1506" s="158"/>
      <c r="H1506" s="158"/>
      <c r="I1506" s="158"/>
      <c r="J1506" s="158"/>
      <c r="K1506" s="158"/>
      <c r="L1506" s="158"/>
      <c r="M1506" s="546"/>
    </row>
    <row r="1507" spans="1:13" s="67" customFormat="1">
      <c r="A1507" s="547"/>
      <c r="B1507" s="157"/>
      <c r="C1507" s="158"/>
      <c r="D1507" s="158"/>
      <c r="E1507" s="158"/>
      <c r="F1507" s="158"/>
      <c r="G1507" s="158"/>
      <c r="H1507" s="158"/>
      <c r="I1507" s="158"/>
      <c r="J1507" s="158"/>
      <c r="K1507" s="158"/>
      <c r="L1507" s="158"/>
      <c r="M1507" s="546"/>
    </row>
    <row r="1508" spans="1:13" s="67" customFormat="1">
      <c r="A1508" s="547"/>
      <c r="B1508" s="157"/>
      <c r="C1508" s="158"/>
      <c r="D1508" s="158"/>
      <c r="E1508" s="158"/>
      <c r="F1508" s="158"/>
      <c r="G1508" s="158"/>
      <c r="H1508" s="158"/>
      <c r="I1508" s="158"/>
      <c r="J1508" s="158"/>
      <c r="K1508" s="158"/>
      <c r="L1508" s="158"/>
      <c r="M1508" s="546"/>
    </row>
    <row r="1509" spans="1:13" s="67" customFormat="1">
      <c r="A1509" s="547"/>
      <c r="B1509" s="157"/>
      <c r="C1509" s="158"/>
      <c r="D1509" s="158"/>
      <c r="E1509" s="158"/>
      <c r="F1509" s="158"/>
      <c r="G1509" s="158"/>
      <c r="H1509" s="158"/>
      <c r="I1509" s="158"/>
      <c r="J1509" s="158"/>
      <c r="K1509" s="158"/>
      <c r="L1509" s="158"/>
      <c r="M1509" s="546"/>
    </row>
    <row r="1510" spans="1:13" s="67" customFormat="1">
      <c r="A1510" s="547"/>
      <c r="B1510" s="157"/>
      <c r="C1510" s="158"/>
      <c r="D1510" s="158"/>
      <c r="E1510" s="158"/>
      <c r="F1510" s="158"/>
      <c r="G1510" s="158"/>
      <c r="H1510" s="158"/>
      <c r="I1510" s="158"/>
      <c r="J1510" s="158"/>
      <c r="K1510" s="158"/>
      <c r="L1510" s="158"/>
      <c r="M1510" s="546"/>
    </row>
    <row r="1511" spans="1:13" s="67" customFormat="1">
      <c r="A1511" s="547"/>
      <c r="B1511" s="157"/>
      <c r="C1511" s="158"/>
      <c r="D1511" s="158"/>
      <c r="E1511" s="158"/>
      <c r="F1511" s="158"/>
      <c r="G1511" s="158"/>
      <c r="H1511" s="158"/>
      <c r="I1511" s="158"/>
      <c r="J1511" s="158"/>
      <c r="K1511" s="158"/>
      <c r="L1511" s="158"/>
      <c r="M1511" s="546"/>
    </row>
    <row r="1512" spans="1:13" s="67" customFormat="1">
      <c r="A1512" s="547"/>
      <c r="B1512" s="157"/>
      <c r="C1512" s="158"/>
      <c r="D1512" s="158"/>
      <c r="E1512" s="158"/>
      <c r="F1512" s="158"/>
      <c r="G1512" s="158"/>
      <c r="H1512" s="158"/>
      <c r="I1512" s="158"/>
      <c r="J1512" s="158"/>
      <c r="K1512" s="158"/>
      <c r="L1512" s="158"/>
      <c r="M1512" s="546"/>
    </row>
    <row r="1513" spans="1:13" s="67" customFormat="1">
      <c r="A1513" s="547"/>
      <c r="B1513" s="157"/>
      <c r="C1513" s="158"/>
      <c r="D1513" s="158"/>
      <c r="E1513" s="158"/>
      <c r="F1513" s="158"/>
      <c r="G1513" s="158"/>
      <c r="H1513" s="158"/>
      <c r="I1513" s="158"/>
      <c r="J1513" s="158"/>
      <c r="K1513" s="158"/>
      <c r="L1513" s="158"/>
      <c r="M1513" s="546"/>
    </row>
    <row r="1514" spans="1:13" s="67" customFormat="1">
      <c r="A1514" s="547"/>
      <c r="B1514" s="157"/>
      <c r="C1514" s="158"/>
      <c r="D1514" s="158"/>
      <c r="E1514" s="158"/>
      <c r="F1514" s="158"/>
      <c r="G1514" s="158"/>
      <c r="H1514" s="158"/>
      <c r="I1514" s="158"/>
      <c r="J1514" s="158"/>
      <c r="K1514" s="158"/>
      <c r="L1514" s="158"/>
      <c r="M1514" s="546"/>
    </row>
    <row r="1515" spans="1:13" s="67" customFormat="1">
      <c r="A1515" s="547"/>
      <c r="B1515" s="157"/>
      <c r="C1515" s="158"/>
      <c r="D1515" s="158"/>
      <c r="E1515" s="158"/>
      <c r="F1515" s="158"/>
      <c r="G1515" s="158"/>
      <c r="H1515" s="158"/>
      <c r="I1515" s="158"/>
      <c r="J1515" s="158"/>
      <c r="K1515" s="158"/>
      <c r="L1515" s="158"/>
      <c r="M1515" s="546"/>
    </row>
    <row r="1516" spans="1:13" s="67" customFormat="1">
      <c r="A1516" s="547"/>
      <c r="B1516" s="157"/>
      <c r="C1516" s="158"/>
      <c r="D1516" s="158"/>
      <c r="E1516" s="158"/>
      <c r="F1516" s="158"/>
      <c r="G1516" s="158"/>
      <c r="H1516" s="158"/>
      <c r="I1516" s="158"/>
      <c r="J1516" s="158"/>
      <c r="K1516" s="158"/>
      <c r="L1516" s="158"/>
      <c r="M1516" s="546"/>
    </row>
    <row r="1517" spans="1:13" s="67" customFormat="1">
      <c r="A1517" s="547"/>
      <c r="B1517" s="157"/>
      <c r="C1517" s="158"/>
      <c r="D1517" s="158"/>
      <c r="E1517" s="158"/>
      <c r="F1517" s="158"/>
      <c r="G1517" s="158"/>
      <c r="H1517" s="158"/>
      <c r="I1517" s="158"/>
      <c r="J1517" s="158"/>
      <c r="K1517" s="158"/>
      <c r="L1517" s="158"/>
      <c r="M1517" s="546"/>
    </row>
    <row r="1518" spans="1:13" s="67" customFormat="1">
      <c r="A1518" s="547"/>
      <c r="B1518" s="157"/>
      <c r="C1518" s="158"/>
      <c r="D1518" s="158"/>
      <c r="E1518" s="158"/>
      <c r="F1518" s="158"/>
      <c r="G1518" s="158"/>
      <c r="H1518" s="158"/>
      <c r="I1518" s="158"/>
      <c r="J1518" s="158"/>
      <c r="K1518" s="158"/>
      <c r="L1518" s="158"/>
      <c r="M1518" s="546"/>
    </row>
    <row r="1519" spans="1:13" s="67" customFormat="1">
      <c r="A1519" s="547"/>
      <c r="B1519" s="157"/>
      <c r="C1519" s="158"/>
      <c r="D1519" s="158"/>
      <c r="E1519" s="158"/>
      <c r="F1519" s="158"/>
      <c r="G1519" s="158"/>
      <c r="H1519" s="158"/>
      <c r="I1519" s="158"/>
      <c r="J1519" s="158"/>
      <c r="K1519" s="158"/>
      <c r="L1519" s="158"/>
      <c r="M1519" s="546"/>
    </row>
    <row r="1520" spans="1:13" s="67" customFormat="1">
      <c r="A1520" s="547"/>
      <c r="B1520" s="157"/>
      <c r="C1520" s="158"/>
      <c r="D1520" s="158"/>
      <c r="E1520" s="158"/>
      <c r="F1520" s="158"/>
      <c r="G1520" s="158"/>
      <c r="H1520" s="158"/>
      <c r="I1520" s="158"/>
      <c r="J1520" s="158"/>
      <c r="K1520" s="158"/>
      <c r="L1520" s="158"/>
      <c r="M1520" s="546"/>
    </row>
    <row r="1521" spans="1:13" s="67" customFormat="1">
      <c r="A1521" s="547"/>
      <c r="B1521" s="157"/>
      <c r="C1521" s="158"/>
      <c r="D1521" s="158"/>
      <c r="E1521" s="158"/>
      <c r="F1521" s="158"/>
      <c r="G1521" s="158"/>
      <c r="H1521" s="158"/>
      <c r="I1521" s="158"/>
      <c r="J1521" s="158"/>
      <c r="K1521" s="158"/>
      <c r="L1521" s="158"/>
      <c r="M1521" s="546"/>
    </row>
    <row r="1522" spans="1:13" s="67" customFormat="1">
      <c r="A1522" s="547"/>
      <c r="B1522" s="157"/>
      <c r="C1522" s="158"/>
      <c r="D1522" s="158"/>
      <c r="E1522" s="158"/>
      <c r="F1522" s="158"/>
      <c r="G1522" s="158"/>
      <c r="H1522" s="158"/>
      <c r="I1522" s="158"/>
      <c r="J1522" s="158"/>
      <c r="K1522" s="158"/>
      <c r="L1522" s="158"/>
      <c r="M1522" s="546"/>
    </row>
    <row r="1523" spans="1:13" s="67" customFormat="1">
      <c r="A1523" s="547"/>
      <c r="B1523" s="157"/>
      <c r="C1523" s="158"/>
      <c r="D1523" s="158"/>
      <c r="E1523" s="158"/>
      <c r="F1523" s="158"/>
      <c r="G1523" s="158"/>
      <c r="H1523" s="158"/>
      <c r="I1523" s="158"/>
      <c r="J1523" s="158"/>
      <c r="K1523" s="158"/>
      <c r="L1523" s="158"/>
      <c r="M1523" s="546"/>
    </row>
    <row r="1524" spans="1:13" s="67" customFormat="1">
      <c r="A1524" s="547"/>
      <c r="B1524" s="157"/>
      <c r="C1524" s="158"/>
      <c r="D1524" s="158"/>
      <c r="E1524" s="158"/>
      <c r="F1524" s="158"/>
      <c r="G1524" s="158"/>
      <c r="H1524" s="158"/>
      <c r="I1524" s="158"/>
      <c r="J1524" s="158"/>
      <c r="K1524" s="158"/>
      <c r="L1524" s="158"/>
      <c r="M1524" s="546"/>
    </row>
    <row r="1525" spans="1:13" s="67" customFormat="1">
      <c r="A1525" s="547"/>
      <c r="B1525" s="157"/>
      <c r="C1525" s="158"/>
      <c r="D1525" s="158"/>
      <c r="E1525" s="158"/>
      <c r="F1525" s="158"/>
      <c r="G1525" s="158"/>
      <c r="H1525" s="158"/>
      <c r="I1525" s="158"/>
      <c r="J1525" s="158"/>
      <c r="K1525" s="158"/>
      <c r="L1525" s="158"/>
      <c r="M1525" s="546"/>
    </row>
    <row r="1526" spans="1:13" s="67" customFormat="1">
      <c r="A1526" s="547"/>
      <c r="B1526" s="157"/>
      <c r="C1526" s="158"/>
      <c r="D1526" s="158"/>
      <c r="E1526" s="158"/>
      <c r="F1526" s="158"/>
      <c r="G1526" s="158"/>
      <c r="H1526" s="158"/>
      <c r="I1526" s="158"/>
      <c r="J1526" s="158"/>
      <c r="K1526" s="158"/>
      <c r="L1526" s="158"/>
      <c r="M1526" s="546"/>
    </row>
    <row r="1527" spans="1:13" s="67" customFormat="1">
      <c r="A1527" s="547"/>
      <c r="B1527" s="157"/>
      <c r="C1527" s="158"/>
      <c r="D1527" s="158"/>
      <c r="E1527" s="158"/>
      <c r="F1527" s="158"/>
      <c r="G1527" s="158"/>
      <c r="H1527" s="158"/>
      <c r="I1527" s="158"/>
      <c r="J1527" s="158"/>
      <c r="K1527" s="158"/>
      <c r="L1527" s="158"/>
      <c r="M1527" s="546"/>
    </row>
    <row r="1528" spans="1:13" s="67" customFormat="1">
      <c r="A1528" s="547"/>
      <c r="B1528" s="157"/>
      <c r="C1528" s="158"/>
      <c r="D1528" s="158"/>
      <c r="E1528" s="158"/>
      <c r="F1528" s="158"/>
      <c r="G1528" s="158"/>
      <c r="H1528" s="158"/>
      <c r="I1528" s="158"/>
      <c r="J1528" s="158"/>
      <c r="K1528" s="158"/>
      <c r="L1528" s="158"/>
      <c r="M1528" s="546"/>
    </row>
    <row r="1529" spans="1:13" s="67" customFormat="1">
      <c r="A1529" s="547"/>
      <c r="B1529" s="157"/>
      <c r="C1529" s="158"/>
      <c r="D1529" s="158"/>
      <c r="E1529" s="158"/>
      <c r="F1529" s="158"/>
      <c r="G1529" s="158"/>
      <c r="H1529" s="158"/>
      <c r="I1529" s="158"/>
      <c r="J1529" s="158"/>
      <c r="K1529" s="158"/>
      <c r="L1529" s="158"/>
      <c r="M1529" s="546"/>
    </row>
    <row r="1530" spans="1:13" s="67" customFormat="1">
      <c r="A1530" s="547"/>
      <c r="B1530" s="157"/>
      <c r="C1530" s="158"/>
      <c r="D1530" s="158"/>
      <c r="E1530" s="158"/>
      <c r="F1530" s="158"/>
      <c r="G1530" s="158"/>
      <c r="H1530" s="158"/>
      <c r="I1530" s="158"/>
      <c r="J1530" s="158"/>
      <c r="K1530" s="158"/>
      <c r="L1530" s="158"/>
      <c r="M1530" s="546"/>
    </row>
    <row r="1531" spans="1:13" s="67" customFormat="1">
      <c r="A1531" s="547"/>
      <c r="B1531" s="157"/>
      <c r="C1531" s="158"/>
      <c r="D1531" s="158"/>
      <c r="E1531" s="158"/>
      <c r="F1531" s="158"/>
      <c r="G1531" s="158"/>
      <c r="H1531" s="158"/>
      <c r="I1531" s="158"/>
      <c r="J1531" s="158"/>
      <c r="K1531" s="158"/>
      <c r="L1531" s="158"/>
      <c r="M1531" s="546"/>
    </row>
    <row r="1532" spans="1:13" s="67" customFormat="1">
      <c r="A1532" s="547"/>
      <c r="B1532" s="157"/>
      <c r="C1532" s="158"/>
      <c r="D1532" s="158"/>
      <c r="E1532" s="158"/>
      <c r="F1532" s="158"/>
      <c r="G1532" s="158"/>
      <c r="H1532" s="158"/>
      <c r="I1532" s="158"/>
      <c r="J1532" s="158"/>
      <c r="K1532" s="158"/>
      <c r="L1532" s="158"/>
      <c r="M1532" s="546"/>
    </row>
    <row r="1533" spans="1:13" s="67" customFormat="1">
      <c r="A1533" s="547"/>
      <c r="B1533" s="157"/>
      <c r="C1533" s="158"/>
      <c r="D1533" s="158"/>
      <c r="E1533" s="158"/>
      <c r="F1533" s="158"/>
      <c r="G1533" s="158"/>
      <c r="H1533" s="158"/>
      <c r="I1533" s="158"/>
      <c r="J1533" s="158"/>
      <c r="K1533" s="158"/>
      <c r="L1533" s="158"/>
      <c r="M1533" s="546"/>
    </row>
    <row r="1534" spans="1:13" s="67" customFormat="1">
      <c r="A1534" s="547"/>
      <c r="B1534" s="157"/>
      <c r="C1534" s="158"/>
      <c r="D1534" s="158"/>
      <c r="E1534" s="158"/>
      <c r="F1534" s="158"/>
      <c r="G1534" s="158"/>
      <c r="H1534" s="158"/>
      <c r="I1534" s="158"/>
      <c r="J1534" s="158"/>
      <c r="K1534" s="158"/>
      <c r="L1534" s="158"/>
      <c r="M1534" s="546"/>
    </row>
    <row r="1535" spans="1:13" s="67" customFormat="1">
      <c r="A1535" s="547"/>
      <c r="B1535" s="157"/>
      <c r="C1535" s="158"/>
      <c r="D1535" s="158"/>
      <c r="E1535" s="158"/>
      <c r="F1535" s="158"/>
      <c r="G1535" s="158"/>
      <c r="H1535" s="158"/>
      <c r="I1535" s="158"/>
      <c r="J1535" s="158"/>
      <c r="K1535" s="158"/>
      <c r="L1535" s="158"/>
      <c r="M1535" s="546"/>
    </row>
    <row r="1536" spans="1:13" s="67" customFormat="1">
      <c r="A1536" s="547"/>
      <c r="B1536" s="157"/>
      <c r="C1536" s="158"/>
      <c r="D1536" s="158"/>
      <c r="E1536" s="158"/>
      <c r="F1536" s="158"/>
      <c r="G1536" s="158"/>
      <c r="H1536" s="158"/>
      <c r="I1536" s="158"/>
      <c r="J1536" s="158"/>
      <c r="K1536" s="158"/>
      <c r="L1536" s="158"/>
      <c r="M1536" s="546"/>
    </row>
    <row r="1537" spans="1:13" s="67" customFormat="1">
      <c r="A1537" s="547"/>
      <c r="B1537" s="157"/>
      <c r="C1537" s="158"/>
      <c r="D1537" s="158"/>
      <c r="E1537" s="158"/>
      <c r="F1537" s="158"/>
      <c r="G1537" s="158"/>
      <c r="H1537" s="158"/>
      <c r="I1537" s="158"/>
      <c r="J1537" s="158"/>
      <c r="K1537" s="158"/>
      <c r="L1537" s="158"/>
      <c r="M1537" s="546"/>
    </row>
    <row r="1538" spans="1:13" s="67" customFormat="1">
      <c r="A1538" s="547"/>
      <c r="B1538" s="157"/>
      <c r="C1538" s="158"/>
      <c r="D1538" s="158"/>
      <c r="E1538" s="158"/>
      <c r="F1538" s="158"/>
      <c r="G1538" s="158"/>
      <c r="H1538" s="158"/>
      <c r="I1538" s="158"/>
      <c r="J1538" s="158"/>
      <c r="K1538" s="158"/>
      <c r="L1538" s="158"/>
      <c r="M1538" s="546"/>
    </row>
    <row r="1539" spans="1:13" s="67" customFormat="1">
      <c r="A1539" s="547"/>
      <c r="B1539" s="157"/>
      <c r="C1539" s="158"/>
      <c r="D1539" s="158"/>
      <c r="E1539" s="158"/>
      <c r="F1539" s="158"/>
      <c r="G1539" s="158"/>
      <c r="H1539" s="158"/>
      <c r="I1539" s="158"/>
      <c r="J1539" s="158"/>
      <c r="K1539" s="158"/>
      <c r="L1539" s="158"/>
      <c r="M1539" s="546"/>
    </row>
    <row r="1540" spans="1:13" s="67" customFormat="1">
      <c r="A1540" s="547"/>
      <c r="B1540" s="157"/>
      <c r="C1540" s="158"/>
      <c r="D1540" s="158"/>
      <c r="E1540" s="158"/>
      <c r="F1540" s="158"/>
      <c r="G1540" s="158"/>
      <c r="H1540" s="158"/>
      <c r="I1540" s="158"/>
      <c r="J1540" s="158"/>
      <c r="K1540" s="158"/>
      <c r="L1540" s="158"/>
      <c r="M1540" s="546"/>
    </row>
    <row r="1541" spans="1:13" s="67" customFormat="1">
      <c r="A1541" s="547"/>
      <c r="B1541" s="157"/>
      <c r="C1541" s="158"/>
      <c r="D1541" s="158"/>
      <c r="E1541" s="158"/>
      <c r="F1541" s="158"/>
      <c r="G1541" s="158"/>
      <c r="H1541" s="158"/>
      <c r="I1541" s="158"/>
      <c r="J1541" s="158"/>
      <c r="K1541" s="158"/>
      <c r="L1541" s="158"/>
      <c r="M1541" s="546"/>
    </row>
    <row r="1542" spans="1:13" s="67" customFormat="1">
      <c r="A1542" s="547"/>
      <c r="B1542" s="157"/>
      <c r="C1542" s="158"/>
      <c r="D1542" s="158"/>
      <c r="E1542" s="158"/>
      <c r="F1542" s="158"/>
      <c r="G1542" s="158"/>
      <c r="H1542" s="158"/>
      <c r="I1542" s="158"/>
      <c r="J1542" s="158"/>
      <c r="K1542" s="158"/>
      <c r="L1542" s="158"/>
      <c r="M1542" s="546"/>
    </row>
    <row r="1543" spans="1:13" s="67" customFormat="1">
      <c r="A1543" s="547"/>
      <c r="B1543" s="157"/>
      <c r="C1543" s="158"/>
      <c r="D1543" s="158"/>
      <c r="E1543" s="158"/>
      <c r="F1543" s="158"/>
      <c r="G1543" s="158"/>
      <c r="H1543" s="158"/>
      <c r="I1543" s="158"/>
      <c r="J1543" s="158"/>
      <c r="K1543" s="158"/>
      <c r="L1543" s="158"/>
      <c r="M1543" s="546"/>
    </row>
    <row r="1544" spans="1:13" s="67" customFormat="1">
      <c r="A1544" s="547"/>
      <c r="B1544" s="157"/>
      <c r="C1544" s="158"/>
      <c r="D1544" s="158"/>
      <c r="E1544" s="158"/>
      <c r="F1544" s="158"/>
      <c r="G1544" s="158"/>
      <c r="H1544" s="158"/>
      <c r="I1544" s="158"/>
      <c r="J1544" s="158"/>
      <c r="K1544" s="158"/>
      <c r="L1544" s="158"/>
      <c r="M1544" s="546"/>
    </row>
    <row r="1545" spans="1:13" s="67" customFormat="1">
      <c r="A1545" s="547"/>
      <c r="B1545" s="157"/>
      <c r="C1545" s="158"/>
      <c r="D1545" s="158"/>
      <c r="E1545" s="158"/>
      <c r="F1545" s="158"/>
      <c r="G1545" s="158"/>
      <c r="H1545" s="158"/>
      <c r="I1545" s="158"/>
      <c r="J1545" s="158"/>
      <c r="K1545" s="158"/>
      <c r="L1545" s="158"/>
      <c r="M1545" s="546"/>
    </row>
    <row r="1546" spans="1:13" s="67" customFormat="1">
      <c r="A1546" s="547"/>
      <c r="B1546" s="157"/>
      <c r="C1546" s="158"/>
      <c r="D1546" s="158"/>
      <c r="E1546" s="158"/>
      <c r="F1546" s="158"/>
      <c r="G1546" s="158"/>
      <c r="H1546" s="158"/>
      <c r="I1546" s="158"/>
      <c r="J1546" s="158"/>
      <c r="K1546" s="158"/>
      <c r="L1546" s="158"/>
      <c r="M1546" s="546"/>
    </row>
    <row r="1547" spans="1:13" s="67" customFormat="1">
      <c r="A1547" s="547"/>
      <c r="B1547" s="157"/>
      <c r="C1547" s="158"/>
      <c r="D1547" s="158"/>
      <c r="E1547" s="158"/>
      <c r="F1547" s="158"/>
      <c r="G1547" s="158"/>
      <c r="H1547" s="158"/>
      <c r="I1547" s="158"/>
      <c r="J1547" s="158"/>
      <c r="K1547" s="158"/>
      <c r="L1547" s="158"/>
      <c r="M1547" s="546"/>
    </row>
    <row r="1548" spans="1:13" s="67" customFormat="1">
      <c r="A1548" s="547"/>
      <c r="B1548" s="157"/>
      <c r="C1548" s="158"/>
      <c r="D1548" s="158"/>
      <c r="E1548" s="158"/>
      <c r="F1548" s="158"/>
      <c r="G1548" s="158"/>
      <c r="H1548" s="158"/>
      <c r="I1548" s="158"/>
      <c r="J1548" s="158"/>
      <c r="K1548" s="158"/>
      <c r="L1548" s="158"/>
      <c r="M1548" s="546"/>
    </row>
    <row r="1549" spans="1:13" s="67" customFormat="1">
      <c r="A1549" s="547"/>
      <c r="B1549" s="157"/>
      <c r="C1549" s="158"/>
      <c r="D1549" s="158"/>
      <c r="E1549" s="158"/>
      <c r="F1549" s="158"/>
      <c r="G1549" s="158"/>
      <c r="H1549" s="158"/>
      <c r="I1549" s="158"/>
      <c r="J1549" s="158"/>
      <c r="K1549" s="158"/>
      <c r="L1549" s="158"/>
      <c r="M1549" s="546"/>
    </row>
    <row r="1550" spans="1:13" s="67" customFormat="1">
      <c r="A1550" s="547"/>
      <c r="B1550" s="157"/>
      <c r="C1550" s="158"/>
      <c r="D1550" s="158"/>
      <c r="E1550" s="158"/>
      <c r="F1550" s="158"/>
      <c r="G1550" s="158"/>
      <c r="H1550" s="158"/>
      <c r="I1550" s="158"/>
      <c r="J1550" s="158"/>
      <c r="K1550" s="158"/>
      <c r="L1550" s="158"/>
      <c r="M1550" s="546"/>
    </row>
    <row r="1551" spans="1:13" s="67" customFormat="1">
      <c r="A1551" s="547"/>
      <c r="B1551" s="157"/>
      <c r="C1551" s="158"/>
      <c r="D1551" s="158"/>
      <c r="E1551" s="158"/>
      <c r="F1551" s="158"/>
      <c r="G1551" s="158"/>
      <c r="H1551" s="158"/>
      <c r="I1551" s="158"/>
      <c r="J1551" s="158"/>
      <c r="K1551" s="158"/>
      <c r="L1551" s="158"/>
      <c r="M1551" s="546"/>
    </row>
    <row r="1552" spans="1:13" s="67" customFormat="1">
      <c r="A1552" s="547"/>
      <c r="B1552" s="157"/>
      <c r="C1552" s="158"/>
      <c r="D1552" s="158"/>
      <c r="E1552" s="158"/>
      <c r="F1552" s="158"/>
      <c r="G1552" s="158"/>
      <c r="H1552" s="158"/>
      <c r="I1552" s="158"/>
      <c r="J1552" s="158"/>
      <c r="K1552" s="158"/>
      <c r="L1552" s="158"/>
      <c r="M1552" s="546"/>
    </row>
    <row r="1553" spans="1:13" s="67" customFormat="1">
      <c r="A1553" s="547"/>
      <c r="B1553" s="157"/>
      <c r="C1553" s="158"/>
      <c r="D1553" s="158"/>
      <c r="E1553" s="158"/>
      <c r="F1553" s="158"/>
      <c r="G1553" s="158"/>
      <c r="H1553" s="158"/>
      <c r="I1553" s="158"/>
      <c r="J1553" s="158"/>
      <c r="K1553" s="158"/>
      <c r="L1553" s="158"/>
      <c r="M1553" s="546"/>
    </row>
    <row r="1554" spans="1:13" s="67" customFormat="1">
      <c r="A1554" s="547"/>
      <c r="B1554" s="157"/>
      <c r="C1554" s="158"/>
      <c r="D1554" s="158"/>
      <c r="E1554" s="158"/>
      <c r="F1554" s="158"/>
      <c r="G1554" s="158"/>
      <c r="H1554" s="158"/>
      <c r="I1554" s="158"/>
      <c r="J1554" s="158"/>
      <c r="K1554" s="158"/>
      <c r="L1554" s="158"/>
      <c r="M1554" s="546"/>
    </row>
    <row r="1555" spans="1:13" s="67" customFormat="1">
      <c r="A1555" s="547"/>
      <c r="B1555" s="157"/>
      <c r="C1555" s="158"/>
      <c r="D1555" s="158"/>
      <c r="E1555" s="158"/>
      <c r="F1555" s="158"/>
      <c r="G1555" s="158"/>
      <c r="H1555" s="158"/>
      <c r="I1555" s="158"/>
      <c r="J1555" s="158"/>
      <c r="K1555" s="158"/>
      <c r="L1555" s="158"/>
      <c r="M1555" s="546"/>
    </row>
    <row r="1556" spans="1:13" s="67" customFormat="1">
      <c r="A1556" s="547"/>
      <c r="B1556" s="157"/>
      <c r="C1556" s="158"/>
      <c r="D1556" s="158"/>
      <c r="E1556" s="158"/>
      <c r="F1556" s="158"/>
      <c r="G1556" s="158"/>
      <c r="H1556" s="158"/>
      <c r="I1556" s="158"/>
      <c r="J1556" s="158"/>
      <c r="K1556" s="158"/>
      <c r="L1556" s="158"/>
      <c r="M1556" s="546"/>
    </row>
    <row r="1557" spans="1:13" s="67" customFormat="1">
      <c r="A1557" s="547"/>
      <c r="B1557" s="157"/>
      <c r="C1557" s="158"/>
      <c r="D1557" s="158"/>
      <c r="E1557" s="158"/>
      <c r="F1557" s="158"/>
      <c r="G1557" s="158"/>
      <c r="H1557" s="158"/>
      <c r="I1557" s="158"/>
      <c r="J1557" s="158"/>
      <c r="K1557" s="158"/>
      <c r="L1557" s="158"/>
      <c r="M1557" s="546"/>
    </row>
    <row r="1558" spans="1:13" s="67" customFormat="1">
      <c r="A1558" s="547"/>
      <c r="B1558" s="157"/>
      <c r="C1558" s="158"/>
      <c r="D1558" s="158"/>
      <c r="E1558" s="158"/>
      <c r="F1558" s="158"/>
      <c r="G1558" s="158"/>
      <c r="H1558" s="158"/>
      <c r="I1558" s="158"/>
      <c r="J1558" s="158"/>
      <c r="K1558" s="158"/>
      <c r="L1558" s="158"/>
      <c r="M1558" s="546"/>
    </row>
    <row r="1559" spans="1:13" s="67" customFormat="1">
      <c r="A1559" s="547"/>
      <c r="B1559" s="157"/>
      <c r="C1559" s="158"/>
      <c r="D1559" s="158"/>
      <c r="E1559" s="158"/>
      <c r="F1559" s="158"/>
      <c r="G1559" s="158"/>
      <c r="H1559" s="158"/>
      <c r="I1559" s="158"/>
      <c r="J1559" s="158"/>
      <c r="K1559" s="158"/>
      <c r="L1559" s="158"/>
      <c r="M1559" s="546"/>
    </row>
    <row r="1560" spans="1:13" s="67" customFormat="1">
      <c r="A1560" s="547"/>
      <c r="B1560" s="157"/>
      <c r="C1560" s="158"/>
      <c r="D1560" s="158"/>
      <c r="E1560" s="158"/>
      <c r="F1560" s="158"/>
      <c r="G1560" s="158"/>
      <c r="H1560" s="158"/>
      <c r="I1560" s="158"/>
      <c r="J1560" s="158"/>
      <c r="K1560" s="158"/>
      <c r="L1560" s="158"/>
      <c r="M1560" s="546"/>
    </row>
    <row r="1561" spans="1:13" s="67" customFormat="1">
      <c r="A1561" s="547"/>
      <c r="B1561" s="157"/>
      <c r="C1561" s="158"/>
      <c r="D1561" s="158"/>
      <c r="E1561" s="158"/>
      <c r="F1561" s="158"/>
      <c r="G1561" s="158"/>
      <c r="H1561" s="158"/>
      <c r="I1561" s="158"/>
      <c r="J1561" s="158"/>
      <c r="K1561" s="158"/>
      <c r="L1561" s="158"/>
      <c r="M1561" s="546"/>
    </row>
    <row r="1562" spans="1:13" s="67" customFormat="1">
      <c r="A1562" s="547"/>
      <c r="B1562" s="157"/>
      <c r="C1562" s="158"/>
      <c r="D1562" s="158"/>
      <c r="E1562" s="158"/>
      <c r="F1562" s="158"/>
      <c r="G1562" s="158"/>
      <c r="H1562" s="158"/>
      <c r="I1562" s="158"/>
      <c r="J1562" s="158"/>
      <c r="K1562" s="158"/>
      <c r="L1562" s="158"/>
      <c r="M1562" s="546"/>
    </row>
    <row r="1563" spans="1:13" s="67" customFormat="1">
      <c r="A1563" s="547"/>
      <c r="B1563" s="157"/>
      <c r="C1563" s="158"/>
      <c r="D1563" s="158"/>
      <c r="E1563" s="158"/>
      <c r="F1563" s="158"/>
      <c r="G1563" s="158"/>
      <c r="H1563" s="158"/>
      <c r="I1563" s="158"/>
      <c r="J1563" s="158"/>
      <c r="K1563" s="158"/>
      <c r="L1563" s="158"/>
      <c r="M1563" s="546"/>
    </row>
    <row r="1564" spans="1:13" s="67" customFormat="1">
      <c r="A1564" s="547"/>
      <c r="B1564" s="157"/>
      <c r="C1564" s="158"/>
      <c r="D1564" s="158"/>
      <c r="E1564" s="158"/>
      <c r="F1564" s="158"/>
      <c r="G1564" s="158"/>
      <c r="H1564" s="158"/>
      <c r="I1564" s="158"/>
      <c r="J1564" s="158"/>
      <c r="K1564" s="158"/>
      <c r="L1564" s="158"/>
      <c r="M1564" s="546"/>
    </row>
    <row r="1565" spans="1:13" s="67" customFormat="1">
      <c r="A1565" s="547"/>
      <c r="B1565" s="157"/>
      <c r="C1565" s="158"/>
      <c r="D1565" s="158"/>
      <c r="E1565" s="158"/>
      <c r="F1565" s="158"/>
      <c r="G1565" s="158"/>
      <c r="H1565" s="158"/>
      <c r="I1565" s="158"/>
      <c r="J1565" s="158"/>
      <c r="K1565" s="158"/>
      <c r="L1565" s="158"/>
      <c r="M1565" s="546"/>
    </row>
    <row r="1566" spans="1:13" s="67" customFormat="1">
      <c r="A1566" s="547"/>
      <c r="B1566" s="157"/>
      <c r="C1566" s="158"/>
      <c r="D1566" s="158"/>
      <c r="E1566" s="158"/>
      <c r="F1566" s="158"/>
      <c r="G1566" s="158"/>
      <c r="H1566" s="158"/>
      <c r="I1566" s="158"/>
      <c r="J1566" s="158"/>
      <c r="K1566" s="158"/>
      <c r="L1566" s="158"/>
      <c r="M1566" s="546"/>
    </row>
    <row r="1567" spans="1:13" s="67" customFormat="1">
      <c r="A1567" s="547"/>
      <c r="B1567" s="157"/>
      <c r="C1567" s="158"/>
      <c r="D1567" s="158"/>
      <c r="E1567" s="158"/>
      <c r="F1567" s="158"/>
      <c r="G1567" s="158"/>
      <c r="H1567" s="158"/>
      <c r="I1567" s="158"/>
      <c r="J1567" s="158"/>
      <c r="K1567" s="158"/>
      <c r="L1567" s="158"/>
      <c r="M1567" s="546"/>
    </row>
    <row r="1568" spans="1:13" s="67" customFormat="1">
      <c r="A1568" s="547"/>
      <c r="B1568" s="157"/>
      <c r="C1568" s="158"/>
      <c r="D1568" s="158"/>
      <c r="E1568" s="158"/>
      <c r="F1568" s="158"/>
      <c r="G1568" s="158"/>
      <c r="H1568" s="158"/>
      <c r="I1568" s="158"/>
      <c r="J1568" s="158"/>
      <c r="K1568" s="158"/>
      <c r="L1568" s="158"/>
      <c r="M1568" s="546"/>
    </row>
    <row r="1569" spans="1:13" s="67" customFormat="1">
      <c r="A1569" s="547"/>
      <c r="B1569" s="157"/>
      <c r="C1569" s="158"/>
      <c r="D1569" s="158"/>
      <c r="E1569" s="158"/>
      <c r="F1569" s="158"/>
      <c r="G1569" s="158"/>
      <c r="H1569" s="158"/>
      <c r="I1569" s="158"/>
      <c r="J1569" s="158"/>
      <c r="K1569" s="158"/>
      <c r="L1569" s="158"/>
      <c r="M1569" s="546"/>
    </row>
    <row r="1570" spans="1:13" s="67" customFormat="1">
      <c r="A1570" s="547"/>
      <c r="B1570" s="157"/>
      <c r="C1570" s="158"/>
      <c r="D1570" s="158"/>
      <c r="E1570" s="158"/>
      <c r="F1570" s="158"/>
      <c r="G1570" s="158"/>
      <c r="H1570" s="158"/>
      <c r="I1570" s="158"/>
      <c r="J1570" s="158"/>
      <c r="K1570" s="158"/>
      <c r="L1570" s="158"/>
      <c r="M1570" s="546"/>
    </row>
    <row r="1571" spans="1:13" s="67" customFormat="1">
      <c r="A1571" s="547"/>
      <c r="B1571" s="157"/>
      <c r="C1571" s="158"/>
      <c r="D1571" s="158"/>
      <c r="E1571" s="158"/>
      <c r="F1571" s="158"/>
      <c r="G1571" s="158"/>
      <c r="H1571" s="158"/>
      <c r="I1571" s="158"/>
      <c r="J1571" s="158"/>
      <c r="K1571" s="158"/>
      <c r="L1571" s="158"/>
      <c r="M1571" s="546"/>
    </row>
    <row r="1572" spans="1:13" s="67" customFormat="1">
      <c r="A1572" s="547"/>
      <c r="B1572" s="157"/>
      <c r="C1572" s="158"/>
      <c r="D1572" s="158"/>
      <c r="E1572" s="158"/>
      <c r="F1572" s="158"/>
      <c r="G1572" s="158"/>
      <c r="H1572" s="158"/>
      <c r="I1572" s="158"/>
      <c r="J1572" s="158"/>
      <c r="K1572" s="158"/>
      <c r="L1572" s="158"/>
      <c r="M1572" s="546"/>
    </row>
    <row r="1573" spans="1:13" s="67" customFormat="1">
      <c r="A1573" s="547"/>
      <c r="B1573" s="157"/>
      <c r="C1573" s="158"/>
      <c r="D1573" s="158"/>
      <c r="E1573" s="158"/>
      <c r="F1573" s="158"/>
      <c r="G1573" s="158"/>
      <c r="H1573" s="158"/>
      <c r="I1573" s="158"/>
      <c r="J1573" s="158"/>
      <c r="K1573" s="158"/>
      <c r="L1573" s="158"/>
      <c r="M1573" s="546"/>
    </row>
    <row r="1574" spans="1:13" s="67" customFormat="1">
      <c r="A1574" s="547"/>
      <c r="B1574" s="157"/>
      <c r="C1574" s="158"/>
      <c r="D1574" s="158"/>
      <c r="E1574" s="158"/>
      <c r="F1574" s="158"/>
      <c r="G1574" s="158"/>
      <c r="H1574" s="158"/>
      <c r="I1574" s="158"/>
      <c r="J1574" s="158"/>
      <c r="K1574" s="158"/>
      <c r="L1574" s="158"/>
      <c r="M1574" s="546"/>
    </row>
    <row r="1575" spans="1:13" s="67" customFormat="1">
      <c r="A1575" s="547"/>
      <c r="B1575" s="157"/>
      <c r="C1575" s="158"/>
      <c r="D1575" s="158"/>
      <c r="E1575" s="158"/>
      <c r="F1575" s="158"/>
      <c r="G1575" s="158"/>
      <c r="H1575" s="158"/>
      <c r="I1575" s="158"/>
      <c r="J1575" s="158"/>
      <c r="K1575" s="158"/>
      <c r="L1575" s="158"/>
      <c r="M1575" s="546"/>
    </row>
    <row r="1576" spans="1:13" s="67" customFormat="1">
      <c r="A1576" s="547"/>
      <c r="B1576" s="157"/>
      <c r="C1576" s="158"/>
      <c r="D1576" s="158"/>
      <c r="E1576" s="158"/>
      <c r="F1576" s="158"/>
      <c r="G1576" s="158"/>
      <c r="H1576" s="158"/>
      <c r="I1576" s="158"/>
      <c r="J1576" s="158"/>
      <c r="K1576" s="158"/>
      <c r="L1576" s="158"/>
      <c r="M1576" s="546"/>
    </row>
    <row r="1577" spans="1:13" s="67" customFormat="1">
      <c r="A1577" s="547"/>
      <c r="B1577" s="157"/>
      <c r="C1577" s="158"/>
      <c r="D1577" s="158"/>
      <c r="E1577" s="158"/>
      <c r="F1577" s="158"/>
      <c r="G1577" s="158"/>
      <c r="H1577" s="158"/>
      <c r="I1577" s="158"/>
      <c r="J1577" s="158"/>
      <c r="K1577" s="158"/>
      <c r="L1577" s="158"/>
      <c r="M1577" s="546"/>
    </row>
    <row r="1578" spans="1:13" s="67" customFormat="1">
      <c r="A1578" s="547"/>
      <c r="B1578" s="157"/>
      <c r="C1578" s="158"/>
      <c r="D1578" s="158"/>
      <c r="E1578" s="158"/>
      <c r="F1578" s="158"/>
      <c r="G1578" s="158"/>
      <c r="H1578" s="158"/>
      <c r="I1578" s="158"/>
      <c r="J1578" s="158"/>
      <c r="K1578" s="158"/>
      <c r="L1578" s="158"/>
      <c r="M1578" s="546"/>
    </row>
    <row r="1579" spans="1:13" s="67" customFormat="1">
      <c r="A1579" s="547"/>
      <c r="B1579" s="157"/>
      <c r="C1579" s="158"/>
      <c r="D1579" s="158"/>
      <c r="E1579" s="158"/>
      <c r="F1579" s="158"/>
      <c r="G1579" s="158"/>
      <c r="H1579" s="158"/>
      <c r="I1579" s="158"/>
      <c r="J1579" s="158"/>
      <c r="K1579" s="158"/>
      <c r="L1579" s="158"/>
      <c r="M1579" s="546"/>
    </row>
    <row r="1580" spans="1:13" s="67" customFormat="1">
      <c r="A1580" s="547"/>
      <c r="B1580" s="157"/>
      <c r="C1580" s="158"/>
      <c r="D1580" s="158"/>
      <c r="E1580" s="158"/>
      <c r="F1580" s="158"/>
      <c r="G1580" s="158"/>
      <c r="H1580" s="158"/>
      <c r="I1580" s="158"/>
      <c r="J1580" s="158"/>
      <c r="K1580" s="158"/>
      <c r="L1580" s="158"/>
      <c r="M1580" s="546"/>
    </row>
    <row r="1581" spans="1:13" s="67" customFormat="1">
      <c r="A1581" s="547"/>
      <c r="B1581" s="157"/>
      <c r="C1581" s="158"/>
      <c r="D1581" s="158"/>
      <c r="E1581" s="158"/>
      <c r="F1581" s="158"/>
      <c r="G1581" s="158"/>
      <c r="H1581" s="158"/>
      <c r="I1581" s="158"/>
      <c r="J1581" s="158"/>
      <c r="K1581" s="158"/>
      <c r="L1581" s="158"/>
      <c r="M1581" s="546"/>
    </row>
    <row r="1582" spans="1:13" s="67" customFormat="1">
      <c r="A1582" s="547"/>
      <c r="B1582" s="157"/>
      <c r="C1582" s="158"/>
      <c r="D1582" s="158"/>
      <c r="E1582" s="158"/>
      <c r="F1582" s="158"/>
      <c r="G1582" s="158"/>
      <c r="H1582" s="158"/>
      <c r="I1582" s="158"/>
      <c r="J1582" s="158"/>
      <c r="K1582" s="158"/>
      <c r="L1582" s="158"/>
      <c r="M1582" s="546"/>
    </row>
    <row r="1583" spans="1:13" s="67" customFormat="1">
      <c r="A1583" s="547"/>
      <c r="B1583" s="157"/>
      <c r="C1583" s="158"/>
      <c r="D1583" s="158"/>
      <c r="E1583" s="158"/>
      <c r="F1583" s="158"/>
      <c r="G1583" s="158"/>
      <c r="H1583" s="158"/>
      <c r="I1583" s="158"/>
      <c r="J1583" s="158"/>
      <c r="K1583" s="158"/>
      <c r="L1583" s="158"/>
      <c r="M1583" s="546"/>
    </row>
    <row r="1584" spans="1:13" s="67" customFormat="1">
      <c r="A1584" s="547"/>
      <c r="B1584" s="157"/>
      <c r="C1584" s="158"/>
      <c r="D1584" s="158"/>
      <c r="E1584" s="158"/>
      <c r="F1584" s="158"/>
      <c r="G1584" s="158"/>
      <c r="H1584" s="158"/>
      <c r="I1584" s="158"/>
      <c r="J1584" s="158"/>
      <c r="K1584" s="158"/>
      <c r="L1584" s="158"/>
      <c r="M1584" s="546"/>
    </row>
    <row r="1585" spans="1:13" s="67" customFormat="1">
      <c r="A1585" s="547"/>
      <c r="B1585" s="157"/>
      <c r="C1585" s="158"/>
      <c r="D1585" s="158"/>
      <c r="E1585" s="158"/>
      <c r="F1585" s="158"/>
      <c r="G1585" s="158"/>
      <c r="H1585" s="158"/>
      <c r="I1585" s="158"/>
      <c r="J1585" s="158"/>
      <c r="K1585" s="158"/>
      <c r="L1585" s="158"/>
      <c r="M1585" s="546"/>
    </row>
    <row r="1586" spans="1:13" s="67" customFormat="1">
      <c r="A1586" s="547"/>
      <c r="B1586" s="157"/>
      <c r="C1586" s="158"/>
      <c r="D1586" s="158"/>
      <c r="E1586" s="158"/>
      <c r="F1586" s="158"/>
      <c r="G1586" s="158"/>
      <c r="H1586" s="158"/>
      <c r="I1586" s="158"/>
      <c r="J1586" s="158"/>
      <c r="K1586" s="158"/>
      <c r="L1586" s="158"/>
      <c r="M1586" s="546"/>
    </row>
    <row r="1587" spans="1:13" s="67" customFormat="1">
      <c r="A1587" s="547"/>
      <c r="B1587" s="157"/>
      <c r="C1587" s="158"/>
      <c r="D1587" s="158"/>
      <c r="E1587" s="158"/>
      <c r="F1587" s="158"/>
      <c r="G1587" s="158"/>
      <c r="H1587" s="158"/>
      <c r="I1587" s="158"/>
      <c r="J1587" s="158"/>
      <c r="K1587" s="158"/>
      <c r="L1587" s="158"/>
      <c r="M1587" s="546"/>
    </row>
    <row r="1588" spans="1:13" s="67" customFormat="1">
      <c r="A1588" s="547"/>
      <c r="B1588" s="157"/>
      <c r="C1588" s="158"/>
      <c r="D1588" s="158"/>
      <c r="E1588" s="158"/>
      <c r="F1588" s="158"/>
      <c r="G1588" s="158"/>
      <c r="H1588" s="158"/>
      <c r="I1588" s="158"/>
      <c r="J1588" s="158"/>
      <c r="K1588" s="158"/>
      <c r="L1588" s="158"/>
      <c r="M1588" s="546"/>
    </row>
    <row r="1589" spans="1:13" s="67" customFormat="1">
      <c r="A1589" s="547"/>
      <c r="B1589" s="157"/>
      <c r="C1589" s="158"/>
      <c r="D1589" s="158"/>
      <c r="E1589" s="158"/>
      <c r="F1589" s="158"/>
      <c r="G1589" s="158"/>
      <c r="H1589" s="158"/>
      <c r="I1589" s="158"/>
      <c r="J1589" s="158"/>
      <c r="K1589" s="158"/>
      <c r="L1589" s="158"/>
      <c r="M1589" s="546"/>
    </row>
    <row r="1590" spans="1:13" s="67" customFormat="1">
      <c r="A1590" s="547"/>
      <c r="B1590" s="157"/>
      <c r="C1590" s="158"/>
      <c r="D1590" s="158"/>
      <c r="E1590" s="158"/>
      <c r="F1590" s="158"/>
      <c r="G1590" s="158"/>
      <c r="H1590" s="158"/>
      <c r="I1590" s="158"/>
      <c r="J1590" s="158"/>
      <c r="K1590" s="158"/>
      <c r="L1590" s="158"/>
      <c r="M1590" s="546"/>
    </row>
    <row r="1591" spans="1:13" s="67" customFormat="1">
      <c r="A1591" s="547"/>
      <c r="B1591" s="157"/>
      <c r="C1591" s="158"/>
      <c r="D1591" s="158"/>
      <c r="E1591" s="158"/>
      <c r="F1591" s="158"/>
      <c r="G1591" s="158"/>
      <c r="H1591" s="158"/>
      <c r="I1591" s="158"/>
      <c r="J1591" s="158"/>
      <c r="K1591" s="158"/>
      <c r="L1591" s="158"/>
      <c r="M1591" s="546"/>
    </row>
    <row r="1592" spans="1:13" s="67" customFormat="1">
      <c r="A1592" s="547"/>
      <c r="B1592" s="157"/>
      <c r="C1592" s="158"/>
      <c r="D1592" s="158"/>
      <c r="E1592" s="158"/>
      <c r="F1592" s="158"/>
      <c r="G1592" s="158"/>
      <c r="H1592" s="158"/>
      <c r="I1592" s="158"/>
      <c r="J1592" s="158"/>
      <c r="K1592" s="158"/>
      <c r="L1592" s="158"/>
      <c r="M1592" s="546"/>
    </row>
    <row r="1593" spans="1:13" s="67" customFormat="1">
      <c r="A1593" s="547"/>
      <c r="B1593" s="157"/>
      <c r="C1593" s="158"/>
      <c r="D1593" s="158"/>
      <c r="E1593" s="158"/>
      <c r="F1593" s="158"/>
      <c r="G1593" s="158"/>
      <c r="H1593" s="158"/>
      <c r="I1593" s="158"/>
      <c r="J1593" s="158"/>
      <c r="K1593" s="158"/>
      <c r="L1593" s="158"/>
      <c r="M1593" s="546"/>
    </row>
    <row r="1594" spans="1:13" s="67" customFormat="1">
      <c r="A1594" s="547"/>
      <c r="B1594" s="157"/>
      <c r="C1594" s="158"/>
      <c r="D1594" s="158"/>
      <c r="E1594" s="158"/>
      <c r="F1594" s="158"/>
      <c r="G1594" s="158"/>
      <c r="H1594" s="158"/>
      <c r="I1594" s="158"/>
      <c r="J1594" s="158"/>
      <c r="K1594" s="158"/>
      <c r="L1594" s="158"/>
      <c r="M1594" s="546"/>
    </row>
    <row r="1595" spans="1:13" s="67" customFormat="1">
      <c r="A1595" s="547"/>
      <c r="B1595" s="157"/>
      <c r="C1595" s="158"/>
      <c r="D1595" s="158"/>
      <c r="E1595" s="158"/>
      <c r="F1595" s="158"/>
      <c r="G1595" s="158"/>
      <c r="H1595" s="158"/>
      <c r="I1595" s="158"/>
      <c r="J1595" s="158"/>
      <c r="K1595" s="158"/>
      <c r="L1595" s="158"/>
      <c r="M1595" s="546"/>
    </row>
    <row r="1596" spans="1:13" s="67" customFormat="1">
      <c r="A1596" s="547"/>
      <c r="B1596" s="157"/>
      <c r="C1596" s="158"/>
      <c r="D1596" s="158"/>
      <c r="E1596" s="158"/>
      <c r="F1596" s="158"/>
      <c r="G1596" s="158"/>
      <c r="H1596" s="158"/>
      <c r="I1596" s="158"/>
      <c r="J1596" s="158"/>
      <c r="K1596" s="158"/>
      <c r="L1596" s="158"/>
      <c r="M1596" s="546"/>
    </row>
    <row r="1597" spans="1:13" s="67" customFormat="1">
      <c r="A1597" s="547"/>
      <c r="B1597" s="157"/>
      <c r="C1597" s="158"/>
      <c r="D1597" s="158"/>
      <c r="E1597" s="158"/>
      <c r="F1597" s="158"/>
      <c r="G1597" s="158"/>
      <c r="H1597" s="158"/>
      <c r="I1597" s="158"/>
      <c r="J1597" s="158"/>
      <c r="K1597" s="158"/>
      <c r="L1597" s="158"/>
      <c r="M1597" s="546"/>
    </row>
    <row r="1598" spans="1:13" s="67" customFormat="1">
      <c r="A1598" s="547"/>
      <c r="B1598" s="157"/>
      <c r="C1598" s="158"/>
      <c r="D1598" s="158"/>
      <c r="E1598" s="158"/>
      <c r="F1598" s="158"/>
      <c r="G1598" s="158"/>
      <c r="H1598" s="158"/>
      <c r="I1598" s="158"/>
      <c r="J1598" s="158"/>
      <c r="K1598" s="158"/>
      <c r="L1598" s="158"/>
      <c r="M1598" s="546"/>
    </row>
    <row r="1599" spans="1:13" s="67" customFormat="1">
      <c r="A1599" s="547"/>
      <c r="B1599" s="157"/>
      <c r="C1599" s="158"/>
      <c r="D1599" s="158"/>
      <c r="E1599" s="158"/>
      <c r="F1599" s="158"/>
      <c r="G1599" s="158"/>
      <c r="H1599" s="158"/>
      <c r="I1599" s="158"/>
      <c r="J1599" s="158"/>
      <c r="K1599" s="158"/>
      <c r="L1599" s="158"/>
      <c r="M1599" s="546"/>
    </row>
    <row r="1600" spans="1:13" s="67" customFormat="1">
      <c r="A1600" s="547"/>
      <c r="B1600" s="157"/>
      <c r="C1600" s="158"/>
      <c r="D1600" s="158"/>
      <c r="E1600" s="158"/>
      <c r="F1600" s="158"/>
      <c r="G1600" s="158"/>
      <c r="H1600" s="158"/>
      <c r="I1600" s="158"/>
      <c r="J1600" s="158"/>
      <c r="K1600" s="158"/>
      <c r="L1600" s="158"/>
      <c r="M1600" s="546"/>
    </row>
    <row r="1601" spans="1:13" s="67" customFormat="1">
      <c r="A1601" s="547"/>
      <c r="B1601" s="157"/>
      <c r="C1601" s="158"/>
      <c r="D1601" s="158"/>
      <c r="E1601" s="158"/>
      <c r="F1601" s="158"/>
      <c r="G1601" s="158"/>
      <c r="H1601" s="158"/>
      <c r="I1601" s="158"/>
      <c r="J1601" s="158"/>
      <c r="K1601" s="158"/>
      <c r="L1601" s="158"/>
      <c r="M1601" s="546"/>
    </row>
    <row r="1602" spans="1:13" s="67" customFormat="1">
      <c r="A1602" s="547"/>
      <c r="B1602" s="157"/>
      <c r="C1602" s="158"/>
      <c r="D1602" s="158"/>
      <c r="E1602" s="158"/>
      <c r="F1602" s="158"/>
      <c r="G1602" s="158"/>
      <c r="H1602" s="158"/>
      <c r="I1602" s="158"/>
      <c r="J1602" s="158"/>
      <c r="K1602" s="158"/>
      <c r="L1602" s="158"/>
      <c r="M1602" s="546"/>
    </row>
    <row r="1603" spans="1:13" s="67" customFormat="1">
      <c r="A1603" s="547"/>
      <c r="B1603" s="157"/>
      <c r="C1603" s="158"/>
      <c r="D1603" s="158"/>
      <c r="E1603" s="158"/>
      <c r="F1603" s="158"/>
      <c r="G1603" s="158"/>
      <c r="H1603" s="158"/>
      <c r="I1603" s="158"/>
      <c r="J1603" s="158"/>
      <c r="K1603" s="158"/>
      <c r="L1603" s="158"/>
      <c r="M1603" s="546"/>
    </row>
    <row r="1604" spans="1:13" s="67" customFormat="1">
      <c r="A1604" s="547"/>
      <c r="B1604" s="157"/>
      <c r="C1604" s="158"/>
      <c r="D1604" s="158"/>
      <c r="E1604" s="158"/>
      <c r="F1604" s="158"/>
      <c r="G1604" s="158"/>
      <c r="H1604" s="158"/>
      <c r="I1604" s="158"/>
      <c r="J1604" s="158"/>
      <c r="K1604" s="158"/>
      <c r="L1604" s="158"/>
      <c r="M1604" s="546"/>
    </row>
    <row r="1605" spans="1:13" s="67" customFormat="1">
      <c r="A1605" s="547"/>
      <c r="B1605" s="157"/>
      <c r="C1605" s="158"/>
      <c r="D1605" s="158"/>
      <c r="E1605" s="158"/>
      <c r="F1605" s="158"/>
      <c r="G1605" s="158"/>
      <c r="H1605" s="158"/>
      <c r="I1605" s="158"/>
      <c r="J1605" s="158"/>
      <c r="K1605" s="158"/>
      <c r="L1605" s="158"/>
      <c r="M1605" s="546"/>
    </row>
    <row r="1606" spans="1:13" s="67" customFormat="1">
      <c r="A1606" s="547"/>
      <c r="B1606" s="157"/>
      <c r="C1606" s="158"/>
      <c r="D1606" s="158"/>
      <c r="E1606" s="158"/>
      <c r="F1606" s="158"/>
      <c r="G1606" s="158"/>
      <c r="H1606" s="158"/>
      <c r="I1606" s="158"/>
      <c r="J1606" s="158"/>
      <c r="K1606" s="158"/>
      <c r="L1606" s="158"/>
      <c r="M1606" s="546"/>
    </row>
    <row r="1607" spans="1:13" s="67" customFormat="1">
      <c r="A1607" s="547"/>
      <c r="B1607" s="157"/>
      <c r="C1607" s="158"/>
      <c r="D1607" s="158"/>
      <c r="E1607" s="158"/>
      <c r="F1607" s="158"/>
      <c r="G1607" s="158"/>
      <c r="H1607" s="158"/>
      <c r="I1607" s="158"/>
      <c r="J1607" s="158"/>
      <c r="K1607" s="158"/>
      <c r="L1607" s="158"/>
      <c r="M1607" s="546"/>
    </row>
    <row r="1608" spans="1:13" s="67" customFormat="1">
      <c r="A1608" s="547"/>
      <c r="B1608" s="157"/>
      <c r="C1608" s="158"/>
      <c r="D1608" s="158"/>
      <c r="E1608" s="158"/>
      <c r="F1608" s="158"/>
      <c r="G1608" s="158"/>
      <c r="H1608" s="158"/>
      <c r="I1608" s="158"/>
      <c r="J1608" s="158"/>
      <c r="K1608" s="158"/>
      <c r="L1608" s="158"/>
      <c r="M1608" s="546"/>
    </row>
    <row r="1609" spans="1:13" s="67" customFormat="1">
      <c r="A1609" s="547"/>
      <c r="B1609" s="157"/>
      <c r="C1609" s="158"/>
      <c r="D1609" s="158"/>
      <c r="E1609" s="158"/>
      <c r="F1609" s="158"/>
      <c r="G1609" s="158"/>
      <c r="H1609" s="158"/>
      <c r="I1609" s="158"/>
      <c r="J1609" s="158"/>
      <c r="K1609" s="158"/>
      <c r="L1609" s="158"/>
      <c r="M1609" s="546"/>
    </row>
    <row r="1610" spans="1:13" s="67" customFormat="1">
      <c r="A1610" s="547"/>
      <c r="B1610" s="157"/>
      <c r="C1610" s="158"/>
      <c r="D1610" s="158"/>
      <c r="E1610" s="158"/>
      <c r="F1610" s="158"/>
      <c r="G1610" s="158"/>
      <c r="H1610" s="158"/>
      <c r="I1610" s="158"/>
      <c r="J1610" s="158"/>
      <c r="K1610" s="158"/>
      <c r="L1610" s="158"/>
      <c r="M1610" s="546"/>
    </row>
    <row r="1611" spans="1:13" s="67" customFormat="1">
      <c r="A1611" s="547"/>
      <c r="B1611" s="157"/>
      <c r="C1611" s="158"/>
      <c r="D1611" s="158"/>
      <c r="E1611" s="158"/>
      <c r="F1611" s="158"/>
      <c r="G1611" s="158"/>
      <c r="H1611" s="158"/>
      <c r="I1611" s="158"/>
      <c r="J1611" s="158"/>
      <c r="K1611" s="158"/>
      <c r="L1611" s="158"/>
      <c r="M1611" s="546"/>
    </row>
    <row r="1612" spans="1:13" s="67" customFormat="1">
      <c r="A1612" s="547"/>
      <c r="B1612" s="157"/>
      <c r="C1612" s="158"/>
      <c r="D1612" s="158"/>
      <c r="E1612" s="158"/>
      <c r="F1612" s="158"/>
      <c r="G1612" s="158"/>
      <c r="H1612" s="158"/>
      <c r="I1612" s="158"/>
      <c r="J1612" s="158"/>
      <c r="K1612" s="158"/>
      <c r="L1612" s="158"/>
      <c r="M1612" s="546"/>
    </row>
    <row r="1613" spans="1:13" s="67" customFormat="1">
      <c r="A1613" s="547"/>
      <c r="B1613" s="157"/>
      <c r="C1613" s="158"/>
      <c r="D1613" s="158"/>
      <c r="E1613" s="158"/>
      <c r="F1613" s="158"/>
      <c r="G1613" s="158"/>
      <c r="H1613" s="158"/>
      <c r="I1613" s="158"/>
      <c r="J1613" s="158"/>
      <c r="K1613" s="158"/>
      <c r="L1613" s="158"/>
      <c r="M1613" s="546"/>
    </row>
    <row r="1614" spans="1:13" s="67" customFormat="1">
      <c r="A1614" s="547"/>
      <c r="B1614" s="157"/>
      <c r="C1614" s="158"/>
      <c r="D1614" s="158"/>
      <c r="E1614" s="158"/>
      <c r="F1614" s="158"/>
      <c r="G1614" s="158"/>
      <c r="H1614" s="158"/>
      <c r="I1614" s="158"/>
      <c r="J1614" s="158"/>
      <c r="K1614" s="158"/>
      <c r="L1614" s="158"/>
      <c r="M1614" s="546"/>
    </row>
    <row r="1615" spans="1:13" s="67" customFormat="1">
      <c r="A1615" s="547"/>
      <c r="B1615" s="157"/>
      <c r="C1615" s="158"/>
      <c r="D1615" s="158"/>
      <c r="E1615" s="158"/>
      <c r="F1615" s="158"/>
      <c r="G1615" s="158"/>
      <c r="H1615" s="158"/>
      <c r="I1615" s="158"/>
      <c r="J1615" s="158"/>
      <c r="K1615" s="158"/>
      <c r="L1615" s="158"/>
      <c r="M1615" s="546"/>
    </row>
    <row r="1616" spans="1:13" s="67" customFormat="1">
      <c r="A1616" s="547"/>
      <c r="B1616" s="157"/>
      <c r="C1616" s="158"/>
      <c r="D1616" s="158"/>
      <c r="E1616" s="158"/>
      <c r="F1616" s="158"/>
      <c r="G1616" s="158"/>
      <c r="H1616" s="158"/>
      <c r="I1616" s="158"/>
      <c r="J1616" s="158"/>
      <c r="K1616" s="158"/>
      <c r="L1616" s="158"/>
      <c r="M1616" s="546"/>
    </row>
    <row r="1617" spans="1:13" s="67" customFormat="1">
      <c r="A1617" s="547"/>
      <c r="B1617" s="157"/>
      <c r="C1617" s="158"/>
      <c r="D1617" s="158"/>
      <c r="E1617" s="158"/>
      <c r="F1617" s="158"/>
      <c r="G1617" s="158"/>
      <c r="H1617" s="158"/>
      <c r="I1617" s="158"/>
      <c r="J1617" s="158"/>
      <c r="K1617" s="158"/>
      <c r="L1617" s="158"/>
      <c r="M1617" s="546"/>
    </row>
    <row r="1618" spans="1:13" s="67" customFormat="1">
      <c r="A1618" s="547"/>
      <c r="B1618" s="157"/>
      <c r="C1618" s="158"/>
      <c r="D1618" s="158"/>
      <c r="E1618" s="158"/>
      <c r="F1618" s="158"/>
      <c r="G1618" s="158"/>
      <c r="H1618" s="158"/>
      <c r="I1618" s="158"/>
      <c r="J1618" s="158"/>
      <c r="K1618" s="158"/>
      <c r="L1618" s="158"/>
      <c r="M1618" s="546"/>
    </row>
    <row r="1619" spans="1:13" s="67" customFormat="1">
      <c r="A1619" s="547"/>
      <c r="B1619" s="157"/>
      <c r="C1619" s="158"/>
      <c r="D1619" s="158"/>
      <c r="E1619" s="158"/>
      <c r="F1619" s="158"/>
      <c r="G1619" s="158"/>
      <c r="H1619" s="158"/>
      <c r="I1619" s="158"/>
      <c r="J1619" s="158"/>
      <c r="K1619" s="158"/>
      <c r="L1619" s="158"/>
      <c r="M1619" s="546"/>
    </row>
    <row r="1620" spans="1:13" s="67" customFormat="1">
      <c r="A1620" s="547"/>
      <c r="B1620" s="157"/>
      <c r="C1620" s="158"/>
      <c r="D1620" s="158"/>
      <c r="E1620" s="158"/>
      <c r="F1620" s="158"/>
      <c r="G1620" s="158"/>
      <c r="H1620" s="158"/>
      <c r="I1620" s="158"/>
      <c r="J1620" s="158"/>
      <c r="K1620" s="158"/>
      <c r="L1620" s="158"/>
      <c r="M1620" s="546"/>
    </row>
    <row r="1621" spans="1:13" s="67" customFormat="1">
      <c r="A1621" s="547"/>
      <c r="B1621" s="157"/>
      <c r="C1621" s="158"/>
      <c r="D1621" s="158"/>
      <c r="E1621" s="158"/>
      <c r="F1621" s="158"/>
      <c r="G1621" s="158"/>
      <c r="H1621" s="158"/>
      <c r="I1621" s="158"/>
      <c r="J1621" s="158"/>
      <c r="K1621" s="158"/>
      <c r="L1621" s="158"/>
      <c r="M1621" s="546"/>
    </row>
    <row r="1622" spans="1:13" s="67" customFormat="1">
      <c r="A1622" s="547"/>
      <c r="B1622" s="157"/>
      <c r="C1622" s="158"/>
      <c r="D1622" s="158"/>
      <c r="E1622" s="158"/>
      <c r="F1622" s="158"/>
      <c r="G1622" s="158"/>
      <c r="H1622" s="158"/>
      <c r="I1622" s="158"/>
      <c r="J1622" s="158"/>
      <c r="K1622" s="158"/>
      <c r="L1622" s="158"/>
      <c r="M1622" s="546"/>
    </row>
    <row r="1623" spans="1:13" s="67" customFormat="1">
      <c r="A1623" s="547"/>
      <c r="B1623" s="157"/>
      <c r="C1623" s="158"/>
      <c r="D1623" s="158"/>
      <c r="E1623" s="158"/>
      <c r="F1623" s="158"/>
      <c r="G1623" s="158"/>
      <c r="H1623" s="158"/>
      <c r="I1623" s="158"/>
      <c r="J1623" s="158"/>
      <c r="K1623" s="158"/>
      <c r="L1623" s="158"/>
      <c r="M1623" s="546"/>
    </row>
    <row r="1624" spans="1:13" s="67" customFormat="1">
      <c r="A1624" s="547"/>
      <c r="B1624" s="157"/>
      <c r="C1624" s="158"/>
      <c r="D1624" s="158"/>
      <c r="E1624" s="158"/>
      <c r="F1624" s="158"/>
      <c r="G1624" s="158"/>
      <c r="H1624" s="158"/>
      <c r="I1624" s="158"/>
      <c r="J1624" s="158"/>
      <c r="K1624" s="158"/>
      <c r="L1624" s="158"/>
      <c r="M1624" s="546"/>
    </row>
    <row r="1625" spans="1:13" s="67" customFormat="1">
      <c r="A1625" s="547"/>
      <c r="B1625" s="157"/>
      <c r="C1625" s="158"/>
      <c r="D1625" s="158"/>
      <c r="E1625" s="158"/>
      <c r="F1625" s="158"/>
      <c r="G1625" s="158"/>
      <c r="H1625" s="158"/>
      <c r="I1625" s="158"/>
      <c r="J1625" s="158"/>
      <c r="K1625" s="158"/>
      <c r="L1625" s="158"/>
      <c r="M1625" s="546"/>
    </row>
    <row r="1626" spans="1:13" s="67" customFormat="1">
      <c r="A1626" s="547"/>
      <c r="B1626" s="157"/>
      <c r="C1626" s="158"/>
      <c r="D1626" s="158"/>
      <c r="E1626" s="158"/>
      <c r="F1626" s="158"/>
      <c r="G1626" s="158"/>
      <c r="H1626" s="158"/>
      <c r="I1626" s="158"/>
      <c r="J1626" s="158"/>
      <c r="K1626" s="158"/>
      <c r="L1626" s="158"/>
      <c r="M1626" s="546"/>
    </row>
    <row r="1627" spans="1:13" s="67" customFormat="1">
      <c r="A1627" s="547"/>
      <c r="B1627" s="157"/>
      <c r="C1627" s="158"/>
      <c r="D1627" s="158"/>
      <c r="E1627" s="158"/>
      <c r="F1627" s="158"/>
      <c r="G1627" s="158"/>
      <c r="H1627" s="158"/>
      <c r="I1627" s="158"/>
      <c r="J1627" s="158"/>
      <c r="K1627" s="158"/>
      <c r="L1627" s="158"/>
      <c r="M1627" s="546"/>
    </row>
    <row r="1628" spans="1:13" s="67" customFormat="1">
      <c r="A1628" s="547"/>
      <c r="B1628" s="157"/>
      <c r="C1628" s="158"/>
      <c r="D1628" s="158"/>
      <c r="E1628" s="158"/>
      <c r="F1628" s="158"/>
      <c r="G1628" s="158"/>
      <c r="H1628" s="158"/>
      <c r="I1628" s="158"/>
      <c r="J1628" s="158"/>
      <c r="K1628" s="158"/>
      <c r="L1628" s="158"/>
      <c r="M1628" s="546"/>
    </row>
    <row r="1629" spans="1:13" s="67" customFormat="1">
      <c r="A1629" s="547"/>
      <c r="B1629" s="157"/>
      <c r="C1629" s="158"/>
      <c r="D1629" s="158"/>
      <c r="E1629" s="158"/>
      <c r="F1629" s="158"/>
      <c r="G1629" s="158"/>
      <c r="H1629" s="158"/>
      <c r="I1629" s="158"/>
      <c r="J1629" s="158"/>
      <c r="K1629" s="158"/>
      <c r="L1629" s="158"/>
      <c r="M1629" s="546"/>
    </row>
    <row r="1630" spans="1:13" s="67" customFormat="1">
      <c r="A1630" s="547"/>
      <c r="B1630" s="157"/>
      <c r="C1630" s="158"/>
      <c r="D1630" s="158"/>
      <c r="E1630" s="158"/>
      <c r="F1630" s="158"/>
      <c r="G1630" s="158"/>
      <c r="H1630" s="158"/>
      <c r="I1630" s="158"/>
      <c r="J1630" s="158"/>
      <c r="K1630" s="158"/>
      <c r="L1630" s="158"/>
      <c r="M1630" s="546"/>
    </row>
    <row r="1631" spans="1:13" s="67" customFormat="1">
      <c r="A1631" s="547"/>
      <c r="B1631" s="157"/>
      <c r="C1631" s="158"/>
      <c r="D1631" s="158"/>
      <c r="E1631" s="158"/>
      <c r="F1631" s="158"/>
      <c r="G1631" s="158"/>
      <c r="H1631" s="158"/>
      <c r="I1631" s="158"/>
      <c r="J1631" s="158"/>
      <c r="K1631" s="158"/>
      <c r="L1631" s="158"/>
      <c r="M1631" s="546"/>
    </row>
    <row r="1632" spans="1:13" s="67" customFormat="1">
      <c r="A1632" s="547"/>
      <c r="B1632" s="157"/>
      <c r="C1632" s="158"/>
      <c r="D1632" s="158"/>
      <c r="E1632" s="158"/>
      <c r="F1632" s="158"/>
      <c r="G1632" s="158"/>
      <c r="H1632" s="158"/>
      <c r="I1632" s="158"/>
      <c r="J1632" s="158"/>
      <c r="K1632" s="158"/>
      <c r="L1632" s="158"/>
      <c r="M1632" s="546"/>
    </row>
    <row r="1633" spans="1:13" s="67" customFormat="1">
      <c r="A1633" s="547"/>
      <c r="B1633" s="157"/>
      <c r="C1633" s="158"/>
      <c r="D1633" s="158"/>
      <c r="E1633" s="158"/>
      <c r="F1633" s="158"/>
      <c r="G1633" s="158"/>
      <c r="H1633" s="158"/>
      <c r="I1633" s="158"/>
      <c r="J1633" s="158"/>
      <c r="K1633" s="158"/>
      <c r="L1633" s="158"/>
      <c r="M1633" s="546"/>
    </row>
    <row r="1634" spans="1:13" s="67" customFormat="1">
      <c r="A1634" s="547"/>
      <c r="B1634" s="157"/>
      <c r="C1634" s="158"/>
      <c r="D1634" s="158"/>
      <c r="E1634" s="158"/>
      <c r="F1634" s="158"/>
      <c r="G1634" s="158"/>
      <c r="H1634" s="158"/>
      <c r="I1634" s="158"/>
      <c r="J1634" s="158"/>
      <c r="K1634" s="158"/>
      <c r="L1634" s="158"/>
      <c r="M1634" s="546"/>
    </row>
    <row r="1635" spans="1:13" s="67" customFormat="1">
      <c r="A1635" s="547"/>
      <c r="B1635" s="157"/>
      <c r="C1635" s="158"/>
      <c r="D1635" s="158"/>
      <c r="E1635" s="158"/>
      <c r="F1635" s="158"/>
      <c r="G1635" s="158"/>
      <c r="H1635" s="158"/>
      <c r="I1635" s="158"/>
      <c r="J1635" s="158"/>
      <c r="K1635" s="158"/>
      <c r="L1635" s="158"/>
      <c r="M1635" s="546"/>
    </row>
    <row r="1636" spans="1:13" s="67" customFormat="1">
      <c r="A1636" s="547"/>
      <c r="B1636" s="157"/>
      <c r="C1636" s="158"/>
      <c r="D1636" s="158"/>
      <c r="E1636" s="158"/>
      <c r="F1636" s="158"/>
      <c r="G1636" s="158"/>
      <c r="H1636" s="158"/>
      <c r="I1636" s="158"/>
      <c r="J1636" s="158"/>
      <c r="K1636" s="158"/>
      <c r="L1636" s="158"/>
      <c r="M1636" s="546"/>
    </row>
    <row r="1637" spans="1:13" s="67" customFormat="1">
      <c r="A1637" s="547"/>
      <c r="B1637" s="157"/>
      <c r="C1637" s="158"/>
      <c r="D1637" s="158"/>
      <c r="E1637" s="158"/>
      <c r="F1637" s="158"/>
      <c r="G1637" s="158"/>
      <c r="H1637" s="158"/>
      <c r="I1637" s="158"/>
      <c r="J1637" s="158"/>
      <c r="K1637" s="158"/>
      <c r="L1637" s="158"/>
      <c r="M1637" s="546"/>
    </row>
    <row r="1638" spans="1:13" s="67" customFormat="1">
      <c r="A1638" s="547"/>
      <c r="B1638" s="157"/>
      <c r="C1638" s="158"/>
      <c r="D1638" s="158"/>
      <c r="E1638" s="158"/>
      <c r="F1638" s="158"/>
      <c r="G1638" s="158"/>
      <c r="H1638" s="158"/>
      <c r="I1638" s="158"/>
      <c r="J1638" s="158"/>
      <c r="K1638" s="158"/>
      <c r="L1638" s="158"/>
      <c r="M1638" s="546"/>
    </row>
    <row r="1639" spans="1:13" s="67" customFormat="1">
      <c r="A1639" s="547"/>
      <c r="B1639" s="157"/>
      <c r="C1639" s="158"/>
      <c r="D1639" s="158"/>
      <c r="E1639" s="158"/>
      <c r="F1639" s="158"/>
      <c r="G1639" s="158"/>
      <c r="H1639" s="158"/>
      <c r="I1639" s="158"/>
      <c r="J1639" s="158"/>
      <c r="K1639" s="158"/>
      <c r="L1639" s="158"/>
      <c r="M1639" s="546"/>
    </row>
    <row r="1640" spans="1:13" s="67" customFormat="1">
      <c r="A1640" s="547"/>
      <c r="B1640" s="157"/>
      <c r="C1640" s="158"/>
      <c r="D1640" s="158"/>
      <c r="E1640" s="158"/>
      <c r="F1640" s="158"/>
      <c r="G1640" s="158"/>
      <c r="H1640" s="158"/>
      <c r="I1640" s="158"/>
      <c r="J1640" s="158"/>
      <c r="K1640" s="158"/>
      <c r="L1640" s="158"/>
      <c r="M1640" s="546"/>
    </row>
    <row r="1641" spans="1:13" s="67" customFormat="1">
      <c r="A1641" s="547"/>
      <c r="B1641" s="157"/>
      <c r="C1641" s="158"/>
      <c r="D1641" s="158"/>
      <c r="E1641" s="158"/>
      <c r="F1641" s="158"/>
      <c r="G1641" s="158"/>
      <c r="H1641" s="158"/>
      <c r="I1641" s="158"/>
      <c r="J1641" s="158"/>
      <c r="K1641" s="158"/>
      <c r="L1641" s="158"/>
      <c r="M1641" s="546"/>
    </row>
    <row r="1642" spans="1:13" s="67" customFormat="1">
      <c r="A1642" s="547"/>
      <c r="B1642" s="157"/>
      <c r="C1642" s="158"/>
      <c r="D1642" s="158"/>
      <c r="E1642" s="158"/>
      <c r="F1642" s="158"/>
      <c r="G1642" s="158"/>
      <c r="H1642" s="158"/>
      <c r="I1642" s="158"/>
      <c r="J1642" s="158"/>
      <c r="K1642" s="158"/>
      <c r="L1642" s="158"/>
      <c r="M1642" s="546"/>
    </row>
    <row r="1643" spans="1:13" s="67" customFormat="1">
      <c r="A1643" s="547"/>
      <c r="B1643" s="157"/>
      <c r="C1643" s="158"/>
      <c r="D1643" s="158"/>
      <c r="E1643" s="158"/>
      <c r="F1643" s="158"/>
      <c r="G1643" s="158"/>
      <c r="H1643" s="158"/>
      <c r="I1643" s="158"/>
      <c r="J1643" s="158"/>
      <c r="K1643" s="158"/>
      <c r="L1643" s="158"/>
      <c r="M1643" s="546"/>
    </row>
    <row r="1644" spans="1:13" s="67" customFormat="1">
      <c r="A1644" s="547"/>
      <c r="B1644" s="157"/>
      <c r="C1644" s="158"/>
      <c r="D1644" s="158"/>
      <c r="E1644" s="158"/>
      <c r="F1644" s="158"/>
      <c r="G1644" s="158"/>
      <c r="H1644" s="158"/>
      <c r="I1644" s="158"/>
      <c r="J1644" s="158"/>
      <c r="K1644" s="158"/>
      <c r="L1644" s="158"/>
      <c r="M1644" s="546"/>
    </row>
    <row r="1645" spans="1:13" s="67" customFormat="1">
      <c r="A1645" s="547"/>
      <c r="B1645" s="157"/>
      <c r="C1645" s="158"/>
      <c r="D1645" s="158"/>
      <c r="E1645" s="158"/>
      <c r="F1645" s="158"/>
      <c r="G1645" s="158"/>
      <c r="H1645" s="158"/>
      <c r="I1645" s="158"/>
      <c r="J1645" s="158"/>
      <c r="K1645" s="158"/>
      <c r="L1645" s="158"/>
      <c r="M1645" s="546"/>
    </row>
    <row r="1646" spans="1:13" s="67" customFormat="1">
      <c r="A1646" s="547"/>
      <c r="B1646" s="157"/>
      <c r="C1646" s="158"/>
      <c r="D1646" s="158"/>
      <c r="E1646" s="158"/>
      <c r="F1646" s="158"/>
      <c r="G1646" s="158"/>
      <c r="H1646" s="158"/>
      <c r="I1646" s="158"/>
      <c r="J1646" s="158"/>
      <c r="K1646" s="158"/>
      <c r="L1646" s="158"/>
      <c r="M1646" s="546"/>
    </row>
    <row r="1647" spans="1:13" s="67" customFormat="1">
      <c r="A1647" s="547"/>
      <c r="B1647" s="157"/>
      <c r="C1647" s="158"/>
      <c r="D1647" s="158"/>
      <c r="E1647" s="158"/>
      <c r="F1647" s="158"/>
      <c r="G1647" s="158"/>
      <c r="H1647" s="158"/>
      <c r="I1647" s="158"/>
      <c r="J1647" s="158"/>
      <c r="K1647" s="158"/>
      <c r="L1647" s="158"/>
      <c r="M1647" s="546"/>
    </row>
    <row r="1648" spans="1:13" s="67" customFormat="1">
      <c r="A1648" s="547"/>
      <c r="B1648" s="157"/>
      <c r="C1648" s="158"/>
      <c r="D1648" s="158"/>
      <c r="E1648" s="158"/>
      <c r="F1648" s="158"/>
      <c r="G1648" s="158"/>
      <c r="H1648" s="158"/>
      <c r="I1648" s="158"/>
      <c r="J1648" s="158"/>
      <c r="K1648" s="158"/>
      <c r="L1648" s="158"/>
      <c r="M1648" s="546"/>
    </row>
    <row r="1649" spans="1:13" s="67" customFormat="1">
      <c r="A1649" s="547"/>
      <c r="B1649" s="157"/>
      <c r="C1649" s="158"/>
      <c r="D1649" s="158"/>
      <c r="E1649" s="158"/>
      <c r="F1649" s="158"/>
      <c r="G1649" s="158"/>
      <c r="H1649" s="158"/>
      <c r="I1649" s="158"/>
      <c r="J1649" s="158"/>
      <c r="K1649" s="158"/>
      <c r="L1649" s="158"/>
      <c r="M1649" s="546"/>
    </row>
    <row r="1650" spans="1:13" s="67" customFormat="1">
      <c r="A1650" s="547"/>
      <c r="B1650" s="157"/>
      <c r="C1650" s="158"/>
      <c r="D1650" s="158"/>
      <c r="E1650" s="158"/>
      <c r="F1650" s="158"/>
      <c r="G1650" s="158"/>
      <c r="H1650" s="158"/>
      <c r="I1650" s="158"/>
      <c r="J1650" s="158"/>
      <c r="K1650" s="158"/>
      <c r="L1650" s="158"/>
      <c r="M1650" s="546"/>
    </row>
    <row r="1651" spans="1:13" s="67" customFormat="1">
      <c r="A1651" s="547"/>
      <c r="B1651" s="157"/>
      <c r="C1651" s="158"/>
      <c r="D1651" s="158"/>
      <c r="E1651" s="158"/>
      <c r="F1651" s="158"/>
      <c r="G1651" s="158"/>
      <c r="H1651" s="158"/>
      <c r="I1651" s="158"/>
      <c r="J1651" s="158"/>
      <c r="K1651" s="158"/>
      <c r="L1651" s="158"/>
      <c r="M1651" s="546"/>
    </row>
    <row r="1652" spans="1:13" s="67" customFormat="1">
      <c r="A1652" s="547"/>
      <c r="B1652" s="157"/>
      <c r="C1652" s="158"/>
      <c r="D1652" s="158"/>
      <c r="E1652" s="158"/>
      <c r="F1652" s="158"/>
      <c r="G1652" s="158"/>
      <c r="H1652" s="158"/>
      <c r="I1652" s="158"/>
      <c r="J1652" s="158"/>
      <c r="K1652" s="158"/>
      <c r="L1652" s="158"/>
      <c r="M1652" s="546"/>
    </row>
    <row r="1653" spans="1:13" s="67" customFormat="1">
      <c r="A1653" s="547"/>
      <c r="B1653" s="157"/>
      <c r="C1653" s="158"/>
      <c r="D1653" s="158"/>
      <c r="E1653" s="158"/>
      <c r="F1653" s="158"/>
      <c r="G1653" s="158"/>
      <c r="H1653" s="158"/>
      <c r="I1653" s="158"/>
      <c r="J1653" s="158"/>
      <c r="K1653" s="158"/>
      <c r="L1653" s="158"/>
      <c r="M1653" s="546"/>
    </row>
    <row r="1654" spans="1:13" s="67" customFormat="1">
      <c r="A1654" s="547"/>
      <c r="B1654" s="157"/>
      <c r="C1654" s="158"/>
      <c r="D1654" s="158"/>
      <c r="E1654" s="158"/>
      <c r="F1654" s="158"/>
      <c r="G1654" s="158"/>
      <c r="H1654" s="158"/>
      <c r="I1654" s="158"/>
      <c r="J1654" s="158"/>
      <c r="K1654" s="158"/>
      <c r="L1654" s="158"/>
      <c r="M1654" s="546"/>
    </row>
    <row r="1655" spans="1:13" s="67" customFormat="1">
      <c r="A1655" s="547"/>
      <c r="B1655" s="157"/>
      <c r="C1655" s="158"/>
      <c r="D1655" s="158"/>
      <c r="E1655" s="158"/>
      <c r="F1655" s="158"/>
      <c r="G1655" s="158"/>
      <c r="H1655" s="158"/>
      <c r="I1655" s="158"/>
      <c r="J1655" s="158"/>
      <c r="K1655" s="158"/>
      <c r="L1655" s="158"/>
      <c r="M1655" s="546"/>
    </row>
    <row r="1656" spans="1:13" s="67" customFormat="1">
      <c r="A1656" s="547"/>
      <c r="B1656" s="157"/>
      <c r="C1656" s="158"/>
      <c r="D1656" s="158"/>
      <c r="E1656" s="158"/>
      <c r="F1656" s="158"/>
      <c r="G1656" s="158"/>
      <c r="H1656" s="158"/>
      <c r="I1656" s="158"/>
      <c r="J1656" s="158"/>
      <c r="K1656" s="158"/>
      <c r="L1656" s="158"/>
      <c r="M1656" s="546"/>
    </row>
    <row r="1657" spans="1:13" s="67" customFormat="1">
      <c r="A1657" s="547"/>
      <c r="B1657" s="157"/>
      <c r="C1657" s="158"/>
      <c r="D1657" s="158"/>
      <c r="E1657" s="158"/>
      <c r="F1657" s="158"/>
      <c r="G1657" s="158"/>
      <c r="H1657" s="158"/>
      <c r="I1657" s="158"/>
      <c r="J1657" s="158"/>
      <c r="K1657" s="158"/>
      <c r="L1657" s="158"/>
      <c r="M1657" s="546"/>
    </row>
    <row r="1658" spans="1:13" s="67" customFormat="1">
      <c r="A1658" s="547"/>
      <c r="B1658" s="157"/>
      <c r="C1658" s="158"/>
      <c r="D1658" s="158"/>
      <c r="E1658" s="158"/>
      <c r="F1658" s="158"/>
      <c r="G1658" s="158"/>
      <c r="H1658" s="158"/>
      <c r="I1658" s="158"/>
      <c r="J1658" s="158"/>
      <c r="K1658" s="158"/>
      <c r="L1658" s="158"/>
      <c r="M1658" s="546"/>
    </row>
    <row r="1659" spans="1:13" s="67" customFormat="1">
      <c r="A1659" s="547"/>
      <c r="B1659" s="157"/>
      <c r="C1659" s="158"/>
      <c r="D1659" s="158"/>
      <c r="E1659" s="158"/>
      <c r="F1659" s="158"/>
      <c r="G1659" s="158"/>
      <c r="H1659" s="158"/>
      <c r="I1659" s="158"/>
      <c r="J1659" s="158"/>
      <c r="K1659" s="158"/>
      <c r="L1659" s="158"/>
      <c r="M1659" s="546"/>
    </row>
    <row r="1660" spans="1:13" s="67" customFormat="1">
      <c r="A1660" s="547"/>
      <c r="B1660" s="157"/>
      <c r="C1660" s="158"/>
      <c r="D1660" s="158"/>
      <c r="E1660" s="158"/>
      <c r="F1660" s="158"/>
      <c r="G1660" s="158"/>
      <c r="H1660" s="158"/>
      <c r="I1660" s="158"/>
      <c r="J1660" s="158"/>
      <c r="K1660" s="158"/>
      <c r="L1660" s="158"/>
      <c r="M1660" s="546"/>
    </row>
    <row r="1661" spans="1:13" s="67" customFormat="1">
      <c r="A1661" s="547"/>
      <c r="B1661" s="157"/>
      <c r="C1661" s="158"/>
      <c r="D1661" s="158"/>
      <c r="E1661" s="158"/>
      <c r="F1661" s="158"/>
      <c r="G1661" s="158"/>
      <c r="H1661" s="158"/>
      <c r="I1661" s="158"/>
      <c r="J1661" s="158"/>
      <c r="K1661" s="158"/>
      <c r="L1661" s="158"/>
      <c r="M1661" s="546"/>
    </row>
    <row r="1662" spans="1:13" s="67" customFormat="1">
      <c r="A1662" s="547"/>
      <c r="B1662" s="157"/>
      <c r="C1662" s="158"/>
      <c r="D1662" s="158"/>
      <c r="E1662" s="158"/>
      <c r="F1662" s="158"/>
      <c r="G1662" s="158"/>
      <c r="H1662" s="158"/>
      <c r="I1662" s="158"/>
      <c r="J1662" s="158"/>
      <c r="K1662" s="158"/>
      <c r="L1662" s="158"/>
      <c r="M1662" s="546"/>
    </row>
    <row r="1663" spans="1:13" s="67" customFormat="1">
      <c r="A1663" s="547"/>
      <c r="B1663" s="157"/>
      <c r="C1663" s="158"/>
      <c r="D1663" s="158"/>
      <c r="E1663" s="158"/>
      <c r="F1663" s="158"/>
      <c r="G1663" s="158"/>
      <c r="H1663" s="158"/>
      <c r="I1663" s="158"/>
      <c r="J1663" s="158"/>
      <c r="K1663" s="158"/>
      <c r="L1663" s="158"/>
      <c r="M1663" s="546"/>
    </row>
    <row r="1664" spans="1:13" s="67" customFormat="1">
      <c r="A1664" s="547"/>
      <c r="B1664" s="157"/>
      <c r="C1664" s="158"/>
      <c r="D1664" s="158"/>
      <c r="E1664" s="158"/>
      <c r="F1664" s="158"/>
      <c r="G1664" s="158"/>
      <c r="H1664" s="158"/>
      <c r="I1664" s="158"/>
      <c r="J1664" s="158"/>
      <c r="K1664" s="158"/>
      <c r="L1664" s="158"/>
      <c r="M1664" s="546"/>
    </row>
    <row r="1665" spans="1:13" s="67" customFormat="1">
      <c r="A1665" s="547"/>
      <c r="B1665" s="157"/>
      <c r="C1665" s="158"/>
      <c r="D1665" s="158"/>
      <c r="E1665" s="158"/>
      <c r="F1665" s="158"/>
      <c r="G1665" s="158"/>
      <c r="H1665" s="158"/>
      <c r="I1665" s="158"/>
      <c r="J1665" s="158"/>
      <c r="K1665" s="158"/>
      <c r="L1665" s="158"/>
      <c r="M1665" s="546"/>
    </row>
    <row r="1666" spans="1:13" s="67" customFormat="1">
      <c r="A1666" s="547"/>
      <c r="B1666" s="157"/>
      <c r="C1666" s="158"/>
      <c r="D1666" s="158"/>
      <c r="E1666" s="158"/>
      <c r="F1666" s="158"/>
      <c r="G1666" s="158"/>
      <c r="H1666" s="158"/>
      <c r="I1666" s="158"/>
      <c r="J1666" s="158"/>
      <c r="K1666" s="158"/>
      <c r="L1666" s="158"/>
      <c r="M1666" s="546"/>
    </row>
    <row r="1667" spans="1:13" s="67" customFormat="1">
      <c r="A1667" s="547"/>
      <c r="B1667" s="157"/>
      <c r="C1667" s="158"/>
      <c r="D1667" s="158"/>
      <c r="E1667" s="158"/>
      <c r="F1667" s="158"/>
      <c r="G1667" s="158"/>
      <c r="H1667" s="158"/>
      <c r="I1667" s="158"/>
      <c r="J1667" s="158"/>
      <c r="K1667" s="158"/>
      <c r="L1667" s="158"/>
      <c r="M1667" s="546"/>
    </row>
    <row r="1668" spans="1:13" s="67" customFormat="1">
      <c r="A1668" s="547"/>
      <c r="B1668" s="157"/>
      <c r="C1668" s="158"/>
      <c r="D1668" s="158"/>
      <c r="E1668" s="158"/>
      <c r="F1668" s="158"/>
      <c r="G1668" s="158"/>
      <c r="H1668" s="158"/>
      <c r="I1668" s="158"/>
      <c r="J1668" s="158"/>
      <c r="K1668" s="158"/>
      <c r="L1668" s="158"/>
      <c r="M1668" s="546"/>
    </row>
    <row r="1669" spans="1:13" s="67" customFormat="1">
      <c r="A1669" s="547"/>
      <c r="B1669" s="157"/>
      <c r="C1669" s="158"/>
      <c r="D1669" s="158"/>
      <c r="E1669" s="158"/>
      <c r="F1669" s="158"/>
      <c r="G1669" s="158"/>
      <c r="H1669" s="158"/>
      <c r="I1669" s="158"/>
      <c r="J1669" s="158"/>
      <c r="K1669" s="158"/>
      <c r="L1669" s="158"/>
      <c r="M1669" s="546"/>
    </row>
    <row r="1670" spans="1:13" s="67" customFormat="1">
      <c r="A1670" s="547"/>
      <c r="B1670" s="157"/>
      <c r="C1670" s="158"/>
      <c r="D1670" s="158"/>
      <c r="E1670" s="158"/>
      <c r="F1670" s="158"/>
      <c r="G1670" s="158"/>
      <c r="H1670" s="158"/>
      <c r="I1670" s="158"/>
      <c r="J1670" s="158"/>
      <c r="K1670" s="158"/>
      <c r="L1670" s="158"/>
      <c r="M1670" s="546"/>
    </row>
    <row r="1671" spans="1:13" s="67" customFormat="1">
      <c r="A1671" s="547"/>
      <c r="B1671" s="157"/>
      <c r="C1671" s="158"/>
      <c r="D1671" s="158"/>
      <c r="E1671" s="158"/>
      <c r="F1671" s="158"/>
      <c r="G1671" s="158"/>
      <c r="H1671" s="158"/>
      <c r="I1671" s="158"/>
      <c r="J1671" s="158"/>
      <c r="K1671" s="158"/>
      <c r="L1671" s="158"/>
      <c r="M1671" s="546"/>
    </row>
    <row r="1672" spans="1:13" s="67" customFormat="1">
      <c r="A1672" s="547"/>
      <c r="B1672" s="157"/>
      <c r="C1672" s="158"/>
      <c r="D1672" s="158"/>
      <c r="E1672" s="158"/>
      <c r="F1672" s="158"/>
      <c r="G1672" s="158"/>
      <c r="H1672" s="158"/>
      <c r="I1672" s="158"/>
      <c r="J1672" s="158"/>
      <c r="K1672" s="158"/>
      <c r="L1672" s="158"/>
      <c r="M1672" s="546"/>
    </row>
    <row r="1673" spans="1:13" s="67" customFormat="1">
      <c r="A1673" s="547"/>
      <c r="B1673" s="157"/>
      <c r="C1673" s="158"/>
      <c r="D1673" s="158"/>
      <c r="E1673" s="158"/>
      <c r="F1673" s="158"/>
      <c r="G1673" s="158"/>
      <c r="H1673" s="158"/>
      <c r="I1673" s="158"/>
      <c r="J1673" s="158"/>
      <c r="K1673" s="158"/>
      <c r="L1673" s="158"/>
      <c r="M1673" s="546"/>
    </row>
    <row r="1674" spans="1:13" s="67" customFormat="1">
      <c r="A1674" s="547"/>
      <c r="B1674" s="157"/>
      <c r="C1674" s="158"/>
      <c r="D1674" s="158"/>
      <c r="E1674" s="158"/>
      <c r="F1674" s="158"/>
      <c r="G1674" s="158"/>
      <c r="H1674" s="158"/>
      <c r="I1674" s="158"/>
      <c r="J1674" s="158"/>
      <c r="K1674" s="158"/>
      <c r="L1674" s="158"/>
      <c r="M1674" s="546"/>
    </row>
    <row r="1675" spans="1:13" s="67" customFormat="1">
      <c r="A1675" s="547"/>
      <c r="B1675" s="157"/>
      <c r="C1675" s="158"/>
      <c r="D1675" s="158"/>
      <c r="E1675" s="158"/>
      <c r="F1675" s="158"/>
      <c r="G1675" s="158"/>
      <c r="H1675" s="158"/>
      <c r="I1675" s="158"/>
      <c r="J1675" s="158"/>
      <c r="K1675" s="158"/>
      <c r="L1675" s="158"/>
      <c r="M1675" s="546"/>
    </row>
    <row r="1676" spans="1:13" s="67" customFormat="1">
      <c r="A1676" s="547"/>
      <c r="B1676" s="157"/>
      <c r="C1676" s="158"/>
      <c r="D1676" s="158"/>
      <c r="E1676" s="158"/>
      <c r="F1676" s="158"/>
      <c r="G1676" s="158"/>
      <c r="H1676" s="158"/>
      <c r="I1676" s="158"/>
      <c r="J1676" s="158"/>
      <c r="K1676" s="158"/>
      <c r="L1676" s="158"/>
      <c r="M1676" s="546"/>
    </row>
    <row r="1677" spans="1:13" s="67" customFormat="1">
      <c r="A1677" s="547"/>
      <c r="B1677" s="157"/>
      <c r="C1677" s="158"/>
      <c r="D1677" s="158"/>
      <c r="E1677" s="158"/>
      <c r="F1677" s="158"/>
      <c r="G1677" s="158"/>
      <c r="H1677" s="158"/>
      <c r="I1677" s="158"/>
      <c r="J1677" s="158"/>
      <c r="K1677" s="158"/>
      <c r="L1677" s="158"/>
      <c r="M1677" s="546"/>
    </row>
    <row r="1678" spans="1:13" s="67" customFormat="1">
      <c r="A1678" s="547"/>
      <c r="B1678" s="157"/>
      <c r="C1678" s="158"/>
      <c r="D1678" s="158"/>
      <c r="E1678" s="158"/>
      <c r="F1678" s="158"/>
      <c r="G1678" s="158"/>
      <c r="H1678" s="158"/>
      <c r="I1678" s="158"/>
      <c r="J1678" s="158"/>
      <c r="K1678" s="158"/>
      <c r="L1678" s="158"/>
      <c r="M1678" s="546"/>
    </row>
    <row r="1679" spans="1:13" s="67" customFormat="1">
      <c r="A1679" s="547"/>
      <c r="B1679" s="157"/>
      <c r="C1679" s="158"/>
      <c r="D1679" s="158"/>
      <c r="E1679" s="158"/>
      <c r="F1679" s="158"/>
      <c r="G1679" s="158"/>
      <c r="H1679" s="158"/>
      <c r="I1679" s="158"/>
      <c r="J1679" s="158"/>
      <c r="K1679" s="158"/>
      <c r="L1679" s="158"/>
      <c r="M1679" s="546"/>
    </row>
    <row r="1680" spans="1:13" s="67" customFormat="1">
      <c r="A1680" s="547"/>
      <c r="B1680" s="157"/>
      <c r="C1680" s="158"/>
      <c r="D1680" s="158"/>
      <c r="E1680" s="158"/>
      <c r="F1680" s="158"/>
      <c r="G1680" s="158"/>
      <c r="H1680" s="158"/>
      <c r="I1680" s="158"/>
      <c r="J1680" s="158"/>
      <c r="K1680" s="158"/>
      <c r="L1680" s="158"/>
      <c r="M1680" s="546"/>
    </row>
    <row r="1681" spans="1:13" s="67" customFormat="1">
      <c r="A1681" s="547"/>
      <c r="B1681" s="157"/>
      <c r="C1681" s="158"/>
      <c r="D1681" s="158"/>
      <c r="E1681" s="158"/>
      <c r="F1681" s="158"/>
      <c r="G1681" s="158"/>
      <c r="H1681" s="158"/>
      <c r="I1681" s="158"/>
      <c r="J1681" s="158"/>
      <c r="K1681" s="158"/>
      <c r="L1681" s="158"/>
      <c r="M1681" s="546"/>
    </row>
    <row r="1682" spans="1:13" s="67" customFormat="1">
      <c r="A1682" s="547"/>
      <c r="B1682" s="157"/>
      <c r="C1682" s="158"/>
      <c r="D1682" s="158"/>
      <c r="E1682" s="158"/>
      <c r="F1682" s="158"/>
      <c r="G1682" s="158"/>
      <c r="H1682" s="158"/>
      <c r="I1682" s="158"/>
      <c r="J1682" s="158"/>
      <c r="K1682" s="158"/>
      <c r="L1682" s="158"/>
      <c r="M1682" s="546"/>
    </row>
    <row r="1683" spans="1:13" s="67" customFormat="1">
      <c r="A1683" s="547"/>
      <c r="B1683" s="157"/>
      <c r="C1683" s="158"/>
      <c r="D1683" s="158"/>
      <c r="E1683" s="158"/>
      <c r="F1683" s="158"/>
      <c r="G1683" s="158"/>
      <c r="H1683" s="158"/>
      <c r="I1683" s="158"/>
      <c r="J1683" s="158"/>
      <c r="K1683" s="158"/>
      <c r="L1683" s="158"/>
      <c r="M1683" s="546"/>
    </row>
    <row r="1684" spans="1:13" s="67" customFormat="1">
      <c r="A1684" s="547"/>
      <c r="B1684" s="157"/>
      <c r="C1684" s="158"/>
      <c r="D1684" s="158"/>
      <c r="E1684" s="158"/>
      <c r="F1684" s="158"/>
      <c r="G1684" s="158"/>
      <c r="H1684" s="158"/>
      <c r="I1684" s="158"/>
      <c r="J1684" s="158"/>
      <c r="K1684" s="158"/>
      <c r="L1684" s="158"/>
      <c r="M1684" s="546"/>
    </row>
    <row r="1685" spans="1:13" s="67" customFormat="1">
      <c r="A1685" s="547"/>
      <c r="B1685" s="157"/>
      <c r="C1685" s="158"/>
      <c r="D1685" s="158"/>
      <c r="E1685" s="158"/>
      <c r="F1685" s="158"/>
      <c r="G1685" s="158"/>
      <c r="H1685" s="158"/>
      <c r="I1685" s="158"/>
      <c r="J1685" s="158"/>
      <c r="K1685" s="158"/>
      <c r="L1685" s="158"/>
      <c r="M1685" s="546"/>
    </row>
    <row r="1686" spans="1:13" s="67" customFormat="1">
      <c r="A1686" s="547"/>
      <c r="B1686" s="157"/>
      <c r="C1686" s="158"/>
      <c r="D1686" s="158"/>
      <c r="E1686" s="158"/>
      <c r="F1686" s="158"/>
      <c r="G1686" s="158"/>
      <c r="H1686" s="158"/>
      <c r="I1686" s="158"/>
      <c r="J1686" s="158"/>
      <c r="K1686" s="158"/>
      <c r="L1686" s="158"/>
      <c r="M1686" s="546"/>
    </row>
    <row r="1687" spans="1:13" s="67" customFormat="1">
      <c r="A1687" s="547"/>
      <c r="B1687" s="157"/>
      <c r="C1687" s="158"/>
      <c r="D1687" s="158"/>
      <c r="E1687" s="158"/>
      <c r="F1687" s="158"/>
      <c r="G1687" s="158"/>
      <c r="H1687" s="158"/>
      <c r="I1687" s="158"/>
      <c r="J1687" s="158"/>
      <c r="K1687" s="158"/>
      <c r="L1687" s="158"/>
      <c r="M1687" s="546"/>
    </row>
    <row r="1688" spans="1:13" s="67" customFormat="1">
      <c r="A1688" s="547"/>
      <c r="B1688" s="157"/>
      <c r="C1688" s="158"/>
      <c r="D1688" s="158"/>
      <c r="E1688" s="158"/>
      <c r="F1688" s="158"/>
      <c r="G1688" s="158"/>
      <c r="H1688" s="158"/>
      <c r="I1688" s="158"/>
      <c r="J1688" s="158"/>
      <c r="K1688" s="158"/>
      <c r="L1688" s="158"/>
      <c r="M1688" s="546"/>
    </row>
    <row r="1689" spans="1:13" s="67" customFormat="1">
      <c r="A1689" s="547"/>
      <c r="B1689" s="157"/>
      <c r="C1689" s="158"/>
      <c r="D1689" s="158"/>
      <c r="E1689" s="158"/>
      <c r="F1689" s="158"/>
      <c r="G1689" s="158"/>
      <c r="H1689" s="158"/>
      <c r="I1689" s="158"/>
      <c r="J1689" s="158"/>
      <c r="K1689" s="158"/>
      <c r="L1689" s="158"/>
      <c r="M1689" s="546"/>
    </row>
    <row r="1690" spans="1:13" s="67" customFormat="1">
      <c r="A1690" s="547"/>
      <c r="B1690" s="157"/>
      <c r="C1690" s="158"/>
      <c r="D1690" s="158"/>
      <c r="E1690" s="158"/>
      <c r="F1690" s="158"/>
      <c r="G1690" s="158"/>
      <c r="H1690" s="158"/>
      <c r="I1690" s="158"/>
      <c r="J1690" s="158"/>
      <c r="K1690" s="158"/>
      <c r="L1690" s="158"/>
      <c r="M1690" s="546"/>
    </row>
    <row r="1691" spans="1:13" s="67" customFormat="1">
      <c r="A1691" s="547"/>
      <c r="B1691" s="157"/>
      <c r="C1691" s="158"/>
      <c r="D1691" s="158"/>
      <c r="E1691" s="158"/>
      <c r="F1691" s="158"/>
      <c r="G1691" s="158"/>
      <c r="H1691" s="158"/>
      <c r="I1691" s="158"/>
      <c r="J1691" s="158"/>
      <c r="K1691" s="158"/>
      <c r="L1691" s="158"/>
      <c r="M1691" s="546"/>
    </row>
    <row r="1692" spans="1:13" s="67" customFormat="1">
      <c r="A1692" s="547"/>
      <c r="B1692" s="157"/>
      <c r="C1692" s="158"/>
      <c r="D1692" s="158"/>
      <c r="E1692" s="158"/>
      <c r="F1692" s="158"/>
      <c r="G1692" s="158"/>
      <c r="H1692" s="158"/>
      <c r="I1692" s="158"/>
      <c r="J1692" s="158"/>
      <c r="K1692" s="158"/>
      <c r="L1692" s="158"/>
      <c r="M1692" s="546"/>
    </row>
    <row r="1693" spans="1:13" s="67" customFormat="1">
      <c r="A1693" s="547"/>
      <c r="B1693" s="157"/>
      <c r="C1693" s="158"/>
      <c r="D1693" s="158"/>
      <c r="E1693" s="158"/>
      <c r="F1693" s="158"/>
      <c r="G1693" s="158"/>
      <c r="H1693" s="158"/>
      <c r="I1693" s="158"/>
      <c r="J1693" s="158"/>
      <c r="K1693" s="158"/>
      <c r="L1693" s="158"/>
      <c r="M1693" s="546"/>
    </row>
    <row r="1694" spans="1:13" s="67" customFormat="1">
      <c r="A1694" s="547"/>
      <c r="B1694" s="157"/>
      <c r="C1694" s="158"/>
      <c r="D1694" s="158"/>
      <c r="E1694" s="158"/>
      <c r="F1694" s="158"/>
      <c r="G1694" s="158"/>
      <c r="H1694" s="158"/>
      <c r="I1694" s="158"/>
      <c r="J1694" s="158"/>
      <c r="K1694" s="158"/>
      <c r="L1694" s="158"/>
      <c r="M1694" s="546"/>
    </row>
    <row r="1695" spans="1:13" s="67" customFormat="1">
      <c r="A1695" s="547"/>
      <c r="B1695" s="157"/>
      <c r="C1695" s="158"/>
      <c r="D1695" s="158"/>
      <c r="E1695" s="158"/>
      <c r="F1695" s="158"/>
      <c r="G1695" s="158"/>
      <c r="H1695" s="158"/>
      <c r="I1695" s="158"/>
      <c r="J1695" s="158"/>
      <c r="K1695" s="158"/>
      <c r="L1695" s="158"/>
      <c r="M1695" s="546"/>
    </row>
    <row r="1696" spans="1:13" s="67" customFormat="1">
      <c r="A1696" s="547"/>
      <c r="B1696" s="157"/>
      <c r="C1696" s="158"/>
      <c r="D1696" s="158"/>
      <c r="E1696" s="158"/>
      <c r="F1696" s="158"/>
      <c r="G1696" s="158"/>
      <c r="H1696" s="158"/>
      <c r="I1696" s="158"/>
      <c r="J1696" s="158"/>
      <c r="K1696" s="158"/>
      <c r="L1696" s="158"/>
      <c r="M1696" s="546"/>
    </row>
    <row r="1697" spans="1:13" s="67" customFormat="1">
      <c r="A1697" s="547"/>
      <c r="B1697" s="157"/>
      <c r="C1697" s="158"/>
      <c r="D1697" s="158"/>
      <c r="E1697" s="158"/>
      <c r="F1697" s="158"/>
      <c r="G1697" s="158"/>
      <c r="H1697" s="158"/>
      <c r="I1697" s="158"/>
      <c r="J1697" s="158"/>
      <c r="K1697" s="158"/>
      <c r="L1697" s="158"/>
      <c r="M1697" s="546"/>
    </row>
    <row r="1698" spans="1:13" s="67" customFormat="1">
      <c r="A1698" s="547"/>
      <c r="B1698" s="157"/>
      <c r="C1698" s="158"/>
      <c r="D1698" s="158"/>
      <c r="E1698" s="158"/>
      <c r="F1698" s="158"/>
      <c r="G1698" s="158"/>
      <c r="H1698" s="158"/>
      <c r="I1698" s="158"/>
      <c r="J1698" s="158"/>
      <c r="K1698" s="158"/>
      <c r="L1698" s="158"/>
      <c r="M1698" s="546"/>
    </row>
    <row r="1699" spans="1:13" s="67" customFormat="1">
      <c r="A1699" s="547"/>
      <c r="B1699" s="157"/>
      <c r="C1699" s="158"/>
      <c r="D1699" s="158"/>
      <c r="E1699" s="158"/>
      <c r="F1699" s="158"/>
      <c r="G1699" s="158"/>
      <c r="H1699" s="158"/>
      <c r="I1699" s="158"/>
      <c r="J1699" s="158"/>
      <c r="K1699" s="158"/>
      <c r="L1699" s="158"/>
      <c r="M1699" s="546"/>
    </row>
    <row r="1700" spans="1:13" s="67" customFormat="1">
      <c r="A1700" s="547"/>
      <c r="B1700" s="157"/>
      <c r="C1700" s="158"/>
      <c r="D1700" s="158"/>
      <c r="E1700" s="158"/>
      <c r="F1700" s="158"/>
      <c r="G1700" s="158"/>
      <c r="H1700" s="158"/>
      <c r="I1700" s="158"/>
      <c r="J1700" s="158"/>
      <c r="K1700" s="158"/>
      <c r="L1700" s="158"/>
      <c r="M1700" s="546"/>
    </row>
    <row r="1701" spans="1:13" s="67" customFormat="1">
      <c r="A1701" s="547"/>
      <c r="B1701" s="157"/>
      <c r="C1701" s="158"/>
      <c r="D1701" s="158"/>
      <c r="E1701" s="158"/>
      <c r="F1701" s="158"/>
      <c r="G1701" s="158"/>
      <c r="H1701" s="158"/>
      <c r="I1701" s="158"/>
      <c r="J1701" s="158"/>
      <c r="K1701" s="158"/>
      <c r="L1701" s="158"/>
      <c r="M1701" s="546"/>
    </row>
    <row r="1702" spans="1:13" s="67" customFormat="1">
      <c r="A1702" s="547"/>
      <c r="B1702" s="157"/>
      <c r="C1702" s="158"/>
      <c r="D1702" s="158"/>
      <c r="E1702" s="158"/>
      <c r="F1702" s="158"/>
      <c r="G1702" s="158"/>
      <c r="H1702" s="158"/>
      <c r="I1702" s="158"/>
      <c r="J1702" s="158"/>
      <c r="K1702" s="158"/>
      <c r="L1702" s="158"/>
      <c r="M1702" s="546"/>
    </row>
    <row r="1703" spans="1:13" s="67" customFormat="1">
      <c r="A1703" s="547"/>
      <c r="B1703" s="157"/>
      <c r="C1703" s="158"/>
      <c r="D1703" s="158"/>
      <c r="E1703" s="158"/>
      <c r="F1703" s="158"/>
      <c r="G1703" s="158"/>
      <c r="H1703" s="158"/>
      <c r="I1703" s="158"/>
      <c r="J1703" s="158"/>
      <c r="K1703" s="158"/>
      <c r="L1703" s="158"/>
      <c r="M1703" s="546"/>
    </row>
    <row r="1704" spans="1:13" s="67" customFormat="1">
      <c r="A1704" s="547"/>
      <c r="B1704" s="157"/>
      <c r="C1704" s="158"/>
      <c r="D1704" s="158"/>
      <c r="E1704" s="158"/>
      <c r="F1704" s="158"/>
      <c r="G1704" s="158"/>
      <c r="H1704" s="158"/>
      <c r="I1704" s="158"/>
      <c r="J1704" s="158"/>
      <c r="K1704" s="158"/>
      <c r="L1704" s="158"/>
      <c r="M1704" s="546"/>
    </row>
    <row r="1705" spans="1:13" s="67" customFormat="1">
      <c r="A1705" s="547"/>
      <c r="B1705" s="157"/>
      <c r="C1705" s="158"/>
      <c r="D1705" s="158"/>
      <c r="E1705" s="158"/>
      <c r="F1705" s="158"/>
      <c r="G1705" s="158"/>
      <c r="H1705" s="158"/>
      <c r="I1705" s="158"/>
      <c r="J1705" s="158"/>
      <c r="K1705" s="158"/>
      <c r="L1705" s="158"/>
      <c r="M1705" s="546"/>
    </row>
    <row r="1706" spans="1:13" s="67" customFormat="1">
      <c r="A1706" s="547"/>
      <c r="B1706" s="157"/>
      <c r="C1706" s="158"/>
      <c r="D1706" s="158"/>
      <c r="E1706" s="158"/>
      <c r="F1706" s="158"/>
      <c r="G1706" s="158"/>
      <c r="H1706" s="158"/>
      <c r="I1706" s="158"/>
      <c r="J1706" s="158"/>
      <c r="K1706" s="158"/>
      <c r="L1706" s="158"/>
      <c r="M1706" s="546"/>
    </row>
    <row r="1707" spans="1:13" s="67" customFormat="1">
      <c r="A1707" s="547"/>
      <c r="B1707" s="157"/>
      <c r="C1707" s="158"/>
      <c r="D1707" s="158"/>
      <c r="E1707" s="158"/>
      <c r="F1707" s="158"/>
      <c r="G1707" s="158"/>
      <c r="H1707" s="158"/>
      <c r="I1707" s="158"/>
      <c r="J1707" s="158"/>
      <c r="K1707" s="158"/>
      <c r="L1707" s="158"/>
      <c r="M1707" s="546"/>
    </row>
    <row r="1708" spans="1:13" s="67" customFormat="1">
      <c r="A1708" s="547"/>
      <c r="B1708" s="157"/>
      <c r="C1708" s="158"/>
      <c r="D1708" s="158"/>
      <c r="E1708" s="158"/>
      <c r="F1708" s="158"/>
      <c r="G1708" s="158"/>
      <c r="H1708" s="158"/>
      <c r="I1708" s="158"/>
      <c r="J1708" s="158"/>
      <c r="K1708" s="158"/>
      <c r="L1708" s="158"/>
      <c r="M1708" s="546"/>
    </row>
    <row r="1709" spans="1:13" s="67" customFormat="1">
      <c r="A1709" s="547"/>
      <c r="B1709" s="157"/>
      <c r="C1709" s="158"/>
      <c r="D1709" s="158"/>
      <c r="E1709" s="158"/>
      <c r="F1709" s="158"/>
      <c r="G1709" s="158"/>
      <c r="H1709" s="158"/>
      <c r="I1709" s="158"/>
      <c r="J1709" s="158"/>
      <c r="K1709" s="158"/>
      <c r="L1709" s="158"/>
      <c r="M1709" s="546"/>
    </row>
    <row r="1710" spans="1:13" s="67" customFormat="1">
      <c r="A1710" s="547"/>
      <c r="B1710" s="157"/>
      <c r="C1710" s="158"/>
      <c r="D1710" s="158"/>
      <c r="E1710" s="158"/>
      <c r="F1710" s="158"/>
      <c r="G1710" s="158"/>
      <c r="H1710" s="158"/>
      <c r="I1710" s="158"/>
      <c r="J1710" s="158"/>
      <c r="K1710" s="158"/>
      <c r="L1710" s="158"/>
      <c r="M1710" s="546"/>
    </row>
    <row r="1711" spans="1:13" s="67" customFormat="1">
      <c r="A1711" s="547"/>
      <c r="B1711" s="157"/>
      <c r="C1711" s="158"/>
      <c r="D1711" s="158"/>
      <c r="E1711" s="158"/>
      <c r="F1711" s="158"/>
      <c r="G1711" s="158"/>
      <c r="H1711" s="158"/>
      <c r="I1711" s="158"/>
      <c r="J1711" s="158"/>
      <c r="K1711" s="158"/>
      <c r="L1711" s="158"/>
      <c r="M1711" s="546"/>
    </row>
    <row r="1712" spans="1:13" s="67" customFormat="1">
      <c r="A1712" s="547"/>
      <c r="B1712" s="157"/>
      <c r="C1712" s="158"/>
      <c r="D1712" s="158"/>
      <c r="E1712" s="158"/>
      <c r="F1712" s="158"/>
      <c r="G1712" s="158"/>
      <c r="H1712" s="158"/>
      <c r="I1712" s="158"/>
      <c r="J1712" s="158"/>
      <c r="K1712" s="158"/>
      <c r="L1712" s="158"/>
      <c r="M1712" s="546"/>
    </row>
    <row r="1713" spans="1:13" s="67" customFormat="1">
      <c r="A1713" s="547"/>
      <c r="B1713" s="157"/>
      <c r="C1713" s="158"/>
      <c r="D1713" s="158"/>
      <c r="E1713" s="158"/>
      <c r="F1713" s="158"/>
      <c r="G1713" s="158"/>
      <c r="H1713" s="158"/>
      <c r="I1713" s="158"/>
      <c r="J1713" s="158"/>
      <c r="K1713" s="158"/>
      <c r="L1713" s="158"/>
      <c r="M1713" s="546"/>
    </row>
    <row r="1714" spans="1:13" s="67" customFormat="1">
      <c r="A1714" s="547"/>
      <c r="B1714" s="157"/>
      <c r="C1714" s="158"/>
      <c r="D1714" s="158"/>
      <c r="E1714" s="158"/>
      <c r="F1714" s="158"/>
      <c r="G1714" s="158"/>
      <c r="H1714" s="158"/>
      <c r="I1714" s="158"/>
      <c r="J1714" s="158"/>
      <c r="K1714" s="158"/>
      <c r="L1714" s="158"/>
      <c r="M1714" s="546"/>
    </row>
    <row r="1715" spans="1:13" s="67" customFormat="1">
      <c r="A1715" s="547"/>
      <c r="B1715" s="157"/>
      <c r="C1715" s="158"/>
      <c r="D1715" s="158"/>
      <c r="E1715" s="158"/>
      <c r="F1715" s="158"/>
      <c r="G1715" s="158"/>
      <c r="H1715" s="158"/>
      <c r="I1715" s="158"/>
      <c r="J1715" s="158"/>
      <c r="K1715" s="158"/>
      <c r="L1715" s="158"/>
      <c r="M1715" s="546"/>
    </row>
    <row r="1716" spans="1:13" s="67" customFormat="1">
      <c r="A1716" s="547"/>
      <c r="B1716" s="157"/>
      <c r="C1716" s="158"/>
      <c r="D1716" s="158"/>
      <c r="E1716" s="158"/>
      <c r="F1716" s="158"/>
      <c r="G1716" s="158"/>
      <c r="H1716" s="158"/>
      <c r="I1716" s="158"/>
      <c r="J1716" s="158"/>
      <c r="K1716" s="158"/>
      <c r="L1716" s="158"/>
      <c r="M1716" s="546"/>
    </row>
    <row r="1717" spans="1:13" s="67" customFormat="1">
      <c r="A1717" s="547"/>
      <c r="B1717" s="157"/>
      <c r="C1717" s="158"/>
      <c r="D1717" s="158"/>
      <c r="E1717" s="158"/>
      <c r="F1717" s="158"/>
      <c r="G1717" s="158"/>
      <c r="H1717" s="158"/>
      <c r="I1717" s="158"/>
      <c r="J1717" s="158"/>
      <c r="K1717" s="158"/>
      <c r="L1717" s="158"/>
      <c r="M1717" s="546"/>
    </row>
    <row r="1718" spans="1:13" s="67" customFormat="1">
      <c r="A1718" s="547"/>
      <c r="B1718" s="157"/>
      <c r="C1718" s="158"/>
      <c r="D1718" s="158"/>
      <c r="E1718" s="158"/>
      <c r="F1718" s="158"/>
      <c r="G1718" s="158"/>
      <c r="H1718" s="158"/>
      <c r="I1718" s="158"/>
      <c r="J1718" s="158"/>
      <c r="K1718" s="158"/>
      <c r="L1718" s="158"/>
      <c r="M1718" s="546"/>
    </row>
    <row r="1719" spans="1:13" s="67" customFormat="1">
      <c r="A1719" s="547"/>
      <c r="B1719" s="157"/>
      <c r="C1719" s="158"/>
      <c r="D1719" s="158"/>
      <c r="E1719" s="158"/>
      <c r="F1719" s="158"/>
      <c r="G1719" s="158"/>
      <c r="H1719" s="158"/>
      <c r="I1719" s="158"/>
      <c r="J1719" s="158"/>
      <c r="K1719" s="158"/>
      <c r="L1719" s="158"/>
      <c r="M1719" s="546"/>
    </row>
    <row r="1720" spans="1:13" s="67" customFormat="1">
      <c r="A1720" s="547"/>
      <c r="B1720" s="157"/>
      <c r="C1720" s="158"/>
      <c r="D1720" s="158"/>
      <c r="E1720" s="158"/>
      <c r="F1720" s="158"/>
      <c r="G1720" s="158"/>
      <c r="H1720" s="158"/>
      <c r="I1720" s="158"/>
      <c r="J1720" s="158"/>
      <c r="K1720" s="158"/>
      <c r="L1720" s="158"/>
      <c r="M1720" s="546"/>
    </row>
    <row r="1721" spans="1:13" s="67" customFormat="1">
      <c r="A1721" s="547"/>
      <c r="B1721" s="157"/>
      <c r="C1721" s="158"/>
      <c r="D1721" s="158"/>
      <c r="E1721" s="158"/>
      <c r="F1721" s="158"/>
      <c r="G1721" s="158"/>
      <c r="H1721" s="158"/>
      <c r="I1721" s="158"/>
      <c r="J1721" s="158"/>
      <c r="K1721" s="158"/>
      <c r="L1721" s="158"/>
      <c r="M1721" s="546"/>
    </row>
    <row r="1722" spans="1:13" s="67" customFormat="1">
      <c r="A1722" s="547"/>
      <c r="B1722" s="157"/>
      <c r="C1722" s="158"/>
      <c r="D1722" s="158"/>
      <c r="E1722" s="158"/>
      <c r="F1722" s="158"/>
      <c r="G1722" s="158"/>
      <c r="H1722" s="158"/>
      <c r="I1722" s="158"/>
      <c r="J1722" s="158"/>
      <c r="K1722" s="158"/>
      <c r="L1722" s="158"/>
      <c r="M1722" s="546"/>
    </row>
    <row r="1723" spans="1:13" s="67" customFormat="1">
      <c r="A1723" s="547"/>
      <c r="B1723" s="157"/>
      <c r="C1723" s="158"/>
      <c r="D1723" s="158"/>
      <c r="E1723" s="158"/>
      <c r="F1723" s="158"/>
      <c r="G1723" s="158"/>
      <c r="H1723" s="158"/>
      <c r="I1723" s="158"/>
      <c r="J1723" s="158"/>
      <c r="K1723" s="158"/>
      <c r="L1723" s="158"/>
      <c r="M1723" s="546"/>
    </row>
    <row r="1724" spans="1:13" s="67" customFormat="1">
      <c r="A1724" s="547"/>
      <c r="B1724" s="157"/>
      <c r="C1724" s="158"/>
      <c r="D1724" s="158"/>
      <c r="E1724" s="158"/>
      <c r="F1724" s="158"/>
      <c r="G1724" s="158"/>
      <c r="H1724" s="158"/>
      <c r="I1724" s="158"/>
      <c r="J1724" s="158"/>
      <c r="K1724" s="158"/>
      <c r="L1724" s="158"/>
      <c r="M1724" s="546"/>
    </row>
    <row r="1725" spans="1:13" s="67" customFormat="1">
      <c r="A1725" s="547"/>
      <c r="B1725" s="157"/>
      <c r="C1725" s="158"/>
      <c r="D1725" s="158"/>
      <c r="E1725" s="158"/>
      <c r="F1725" s="158"/>
      <c r="G1725" s="158"/>
      <c r="H1725" s="158"/>
      <c r="I1725" s="158"/>
      <c r="J1725" s="158"/>
      <c r="K1725" s="158"/>
      <c r="L1725" s="158"/>
      <c r="M1725" s="546"/>
    </row>
    <row r="1726" spans="1:13" s="67" customFormat="1">
      <c r="A1726" s="547"/>
      <c r="B1726" s="157"/>
      <c r="C1726" s="158"/>
      <c r="D1726" s="158"/>
      <c r="E1726" s="158"/>
      <c r="F1726" s="158"/>
      <c r="G1726" s="158"/>
      <c r="H1726" s="158"/>
      <c r="I1726" s="158"/>
      <c r="J1726" s="158"/>
      <c r="K1726" s="158"/>
      <c r="L1726" s="158"/>
      <c r="M1726" s="546"/>
    </row>
    <row r="1727" spans="1:13" s="67" customFormat="1">
      <c r="A1727" s="547"/>
      <c r="B1727" s="157"/>
      <c r="C1727" s="158"/>
      <c r="D1727" s="158"/>
      <c r="E1727" s="158"/>
      <c r="F1727" s="158"/>
      <c r="G1727" s="158"/>
      <c r="H1727" s="158"/>
      <c r="I1727" s="158"/>
      <c r="J1727" s="158"/>
      <c r="K1727" s="158"/>
      <c r="L1727" s="158"/>
      <c r="M1727" s="546"/>
    </row>
    <row r="1728" spans="1:13" s="67" customFormat="1">
      <c r="A1728" s="547"/>
      <c r="B1728" s="157"/>
      <c r="C1728" s="158"/>
      <c r="D1728" s="158"/>
      <c r="E1728" s="158"/>
      <c r="F1728" s="158"/>
      <c r="G1728" s="158"/>
      <c r="H1728" s="158"/>
      <c r="I1728" s="158"/>
      <c r="J1728" s="158"/>
      <c r="K1728" s="158"/>
      <c r="L1728" s="158"/>
      <c r="M1728" s="546"/>
    </row>
    <row r="1729" spans="1:13" s="67" customFormat="1">
      <c r="A1729" s="547"/>
      <c r="B1729" s="157"/>
      <c r="C1729" s="158"/>
      <c r="D1729" s="158"/>
      <c r="E1729" s="158"/>
      <c r="F1729" s="158"/>
      <c r="G1729" s="158"/>
      <c r="H1729" s="158"/>
      <c r="I1729" s="158"/>
      <c r="J1729" s="158"/>
      <c r="K1729" s="158"/>
      <c r="L1729" s="158"/>
      <c r="M1729" s="546"/>
    </row>
    <row r="1730" spans="1:13" s="67" customFormat="1">
      <c r="A1730" s="547"/>
      <c r="B1730" s="157"/>
      <c r="C1730" s="158"/>
      <c r="D1730" s="158"/>
      <c r="E1730" s="158"/>
      <c r="F1730" s="158"/>
      <c r="G1730" s="158"/>
      <c r="H1730" s="158"/>
      <c r="I1730" s="158"/>
      <c r="J1730" s="158"/>
      <c r="K1730" s="158"/>
      <c r="L1730" s="158"/>
      <c r="M1730" s="546"/>
    </row>
    <row r="1731" spans="1:13" s="67" customFormat="1">
      <c r="A1731" s="547"/>
      <c r="B1731" s="157"/>
      <c r="C1731" s="158"/>
      <c r="D1731" s="158"/>
      <c r="E1731" s="158"/>
      <c r="F1731" s="158"/>
      <c r="G1731" s="158"/>
      <c r="H1731" s="158"/>
      <c r="I1731" s="158"/>
      <c r="J1731" s="158"/>
      <c r="K1731" s="158"/>
      <c r="L1731" s="158"/>
      <c r="M1731" s="546"/>
    </row>
    <row r="1732" spans="1:13" s="67" customFormat="1">
      <c r="A1732" s="547"/>
      <c r="B1732" s="157"/>
      <c r="C1732" s="158"/>
      <c r="D1732" s="158"/>
      <c r="E1732" s="158"/>
      <c r="F1732" s="158"/>
      <c r="G1732" s="158"/>
      <c r="H1732" s="158"/>
      <c r="I1732" s="158"/>
      <c r="J1732" s="158"/>
      <c r="K1732" s="158"/>
      <c r="L1732" s="158"/>
      <c r="M1732" s="546"/>
    </row>
    <row r="1733" spans="1:13" s="67" customFormat="1">
      <c r="A1733" s="547"/>
      <c r="B1733" s="157"/>
      <c r="C1733" s="158"/>
      <c r="D1733" s="158"/>
      <c r="E1733" s="158"/>
      <c r="F1733" s="158"/>
      <c r="G1733" s="158"/>
      <c r="H1733" s="158"/>
      <c r="I1733" s="158"/>
      <c r="J1733" s="158"/>
      <c r="K1733" s="158"/>
      <c r="L1733" s="158"/>
      <c r="M1733" s="546"/>
    </row>
    <row r="1734" spans="1:13" s="67" customFormat="1">
      <c r="A1734" s="547"/>
      <c r="B1734" s="157"/>
      <c r="C1734" s="158"/>
      <c r="D1734" s="158"/>
      <c r="E1734" s="158"/>
      <c r="F1734" s="158"/>
      <c r="G1734" s="158"/>
      <c r="H1734" s="158"/>
      <c r="I1734" s="158"/>
      <c r="J1734" s="158"/>
      <c r="K1734" s="158"/>
      <c r="L1734" s="158"/>
      <c r="M1734" s="546"/>
    </row>
    <row r="1735" spans="1:13" s="67" customFormat="1">
      <c r="A1735" s="547"/>
      <c r="B1735" s="157"/>
      <c r="C1735" s="158"/>
      <c r="D1735" s="158"/>
      <c r="E1735" s="158"/>
      <c r="F1735" s="158"/>
      <c r="G1735" s="158"/>
      <c r="H1735" s="158"/>
      <c r="I1735" s="158"/>
      <c r="J1735" s="158"/>
      <c r="K1735" s="158"/>
      <c r="L1735" s="158"/>
      <c r="M1735" s="546"/>
    </row>
    <row r="1736" spans="1:13" s="67" customFormat="1">
      <c r="A1736" s="547"/>
      <c r="B1736" s="157"/>
      <c r="C1736" s="158"/>
      <c r="D1736" s="158"/>
      <c r="E1736" s="158"/>
      <c r="F1736" s="158"/>
      <c r="G1736" s="158"/>
      <c r="H1736" s="158"/>
      <c r="I1736" s="158"/>
      <c r="J1736" s="158"/>
      <c r="K1736" s="158"/>
      <c r="L1736" s="158"/>
      <c r="M1736" s="546"/>
    </row>
    <row r="1737" spans="1:13" s="67" customFormat="1">
      <c r="A1737" s="547"/>
      <c r="B1737" s="157"/>
      <c r="C1737" s="158"/>
      <c r="D1737" s="158"/>
      <c r="E1737" s="158"/>
      <c r="F1737" s="158"/>
      <c r="G1737" s="158"/>
      <c r="H1737" s="158"/>
      <c r="I1737" s="158"/>
      <c r="J1737" s="158"/>
      <c r="K1737" s="158"/>
      <c r="L1737" s="158"/>
      <c r="M1737" s="546"/>
    </row>
    <row r="1738" spans="1:13" s="67" customFormat="1">
      <c r="A1738" s="547"/>
      <c r="B1738" s="157"/>
      <c r="C1738" s="158"/>
      <c r="D1738" s="158"/>
      <c r="E1738" s="158"/>
      <c r="F1738" s="158"/>
      <c r="G1738" s="158"/>
      <c r="H1738" s="158"/>
      <c r="I1738" s="158"/>
      <c r="J1738" s="158"/>
      <c r="K1738" s="158"/>
      <c r="L1738" s="158"/>
      <c r="M1738" s="546"/>
    </row>
    <row r="1739" spans="1:13" s="67" customFormat="1">
      <c r="A1739" s="547"/>
      <c r="B1739" s="157"/>
      <c r="C1739" s="158"/>
      <c r="D1739" s="158"/>
      <c r="E1739" s="158"/>
      <c r="F1739" s="158"/>
      <c r="G1739" s="158"/>
      <c r="H1739" s="158"/>
      <c r="I1739" s="158"/>
      <c r="J1739" s="158"/>
      <c r="K1739" s="158"/>
      <c r="L1739" s="158"/>
      <c r="M1739" s="546"/>
    </row>
    <row r="1740" spans="1:13" s="67" customFormat="1">
      <c r="A1740" s="547"/>
      <c r="B1740" s="157"/>
      <c r="C1740" s="158"/>
      <c r="D1740" s="158"/>
      <c r="E1740" s="158"/>
      <c r="F1740" s="158"/>
      <c r="G1740" s="158"/>
      <c r="H1740" s="158"/>
      <c r="I1740" s="158"/>
      <c r="J1740" s="158"/>
      <c r="K1740" s="158"/>
      <c r="L1740" s="158"/>
      <c r="M1740" s="546"/>
    </row>
    <row r="1741" spans="1:13" s="67" customFormat="1">
      <c r="A1741" s="547"/>
      <c r="B1741" s="157"/>
      <c r="C1741" s="158"/>
      <c r="D1741" s="158"/>
      <c r="E1741" s="158"/>
      <c r="F1741" s="158"/>
      <c r="G1741" s="158"/>
      <c r="H1741" s="158"/>
      <c r="I1741" s="158"/>
      <c r="J1741" s="158"/>
      <c r="K1741" s="158"/>
      <c r="L1741" s="158"/>
      <c r="M1741" s="546"/>
    </row>
    <row r="1742" spans="1:13" s="67" customFormat="1">
      <c r="A1742" s="547"/>
      <c r="B1742" s="157"/>
      <c r="C1742" s="158"/>
      <c r="D1742" s="158"/>
      <c r="E1742" s="158"/>
      <c r="F1742" s="158"/>
      <c r="G1742" s="158"/>
      <c r="H1742" s="158"/>
      <c r="I1742" s="158"/>
      <c r="J1742" s="158"/>
      <c r="K1742" s="158"/>
      <c r="L1742" s="158"/>
      <c r="M1742" s="546"/>
    </row>
    <row r="1743" spans="1:13" s="67" customFormat="1">
      <c r="A1743" s="547"/>
      <c r="B1743" s="157"/>
      <c r="C1743" s="158"/>
      <c r="D1743" s="158"/>
      <c r="E1743" s="158"/>
      <c r="F1743" s="158"/>
      <c r="G1743" s="158"/>
      <c r="H1743" s="158"/>
      <c r="I1743" s="158"/>
      <c r="J1743" s="158"/>
      <c r="K1743" s="158"/>
      <c r="L1743" s="158"/>
      <c r="M1743" s="546"/>
    </row>
    <row r="1744" spans="1:13" s="67" customFormat="1">
      <c r="A1744" s="547"/>
      <c r="B1744" s="157"/>
      <c r="C1744" s="158"/>
      <c r="D1744" s="158"/>
      <c r="E1744" s="158"/>
      <c r="F1744" s="158"/>
      <c r="G1744" s="158"/>
      <c r="H1744" s="158"/>
      <c r="I1744" s="158"/>
      <c r="J1744" s="158"/>
      <c r="K1744" s="158"/>
      <c r="L1744" s="158"/>
      <c r="M1744" s="546"/>
    </row>
    <row r="1745" spans="1:13" s="67" customFormat="1">
      <c r="A1745" s="547"/>
      <c r="B1745" s="157"/>
      <c r="C1745" s="158"/>
      <c r="D1745" s="158"/>
      <c r="E1745" s="158"/>
      <c r="F1745" s="158"/>
      <c r="G1745" s="158"/>
      <c r="H1745" s="158"/>
      <c r="I1745" s="158"/>
      <c r="J1745" s="158"/>
      <c r="K1745" s="158"/>
      <c r="L1745" s="158"/>
      <c r="M1745" s="546"/>
    </row>
    <row r="1746" spans="1:13" s="67" customFormat="1">
      <c r="A1746" s="547"/>
      <c r="B1746" s="157"/>
      <c r="C1746" s="158"/>
      <c r="D1746" s="158"/>
      <c r="E1746" s="158"/>
      <c r="F1746" s="158"/>
      <c r="G1746" s="158"/>
      <c r="H1746" s="158"/>
      <c r="I1746" s="158"/>
      <c r="J1746" s="158"/>
      <c r="K1746" s="158"/>
      <c r="L1746" s="158"/>
      <c r="M1746" s="546"/>
    </row>
    <row r="1747" spans="1:13" s="67" customFormat="1">
      <c r="A1747" s="547"/>
      <c r="B1747" s="157"/>
      <c r="C1747" s="158"/>
      <c r="D1747" s="158"/>
      <c r="E1747" s="158"/>
      <c r="F1747" s="158"/>
      <c r="G1747" s="158"/>
      <c r="H1747" s="158"/>
      <c r="I1747" s="158"/>
      <c r="J1747" s="158"/>
      <c r="K1747" s="158"/>
      <c r="L1747" s="158"/>
      <c r="M1747" s="546"/>
    </row>
    <row r="1748" spans="1:13" s="67" customFormat="1">
      <c r="A1748" s="547"/>
      <c r="B1748" s="157"/>
      <c r="C1748" s="158"/>
      <c r="D1748" s="158"/>
      <c r="E1748" s="158"/>
      <c r="F1748" s="158"/>
      <c r="G1748" s="158"/>
      <c r="H1748" s="158"/>
      <c r="I1748" s="158"/>
      <c r="J1748" s="158"/>
      <c r="K1748" s="158"/>
      <c r="L1748" s="158"/>
      <c r="M1748" s="546"/>
    </row>
    <row r="1749" spans="1:13" s="67" customFormat="1">
      <c r="A1749" s="547"/>
      <c r="B1749" s="157"/>
      <c r="C1749" s="158"/>
      <c r="D1749" s="158"/>
      <c r="E1749" s="158"/>
      <c r="F1749" s="158"/>
      <c r="G1749" s="158"/>
      <c r="H1749" s="158"/>
      <c r="I1749" s="158"/>
      <c r="J1749" s="158"/>
      <c r="K1749" s="158"/>
      <c r="L1749" s="158"/>
      <c r="M1749" s="546"/>
    </row>
    <row r="1750" spans="1:13" s="67" customFormat="1">
      <c r="A1750" s="547"/>
      <c r="B1750" s="157"/>
      <c r="C1750" s="158"/>
      <c r="D1750" s="158"/>
      <c r="E1750" s="158"/>
      <c r="F1750" s="158"/>
      <c r="G1750" s="158"/>
      <c r="H1750" s="158"/>
      <c r="I1750" s="158"/>
      <c r="J1750" s="158"/>
      <c r="K1750" s="158"/>
      <c r="L1750" s="158"/>
      <c r="M1750" s="546"/>
    </row>
    <row r="1751" spans="1:13" s="67" customFormat="1">
      <c r="A1751" s="547"/>
      <c r="B1751" s="157"/>
      <c r="C1751" s="158"/>
      <c r="D1751" s="158"/>
      <c r="E1751" s="158"/>
      <c r="F1751" s="158"/>
      <c r="G1751" s="158"/>
      <c r="H1751" s="158"/>
      <c r="I1751" s="158"/>
      <c r="J1751" s="158"/>
      <c r="K1751" s="158"/>
      <c r="L1751" s="158"/>
      <c r="M1751" s="546"/>
    </row>
    <row r="1752" spans="1:13" s="67" customFormat="1">
      <c r="A1752" s="547"/>
      <c r="B1752" s="157"/>
      <c r="C1752" s="158"/>
      <c r="D1752" s="158"/>
      <c r="E1752" s="158"/>
      <c r="F1752" s="158"/>
      <c r="G1752" s="158"/>
      <c r="H1752" s="158"/>
      <c r="I1752" s="158"/>
      <c r="J1752" s="158"/>
      <c r="K1752" s="158"/>
      <c r="L1752" s="158"/>
      <c r="M1752" s="546"/>
    </row>
    <row r="1753" spans="1:13" s="67" customFormat="1">
      <c r="A1753" s="547"/>
      <c r="B1753" s="157"/>
      <c r="C1753" s="158"/>
      <c r="D1753" s="158"/>
      <c r="E1753" s="158"/>
      <c r="F1753" s="158"/>
      <c r="G1753" s="158"/>
      <c r="H1753" s="158"/>
      <c r="I1753" s="158"/>
      <c r="J1753" s="158"/>
      <c r="K1753" s="158"/>
      <c r="L1753" s="158"/>
      <c r="M1753" s="546"/>
    </row>
    <row r="1754" spans="1:13" s="67" customFormat="1">
      <c r="A1754" s="547"/>
      <c r="B1754" s="157"/>
      <c r="C1754" s="158"/>
      <c r="D1754" s="158"/>
      <c r="E1754" s="158"/>
      <c r="F1754" s="158"/>
      <c r="G1754" s="158"/>
      <c r="H1754" s="158"/>
      <c r="I1754" s="158"/>
      <c r="J1754" s="158"/>
      <c r="K1754" s="158"/>
      <c r="L1754" s="158"/>
      <c r="M1754" s="546"/>
    </row>
    <row r="1755" spans="1:13" s="67" customFormat="1">
      <c r="A1755" s="547"/>
      <c r="B1755" s="157"/>
      <c r="C1755" s="158"/>
      <c r="D1755" s="158"/>
      <c r="E1755" s="158"/>
      <c r="F1755" s="158"/>
      <c r="G1755" s="158"/>
      <c r="H1755" s="158"/>
      <c r="I1755" s="158"/>
      <c r="J1755" s="158"/>
      <c r="K1755" s="158"/>
      <c r="L1755" s="158"/>
      <c r="M1755" s="546"/>
    </row>
    <row r="1756" spans="1:13" s="67" customFormat="1">
      <c r="A1756" s="547"/>
      <c r="B1756" s="157"/>
      <c r="C1756" s="158"/>
      <c r="D1756" s="158"/>
      <c r="E1756" s="158"/>
      <c r="F1756" s="158"/>
      <c r="G1756" s="158"/>
      <c r="H1756" s="158"/>
      <c r="I1756" s="158"/>
      <c r="J1756" s="158"/>
      <c r="K1756" s="158"/>
      <c r="L1756" s="158"/>
      <c r="M1756" s="546"/>
    </row>
    <row r="1757" spans="1:13" s="67" customFormat="1">
      <c r="A1757" s="547"/>
      <c r="B1757" s="157"/>
      <c r="C1757" s="158"/>
      <c r="D1757" s="158"/>
      <c r="E1757" s="158"/>
      <c r="F1757" s="158"/>
      <c r="G1757" s="158"/>
      <c r="H1757" s="158"/>
      <c r="I1757" s="158"/>
      <c r="J1757" s="158"/>
      <c r="K1757" s="158"/>
      <c r="L1757" s="158"/>
      <c r="M1757" s="546"/>
    </row>
    <row r="1758" spans="1:13" s="67" customFormat="1">
      <c r="A1758" s="547"/>
      <c r="B1758" s="157"/>
      <c r="C1758" s="158"/>
      <c r="D1758" s="158"/>
      <c r="E1758" s="158"/>
      <c r="F1758" s="158"/>
      <c r="G1758" s="158"/>
      <c r="H1758" s="158"/>
      <c r="I1758" s="158"/>
      <c r="J1758" s="158"/>
      <c r="K1758" s="158"/>
      <c r="L1758" s="158"/>
      <c r="M1758" s="546"/>
    </row>
    <row r="1759" spans="1:13" s="67" customFormat="1">
      <c r="A1759" s="547"/>
      <c r="B1759" s="157"/>
      <c r="C1759" s="158"/>
      <c r="D1759" s="158"/>
      <c r="E1759" s="158"/>
      <c r="F1759" s="158"/>
      <c r="G1759" s="158"/>
      <c r="H1759" s="158"/>
      <c r="I1759" s="158"/>
      <c r="J1759" s="158"/>
      <c r="K1759" s="158"/>
      <c r="L1759" s="158"/>
      <c r="M1759" s="546"/>
    </row>
    <row r="1760" spans="1:13" s="67" customFormat="1">
      <c r="A1760" s="547"/>
      <c r="B1760" s="157"/>
      <c r="C1760" s="158"/>
      <c r="D1760" s="158"/>
      <c r="E1760" s="158"/>
      <c r="F1760" s="158"/>
      <c r="G1760" s="158"/>
      <c r="H1760" s="158"/>
      <c r="I1760" s="158"/>
      <c r="J1760" s="158"/>
      <c r="K1760" s="158"/>
      <c r="L1760" s="158"/>
      <c r="M1760" s="546"/>
    </row>
    <row r="1761" spans="1:13" s="67" customFormat="1">
      <c r="A1761" s="547"/>
      <c r="B1761" s="157"/>
      <c r="C1761" s="158"/>
      <c r="D1761" s="158"/>
      <c r="E1761" s="158"/>
      <c r="F1761" s="158"/>
      <c r="G1761" s="158"/>
      <c r="H1761" s="158"/>
      <c r="I1761" s="158"/>
      <c r="J1761" s="158"/>
      <c r="K1761" s="158"/>
      <c r="L1761" s="158"/>
      <c r="M1761" s="546"/>
    </row>
    <row r="1762" spans="1:13" s="67" customFormat="1">
      <c r="A1762" s="547"/>
      <c r="B1762" s="157"/>
      <c r="C1762" s="158"/>
      <c r="D1762" s="158"/>
      <c r="E1762" s="158"/>
      <c r="F1762" s="158"/>
      <c r="G1762" s="158"/>
      <c r="H1762" s="158"/>
      <c r="I1762" s="158"/>
      <c r="J1762" s="158"/>
      <c r="K1762" s="158"/>
      <c r="L1762" s="158"/>
      <c r="M1762" s="546"/>
    </row>
    <row r="1763" spans="1:13" s="67" customFormat="1">
      <c r="A1763" s="547"/>
      <c r="B1763" s="157"/>
      <c r="C1763" s="158"/>
      <c r="D1763" s="158"/>
      <c r="E1763" s="158"/>
      <c r="F1763" s="158"/>
      <c r="G1763" s="158"/>
      <c r="H1763" s="158"/>
      <c r="I1763" s="158"/>
      <c r="J1763" s="158"/>
      <c r="K1763" s="158"/>
      <c r="L1763" s="158"/>
      <c r="M1763" s="546"/>
    </row>
    <row r="1764" spans="1:13" s="67" customFormat="1">
      <c r="A1764" s="547"/>
      <c r="B1764" s="157"/>
      <c r="C1764" s="158"/>
      <c r="D1764" s="158"/>
      <c r="E1764" s="158"/>
      <c r="F1764" s="158"/>
      <c r="G1764" s="158"/>
      <c r="H1764" s="158"/>
      <c r="I1764" s="158"/>
      <c r="J1764" s="158"/>
      <c r="K1764" s="158"/>
      <c r="L1764" s="158"/>
      <c r="M1764" s="546"/>
    </row>
    <row r="1765" spans="1:13" s="67" customFormat="1">
      <c r="A1765" s="547"/>
      <c r="B1765" s="157"/>
      <c r="C1765" s="158"/>
      <c r="D1765" s="158"/>
      <c r="E1765" s="158"/>
      <c r="F1765" s="158"/>
      <c r="G1765" s="158"/>
      <c r="H1765" s="158"/>
      <c r="I1765" s="158"/>
      <c r="J1765" s="158"/>
      <c r="K1765" s="158"/>
      <c r="L1765" s="158"/>
      <c r="M1765" s="546"/>
    </row>
    <row r="1766" spans="1:13" s="67" customFormat="1">
      <c r="A1766" s="547"/>
      <c r="B1766" s="157"/>
      <c r="C1766" s="158"/>
      <c r="D1766" s="158"/>
      <c r="E1766" s="158"/>
      <c r="F1766" s="158"/>
      <c r="G1766" s="158"/>
      <c r="H1766" s="158"/>
      <c r="I1766" s="158"/>
      <c r="J1766" s="158"/>
      <c r="K1766" s="158"/>
      <c r="L1766" s="158"/>
      <c r="M1766" s="546"/>
    </row>
    <row r="1767" spans="1:13" s="67" customFormat="1">
      <c r="A1767" s="547"/>
      <c r="B1767" s="157"/>
      <c r="C1767" s="158"/>
      <c r="D1767" s="158"/>
      <c r="E1767" s="158"/>
      <c r="F1767" s="158"/>
      <c r="G1767" s="158"/>
      <c r="H1767" s="158"/>
      <c r="I1767" s="158"/>
      <c r="J1767" s="158"/>
      <c r="K1767" s="158"/>
      <c r="L1767" s="158"/>
      <c r="M1767" s="546"/>
    </row>
    <row r="1768" spans="1:13" s="67" customFormat="1">
      <c r="A1768" s="547"/>
      <c r="B1768" s="157"/>
      <c r="C1768" s="158"/>
      <c r="D1768" s="158"/>
      <c r="E1768" s="158"/>
      <c r="F1768" s="158"/>
      <c r="G1768" s="158"/>
      <c r="H1768" s="158"/>
      <c r="I1768" s="158"/>
      <c r="J1768" s="158"/>
      <c r="K1768" s="158"/>
      <c r="L1768" s="158"/>
      <c r="M1768" s="546"/>
    </row>
    <row r="1769" spans="1:13" s="67" customFormat="1">
      <c r="A1769" s="547"/>
      <c r="B1769" s="157"/>
      <c r="C1769" s="158"/>
      <c r="D1769" s="158"/>
      <c r="E1769" s="158"/>
      <c r="F1769" s="158"/>
      <c r="G1769" s="158"/>
      <c r="H1769" s="158"/>
      <c r="I1769" s="158"/>
      <c r="J1769" s="158"/>
      <c r="K1769" s="158"/>
      <c r="L1769" s="158"/>
      <c r="M1769" s="546"/>
    </row>
    <row r="1770" spans="1:13" s="67" customFormat="1">
      <c r="A1770" s="547"/>
      <c r="B1770" s="157"/>
      <c r="C1770" s="158"/>
      <c r="D1770" s="158"/>
      <c r="E1770" s="158"/>
      <c r="F1770" s="158"/>
      <c r="G1770" s="158"/>
      <c r="H1770" s="158"/>
      <c r="I1770" s="158"/>
      <c r="J1770" s="158"/>
      <c r="K1770" s="158"/>
      <c r="L1770" s="158"/>
      <c r="M1770" s="546"/>
    </row>
    <row r="1771" spans="1:13" s="67" customFormat="1">
      <c r="A1771" s="547"/>
      <c r="B1771" s="157"/>
      <c r="C1771" s="158"/>
      <c r="D1771" s="158"/>
      <c r="E1771" s="158"/>
      <c r="F1771" s="158"/>
      <c r="G1771" s="158"/>
      <c r="H1771" s="158"/>
      <c r="I1771" s="158"/>
      <c r="J1771" s="158"/>
      <c r="K1771" s="158"/>
      <c r="L1771" s="158"/>
      <c r="M1771" s="546"/>
    </row>
    <row r="1772" spans="1:13" s="67" customFormat="1">
      <c r="A1772" s="547"/>
      <c r="B1772" s="157"/>
      <c r="C1772" s="158"/>
      <c r="D1772" s="158"/>
      <c r="E1772" s="158"/>
      <c r="F1772" s="158"/>
      <c r="G1772" s="158"/>
      <c r="H1772" s="158"/>
      <c r="I1772" s="158"/>
      <c r="J1772" s="158"/>
      <c r="K1772" s="158"/>
      <c r="L1772" s="158"/>
      <c r="M1772" s="546"/>
    </row>
    <row r="1773" spans="1:13" s="67" customFormat="1">
      <c r="A1773" s="547"/>
      <c r="B1773" s="157"/>
      <c r="C1773" s="158"/>
      <c r="D1773" s="158"/>
      <c r="E1773" s="158"/>
      <c r="F1773" s="158"/>
      <c r="G1773" s="158"/>
      <c r="H1773" s="158"/>
      <c r="I1773" s="158"/>
      <c r="J1773" s="158"/>
      <c r="K1773" s="158"/>
      <c r="L1773" s="158"/>
      <c r="M1773" s="546"/>
    </row>
    <row r="1774" spans="1:13" s="67" customFormat="1">
      <c r="A1774" s="547"/>
      <c r="B1774" s="157"/>
      <c r="C1774" s="158"/>
      <c r="D1774" s="158"/>
      <c r="E1774" s="158"/>
      <c r="F1774" s="158"/>
      <c r="G1774" s="158"/>
      <c r="H1774" s="158"/>
      <c r="I1774" s="158"/>
      <c r="J1774" s="158"/>
      <c r="K1774" s="158"/>
      <c r="L1774" s="158"/>
      <c r="M1774" s="546"/>
    </row>
    <row r="1775" spans="1:13" s="67" customFormat="1">
      <c r="A1775" s="547"/>
      <c r="B1775" s="157"/>
      <c r="C1775" s="158"/>
      <c r="D1775" s="158"/>
      <c r="E1775" s="158"/>
      <c r="F1775" s="158"/>
      <c r="G1775" s="158"/>
      <c r="H1775" s="158"/>
      <c r="I1775" s="158"/>
      <c r="J1775" s="158"/>
      <c r="K1775" s="158"/>
      <c r="L1775" s="158"/>
      <c r="M1775" s="546"/>
    </row>
    <row r="1776" spans="1:13" s="67" customFormat="1">
      <c r="A1776" s="547"/>
      <c r="B1776" s="157"/>
      <c r="C1776" s="158"/>
      <c r="D1776" s="158"/>
      <c r="E1776" s="158"/>
      <c r="F1776" s="158"/>
      <c r="G1776" s="158"/>
      <c r="H1776" s="158"/>
      <c r="I1776" s="158"/>
      <c r="J1776" s="158"/>
      <c r="K1776" s="158"/>
      <c r="L1776" s="158"/>
      <c r="M1776" s="546"/>
    </row>
    <row r="1777" spans="1:13" s="67" customFormat="1">
      <c r="A1777" s="547"/>
      <c r="B1777" s="157"/>
      <c r="C1777" s="158"/>
      <c r="D1777" s="158"/>
      <c r="E1777" s="158"/>
      <c r="F1777" s="158"/>
      <c r="G1777" s="158"/>
      <c r="H1777" s="158"/>
      <c r="I1777" s="158"/>
      <c r="J1777" s="158"/>
      <c r="K1777" s="158"/>
      <c r="L1777" s="158"/>
      <c r="M1777" s="546"/>
    </row>
    <row r="1778" spans="1:13" s="67" customFormat="1">
      <c r="A1778" s="547"/>
      <c r="B1778" s="157"/>
      <c r="C1778" s="158"/>
      <c r="D1778" s="158"/>
      <c r="E1778" s="158"/>
      <c r="F1778" s="158"/>
      <c r="G1778" s="158"/>
      <c r="H1778" s="158"/>
      <c r="I1778" s="158"/>
      <c r="J1778" s="158"/>
      <c r="K1778" s="158"/>
      <c r="L1778" s="158"/>
      <c r="M1778" s="546"/>
    </row>
    <row r="1779" spans="1:13" s="67" customFormat="1">
      <c r="A1779" s="547"/>
      <c r="B1779" s="157"/>
      <c r="C1779" s="158"/>
      <c r="D1779" s="158"/>
      <c r="E1779" s="158"/>
      <c r="F1779" s="158"/>
      <c r="G1779" s="158"/>
      <c r="H1779" s="158"/>
      <c r="I1779" s="158"/>
      <c r="J1779" s="158"/>
      <c r="K1779" s="158"/>
      <c r="L1779" s="158"/>
      <c r="M1779" s="546"/>
    </row>
    <row r="1780" spans="1:13" s="67" customFormat="1">
      <c r="A1780" s="547"/>
      <c r="B1780" s="157"/>
      <c r="C1780" s="158"/>
      <c r="D1780" s="158"/>
      <c r="E1780" s="158"/>
      <c r="F1780" s="158"/>
      <c r="G1780" s="158"/>
      <c r="H1780" s="158"/>
      <c r="I1780" s="158"/>
      <c r="J1780" s="158"/>
      <c r="K1780" s="158"/>
      <c r="L1780" s="158"/>
      <c r="M1780" s="546"/>
    </row>
    <row r="1781" spans="1:13" s="67" customFormat="1">
      <c r="A1781" s="547"/>
      <c r="B1781" s="157"/>
      <c r="C1781" s="158"/>
      <c r="D1781" s="158"/>
      <c r="E1781" s="158"/>
      <c r="F1781" s="158"/>
      <c r="G1781" s="158"/>
      <c r="H1781" s="158"/>
      <c r="I1781" s="158"/>
      <c r="J1781" s="158"/>
      <c r="K1781" s="158"/>
      <c r="L1781" s="158"/>
      <c r="M1781" s="546"/>
    </row>
    <row r="1782" spans="1:13" s="67" customFormat="1">
      <c r="A1782" s="547"/>
      <c r="B1782" s="157"/>
      <c r="C1782" s="158"/>
      <c r="D1782" s="158"/>
      <c r="E1782" s="158"/>
      <c r="F1782" s="158"/>
      <c r="G1782" s="158"/>
      <c r="H1782" s="158"/>
      <c r="I1782" s="158"/>
      <c r="J1782" s="158"/>
      <c r="K1782" s="158"/>
      <c r="L1782" s="158"/>
      <c r="M1782" s="546"/>
    </row>
    <row r="1783" spans="1:13" s="67" customFormat="1">
      <c r="A1783" s="547"/>
      <c r="B1783" s="157"/>
      <c r="C1783" s="158"/>
      <c r="D1783" s="158"/>
      <c r="E1783" s="158"/>
      <c r="F1783" s="158"/>
      <c r="G1783" s="158"/>
      <c r="H1783" s="158"/>
      <c r="I1783" s="158"/>
      <c r="J1783" s="158"/>
      <c r="K1783" s="158"/>
      <c r="L1783" s="158"/>
      <c r="M1783" s="546"/>
    </row>
    <row r="1784" spans="1:13" s="67" customFormat="1">
      <c r="A1784" s="547"/>
      <c r="B1784" s="157"/>
      <c r="C1784" s="158"/>
      <c r="D1784" s="158"/>
      <c r="E1784" s="158"/>
      <c r="F1784" s="158"/>
      <c r="G1784" s="158"/>
      <c r="H1784" s="158"/>
      <c r="I1784" s="158"/>
      <c r="J1784" s="158"/>
      <c r="K1784" s="158"/>
      <c r="L1784" s="158"/>
      <c r="M1784" s="546"/>
    </row>
    <row r="1785" spans="1:13" s="67" customFormat="1">
      <c r="A1785" s="547"/>
      <c r="B1785" s="157"/>
      <c r="C1785" s="158"/>
      <c r="D1785" s="158"/>
      <c r="E1785" s="158"/>
      <c r="F1785" s="158"/>
      <c r="G1785" s="158"/>
      <c r="H1785" s="158"/>
      <c r="I1785" s="158"/>
      <c r="J1785" s="158"/>
      <c r="K1785" s="158"/>
      <c r="L1785" s="158"/>
      <c r="M1785" s="546"/>
    </row>
    <row r="1786" spans="1:13" s="67" customFormat="1">
      <c r="A1786" s="547"/>
      <c r="B1786" s="157"/>
      <c r="C1786" s="158"/>
      <c r="D1786" s="158"/>
      <c r="E1786" s="158"/>
      <c r="F1786" s="158"/>
      <c r="G1786" s="158"/>
      <c r="H1786" s="158"/>
      <c r="I1786" s="158"/>
      <c r="J1786" s="158"/>
      <c r="K1786" s="158"/>
      <c r="L1786" s="158"/>
      <c r="M1786" s="546"/>
    </row>
    <row r="1787" spans="1:13" s="67" customFormat="1">
      <c r="A1787" s="547"/>
      <c r="B1787" s="157"/>
      <c r="C1787" s="158"/>
      <c r="D1787" s="158"/>
      <c r="E1787" s="158"/>
      <c r="F1787" s="158"/>
      <c r="G1787" s="158"/>
      <c r="H1787" s="158"/>
      <c r="I1787" s="158"/>
      <c r="J1787" s="158"/>
      <c r="K1787" s="158"/>
      <c r="L1787" s="158"/>
      <c r="M1787" s="546"/>
    </row>
    <row r="1788" spans="1:13" s="67" customFormat="1">
      <c r="A1788" s="547"/>
      <c r="B1788" s="157"/>
      <c r="C1788" s="158"/>
      <c r="D1788" s="158"/>
      <c r="E1788" s="158"/>
      <c r="F1788" s="158"/>
      <c r="G1788" s="158"/>
      <c r="H1788" s="158"/>
      <c r="I1788" s="158"/>
      <c r="J1788" s="158"/>
      <c r="K1788" s="158"/>
      <c r="L1788" s="158"/>
      <c r="M1788" s="546"/>
    </row>
    <row r="1789" spans="1:13" s="67" customFormat="1">
      <c r="A1789" s="547"/>
      <c r="B1789" s="157"/>
      <c r="C1789" s="158"/>
      <c r="D1789" s="158"/>
      <c r="E1789" s="158"/>
      <c r="F1789" s="158"/>
      <c r="G1789" s="158"/>
      <c r="H1789" s="158"/>
      <c r="I1789" s="158"/>
      <c r="J1789" s="158"/>
      <c r="K1789" s="158"/>
      <c r="L1789" s="158"/>
      <c r="M1789" s="546"/>
    </row>
    <row r="1790" spans="1:13" s="67" customFormat="1">
      <c r="A1790" s="547"/>
      <c r="B1790" s="157"/>
      <c r="C1790" s="158"/>
      <c r="D1790" s="158"/>
      <c r="E1790" s="158"/>
      <c r="F1790" s="158"/>
      <c r="G1790" s="158"/>
      <c r="H1790" s="158"/>
      <c r="I1790" s="158"/>
      <c r="J1790" s="158"/>
      <c r="K1790" s="158"/>
      <c r="L1790" s="158"/>
      <c r="M1790" s="546"/>
    </row>
    <row r="1791" spans="1:13" s="67" customFormat="1">
      <c r="A1791" s="547"/>
      <c r="B1791" s="157"/>
      <c r="C1791" s="158"/>
      <c r="D1791" s="158"/>
      <c r="E1791" s="158"/>
      <c r="F1791" s="158"/>
      <c r="G1791" s="158"/>
      <c r="H1791" s="158"/>
      <c r="I1791" s="158"/>
      <c r="J1791" s="158"/>
      <c r="K1791" s="158"/>
      <c r="L1791" s="158"/>
      <c r="M1791" s="546"/>
    </row>
    <row r="1792" spans="1:13" s="67" customFormat="1">
      <c r="A1792" s="547"/>
      <c r="B1792" s="157"/>
      <c r="C1792" s="158"/>
      <c r="D1792" s="158"/>
      <c r="E1792" s="158"/>
      <c r="F1792" s="158"/>
      <c r="G1792" s="158"/>
      <c r="H1792" s="158"/>
      <c r="I1792" s="158"/>
      <c r="J1792" s="158"/>
      <c r="K1792" s="158"/>
      <c r="L1792" s="158"/>
      <c r="M1792" s="546"/>
    </row>
    <row r="1793" spans="1:13" s="67" customFormat="1">
      <c r="A1793" s="547"/>
      <c r="B1793" s="157"/>
      <c r="C1793" s="158"/>
      <c r="D1793" s="158"/>
      <c r="E1793" s="158"/>
      <c r="F1793" s="158"/>
      <c r="G1793" s="158"/>
      <c r="H1793" s="158"/>
      <c r="I1793" s="158"/>
      <c r="J1793" s="158"/>
      <c r="K1793" s="158"/>
      <c r="L1793" s="158"/>
      <c r="M1793" s="546"/>
    </row>
    <row r="1794" spans="1:13" s="67" customFormat="1">
      <c r="A1794" s="547"/>
      <c r="B1794" s="157"/>
      <c r="C1794" s="158"/>
      <c r="D1794" s="158"/>
      <c r="E1794" s="158"/>
      <c r="F1794" s="158"/>
      <c r="G1794" s="158"/>
      <c r="H1794" s="158"/>
      <c r="I1794" s="158"/>
      <c r="J1794" s="158"/>
      <c r="K1794" s="158"/>
      <c r="L1794" s="158"/>
      <c r="M1794" s="546"/>
    </row>
    <row r="1795" spans="1:13" s="67" customFormat="1">
      <c r="A1795" s="547"/>
      <c r="B1795" s="157"/>
      <c r="C1795" s="158"/>
      <c r="D1795" s="158"/>
      <c r="E1795" s="158"/>
      <c r="F1795" s="158"/>
      <c r="G1795" s="158"/>
      <c r="H1795" s="158"/>
      <c r="I1795" s="158"/>
      <c r="J1795" s="158"/>
      <c r="K1795" s="158"/>
      <c r="L1795" s="158"/>
      <c r="M1795" s="546"/>
    </row>
    <row r="1796" spans="1:13" s="67" customFormat="1">
      <c r="A1796" s="547"/>
      <c r="B1796" s="157"/>
      <c r="C1796" s="158"/>
      <c r="D1796" s="158"/>
      <c r="E1796" s="158"/>
      <c r="F1796" s="158"/>
      <c r="G1796" s="158"/>
      <c r="H1796" s="158"/>
      <c r="I1796" s="158"/>
      <c r="J1796" s="158"/>
      <c r="K1796" s="158"/>
      <c r="L1796" s="158"/>
      <c r="M1796" s="546"/>
    </row>
    <row r="1797" spans="1:13" s="67" customFormat="1">
      <c r="A1797" s="547"/>
      <c r="B1797" s="157"/>
      <c r="C1797" s="158"/>
      <c r="D1797" s="158"/>
      <c r="E1797" s="158"/>
      <c r="F1797" s="158"/>
      <c r="G1797" s="158"/>
      <c r="H1797" s="158"/>
      <c r="I1797" s="158"/>
      <c r="J1797" s="158"/>
      <c r="K1797" s="158"/>
      <c r="L1797" s="158"/>
      <c r="M1797" s="546"/>
    </row>
    <row r="1798" spans="1:13" s="67" customFormat="1">
      <c r="A1798" s="547"/>
      <c r="B1798" s="157"/>
      <c r="C1798" s="158"/>
      <c r="D1798" s="158"/>
      <c r="E1798" s="158"/>
      <c r="F1798" s="158"/>
      <c r="G1798" s="158"/>
      <c r="H1798" s="158"/>
      <c r="I1798" s="158"/>
      <c r="J1798" s="158"/>
      <c r="K1798" s="158"/>
      <c r="L1798" s="158"/>
      <c r="M1798" s="546"/>
    </row>
    <row r="1799" spans="1:13" s="67" customFormat="1">
      <c r="A1799" s="547"/>
      <c r="B1799" s="157"/>
      <c r="C1799" s="158"/>
      <c r="D1799" s="158"/>
      <c r="E1799" s="158"/>
      <c r="F1799" s="158"/>
      <c r="G1799" s="158"/>
      <c r="H1799" s="158"/>
      <c r="I1799" s="158"/>
      <c r="J1799" s="158"/>
      <c r="K1799" s="158"/>
      <c r="L1799" s="158"/>
      <c r="M1799" s="546"/>
    </row>
    <row r="1800" spans="1:13" s="67" customFormat="1">
      <c r="A1800" s="547"/>
      <c r="B1800" s="157"/>
      <c r="C1800" s="158"/>
      <c r="D1800" s="158"/>
      <c r="E1800" s="158"/>
      <c r="F1800" s="158"/>
      <c r="G1800" s="158"/>
      <c r="H1800" s="158"/>
      <c r="I1800" s="158"/>
      <c r="J1800" s="158"/>
      <c r="K1800" s="158"/>
      <c r="L1800" s="158"/>
      <c r="M1800" s="546"/>
    </row>
    <row r="1801" spans="1:13" s="67" customFormat="1">
      <c r="A1801" s="547"/>
      <c r="B1801" s="157"/>
      <c r="C1801" s="158"/>
      <c r="D1801" s="158"/>
      <c r="E1801" s="158"/>
      <c r="F1801" s="158"/>
      <c r="G1801" s="158"/>
      <c r="H1801" s="158"/>
      <c r="I1801" s="158"/>
      <c r="J1801" s="158"/>
      <c r="K1801" s="158"/>
      <c r="L1801" s="158"/>
      <c r="M1801" s="546"/>
    </row>
    <row r="1802" spans="1:13" s="67" customFormat="1">
      <c r="A1802" s="547"/>
      <c r="B1802" s="157"/>
      <c r="C1802" s="158"/>
      <c r="D1802" s="158"/>
      <c r="E1802" s="158"/>
      <c r="F1802" s="158"/>
      <c r="G1802" s="158"/>
      <c r="H1802" s="158"/>
      <c r="I1802" s="158"/>
      <c r="J1802" s="158"/>
      <c r="K1802" s="158"/>
      <c r="L1802" s="158"/>
      <c r="M1802" s="546"/>
    </row>
    <row r="1803" spans="1:13" s="67" customFormat="1">
      <c r="A1803" s="547"/>
      <c r="B1803" s="157"/>
      <c r="C1803" s="158"/>
      <c r="D1803" s="158"/>
      <c r="E1803" s="158"/>
      <c r="F1803" s="158"/>
      <c r="G1803" s="158"/>
      <c r="H1803" s="158"/>
      <c r="I1803" s="158"/>
      <c r="J1803" s="158"/>
      <c r="K1803" s="158"/>
      <c r="L1803" s="158"/>
      <c r="M1803" s="546"/>
    </row>
    <row r="1804" spans="1:13" s="67" customFormat="1">
      <c r="A1804" s="547"/>
      <c r="B1804" s="157"/>
      <c r="C1804" s="158"/>
      <c r="D1804" s="158"/>
      <c r="E1804" s="158"/>
      <c r="F1804" s="158"/>
      <c r="G1804" s="158"/>
      <c r="H1804" s="158"/>
      <c r="I1804" s="158"/>
      <c r="J1804" s="158"/>
      <c r="K1804" s="158"/>
      <c r="L1804" s="158"/>
      <c r="M1804" s="546"/>
    </row>
    <row r="1805" spans="1:13" s="67" customFormat="1">
      <c r="A1805" s="547"/>
      <c r="B1805" s="157"/>
      <c r="C1805" s="158"/>
      <c r="D1805" s="158"/>
      <c r="E1805" s="158"/>
      <c r="F1805" s="158"/>
      <c r="G1805" s="158"/>
      <c r="H1805" s="158"/>
      <c r="I1805" s="158"/>
      <c r="J1805" s="158"/>
      <c r="K1805" s="158"/>
      <c r="L1805" s="158"/>
      <c r="M1805" s="546"/>
    </row>
    <row r="1806" spans="1:13" s="67" customFormat="1">
      <c r="A1806" s="547"/>
      <c r="B1806" s="157"/>
      <c r="C1806" s="158"/>
      <c r="D1806" s="158"/>
      <c r="E1806" s="158"/>
      <c r="F1806" s="158"/>
      <c r="G1806" s="158"/>
      <c r="H1806" s="158"/>
      <c r="I1806" s="158"/>
      <c r="J1806" s="158"/>
      <c r="K1806" s="158"/>
      <c r="L1806" s="158"/>
      <c r="M1806" s="546"/>
    </row>
    <row r="1807" spans="1:13" s="67" customFormat="1">
      <c r="A1807" s="547"/>
      <c r="B1807" s="157"/>
      <c r="C1807" s="158"/>
      <c r="D1807" s="158"/>
      <c r="E1807" s="158"/>
      <c r="F1807" s="158"/>
      <c r="G1807" s="158"/>
      <c r="H1807" s="158"/>
      <c r="I1807" s="158"/>
      <c r="J1807" s="158"/>
      <c r="K1807" s="158"/>
      <c r="L1807" s="158"/>
      <c r="M1807" s="546"/>
    </row>
    <row r="1808" spans="1:13" s="67" customFormat="1">
      <c r="A1808" s="547"/>
      <c r="B1808" s="157"/>
      <c r="C1808" s="158"/>
      <c r="D1808" s="158"/>
      <c r="E1808" s="158"/>
      <c r="F1808" s="158"/>
      <c r="G1808" s="158"/>
      <c r="H1808" s="158"/>
      <c r="I1808" s="158"/>
      <c r="J1808" s="158"/>
      <c r="K1808" s="158"/>
      <c r="L1808" s="158"/>
      <c r="M1808" s="546"/>
    </row>
    <row r="1809" spans="1:13" s="67" customFormat="1">
      <c r="A1809" s="547"/>
      <c r="B1809" s="157"/>
      <c r="C1809" s="158"/>
      <c r="D1809" s="158"/>
      <c r="E1809" s="158"/>
      <c r="F1809" s="158"/>
      <c r="G1809" s="158"/>
      <c r="H1809" s="158"/>
      <c r="I1809" s="158"/>
      <c r="J1809" s="158"/>
      <c r="K1809" s="158"/>
      <c r="L1809" s="158"/>
      <c r="M1809" s="546"/>
    </row>
    <row r="1810" spans="1:13" s="67" customFormat="1">
      <c r="A1810" s="547"/>
      <c r="B1810" s="157"/>
      <c r="C1810" s="158"/>
      <c r="D1810" s="158"/>
      <c r="E1810" s="158"/>
      <c r="F1810" s="158"/>
      <c r="G1810" s="158"/>
      <c r="H1810" s="158"/>
      <c r="I1810" s="158"/>
      <c r="J1810" s="158"/>
      <c r="K1810" s="158"/>
      <c r="L1810" s="158"/>
      <c r="M1810" s="546"/>
    </row>
    <row r="1811" spans="1:13" s="67" customFormat="1">
      <c r="A1811" s="547"/>
      <c r="B1811" s="157"/>
      <c r="C1811" s="158"/>
      <c r="D1811" s="158"/>
      <c r="E1811" s="158"/>
      <c r="F1811" s="158"/>
      <c r="G1811" s="158"/>
      <c r="H1811" s="158"/>
      <c r="I1811" s="158"/>
      <c r="J1811" s="158"/>
      <c r="K1811" s="158"/>
      <c r="L1811" s="158"/>
      <c r="M1811" s="546"/>
    </row>
    <row r="1812" spans="1:13" s="67" customFormat="1">
      <c r="A1812" s="547"/>
      <c r="B1812" s="157"/>
      <c r="C1812" s="158"/>
      <c r="D1812" s="158"/>
      <c r="E1812" s="158"/>
      <c r="F1812" s="158"/>
      <c r="G1812" s="158"/>
      <c r="H1812" s="158"/>
      <c r="I1812" s="158"/>
      <c r="J1812" s="158"/>
      <c r="K1812" s="158"/>
      <c r="L1812" s="158"/>
      <c r="M1812" s="546"/>
    </row>
    <row r="1813" spans="1:13" s="67" customFormat="1">
      <c r="A1813" s="547"/>
      <c r="B1813" s="157"/>
      <c r="C1813" s="158"/>
      <c r="D1813" s="158"/>
      <c r="E1813" s="158"/>
      <c r="F1813" s="158"/>
      <c r="G1813" s="158"/>
      <c r="H1813" s="158"/>
      <c r="I1813" s="158"/>
      <c r="J1813" s="158"/>
      <c r="K1813" s="158"/>
      <c r="L1813" s="158"/>
      <c r="M1813" s="546"/>
    </row>
    <row r="1814" spans="1:13" s="67" customFormat="1">
      <c r="A1814" s="547"/>
      <c r="B1814" s="157"/>
      <c r="C1814" s="158"/>
      <c r="D1814" s="158"/>
      <c r="E1814" s="158"/>
      <c r="F1814" s="158"/>
      <c r="G1814" s="158"/>
      <c r="H1814" s="158"/>
      <c r="I1814" s="158"/>
      <c r="J1814" s="158"/>
      <c r="K1814" s="158"/>
      <c r="L1814" s="158"/>
      <c r="M1814" s="546"/>
    </row>
    <row r="1815" spans="1:13" s="67" customFormat="1">
      <c r="A1815" s="547"/>
      <c r="B1815" s="157"/>
      <c r="C1815" s="158"/>
      <c r="D1815" s="158"/>
      <c r="E1815" s="158"/>
      <c r="F1815" s="158"/>
      <c r="G1815" s="158"/>
      <c r="H1815" s="158"/>
      <c r="I1815" s="158"/>
      <c r="J1815" s="158"/>
      <c r="K1815" s="158"/>
      <c r="L1815" s="158"/>
      <c r="M1815" s="546"/>
    </row>
    <row r="1816" spans="1:13" s="67" customFormat="1">
      <c r="A1816" s="547"/>
      <c r="B1816" s="157"/>
      <c r="C1816" s="158"/>
      <c r="D1816" s="158"/>
      <c r="E1816" s="158"/>
      <c r="F1816" s="158"/>
      <c r="G1816" s="158"/>
      <c r="H1816" s="158"/>
      <c r="I1816" s="158"/>
      <c r="J1816" s="158"/>
      <c r="K1816" s="158"/>
      <c r="L1816" s="158"/>
      <c r="M1816" s="546"/>
    </row>
    <row r="1817" spans="1:13" s="67" customFormat="1">
      <c r="A1817" s="547"/>
      <c r="B1817" s="157"/>
      <c r="C1817" s="158"/>
      <c r="D1817" s="158"/>
      <c r="E1817" s="158"/>
      <c r="F1817" s="158"/>
      <c r="G1817" s="158"/>
      <c r="H1817" s="158"/>
      <c r="I1817" s="158"/>
      <c r="J1817" s="158"/>
      <c r="K1817" s="158"/>
      <c r="L1817" s="158"/>
      <c r="M1817" s="546"/>
    </row>
    <row r="1818" spans="1:13" s="67" customFormat="1">
      <c r="A1818" s="547"/>
      <c r="B1818" s="157"/>
      <c r="C1818" s="158"/>
      <c r="D1818" s="158"/>
      <c r="E1818" s="158"/>
      <c r="F1818" s="158"/>
      <c r="G1818" s="158"/>
      <c r="H1818" s="158"/>
      <c r="I1818" s="158"/>
      <c r="J1818" s="158"/>
      <c r="K1818" s="158"/>
      <c r="L1818" s="158"/>
      <c r="M1818" s="546"/>
    </row>
    <row r="1819" spans="1:13" s="67" customFormat="1">
      <c r="A1819" s="547"/>
      <c r="B1819" s="157"/>
      <c r="C1819" s="158"/>
      <c r="D1819" s="158"/>
      <c r="E1819" s="158"/>
      <c r="F1819" s="158"/>
      <c r="G1819" s="158"/>
      <c r="H1819" s="158"/>
      <c r="I1819" s="158"/>
      <c r="J1819" s="158"/>
      <c r="K1819" s="158"/>
      <c r="L1819" s="158"/>
      <c r="M1819" s="546"/>
    </row>
    <row r="1820" spans="1:13" s="67" customFormat="1">
      <c r="A1820" s="547"/>
      <c r="B1820" s="157"/>
      <c r="C1820" s="158"/>
      <c r="D1820" s="158"/>
      <c r="E1820" s="158"/>
      <c r="F1820" s="158"/>
      <c r="G1820" s="158"/>
      <c r="H1820" s="158"/>
      <c r="I1820" s="158"/>
      <c r="J1820" s="158"/>
      <c r="K1820" s="158"/>
      <c r="L1820" s="158"/>
      <c r="M1820" s="546"/>
    </row>
    <row r="1821" spans="1:13" s="67" customFormat="1">
      <c r="A1821" s="547"/>
      <c r="B1821" s="157"/>
      <c r="C1821" s="158"/>
      <c r="D1821" s="158"/>
      <c r="E1821" s="158"/>
      <c r="F1821" s="158"/>
      <c r="G1821" s="158"/>
      <c r="H1821" s="158"/>
      <c r="I1821" s="158"/>
      <c r="J1821" s="158"/>
      <c r="K1821" s="158"/>
      <c r="L1821" s="158"/>
      <c r="M1821" s="546"/>
    </row>
    <row r="1822" spans="1:13" s="67" customFormat="1">
      <c r="A1822" s="547"/>
      <c r="B1822" s="157"/>
      <c r="C1822" s="158"/>
      <c r="D1822" s="158"/>
      <c r="E1822" s="158"/>
      <c r="F1822" s="158"/>
      <c r="G1822" s="158"/>
      <c r="H1822" s="158"/>
      <c r="I1822" s="158"/>
      <c r="J1822" s="158"/>
      <c r="K1822" s="158"/>
      <c r="L1822" s="158"/>
      <c r="M1822" s="546"/>
    </row>
    <row r="1823" spans="1:13" s="67" customFormat="1">
      <c r="A1823" s="547"/>
      <c r="B1823" s="157"/>
      <c r="C1823" s="158"/>
      <c r="D1823" s="158"/>
      <c r="E1823" s="158"/>
      <c r="F1823" s="158"/>
      <c r="G1823" s="158"/>
      <c r="H1823" s="158"/>
      <c r="I1823" s="158"/>
      <c r="J1823" s="158"/>
      <c r="K1823" s="158"/>
      <c r="L1823" s="158"/>
      <c r="M1823" s="546"/>
    </row>
    <row r="1824" spans="1:13" s="67" customFormat="1">
      <c r="A1824" s="547"/>
      <c r="B1824" s="157"/>
      <c r="C1824" s="158"/>
      <c r="D1824" s="158"/>
      <c r="E1824" s="158"/>
      <c r="F1824" s="158"/>
      <c r="G1824" s="158"/>
      <c r="H1824" s="158"/>
      <c r="I1824" s="158"/>
      <c r="J1824" s="158"/>
      <c r="K1824" s="158"/>
      <c r="L1824" s="158"/>
      <c r="M1824" s="546"/>
    </row>
    <row r="1825" spans="1:13" s="67" customFormat="1">
      <c r="A1825" s="547"/>
      <c r="B1825" s="157"/>
      <c r="C1825" s="158"/>
      <c r="D1825" s="158"/>
      <c r="E1825" s="158"/>
      <c r="F1825" s="158"/>
      <c r="G1825" s="158"/>
      <c r="H1825" s="158"/>
      <c r="I1825" s="158"/>
      <c r="J1825" s="158"/>
      <c r="K1825" s="158"/>
      <c r="L1825" s="158"/>
      <c r="M1825" s="546"/>
    </row>
    <row r="1826" spans="1:13" s="67" customFormat="1">
      <c r="A1826" s="547"/>
      <c r="B1826" s="157"/>
      <c r="C1826" s="158"/>
      <c r="D1826" s="158"/>
      <c r="E1826" s="158"/>
      <c r="F1826" s="158"/>
      <c r="G1826" s="158"/>
      <c r="H1826" s="158"/>
      <c r="I1826" s="158"/>
      <c r="J1826" s="158"/>
      <c r="K1826" s="158"/>
      <c r="L1826" s="158"/>
      <c r="M1826" s="546"/>
    </row>
    <row r="1827" spans="1:13" s="67" customFormat="1">
      <c r="A1827" s="547"/>
      <c r="B1827" s="157"/>
      <c r="C1827" s="158"/>
      <c r="D1827" s="158"/>
      <c r="E1827" s="158"/>
      <c r="F1827" s="158"/>
      <c r="G1827" s="158"/>
      <c r="H1827" s="158"/>
      <c r="I1827" s="158"/>
      <c r="J1827" s="158"/>
      <c r="K1827" s="158"/>
      <c r="L1827" s="158"/>
      <c r="M1827" s="546"/>
    </row>
    <row r="1828" spans="1:13" s="67" customFormat="1">
      <c r="A1828" s="547"/>
      <c r="B1828" s="157"/>
      <c r="C1828" s="158"/>
      <c r="D1828" s="158"/>
      <c r="E1828" s="158"/>
      <c r="F1828" s="158"/>
      <c r="G1828" s="158"/>
      <c r="H1828" s="158"/>
      <c r="I1828" s="158"/>
      <c r="J1828" s="158"/>
      <c r="K1828" s="158"/>
      <c r="L1828" s="158"/>
      <c r="M1828" s="546"/>
    </row>
    <row r="1829" spans="1:13" s="67" customFormat="1">
      <c r="A1829" s="547"/>
      <c r="B1829" s="157"/>
      <c r="C1829" s="158"/>
      <c r="D1829" s="158"/>
      <c r="E1829" s="158"/>
      <c r="F1829" s="158"/>
      <c r="G1829" s="158"/>
      <c r="H1829" s="158"/>
      <c r="I1829" s="158"/>
      <c r="J1829" s="158"/>
      <c r="K1829" s="158"/>
      <c r="L1829" s="158"/>
      <c r="M1829" s="546"/>
    </row>
    <row r="1830" spans="1:13" s="67" customFormat="1">
      <c r="A1830" s="547"/>
      <c r="B1830" s="157"/>
      <c r="C1830" s="158"/>
      <c r="D1830" s="158"/>
      <c r="E1830" s="158"/>
      <c r="F1830" s="158"/>
      <c r="G1830" s="158"/>
      <c r="H1830" s="158"/>
      <c r="I1830" s="158"/>
      <c r="J1830" s="158"/>
      <c r="K1830" s="158"/>
      <c r="L1830" s="158"/>
      <c r="M1830" s="546"/>
    </row>
    <row r="1831" spans="1:13" s="67" customFormat="1">
      <c r="A1831" s="547"/>
      <c r="B1831" s="157"/>
      <c r="C1831" s="158"/>
      <c r="D1831" s="158"/>
      <c r="E1831" s="158"/>
      <c r="F1831" s="158"/>
      <c r="G1831" s="158"/>
      <c r="H1831" s="158"/>
      <c r="I1831" s="158"/>
      <c r="J1831" s="158"/>
      <c r="K1831" s="158"/>
      <c r="L1831" s="158"/>
      <c r="M1831" s="546"/>
    </row>
    <row r="1832" spans="1:13" s="67" customFormat="1">
      <c r="A1832" s="547"/>
      <c r="B1832" s="157"/>
      <c r="C1832" s="158"/>
      <c r="D1832" s="158"/>
      <c r="E1832" s="158"/>
      <c r="F1832" s="158"/>
      <c r="G1832" s="158"/>
      <c r="H1832" s="158"/>
      <c r="I1832" s="158"/>
      <c r="J1832" s="158"/>
      <c r="K1832" s="158"/>
      <c r="L1832" s="158"/>
      <c r="M1832" s="546"/>
    </row>
    <row r="1833" spans="1:13" s="67" customFormat="1">
      <c r="A1833" s="547"/>
      <c r="B1833" s="157"/>
      <c r="C1833" s="158"/>
      <c r="D1833" s="158"/>
      <c r="E1833" s="158"/>
      <c r="F1833" s="158"/>
      <c r="G1833" s="158"/>
      <c r="H1833" s="158"/>
      <c r="I1833" s="158"/>
      <c r="J1833" s="158"/>
      <c r="K1833" s="158"/>
      <c r="L1833" s="158"/>
      <c r="M1833" s="546"/>
    </row>
    <row r="1834" spans="1:13" s="67" customFormat="1">
      <c r="A1834" s="547"/>
      <c r="B1834" s="157"/>
      <c r="C1834" s="158"/>
      <c r="D1834" s="158"/>
      <c r="E1834" s="158"/>
      <c r="F1834" s="158"/>
      <c r="G1834" s="158"/>
      <c r="H1834" s="158"/>
      <c r="I1834" s="158"/>
      <c r="J1834" s="158"/>
      <c r="K1834" s="158"/>
      <c r="L1834" s="158"/>
      <c r="M1834" s="546"/>
    </row>
    <row r="1835" spans="1:13" s="67" customFormat="1">
      <c r="A1835" s="547"/>
      <c r="B1835" s="157"/>
      <c r="C1835" s="158"/>
      <c r="D1835" s="158"/>
      <c r="E1835" s="158"/>
      <c r="F1835" s="158"/>
      <c r="G1835" s="158"/>
      <c r="H1835" s="158"/>
      <c r="I1835" s="158"/>
      <c r="J1835" s="158"/>
      <c r="K1835" s="158"/>
      <c r="L1835" s="158"/>
      <c r="M1835" s="546"/>
    </row>
    <row r="1836" spans="1:13" s="67" customFormat="1">
      <c r="A1836" s="547"/>
      <c r="B1836" s="157"/>
      <c r="C1836" s="158"/>
      <c r="D1836" s="158"/>
      <c r="E1836" s="158"/>
      <c r="F1836" s="158"/>
      <c r="G1836" s="158"/>
      <c r="H1836" s="158"/>
      <c r="I1836" s="158"/>
      <c r="J1836" s="158"/>
      <c r="K1836" s="158"/>
      <c r="L1836" s="158"/>
      <c r="M1836" s="546"/>
    </row>
    <row r="1837" spans="1:13" s="67" customFormat="1">
      <c r="A1837" s="547"/>
      <c r="B1837" s="157"/>
      <c r="C1837" s="158"/>
      <c r="D1837" s="158"/>
      <c r="E1837" s="158"/>
      <c r="F1837" s="158"/>
      <c r="G1837" s="158"/>
      <c r="H1837" s="158"/>
      <c r="I1837" s="158"/>
      <c r="J1837" s="158"/>
      <c r="K1837" s="158"/>
      <c r="L1837" s="158"/>
      <c r="M1837" s="546"/>
    </row>
    <row r="1838" spans="1:13" s="67" customFormat="1">
      <c r="A1838" s="547"/>
      <c r="B1838" s="157"/>
      <c r="C1838" s="158"/>
      <c r="D1838" s="158"/>
      <c r="E1838" s="158"/>
      <c r="F1838" s="158"/>
      <c r="G1838" s="158"/>
      <c r="H1838" s="158"/>
      <c r="I1838" s="158"/>
      <c r="J1838" s="158"/>
      <c r="K1838" s="158"/>
      <c r="L1838" s="158"/>
      <c r="M1838" s="546"/>
    </row>
    <row r="1839" spans="1:13" s="67" customFormat="1">
      <c r="A1839" s="547"/>
      <c r="B1839" s="157"/>
      <c r="C1839" s="158"/>
      <c r="D1839" s="158"/>
      <c r="E1839" s="158"/>
      <c r="F1839" s="158"/>
      <c r="G1839" s="158"/>
      <c r="H1839" s="158"/>
      <c r="I1839" s="158"/>
      <c r="J1839" s="158"/>
      <c r="K1839" s="158"/>
      <c r="L1839" s="158"/>
      <c r="M1839" s="546"/>
    </row>
    <row r="1840" spans="1:13" s="67" customFormat="1">
      <c r="A1840" s="547"/>
      <c r="B1840" s="157"/>
      <c r="C1840" s="158"/>
      <c r="D1840" s="158"/>
      <c r="E1840" s="158"/>
      <c r="F1840" s="158"/>
      <c r="G1840" s="158"/>
      <c r="H1840" s="158"/>
      <c r="I1840" s="158"/>
      <c r="J1840" s="158"/>
      <c r="K1840" s="158"/>
      <c r="L1840" s="158"/>
      <c r="M1840" s="546"/>
    </row>
    <row r="1841" spans="1:13" s="67" customFormat="1">
      <c r="A1841" s="547"/>
      <c r="B1841" s="157"/>
      <c r="C1841" s="158"/>
      <c r="D1841" s="158"/>
      <c r="E1841" s="158"/>
      <c r="F1841" s="158"/>
      <c r="G1841" s="158"/>
      <c r="H1841" s="158"/>
      <c r="I1841" s="158"/>
      <c r="J1841" s="158"/>
      <c r="K1841" s="158"/>
      <c r="L1841" s="158"/>
      <c r="M1841" s="546"/>
    </row>
    <row r="1842" spans="1:13" s="67" customFormat="1">
      <c r="A1842" s="547"/>
      <c r="B1842" s="157"/>
      <c r="C1842" s="158"/>
      <c r="D1842" s="158"/>
      <c r="E1842" s="158"/>
      <c r="F1842" s="158"/>
      <c r="G1842" s="158"/>
      <c r="H1842" s="158"/>
      <c r="I1842" s="158"/>
      <c r="J1842" s="158"/>
      <c r="K1842" s="158"/>
      <c r="L1842" s="158"/>
      <c r="M1842" s="546"/>
    </row>
    <row r="1843" spans="1:13" s="67" customFormat="1">
      <c r="A1843" s="547"/>
      <c r="B1843" s="157"/>
      <c r="C1843" s="158"/>
      <c r="D1843" s="158"/>
      <c r="E1843" s="158"/>
      <c r="F1843" s="158"/>
      <c r="G1843" s="158"/>
      <c r="H1843" s="158"/>
      <c r="I1843" s="158"/>
      <c r="J1843" s="158"/>
      <c r="K1843" s="158"/>
      <c r="L1843" s="158"/>
      <c r="M1843" s="546"/>
    </row>
    <row r="1844" spans="1:13" s="67" customFormat="1">
      <c r="A1844" s="547"/>
      <c r="B1844" s="157"/>
      <c r="C1844" s="158"/>
      <c r="D1844" s="158"/>
      <c r="E1844" s="158"/>
      <c r="F1844" s="158"/>
      <c r="G1844" s="158"/>
      <c r="H1844" s="158"/>
      <c r="I1844" s="158"/>
      <c r="J1844" s="158"/>
      <c r="K1844" s="158"/>
      <c r="L1844" s="158"/>
      <c r="M1844" s="546"/>
    </row>
    <row r="1845" spans="1:13" s="67" customFormat="1">
      <c r="A1845" s="547"/>
      <c r="B1845" s="157"/>
      <c r="C1845" s="158"/>
      <c r="D1845" s="158"/>
      <c r="E1845" s="158"/>
      <c r="F1845" s="158"/>
      <c r="G1845" s="158"/>
      <c r="H1845" s="158"/>
      <c r="I1845" s="158"/>
      <c r="J1845" s="158"/>
      <c r="K1845" s="158"/>
      <c r="L1845" s="158"/>
      <c r="M1845" s="546"/>
    </row>
    <row r="1846" spans="1:13" s="67" customFormat="1">
      <c r="A1846" s="547"/>
      <c r="B1846" s="157"/>
      <c r="C1846" s="158"/>
      <c r="D1846" s="158"/>
      <c r="E1846" s="158"/>
      <c r="F1846" s="158"/>
      <c r="G1846" s="158"/>
      <c r="H1846" s="158"/>
      <c r="I1846" s="158"/>
      <c r="J1846" s="158"/>
      <c r="K1846" s="158"/>
      <c r="L1846" s="158"/>
      <c r="M1846" s="546"/>
    </row>
    <row r="1847" spans="1:13" s="67" customFormat="1">
      <c r="A1847" s="547"/>
      <c r="B1847" s="157"/>
      <c r="C1847" s="158"/>
      <c r="D1847" s="158"/>
      <c r="E1847" s="158"/>
      <c r="F1847" s="158"/>
      <c r="G1847" s="158"/>
      <c r="H1847" s="158"/>
      <c r="I1847" s="158"/>
      <c r="J1847" s="158"/>
      <c r="K1847" s="158"/>
      <c r="L1847" s="158"/>
      <c r="M1847" s="546"/>
    </row>
    <row r="1848" spans="1:13" s="67" customFormat="1">
      <c r="A1848" s="547"/>
      <c r="B1848" s="157"/>
      <c r="C1848" s="158"/>
      <c r="D1848" s="158"/>
      <c r="E1848" s="158"/>
      <c r="F1848" s="158"/>
      <c r="G1848" s="158"/>
      <c r="H1848" s="158"/>
      <c r="I1848" s="158"/>
      <c r="J1848" s="158"/>
      <c r="K1848" s="158"/>
      <c r="L1848" s="158"/>
      <c r="M1848" s="546"/>
    </row>
    <row r="1849" spans="1:13" s="67" customFormat="1">
      <c r="A1849" s="547"/>
      <c r="B1849" s="157"/>
      <c r="C1849" s="158"/>
      <c r="D1849" s="158"/>
      <c r="E1849" s="158"/>
      <c r="F1849" s="158"/>
      <c r="G1849" s="158"/>
      <c r="H1849" s="158"/>
      <c r="I1849" s="158"/>
      <c r="J1849" s="158"/>
      <c r="K1849" s="158"/>
      <c r="L1849" s="158"/>
      <c r="M1849" s="546"/>
    </row>
    <row r="1850" spans="1:13" s="67" customFormat="1">
      <c r="A1850" s="547"/>
      <c r="B1850" s="157"/>
      <c r="C1850" s="158"/>
      <c r="D1850" s="158"/>
      <c r="E1850" s="158"/>
      <c r="F1850" s="158"/>
      <c r="G1850" s="158"/>
      <c r="H1850" s="158"/>
      <c r="I1850" s="158"/>
      <c r="J1850" s="158"/>
      <c r="K1850" s="158"/>
      <c r="L1850" s="158"/>
      <c r="M1850" s="546"/>
    </row>
    <row r="1851" spans="1:13" s="67" customFormat="1">
      <c r="A1851" s="547"/>
      <c r="B1851" s="157"/>
      <c r="C1851" s="158"/>
      <c r="D1851" s="158"/>
      <c r="E1851" s="158"/>
      <c r="F1851" s="158"/>
      <c r="G1851" s="158"/>
      <c r="H1851" s="158"/>
      <c r="I1851" s="158"/>
      <c r="J1851" s="158"/>
      <c r="K1851" s="158"/>
      <c r="L1851" s="158"/>
      <c r="M1851" s="546"/>
    </row>
    <row r="1852" spans="1:13" s="67" customFormat="1">
      <c r="A1852" s="547"/>
      <c r="B1852" s="157"/>
      <c r="C1852" s="158"/>
      <c r="D1852" s="158"/>
      <c r="E1852" s="158"/>
      <c r="F1852" s="158"/>
      <c r="G1852" s="158"/>
      <c r="H1852" s="158"/>
      <c r="I1852" s="158"/>
      <c r="J1852" s="158"/>
      <c r="K1852" s="158"/>
      <c r="L1852" s="158"/>
      <c r="M1852" s="546"/>
    </row>
    <row r="1853" spans="1:13" s="67" customFormat="1">
      <c r="A1853" s="547"/>
      <c r="B1853" s="157"/>
      <c r="C1853" s="158"/>
      <c r="D1853" s="158"/>
      <c r="E1853" s="158"/>
      <c r="F1853" s="158"/>
      <c r="G1853" s="158"/>
      <c r="H1853" s="158"/>
      <c r="I1853" s="158"/>
      <c r="J1853" s="158"/>
      <c r="K1853" s="158"/>
      <c r="L1853" s="158"/>
      <c r="M1853" s="546"/>
    </row>
    <row r="1854" spans="1:13" s="67" customFormat="1">
      <c r="A1854" s="547"/>
      <c r="B1854" s="157"/>
      <c r="C1854" s="158"/>
      <c r="D1854" s="158"/>
      <c r="E1854" s="158"/>
      <c r="F1854" s="158"/>
      <c r="G1854" s="158"/>
      <c r="H1854" s="158"/>
      <c r="I1854" s="158"/>
      <c r="J1854" s="158"/>
      <c r="K1854" s="158"/>
      <c r="L1854" s="158"/>
      <c r="M1854" s="546"/>
    </row>
    <row r="1855" spans="1:13" s="67" customFormat="1">
      <c r="A1855" s="547"/>
      <c r="B1855" s="157"/>
      <c r="C1855" s="158"/>
      <c r="D1855" s="158"/>
      <c r="E1855" s="158"/>
      <c r="F1855" s="158"/>
      <c r="G1855" s="158"/>
      <c r="H1855" s="158"/>
      <c r="I1855" s="158"/>
      <c r="J1855" s="158"/>
      <c r="K1855" s="158"/>
      <c r="L1855" s="158"/>
      <c r="M1855" s="546"/>
    </row>
    <row r="1856" spans="1:13" s="67" customFormat="1">
      <c r="A1856" s="547"/>
      <c r="B1856" s="157"/>
      <c r="C1856" s="158"/>
      <c r="D1856" s="158"/>
      <c r="E1856" s="158"/>
      <c r="F1856" s="158"/>
      <c r="G1856" s="158"/>
      <c r="H1856" s="158"/>
      <c r="I1856" s="158"/>
      <c r="J1856" s="158"/>
      <c r="K1856" s="158"/>
      <c r="L1856" s="158"/>
      <c r="M1856" s="546"/>
    </row>
    <row r="1857" spans="1:13" s="67" customFormat="1">
      <c r="A1857" s="547"/>
      <c r="B1857" s="157"/>
      <c r="C1857" s="158"/>
      <c r="D1857" s="158"/>
      <c r="E1857" s="158"/>
      <c r="F1857" s="158"/>
      <c r="G1857" s="158"/>
      <c r="H1857" s="158"/>
      <c r="I1857" s="158"/>
      <c r="J1857" s="158"/>
      <c r="K1857" s="158"/>
      <c r="L1857" s="158"/>
      <c r="M1857" s="546"/>
    </row>
    <row r="1858" spans="1:13" s="67" customFormat="1">
      <c r="A1858" s="547"/>
      <c r="B1858" s="157"/>
      <c r="C1858" s="158"/>
      <c r="D1858" s="158"/>
      <c r="E1858" s="158"/>
      <c r="F1858" s="158"/>
      <c r="G1858" s="158"/>
      <c r="H1858" s="158"/>
      <c r="I1858" s="158"/>
      <c r="J1858" s="158"/>
      <c r="K1858" s="158"/>
      <c r="L1858" s="158"/>
      <c r="M1858" s="546"/>
    </row>
    <row r="1859" spans="1:13" s="67" customFormat="1">
      <c r="A1859" s="547"/>
      <c r="B1859" s="157"/>
      <c r="C1859" s="158"/>
      <c r="D1859" s="158"/>
      <c r="E1859" s="158"/>
      <c r="F1859" s="158"/>
      <c r="G1859" s="158"/>
      <c r="H1859" s="158"/>
      <c r="I1859" s="158"/>
      <c r="J1859" s="158"/>
      <c r="K1859" s="158"/>
      <c r="L1859" s="158"/>
      <c r="M1859" s="546"/>
    </row>
    <row r="1860" spans="1:13" s="67" customFormat="1">
      <c r="A1860" s="547"/>
      <c r="B1860" s="157"/>
      <c r="C1860" s="158"/>
      <c r="D1860" s="158"/>
      <c r="E1860" s="158"/>
      <c r="F1860" s="158"/>
      <c r="G1860" s="158"/>
      <c r="H1860" s="158"/>
      <c r="I1860" s="158"/>
      <c r="J1860" s="158"/>
      <c r="K1860" s="158"/>
      <c r="L1860" s="158"/>
      <c r="M1860" s="546"/>
    </row>
    <row r="1861" spans="1:13" s="67" customFormat="1">
      <c r="A1861" s="547"/>
      <c r="B1861" s="157"/>
      <c r="C1861" s="158"/>
      <c r="D1861" s="158"/>
      <c r="E1861" s="158"/>
      <c r="F1861" s="158"/>
      <c r="G1861" s="158"/>
      <c r="H1861" s="158"/>
      <c r="I1861" s="158"/>
      <c r="J1861" s="158"/>
      <c r="K1861" s="158"/>
      <c r="L1861" s="158"/>
      <c r="M1861" s="546"/>
    </row>
    <row r="1862" spans="1:13" s="67" customFormat="1">
      <c r="A1862" s="547"/>
      <c r="B1862" s="157"/>
      <c r="C1862" s="158"/>
      <c r="D1862" s="158"/>
      <c r="E1862" s="158"/>
      <c r="F1862" s="158"/>
      <c r="G1862" s="158"/>
      <c r="H1862" s="158"/>
      <c r="I1862" s="158"/>
      <c r="J1862" s="158"/>
      <c r="K1862" s="158"/>
      <c r="L1862" s="158"/>
      <c r="M1862" s="546"/>
    </row>
    <row r="1863" spans="1:13" s="67" customFormat="1">
      <c r="A1863" s="547"/>
      <c r="B1863" s="157"/>
      <c r="C1863" s="158"/>
      <c r="D1863" s="158"/>
      <c r="E1863" s="158"/>
      <c r="F1863" s="158"/>
      <c r="G1863" s="158"/>
      <c r="H1863" s="158"/>
      <c r="I1863" s="158"/>
      <c r="J1863" s="158"/>
      <c r="K1863" s="158"/>
      <c r="L1863" s="158"/>
      <c r="M1863" s="546"/>
    </row>
    <row r="1864" spans="1:13" s="67" customFormat="1">
      <c r="A1864" s="547"/>
      <c r="B1864" s="157"/>
      <c r="C1864" s="158"/>
      <c r="D1864" s="158"/>
      <c r="E1864" s="158"/>
      <c r="F1864" s="158"/>
      <c r="G1864" s="158"/>
      <c r="H1864" s="158"/>
      <c r="I1864" s="158"/>
      <c r="J1864" s="158"/>
      <c r="K1864" s="158"/>
      <c r="L1864" s="158"/>
      <c r="M1864" s="546"/>
    </row>
    <row r="1865" spans="1:13" s="67" customFormat="1">
      <c r="A1865" s="547"/>
      <c r="B1865" s="157"/>
      <c r="C1865" s="158"/>
      <c r="D1865" s="158"/>
      <c r="E1865" s="158"/>
      <c r="F1865" s="158"/>
      <c r="G1865" s="158"/>
      <c r="H1865" s="158"/>
      <c r="I1865" s="158"/>
      <c r="J1865" s="158"/>
      <c r="K1865" s="158"/>
      <c r="L1865" s="158"/>
      <c r="M1865" s="546"/>
    </row>
    <row r="1866" spans="1:13" s="67" customFormat="1">
      <c r="A1866" s="547"/>
      <c r="B1866" s="157"/>
      <c r="C1866" s="158"/>
      <c r="D1866" s="158"/>
      <c r="E1866" s="158"/>
      <c r="F1866" s="158"/>
      <c r="G1866" s="158"/>
      <c r="H1866" s="158"/>
      <c r="I1866" s="158"/>
      <c r="J1866" s="158"/>
      <c r="K1866" s="158"/>
      <c r="L1866" s="158"/>
      <c r="M1866" s="546"/>
    </row>
    <row r="1867" spans="1:13" s="67" customFormat="1">
      <c r="A1867" s="547"/>
      <c r="B1867" s="157"/>
      <c r="C1867" s="158"/>
      <c r="D1867" s="158"/>
      <c r="E1867" s="158"/>
      <c r="F1867" s="158"/>
      <c r="G1867" s="158"/>
      <c r="H1867" s="158"/>
      <c r="I1867" s="158"/>
      <c r="J1867" s="158"/>
      <c r="K1867" s="158"/>
      <c r="L1867" s="158"/>
      <c r="M1867" s="546"/>
    </row>
    <row r="1868" spans="1:13" s="67" customFormat="1">
      <c r="A1868" s="547"/>
      <c r="B1868" s="157"/>
      <c r="C1868" s="158"/>
      <c r="D1868" s="158"/>
      <c r="E1868" s="158"/>
      <c r="F1868" s="158"/>
      <c r="G1868" s="158"/>
      <c r="H1868" s="158"/>
      <c r="I1868" s="158"/>
      <c r="J1868" s="158"/>
      <c r="K1868" s="158"/>
      <c r="L1868" s="158"/>
      <c r="M1868" s="546"/>
    </row>
    <row r="1869" spans="1:13" s="67" customFormat="1">
      <c r="A1869" s="547"/>
      <c r="B1869" s="157"/>
      <c r="C1869" s="158"/>
      <c r="D1869" s="158"/>
      <c r="E1869" s="158"/>
      <c r="F1869" s="158"/>
      <c r="G1869" s="158"/>
      <c r="H1869" s="158"/>
      <c r="I1869" s="158"/>
      <c r="J1869" s="158"/>
      <c r="K1869" s="158"/>
      <c r="L1869" s="158"/>
      <c r="M1869" s="546"/>
    </row>
    <row r="1870" spans="1:13" s="67" customFormat="1">
      <c r="A1870" s="547"/>
      <c r="B1870" s="157"/>
      <c r="C1870" s="158"/>
      <c r="D1870" s="158"/>
      <c r="E1870" s="158"/>
      <c r="F1870" s="158"/>
      <c r="G1870" s="158"/>
      <c r="H1870" s="158"/>
      <c r="I1870" s="158"/>
      <c r="J1870" s="158"/>
      <c r="K1870" s="158"/>
      <c r="L1870" s="158"/>
      <c r="M1870" s="546"/>
    </row>
    <row r="1871" spans="1:13" s="67" customFormat="1">
      <c r="A1871" s="547"/>
      <c r="B1871" s="157"/>
      <c r="C1871" s="158"/>
      <c r="D1871" s="158"/>
      <c r="E1871" s="158"/>
      <c r="F1871" s="158"/>
      <c r="G1871" s="158"/>
      <c r="H1871" s="158"/>
      <c r="I1871" s="158"/>
      <c r="J1871" s="158"/>
      <c r="K1871" s="158"/>
      <c r="L1871" s="158"/>
      <c r="M1871" s="546"/>
    </row>
    <row r="1872" spans="1:13" s="67" customFormat="1">
      <c r="A1872" s="547"/>
      <c r="B1872" s="157"/>
      <c r="C1872" s="158"/>
      <c r="D1872" s="158"/>
      <c r="E1872" s="158"/>
      <c r="F1872" s="158"/>
      <c r="G1872" s="158"/>
      <c r="H1872" s="158"/>
      <c r="I1872" s="158"/>
      <c r="J1872" s="158"/>
      <c r="K1872" s="158"/>
      <c r="L1872" s="158"/>
      <c r="M1872" s="546"/>
    </row>
    <row r="1873" spans="1:13" s="67" customFormat="1">
      <c r="A1873" s="547"/>
      <c r="B1873" s="157"/>
      <c r="C1873" s="158"/>
      <c r="D1873" s="158"/>
      <c r="E1873" s="158"/>
      <c r="F1873" s="158"/>
      <c r="G1873" s="158"/>
      <c r="H1873" s="158"/>
      <c r="I1873" s="158"/>
      <c r="J1873" s="158"/>
      <c r="K1873" s="158"/>
      <c r="L1873" s="158"/>
      <c r="M1873" s="546"/>
    </row>
    <row r="1874" spans="1:13" s="67" customFormat="1">
      <c r="A1874" s="547"/>
      <c r="B1874" s="157"/>
      <c r="C1874" s="158"/>
      <c r="D1874" s="158"/>
      <c r="E1874" s="158"/>
      <c r="F1874" s="158"/>
      <c r="G1874" s="158"/>
      <c r="H1874" s="158"/>
      <c r="I1874" s="158"/>
      <c r="J1874" s="158"/>
      <c r="K1874" s="158"/>
      <c r="L1874" s="158"/>
      <c r="M1874" s="546"/>
    </row>
    <row r="1875" spans="1:13" s="67" customFormat="1">
      <c r="A1875" s="547"/>
      <c r="B1875" s="157"/>
      <c r="C1875" s="158"/>
      <c r="D1875" s="158"/>
      <c r="E1875" s="158"/>
      <c r="F1875" s="158"/>
      <c r="G1875" s="158"/>
      <c r="H1875" s="158"/>
      <c r="I1875" s="158"/>
      <c r="J1875" s="158"/>
      <c r="K1875" s="158"/>
      <c r="L1875" s="158"/>
      <c r="M1875" s="546"/>
    </row>
    <row r="1876" spans="1:13" s="67" customFormat="1">
      <c r="A1876" s="547"/>
      <c r="B1876" s="157"/>
      <c r="C1876" s="158"/>
      <c r="D1876" s="158"/>
      <c r="E1876" s="158"/>
      <c r="F1876" s="158"/>
      <c r="G1876" s="158"/>
      <c r="H1876" s="158"/>
      <c r="I1876" s="158"/>
      <c r="J1876" s="158"/>
      <c r="K1876" s="158"/>
      <c r="L1876" s="158"/>
      <c r="M1876" s="546"/>
    </row>
    <row r="1877" spans="1:13" s="67" customFormat="1">
      <c r="A1877" s="547"/>
      <c r="B1877" s="157"/>
      <c r="C1877" s="158"/>
      <c r="D1877" s="158"/>
      <c r="E1877" s="158"/>
      <c r="F1877" s="158"/>
      <c r="G1877" s="158"/>
      <c r="H1877" s="158"/>
      <c r="I1877" s="158"/>
      <c r="J1877" s="158"/>
      <c r="K1877" s="158"/>
      <c r="L1877" s="158"/>
      <c r="M1877" s="546"/>
    </row>
    <row r="1878" spans="1:13" s="67" customFormat="1">
      <c r="A1878" s="547"/>
      <c r="B1878" s="157"/>
      <c r="C1878" s="158"/>
      <c r="D1878" s="158"/>
      <c r="E1878" s="158"/>
      <c r="F1878" s="158"/>
      <c r="G1878" s="158"/>
      <c r="H1878" s="158"/>
      <c r="I1878" s="158"/>
      <c r="J1878" s="158"/>
      <c r="K1878" s="158"/>
      <c r="L1878" s="158"/>
      <c r="M1878" s="546"/>
    </row>
    <row r="1879" spans="1:13" s="67" customFormat="1">
      <c r="A1879" s="547"/>
      <c r="B1879" s="157"/>
      <c r="C1879" s="158"/>
      <c r="D1879" s="158"/>
      <c r="E1879" s="158"/>
      <c r="F1879" s="158"/>
      <c r="G1879" s="158"/>
      <c r="H1879" s="158"/>
      <c r="I1879" s="158"/>
      <c r="J1879" s="158"/>
      <c r="K1879" s="158"/>
      <c r="L1879" s="158"/>
      <c r="M1879" s="546"/>
    </row>
    <row r="1880" spans="1:13" s="67" customFormat="1">
      <c r="A1880" s="547"/>
      <c r="B1880" s="157"/>
      <c r="C1880" s="158"/>
      <c r="D1880" s="158"/>
      <c r="E1880" s="158"/>
      <c r="F1880" s="158"/>
      <c r="G1880" s="158"/>
      <c r="H1880" s="158"/>
      <c r="I1880" s="158"/>
      <c r="J1880" s="158"/>
      <c r="K1880" s="158"/>
      <c r="L1880" s="158"/>
      <c r="M1880" s="546"/>
    </row>
    <row r="1881" spans="1:13" s="67" customFormat="1">
      <c r="A1881" s="547"/>
      <c r="B1881" s="157"/>
      <c r="C1881" s="158"/>
      <c r="D1881" s="158"/>
      <c r="E1881" s="158"/>
      <c r="F1881" s="158"/>
      <c r="G1881" s="158"/>
      <c r="H1881" s="158"/>
      <c r="I1881" s="158"/>
      <c r="J1881" s="158"/>
      <c r="K1881" s="158"/>
      <c r="L1881" s="158"/>
      <c r="M1881" s="546"/>
    </row>
    <row r="1882" spans="1:13" s="67" customFormat="1">
      <c r="A1882" s="547"/>
      <c r="B1882" s="157"/>
      <c r="C1882" s="158"/>
      <c r="D1882" s="158"/>
      <c r="E1882" s="158"/>
      <c r="F1882" s="158"/>
      <c r="G1882" s="158"/>
      <c r="H1882" s="158"/>
      <c r="I1882" s="158"/>
      <c r="J1882" s="158"/>
      <c r="K1882" s="158"/>
      <c r="L1882" s="158"/>
      <c r="M1882" s="546"/>
    </row>
    <row r="1883" spans="1:13" s="67" customFormat="1">
      <c r="A1883" s="547"/>
      <c r="B1883" s="157"/>
      <c r="C1883" s="158"/>
      <c r="D1883" s="158"/>
      <c r="E1883" s="158"/>
      <c r="F1883" s="158"/>
      <c r="G1883" s="158"/>
      <c r="H1883" s="158"/>
      <c r="I1883" s="158"/>
      <c r="J1883" s="158"/>
      <c r="K1883" s="158"/>
      <c r="L1883" s="158"/>
      <c r="M1883" s="546"/>
    </row>
    <row r="1884" spans="1:13" s="67" customFormat="1">
      <c r="A1884" s="547"/>
      <c r="B1884" s="157"/>
      <c r="C1884" s="158"/>
      <c r="D1884" s="158"/>
      <c r="E1884" s="158"/>
      <c r="F1884" s="158"/>
      <c r="G1884" s="158"/>
      <c r="H1884" s="158"/>
      <c r="I1884" s="158"/>
      <c r="J1884" s="158"/>
      <c r="K1884" s="158"/>
      <c r="L1884" s="158"/>
      <c r="M1884" s="546"/>
    </row>
    <row r="1885" spans="1:13" s="67" customFormat="1">
      <c r="A1885" s="547"/>
      <c r="B1885" s="157"/>
      <c r="C1885" s="158"/>
      <c r="D1885" s="158"/>
      <c r="E1885" s="158"/>
      <c r="F1885" s="158"/>
      <c r="G1885" s="158"/>
      <c r="H1885" s="158"/>
      <c r="I1885" s="158"/>
      <c r="J1885" s="158"/>
      <c r="K1885" s="158"/>
      <c r="L1885" s="158"/>
      <c r="M1885" s="546"/>
    </row>
    <row r="1886" spans="1:13" s="67" customFormat="1">
      <c r="A1886" s="547"/>
      <c r="B1886" s="157"/>
      <c r="C1886" s="158"/>
      <c r="D1886" s="158"/>
      <c r="E1886" s="158"/>
      <c r="F1886" s="158"/>
      <c r="G1886" s="158"/>
      <c r="H1886" s="158"/>
      <c r="I1886" s="158"/>
      <c r="J1886" s="158"/>
      <c r="K1886" s="158"/>
      <c r="L1886" s="158"/>
      <c r="M1886" s="546"/>
    </row>
    <row r="1887" spans="1:13" s="67" customFormat="1">
      <c r="A1887" s="547"/>
      <c r="B1887" s="157"/>
      <c r="C1887" s="158"/>
      <c r="D1887" s="158"/>
      <c r="E1887" s="158"/>
      <c r="F1887" s="158"/>
      <c r="G1887" s="158"/>
      <c r="H1887" s="158"/>
      <c r="I1887" s="158"/>
      <c r="J1887" s="158"/>
      <c r="K1887" s="158"/>
      <c r="L1887" s="158"/>
      <c r="M1887" s="546"/>
    </row>
    <row r="1888" spans="1:13" s="67" customFormat="1">
      <c r="A1888" s="547"/>
      <c r="B1888" s="157"/>
      <c r="C1888" s="158"/>
      <c r="D1888" s="158"/>
      <c r="E1888" s="158"/>
      <c r="F1888" s="158"/>
      <c r="G1888" s="158"/>
      <c r="H1888" s="158"/>
      <c r="I1888" s="158"/>
      <c r="J1888" s="158"/>
      <c r="K1888" s="158"/>
      <c r="L1888" s="158"/>
      <c r="M1888" s="546"/>
    </row>
    <row r="1889" spans="1:13" s="67" customFormat="1">
      <c r="A1889" s="547"/>
      <c r="B1889" s="157"/>
      <c r="C1889" s="158"/>
      <c r="D1889" s="158"/>
      <c r="E1889" s="158"/>
      <c r="F1889" s="158"/>
      <c r="G1889" s="158"/>
      <c r="H1889" s="158"/>
      <c r="I1889" s="158"/>
      <c r="J1889" s="158"/>
      <c r="K1889" s="158"/>
      <c r="L1889" s="158"/>
      <c r="M1889" s="546"/>
    </row>
    <row r="1890" spans="1:13" s="67" customFormat="1">
      <c r="A1890" s="547"/>
      <c r="B1890" s="157"/>
      <c r="C1890" s="158"/>
      <c r="D1890" s="158"/>
      <c r="E1890" s="158"/>
      <c r="F1890" s="158"/>
      <c r="G1890" s="158"/>
      <c r="H1890" s="158"/>
      <c r="I1890" s="158"/>
      <c r="J1890" s="158"/>
      <c r="K1890" s="158"/>
      <c r="L1890" s="158"/>
      <c r="M1890" s="546"/>
    </row>
    <row r="1891" spans="1:13" s="67" customFormat="1">
      <c r="A1891" s="547"/>
      <c r="B1891" s="157"/>
      <c r="C1891" s="158"/>
      <c r="D1891" s="158"/>
      <c r="E1891" s="158"/>
      <c r="F1891" s="158"/>
      <c r="G1891" s="158"/>
      <c r="H1891" s="158"/>
      <c r="I1891" s="158"/>
      <c r="J1891" s="158"/>
      <c r="K1891" s="158"/>
      <c r="L1891" s="158"/>
      <c r="M1891" s="546"/>
    </row>
    <row r="1892" spans="1:13" s="67" customFormat="1">
      <c r="A1892" s="547"/>
      <c r="B1892" s="157"/>
      <c r="C1892" s="158"/>
      <c r="D1892" s="158"/>
      <c r="E1892" s="158"/>
      <c r="F1892" s="158"/>
      <c r="G1892" s="158"/>
      <c r="H1892" s="158"/>
      <c r="I1892" s="158"/>
      <c r="J1892" s="158"/>
      <c r="K1892" s="158"/>
      <c r="L1892" s="158"/>
      <c r="M1892" s="546"/>
    </row>
    <row r="1893" spans="1:13" s="67" customFormat="1">
      <c r="A1893" s="547"/>
      <c r="B1893" s="157"/>
      <c r="C1893" s="158"/>
      <c r="D1893" s="158"/>
      <c r="E1893" s="158"/>
      <c r="F1893" s="158"/>
      <c r="G1893" s="158"/>
      <c r="H1893" s="158"/>
      <c r="I1893" s="158"/>
      <c r="J1893" s="158"/>
      <c r="K1893" s="158"/>
      <c r="L1893" s="158"/>
      <c r="M1893" s="546"/>
    </row>
    <row r="1894" spans="1:13" s="67" customFormat="1">
      <c r="A1894" s="547"/>
      <c r="B1894" s="157"/>
      <c r="C1894" s="158"/>
      <c r="D1894" s="158"/>
      <c r="E1894" s="158"/>
      <c r="F1894" s="158"/>
      <c r="G1894" s="158"/>
      <c r="H1894" s="158"/>
      <c r="I1894" s="158"/>
      <c r="J1894" s="158"/>
      <c r="K1894" s="158"/>
      <c r="L1894" s="158"/>
      <c r="M1894" s="546"/>
    </row>
    <row r="1895" spans="1:13" s="67" customFormat="1">
      <c r="A1895" s="547"/>
      <c r="B1895" s="157"/>
      <c r="C1895" s="158"/>
      <c r="D1895" s="158"/>
      <c r="E1895" s="158"/>
      <c r="F1895" s="158"/>
      <c r="G1895" s="158"/>
      <c r="H1895" s="158"/>
      <c r="I1895" s="158"/>
      <c r="J1895" s="158"/>
      <c r="K1895" s="158"/>
      <c r="L1895" s="158"/>
      <c r="M1895" s="546"/>
    </row>
    <row r="1896" spans="1:13" s="67" customFormat="1">
      <c r="A1896" s="547"/>
      <c r="B1896" s="157"/>
      <c r="C1896" s="158"/>
      <c r="D1896" s="158"/>
      <c r="E1896" s="158"/>
      <c r="F1896" s="158"/>
      <c r="G1896" s="158"/>
      <c r="H1896" s="158"/>
      <c r="I1896" s="158"/>
      <c r="J1896" s="158"/>
      <c r="K1896" s="158"/>
      <c r="L1896" s="158"/>
      <c r="M1896" s="546"/>
    </row>
    <row r="1897" spans="1:13" s="67" customFormat="1">
      <c r="A1897" s="547"/>
      <c r="B1897" s="157"/>
      <c r="C1897" s="158"/>
      <c r="D1897" s="158"/>
      <c r="E1897" s="158"/>
      <c r="F1897" s="158"/>
      <c r="G1897" s="158"/>
      <c r="H1897" s="158"/>
      <c r="I1897" s="158"/>
      <c r="J1897" s="158"/>
      <c r="K1897" s="158"/>
      <c r="L1897" s="158"/>
      <c r="M1897" s="546"/>
    </row>
    <row r="1898" spans="1:13" s="67" customFormat="1">
      <c r="A1898" s="547"/>
      <c r="B1898" s="157"/>
      <c r="C1898" s="158"/>
      <c r="D1898" s="158"/>
      <c r="E1898" s="158"/>
      <c r="F1898" s="158"/>
      <c r="G1898" s="158"/>
      <c r="H1898" s="158"/>
      <c r="I1898" s="158"/>
      <c r="J1898" s="158"/>
      <c r="K1898" s="158"/>
      <c r="L1898" s="158"/>
      <c r="M1898" s="546"/>
    </row>
    <row r="1899" spans="1:13" s="67" customFormat="1">
      <c r="A1899" s="547"/>
      <c r="B1899" s="157"/>
      <c r="C1899" s="158"/>
      <c r="D1899" s="158"/>
      <c r="E1899" s="158"/>
      <c r="F1899" s="158"/>
      <c r="G1899" s="158"/>
      <c r="H1899" s="158"/>
      <c r="I1899" s="158"/>
      <c r="J1899" s="158"/>
      <c r="K1899" s="158"/>
      <c r="L1899" s="158"/>
      <c r="M1899" s="546"/>
    </row>
    <row r="1900" spans="1:13" s="67" customFormat="1">
      <c r="A1900" s="547"/>
      <c r="B1900" s="157"/>
      <c r="C1900" s="158"/>
      <c r="D1900" s="158"/>
      <c r="E1900" s="158"/>
      <c r="F1900" s="158"/>
      <c r="G1900" s="158"/>
      <c r="H1900" s="158"/>
      <c r="I1900" s="158"/>
      <c r="J1900" s="158"/>
      <c r="K1900" s="158"/>
      <c r="L1900" s="158"/>
      <c r="M1900" s="546"/>
    </row>
    <row r="1901" spans="1:13" s="67" customFormat="1">
      <c r="A1901" s="547"/>
      <c r="B1901" s="157"/>
      <c r="C1901" s="158"/>
      <c r="D1901" s="158"/>
      <c r="E1901" s="158"/>
      <c r="F1901" s="158"/>
      <c r="G1901" s="158"/>
      <c r="H1901" s="158"/>
      <c r="I1901" s="158"/>
      <c r="J1901" s="158"/>
      <c r="K1901" s="158"/>
      <c r="L1901" s="158"/>
      <c r="M1901" s="546"/>
    </row>
    <row r="1902" spans="1:13" s="67" customFormat="1">
      <c r="A1902" s="547"/>
      <c r="B1902" s="157"/>
      <c r="C1902" s="158"/>
      <c r="D1902" s="158"/>
      <c r="E1902" s="158"/>
      <c r="F1902" s="158"/>
      <c r="G1902" s="158"/>
      <c r="H1902" s="158"/>
      <c r="I1902" s="158"/>
      <c r="J1902" s="158"/>
      <c r="K1902" s="158"/>
      <c r="L1902" s="158"/>
      <c r="M1902" s="546"/>
    </row>
    <row r="1903" spans="1:13" s="67" customFormat="1">
      <c r="A1903" s="547"/>
      <c r="B1903" s="157"/>
      <c r="C1903" s="158"/>
      <c r="D1903" s="158"/>
      <c r="E1903" s="158"/>
      <c r="F1903" s="158"/>
      <c r="G1903" s="158"/>
      <c r="H1903" s="158"/>
      <c r="I1903" s="158"/>
      <c r="J1903" s="158"/>
      <c r="K1903" s="158"/>
      <c r="L1903" s="158"/>
      <c r="M1903" s="546"/>
    </row>
    <row r="1904" spans="1:13" s="67" customFormat="1">
      <c r="A1904" s="547"/>
      <c r="B1904" s="157"/>
      <c r="C1904" s="158"/>
      <c r="D1904" s="158"/>
      <c r="E1904" s="158"/>
      <c r="F1904" s="158"/>
      <c r="G1904" s="158"/>
      <c r="H1904" s="158"/>
      <c r="I1904" s="158"/>
      <c r="J1904" s="158"/>
      <c r="K1904" s="158"/>
      <c r="L1904" s="158"/>
      <c r="M1904" s="546"/>
    </row>
    <row r="1905" spans="1:13" s="67" customFormat="1">
      <c r="A1905" s="547"/>
      <c r="B1905" s="157"/>
      <c r="C1905" s="158"/>
      <c r="D1905" s="158"/>
      <c r="E1905" s="158"/>
      <c r="F1905" s="158"/>
      <c r="G1905" s="158"/>
      <c r="H1905" s="158"/>
      <c r="I1905" s="158"/>
      <c r="J1905" s="158"/>
      <c r="K1905" s="158"/>
      <c r="L1905" s="158"/>
      <c r="M1905" s="546"/>
    </row>
    <row r="1906" spans="1:13" s="67" customFormat="1">
      <c r="A1906" s="547"/>
      <c r="B1906" s="157"/>
      <c r="C1906" s="158"/>
      <c r="D1906" s="158"/>
      <c r="E1906" s="158"/>
      <c r="F1906" s="158"/>
      <c r="G1906" s="158"/>
      <c r="H1906" s="158"/>
      <c r="I1906" s="158"/>
      <c r="J1906" s="158"/>
      <c r="K1906" s="158"/>
      <c r="L1906" s="158"/>
      <c r="M1906" s="546"/>
    </row>
    <row r="1907" spans="1:13" s="67" customFormat="1">
      <c r="A1907" s="547"/>
      <c r="B1907" s="157"/>
      <c r="C1907" s="158"/>
      <c r="D1907" s="158"/>
      <c r="E1907" s="158"/>
      <c r="F1907" s="158"/>
      <c r="G1907" s="158"/>
      <c r="H1907" s="158"/>
      <c r="I1907" s="158"/>
      <c r="J1907" s="158"/>
      <c r="K1907" s="158"/>
      <c r="L1907" s="158"/>
      <c r="M1907" s="546"/>
    </row>
    <row r="1908" spans="1:13" s="67" customFormat="1">
      <c r="A1908" s="547"/>
      <c r="B1908" s="157"/>
      <c r="C1908" s="158"/>
      <c r="D1908" s="158"/>
      <c r="E1908" s="158"/>
      <c r="F1908" s="158"/>
      <c r="G1908" s="158"/>
      <c r="H1908" s="158"/>
      <c r="I1908" s="158"/>
      <c r="J1908" s="158"/>
      <c r="K1908" s="158"/>
      <c r="L1908" s="158"/>
      <c r="M1908" s="546"/>
    </row>
    <row r="1909" spans="1:13" s="67" customFormat="1">
      <c r="A1909" s="547"/>
      <c r="B1909" s="157"/>
      <c r="C1909" s="158"/>
      <c r="D1909" s="158"/>
      <c r="E1909" s="158"/>
      <c r="F1909" s="158"/>
      <c r="G1909" s="158"/>
      <c r="H1909" s="158"/>
      <c r="I1909" s="158"/>
      <c r="J1909" s="158"/>
      <c r="K1909" s="158"/>
      <c r="L1909" s="158"/>
      <c r="M1909" s="546"/>
    </row>
    <row r="1910" spans="1:13" s="67" customFormat="1">
      <c r="A1910" s="547"/>
      <c r="B1910" s="157"/>
      <c r="C1910" s="158"/>
      <c r="D1910" s="158"/>
      <c r="E1910" s="158"/>
      <c r="F1910" s="158"/>
      <c r="G1910" s="158"/>
      <c r="H1910" s="158"/>
      <c r="I1910" s="158"/>
      <c r="J1910" s="158"/>
      <c r="K1910" s="158"/>
      <c r="L1910" s="158"/>
      <c r="M1910" s="546"/>
    </row>
    <row r="1911" spans="1:13" s="67" customFormat="1">
      <c r="A1911" s="547"/>
      <c r="B1911" s="157"/>
      <c r="C1911" s="158"/>
      <c r="D1911" s="158"/>
      <c r="E1911" s="158"/>
      <c r="F1911" s="158"/>
      <c r="G1911" s="158"/>
      <c r="H1911" s="158"/>
      <c r="I1911" s="158"/>
      <c r="J1911" s="158"/>
      <c r="K1911" s="158"/>
      <c r="L1911" s="158"/>
      <c r="M1911" s="546"/>
    </row>
    <row r="1912" spans="1:13" s="67" customFormat="1">
      <c r="A1912" s="547"/>
      <c r="B1912" s="157"/>
      <c r="C1912" s="158"/>
      <c r="D1912" s="158"/>
      <c r="E1912" s="158"/>
      <c r="F1912" s="158"/>
      <c r="G1912" s="158"/>
      <c r="H1912" s="158"/>
      <c r="I1912" s="158"/>
      <c r="J1912" s="158"/>
      <c r="K1912" s="158"/>
      <c r="L1912" s="158"/>
      <c r="M1912" s="546"/>
    </row>
    <row r="1913" spans="1:13" s="67" customFormat="1">
      <c r="A1913" s="547"/>
      <c r="B1913" s="157"/>
      <c r="C1913" s="158"/>
      <c r="D1913" s="158"/>
      <c r="E1913" s="158"/>
      <c r="F1913" s="158"/>
      <c r="G1913" s="158"/>
      <c r="H1913" s="158"/>
      <c r="I1913" s="158"/>
      <c r="J1913" s="158"/>
      <c r="K1913" s="158"/>
      <c r="L1913" s="158"/>
      <c r="M1913" s="546"/>
    </row>
    <row r="1914" spans="1:13" s="67" customFormat="1">
      <c r="A1914" s="547"/>
      <c r="B1914" s="157"/>
      <c r="C1914" s="158"/>
      <c r="D1914" s="158"/>
      <c r="E1914" s="158"/>
      <c r="F1914" s="158"/>
      <c r="G1914" s="158"/>
      <c r="H1914" s="158"/>
      <c r="I1914" s="158"/>
      <c r="J1914" s="158"/>
      <c r="K1914" s="158"/>
      <c r="L1914" s="158"/>
      <c r="M1914" s="546"/>
    </row>
    <row r="1915" spans="1:13" s="67" customFormat="1">
      <c r="A1915" s="547"/>
      <c r="B1915" s="157"/>
      <c r="C1915" s="158"/>
      <c r="D1915" s="158"/>
      <c r="E1915" s="158"/>
      <c r="F1915" s="158"/>
      <c r="G1915" s="158"/>
      <c r="H1915" s="158"/>
      <c r="I1915" s="158"/>
      <c r="J1915" s="158"/>
      <c r="K1915" s="158"/>
      <c r="L1915" s="158"/>
      <c r="M1915" s="546"/>
    </row>
    <row r="1916" spans="1:13" s="67" customFormat="1">
      <c r="A1916" s="547"/>
      <c r="B1916" s="157"/>
      <c r="C1916" s="158"/>
      <c r="D1916" s="158"/>
      <c r="E1916" s="158"/>
      <c r="F1916" s="158"/>
      <c r="G1916" s="158"/>
      <c r="H1916" s="158"/>
      <c r="I1916" s="158"/>
      <c r="J1916" s="158"/>
      <c r="K1916" s="158"/>
      <c r="L1916" s="158"/>
      <c r="M1916" s="546"/>
    </row>
    <row r="1917" spans="1:13" s="67" customFormat="1">
      <c r="A1917" s="547"/>
      <c r="B1917" s="157"/>
      <c r="C1917" s="158"/>
      <c r="D1917" s="158"/>
      <c r="E1917" s="158"/>
      <c r="F1917" s="158"/>
      <c r="G1917" s="158"/>
      <c r="H1917" s="158"/>
      <c r="I1917" s="158"/>
      <c r="J1917" s="158"/>
      <c r="K1917" s="158"/>
      <c r="L1917" s="158"/>
      <c r="M1917" s="546"/>
    </row>
    <row r="1918" spans="1:13" s="67" customFormat="1">
      <c r="A1918" s="547"/>
      <c r="B1918" s="157"/>
      <c r="C1918" s="158"/>
      <c r="D1918" s="158"/>
      <c r="E1918" s="158"/>
      <c r="F1918" s="158"/>
      <c r="G1918" s="158"/>
      <c r="H1918" s="158"/>
      <c r="I1918" s="158"/>
      <c r="J1918" s="158"/>
      <c r="K1918" s="158"/>
      <c r="L1918" s="158"/>
      <c r="M1918" s="546"/>
    </row>
    <row r="1919" spans="1:13" s="67" customFormat="1">
      <c r="A1919" s="547"/>
      <c r="B1919" s="157"/>
      <c r="C1919" s="158"/>
      <c r="D1919" s="158"/>
      <c r="E1919" s="158"/>
      <c r="F1919" s="158"/>
      <c r="G1919" s="158"/>
      <c r="H1919" s="158"/>
      <c r="I1919" s="158"/>
      <c r="J1919" s="158"/>
      <c r="K1919" s="158"/>
      <c r="L1919" s="158"/>
      <c r="M1919" s="546"/>
    </row>
    <row r="1920" spans="1:13" s="67" customFormat="1">
      <c r="A1920" s="547"/>
      <c r="B1920" s="157"/>
      <c r="C1920" s="158"/>
      <c r="D1920" s="158"/>
      <c r="E1920" s="158"/>
      <c r="F1920" s="158"/>
      <c r="G1920" s="158"/>
      <c r="H1920" s="158"/>
      <c r="I1920" s="158"/>
      <c r="J1920" s="158"/>
      <c r="K1920" s="158"/>
      <c r="L1920" s="158"/>
      <c r="M1920" s="546"/>
    </row>
    <row r="1921" spans="1:13" s="67" customFormat="1">
      <c r="A1921" s="547"/>
      <c r="B1921" s="157"/>
      <c r="C1921" s="158"/>
      <c r="D1921" s="158"/>
      <c r="E1921" s="158"/>
      <c r="F1921" s="158"/>
      <c r="G1921" s="158"/>
      <c r="H1921" s="158"/>
      <c r="I1921" s="158"/>
      <c r="J1921" s="158"/>
      <c r="K1921" s="158"/>
      <c r="L1921" s="158"/>
      <c r="M1921" s="546"/>
    </row>
    <row r="1922" spans="1:13" s="67" customFormat="1">
      <c r="A1922" s="547"/>
      <c r="B1922" s="157"/>
      <c r="C1922" s="158"/>
      <c r="D1922" s="158"/>
      <c r="E1922" s="158"/>
      <c r="F1922" s="158"/>
      <c r="G1922" s="158"/>
      <c r="H1922" s="158"/>
      <c r="I1922" s="158"/>
      <c r="J1922" s="158"/>
      <c r="K1922" s="158"/>
      <c r="L1922" s="158"/>
      <c r="M1922" s="546"/>
    </row>
    <row r="1923" spans="1:13" s="67" customFormat="1">
      <c r="A1923" s="547"/>
      <c r="B1923" s="157"/>
      <c r="C1923" s="158"/>
      <c r="D1923" s="158"/>
      <c r="E1923" s="158"/>
      <c r="F1923" s="158"/>
      <c r="G1923" s="158"/>
      <c r="H1923" s="158"/>
      <c r="I1923" s="158"/>
      <c r="J1923" s="158"/>
      <c r="K1923" s="158"/>
      <c r="L1923" s="158"/>
      <c r="M1923" s="546"/>
    </row>
    <row r="1924" spans="1:13" s="67" customFormat="1">
      <c r="A1924" s="547"/>
      <c r="B1924" s="157"/>
      <c r="C1924" s="158"/>
      <c r="D1924" s="158"/>
      <c r="E1924" s="158"/>
      <c r="F1924" s="158"/>
      <c r="G1924" s="158"/>
      <c r="H1924" s="158"/>
      <c r="I1924" s="158"/>
      <c r="J1924" s="158"/>
      <c r="K1924" s="158"/>
      <c r="L1924" s="158"/>
      <c r="M1924" s="546"/>
    </row>
    <row r="1925" spans="1:13" s="67" customFormat="1">
      <c r="A1925" s="547"/>
      <c r="B1925" s="157"/>
      <c r="C1925" s="158"/>
      <c r="D1925" s="158"/>
      <c r="E1925" s="158"/>
      <c r="F1925" s="158"/>
      <c r="G1925" s="158"/>
      <c r="H1925" s="158"/>
      <c r="I1925" s="158"/>
      <c r="J1925" s="158"/>
      <c r="K1925" s="158"/>
      <c r="L1925" s="158"/>
      <c r="M1925" s="546"/>
    </row>
    <row r="1926" spans="1:13" s="67" customFormat="1">
      <c r="A1926" s="547"/>
      <c r="B1926" s="157"/>
      <c r="C1926" s="158"/>
      <c r="D1926" s="158"/>
      <c r="E1926" s="158"/>
      <c r="F1926" s="158"/>
      <c r="G1926" s="158"/>
      <c r="H1926" s="158"/>
      <c r="I1926" s="158"/>
      <c r="J1926" s="158"/>
      <c r="K1926" s="158"/>
      <c r="L1926" s="158"/>
      <c r="M1926" s="546"/>
    </row>
    <row r="1927" spans="1:13" s="67" customFormat="1">
      <c r="A1927" s="547"/>
      <c r="B1927" s="157"/>
      <c r="C1927" s="158"/>
      <c r="D1927" s="158"/>
      <c r="E1927" s="158"/>
      <c r="F1927" s="158"/>
      <c r="G1927" s="158"/>
      <c r="H1927" s="158"/>
      <c r="I1927" s="158"/>
      <c r="J1927" s="158"/>
      <c r="K1927" s="158"/>
      <c r="L1927" s="158"/>
      <c r="M1927" s="546"/>
    </row>
    <row r="1928" spans="1:13" s="67" customFormat="1">
      <c r="A1928" s="547"/>
      <c r="B1928" s="157"/>
      <c r="C1928" s="158"/>
      <c r="D1928" s="158"/>
      <c r="E1928" s="158"/>
      <c r="F1928" s="158"/>
      <c r="G1928" s="158"/>
      <c r="H1928" s="158"/>
      <c r="I1928" s="158"/>
      <c r="J1928" s="158"/>
      <c r="K1928" s="158"/>
      <c r="L1928" s="158"/>
      <c r="M1928" s="546"/>
    </row>
    <row r="1929" spans="1:13" s="67" customFormat="1">
      <c r="A1929" s="547"/>
      <c r="B1929" s="157"/>
      <c r="C1929" s="158"/>
      <c r="D1929" s="158"/>
      <c r="E1929" s="158"/>
      <c r="F1929" s="158"/>
      <c r="G1929" s="158"/>
      <c r="H1929" s="158"/>
      <c r="I1929" s="158"/>
      <c r="J1929" s="158"/>
      <c r="K1929" s="158"/>
      <c r="L1929" s="158"/>
      <c r="M1929" s="546"/>
    </row>
    <row r="1930" spans="1:13" s="67" customFormat="1">
      <c r="A1930" s="547"/>
      <c r="B1930" s="157"/>
      <c r="C1930" s="158"/>
      <c r="D1930" s="158"/>
      <c r="E1930" s="158"/>
      <c r="F1930" s="158"/>
      <c r="G1930" s="158"/>
      <c r="H1930" s="158"/>
      <c r="I1930" s="158"/>
      <c r="J1930" s="158"/>
      <c r="K1930" s="158"/>
      <c r="L1930" s="158"/>
      <c r="M1930" s="546"/>
    </row>
    <row r="1931" spans="1:13" s="67" customFormat="1">
      <c r="A1931" s="547"/>
      <c r="B1931" s="157"/>
      <c r="C1931" s="158"/>
      <c r="D1931" s="158"/>
      <c r="E1931" s="158"/>
      <c r="F1931" s="158"/>
      <c r="G1931" s="158"/>
      <c r="H1931" s="158"/>
      <c r="I1931" s="158"/>
      <c r="J1931" s="158"/>
      <c r="K1931" s="158"/>
      <c r="L1931" s="158"/>
      <c r="M1931" s="546"/>
    </row>
    <row r="1932" spans="1:13" s="67" customFormat="1">
      <c r="A1932" s="547"/>
      <c r="B1932" s="157"/>
      <c r="C1932" s="158"/>
      <c r="D1932" s="158"/>
      <c r="E1932" s="158"/>
      <c r="F1932" s="158"/>
      <c r="G1932" s="158"/>
      <c r="H1932" s="158"/>
      <c r="I1932" s="158"/>
      <c r="J1932" s="158"/>
      <c r="K1932" s="158"/>
      <c r="L1932" s="158"/>
      <c r="M1932" s="546"/>
    </row>
    <row r="1933" spans="1:13" s="67" customFormat="1">
      <c r="A1933" s="547"/>
      <c r="B1933" s="157"/>
      <c r="C1933" s="158"/>
      <c r="D1933" s="158"/>
      <c r="E1933" s="158"/>
      <c r="F1933" s="158"/>
      <c r="G1933" s="158"/>
      <c r="H1933" s="158"/>
      <c r="I1933" s="158"/>
      <c r="J1933" s="158"/>
      <c r="K1933" s="158"/>
      <c r="L1933" s="158"/>
      <c r="M1933" s="546"/>
    </row>
    <row r="1934" spans="1:13" s="67" customFormat="1">
      <c r="A1934" s="547"/>
      <c r="B1934" s="157"/>
      <c r="C1934" s="158"/>
      <c r="D1934" s="158"/>
      <c r="E1934" s="158"/>
      <c r="F1934" s="158"/>
      <c r="G1934" s="158"/>
      <c r="H1934" s="158"/>
      <c r="I1934" s="158"/>
      <c r="J1934" s="158"/>
      <c r="K1934" s="158"/>
      <c r="L1934" s="158"/>
      <c r="M1934" s="546"/>
    </row>
    <row r="1935" spans="1:13" s="67" customFormat="1">
      <c r="A1935" s="547"/>
      <c r="B1935" s="157"/>
      <c r="C1935" s="158"/>
      <c r="D1935" s="158"/>
      <c r="E1935" s="158"/>
      <c r="F1935" s="158"/>
      <c r="G1935" s="158"/>
      <c r="H1935" s="158"/>
      <c r="I1935" s="158"/>
      <c r="J1935" s="158"/>
      <c r="K1935" s="158"/>
      <c r="L1935" s="158"/>
      <c r="M1935" s="546"/>
    </row>
    <row r="1936" spans="1:13" s="67" customFormat="1">
      <c r="A1936" s="547"/>
      <c r="B1936" s="157"/>
      <c r="C1936" s="158"/>
      <c r="D1936" s="158"/>
      <c r="E1936" s="158"/>
      <c r="F1936" s="158"/>
      <c r="G1936" s="158"/>
      <c r="H1936" s="158"/>
      <c r="I1936" s="158"/>
      <c r="J1936" s="158"/>
      <c r="K1936" s="158"/>
      <c r="L1936" s="158"/>
      <c r="M1936" s="546"/>
    </row>
    <row r="1937" spans="1:13" s="67" customFormat="1">
      <c r="A1937" s="547"/>
      <c r="B1937" s="157"/>
      <c r="C1937" s="158"/>
      <c r="D1937" s="158"/>
      <c r="E1937" s="158"/>
      <c r="F1937" s="158"/>
      <c r="G1937" s="158"/>
      <c r="H1937" s="158"/>
      <c r="I1937" s="158"/>
      <c r="J1937" s="158"/>
      <c r="K1937" s="158"/>
      <c r="L1937" s="158"/>
      <c r="M1937" s="546"/>
    </row>
    <row r="1938" spans="1:13" s="67" customFormat="1">
      <c r="A1938" s="547"/>
      <c r="B1938" s="157"/>
      <c r="C1938" s="158"/>
      <c r="D1938" s="158"/>
      <c r="E1938" s="158"/>
      <c r="F1938" s="158"/>
      <c r="G1938" s="158"/>
      <c r="H1938" s="158"/>
      <c r="I1938" s="158"/>
      <c r="J1938" s="158"/>
      <c r="K1938" s="158"/>
      <c r="L1938" s="158"/>
      <c r="M1938" s="546"/>
    </row>
    <row r="1939" spans="1:13" s="67" customFormat="1">
      <c r="A1939" s="547"/>
      <c r="B1939" s="157"/>
      <c r="C1939" s="158"/>
      <c r="D1939" s="158"/>
      <c r="E1939" s="158"/>
      <c r="F1939" s="158"/>
      <c r="G1939" s="158"/>
      <c r="H1939" s="158"/>
      <c r="I1939" s="158"/>
      <c r="J1939" s="158"/>
      <c r="K1939" s="158"/>
      <c r="L1939" s="158"/>
      <c r="M1939" s="546"/>
    </row>
    <row r="1940" spans="1:13" s="67" customFormat="1">
      <c r="A1940" s="547"/>
      <c r="B1940" s="157"/>
      <c r="C1940" s="158"/>
      <c r="D1940" s="158"/>
      <c r="E1940" s="158"/>
      <c r="F1940" s="158"/>
      <c r="G1940" s="158"/>
      <c r="H1940" s="158"/>
      <c r="I1940" s="158"/>
      <c r="J1940" s="158"/>
      <c r="K1940" s="158"/>
      <c r="L1940" s="158"/>
      <c r="M1940" s="546"/>
    </row>
    <row r="1941" spans="1:13" s="67" customFormat="1">
      <c r="A1941" s="547"/>
      <c r="B1941" s="157"/>
      <c r="C1941" s="158"/>
      <c r="D1941" s="158"/>
      <c r="E1941" s="158"/>
      <c r="F1941" s="158"/>
      <c r="G1941" s="158"/>
      <c r="H1941" s="158"/>
      <c r="I1941" s="158"/>
      <c r="J1941" s="158"/>
      <c r="K1941" s="158"/>
      <c r="L1941" s="158"/>
      <c r="M1941" s="546"/>
    </row>
    <row r="1942" spans="1:13" s="67" customFormat="1">
      <c r="A1942" s="547"/>
      <c r="B1942" s="157"/>
      <c r="C1942" s="158"/>
      <c r="D1942" s="158"/>
      <c r="E1942" s="158"/>
      <c r="F1942" s="158"/>
      <c r="G1942" s="158"/>
      <c r="H1942" s="158"/>
      <c r="I1942" s="158"/>
      <c r="J1942" s="158"/>
      <c r="K1942" s="158"/>
      <c r="L1942" s="158"/>
      <c r="M1942" s="546"/>
    </row>
    <row r="1943" spans="1:13" s="67" customFormat="1">
      <c r="A1943" s="547"/>
      <c r="B1943" s="157"/>
      <c r="C1943" s="158"/>
      <c r="D1943" s="158"/>
      <c r="E1943" s="158"/>
      <c r="F1943" s="158"/>
      <c r="G1943" s="158"/>
      <c r="H1943" s="158"/>
      <c r="I1943" s="158"/>
      <c r="J1943" s="158"/>
      <c r="K1943" s="158"/>
      <c r="L1943" s="158"/>
      <c r="M1943" s="546"/>
    </row>
    <row r="1944" spans="1:13" s="67" customFormat="1">
      <c r="A1944" s="547"/>
      <c r="B1944" s="157"/>
      <c r="C1944" s="158"/>
      <c r="D1944" s="158"/>
      <c r="E1944" s="158"/>
      <c r="F1944" s="158"/>
      <c r="G1944" s="158"/>
      <c r="H1944" s="158"/>
      <c r="I1944" s="158"/>
      <c r="J1944" s="158"/>
      <c r="K1944" s="158"/>
      <c r="L1944" s="158"/>
      <c r="M1944" s="546"/>
    </row>
    <row r="1945" spans="1:13" s="67" customFormat="1">
      <c r="A1945" s="547"/>
      <c r="B1945" s="157"/>
      <c r="C1945" s="158"/>
      <c r="D1945" s="158"/>
      <c r="E1945" s="158"/>
      <c r="F1945" s="158"/>
      <c r="G1945" s="158"/>
      <c r="H1945" s="158"/>
      <c r="I1945" s="158"/>
      <c r="J1945" s="158"/>
      <c r="K1945" s="158"/>
      <c r="L1945" s="158"/>
      <c r="M1945" s="546"/>
    </row>
    <row r="1946" spans="1:13" s="67" customFormat="1">
      <c r="A1946" s="547"/>
      <c r="B1946" s="157"/>
      <c r="C1946" s="158"/>
      <c r="D1946" s="158"/>
      <c r="E1946" s="158"/>
      <c r="F1946" s="158"/>
      <c r="G1946" s="158"/>
      <c r="H1946" s="158"/>
      <c r="I1946" s="158"/>
      <c r="J1946" s="158"/>
      <c r="K1946" s="158"/>
      <c r="L1946" s="158"/>
      <c r="M1946" s="546"/>
    </row>
    <row r="1947" spans="1:13" s="67" customFormat="1">
      <c r="A1947" s="547"/>
      <c r="B1947" s="157"/>
      <c r="C1947" s="158"/>
      <c r="D1947" s="158"/>
      <c r="E1947" s="158"/>
      <c r="F1947" s="158"/>
      <c r="G1947" s="158"/>
      <c r="H1947" s="158"/>
      <c r="I1947" s="158"/>
      <c r="J1947" s="158"/>
      <c r="K1947" s="158"/>
      <c r="L1947" s="158"/>
      <c r="M1947" s="546"/>
    </row>
    <row r="1948" spans="1:13" s="67" customFormat="1">
      <c r="A1948" s="547"/>
      <c r="B1948" s="157"/>
      <c r="C1948" s="158"/>
      <c r="D1948" s="158"/>
      <c r="E1948" s="158"/>
      <c r="F1948" s="158"/>
      <c r="G1948" s="158"/>
      <c r="H1948" s="158"/>
      <c r="I1948" s="158"/>
      <c r="J1948" s="158"/>
      <c r="K1948" s="158"/>
      <c r="L1948" s="158"/>
      <c r="M1948" s="546"/>
    </row>
    <row r="1949" spans="1:13" s="67" customFormat="1">
      <c r="A1949" s="547"/>
      <c r="B1949" s="157"/>
      <c r="C1949" s="158"/>
      <c r="D1949" s="158"/>
      <c r="E1949" s="158"/>
      <c r="F1949" s="158"/>
      <c r="G1949" s="158"/>
      <c r="H1949" s="158"/>
      <c r="I1949" s="158"/>
      <c r="J1949" s="158"/>
      <c r="K1949" s="158"/>
      <c r="L1949" s="158"/>
      <c r="M1949" s="546"/>
    </row>
    <row r="1950" spans="1:13" s="67" customFormat="1">
      <c r="A1950" s="547"/>
      <c r="B1950" s="157"/>
      <c r="C1950" s="158"/>
      <c r="D1950" s="158"/>
      <c r="E1950" s="158"/>
      <c r="F1950" s="158"/>
      <c r="G1950" s="158"/>
      <c r="H1950" s="158"/>
      <c r="I1950" s="158"/>
      <c r="J1950" s="158"/>
      <c r="K1950" s="158"/>
      <c r="L1950" s="158"/>
      <c r="M1950" s="546"/>
    </row>
    <row r="1951" spans="1:13" s="67" customFormat="1">
      <c r="A1951" s="547"/>
      <c r="B1951" s="157"/>
      <c r="C1951" s="158"/>
      <c r="D1951" s="158"/>
      <c r="E1951" s="158"/>
      <c r="F1951" s="158"/>
      <c r="G1951" s="158"/>
      <c r="H1951" s="158"/>
      <c r="I1951" s="158"/>
      <c r="J1951" s="158"/>
      <c r="K1951" s="158"/>
      <c r="L1951" s="158"/>
      <c r="M1951" s="546"/>
    </row>
    <row r="1952" spans="1:13" s="67" customFormat="1">
      <c r="A1952" s="547"/>
      <c r="B1952" s="157"/>
      <c r="C1952" s="158"/>
      <c r="D1952" s="158"/>
      <c r="E1952" s="158"/>
      <c r="F1952" s="158"/>
      <c r="G1952" s="158"/>
      <c r="H1952" s="158"/>
      <c r="I1952" s="158"/>
      <c r="J1952" s="158"/>
      <c r="K1952" s="158"/>
      <c r="L1952" s="158"/>
      <c r="M1952" s="546"/>
    </row>
    <row r="1953" spans="1:13" s="67" customFormat="1">
      <c r="A1953" s="547"/>
      <c r="B1953" s="157"/>
      <c r="C1953" s="158"/>
      <c r="D1953" s="158"/>
      <c r="E1953" s="158"/>
      <c r="F1953" s="158"/>
      <c r="G1953" s="158"/>
      <c r="H1953" s="158"/>
      <c r="I1953" s="158"/>
      <c r="J1953" s="158"/>
      <c r="K1953" s="158"/>
      <c r="L1953" s="158"/>
      <c r="M1953" s="546"/>
    </row>
    <row r="1954" spans="1:13" s="67" customFormat="1">
      <c r="A1954" s="547"/>
      <c r="B1954" s="157"/>
      <c r="C1954" s="158"/>
      <c r="D1954" s="158"/>
      <c r="E1954" s="158"/>
      <c r="F1954" s="158"/>
      <c r="G1954" s="158"/>
      <c r="H1954" s="158"/>
      <c r="I1954" s="158"/>
      <c r="J1954" s="158"/>
      <c r="K1954" s="158"/>
      <c r="L1954" s="158"/>
      <c r="M1954" s="546"/>
    </row>
    <row r="1955" spans="1:13" s="67" customFormat="1">
      <c r="A1955" s="547"/>
      <c r="B1955" s="157"/>
      <c r="C1955" s="158"/>
      <c r="D1955" s="158"/>
      <c r="E1955" s="158"/>
      <c r="F1955" s="158"/>
      <c r="G1955" s="158"/>
      <c r="H1955" s="158"/>
      <c r="I1955" s="158"/>
      <c r="J1955" s="158"/>
      <c r="K1955" s="158"/>
      <c r="L1955" s="158"/>
      <c r="M1955" s="546"/>
    </row>
    <row r="1956" spans="1:13" s="67" customFormat="1">
      <c r="A1956" s="547"/>
      <c r="B1956" s="157"/>
      <c r="C1956" s="158"/>
      <c r="D1956" s="158"/>
      <c r="E1956" s="158"/>
      <c r="F1956" s="158"/>
      <c r="G1956" s="158"/>
      <c r="H1956" s="158"/>
      <c r="I1956" s="158"/>
      <c r="J1956" s="158"/>
      <c r="K1956" s="158"/>
      <c r="L1956" s="158"/>
      <c r="M1956" s="546"/>
    </row>
    <row r="1957" spans="1:13" s="67" customFormat="1">
      <c r="A1957" s="547"/>
      <c r="B1957" s="157"/>
      <c r="C1957" s="158"/>
      <c r="D1957" s="158"/>
      <c r="E1957" s="158"/>
      <c r="F1957" s="158"/>
      <c r="G1957" s="158"/>
      <c r="H1957" s="158"/>
      <c r="I1957" s="158"/>
      <c r="J1957" s="158"/>
      <c r="K1957" s="158"/>
      <c r="L1957" s="158"/>
      <c r="M1957" s="546"/>
    </row>
    <row r="1958" spans="1:13" s="67" customFormat="1">
      <c r="A1958" s="547"/>
      <c r="B1958" s="157"/>
      <c r="C1958" s="158"/>
      <c r="D1958" s="158"/>
      <c r="E1958" s="158"/>
      <c r="F1958" s="158"/>
      <c r="G1958" s="158"/>
      <c r="H1958" s="158"/>
      <c r="I1958" s="158"/>
      <c r="J1958" s="158"/>
      <c r="K1958" s="158"/>
      <c r="L1958" s="158"/>
      <c r="M1958" s="546"/>
    </row>
    <row r="1959" spans="1:13" s="67" customFormat="1">
      <c r="A1959" s="547"/>
      <c r="B1959" s="157"/>
      <c r="C1959" s="158"/>
      <c r="D1959" s="158"/>
      <c r="E1959" s="158"/>
      <c r="F1959" s="158"/>
      <c r="G1959" s="158"/>
      <c r="H1959" s="158"/>
      <c r="I1959" s="158"/>
      <c r="J1959" s="158"/>
      <c r="K1959" s="158"/>
      <c r="L1959" s="158"/>
      <c r="M1959" s="546"/>
    </row>
    <row r="1960" spans="1:13" s="67" customFormat="1">
      <c r="A1960" s="547"/>
      <c r="B1960" s="157"/>
      <c r="C1960" s="158"/>
      <c r="D1960" s="158"/>
      <c r="E1960" s="158"/>
      <c r="F1960" s="158"/>
      <c r="G1960" s="158"/>
      <c r="H1960" s="158"/>
      <c r="I1960" s="158"/>
      <c r="J1960" s="158"/>
      <c r="K1960" s="158"/>
      <c r="L1960" s="158"/>
      <c r="M1960" s="546"/>
    </row>
    <row r="1961" spans="1:13" s="67" customFormat="1">
      <c r="A1961" s="547"/>
      <c r="B1961" s="157"/>
      <c r="C1961" s="158"/>
      <c r="D1961" s="158"/>
      <c r="E1961" s="158"/>
      <c r="F1961" s="158"/>
      <c r="G1961" s="158"/>
      <c r="H1961" s="158"/>
      <c r="I1961" s="158"/>
      <c r="J1961" s="158"/>
      <c r="K1961" s="158"/>
      <c r="L1961" s="158"/>
      <c r="M1961" s="546"/>
    </row>
    <row r="1962" spans="1:13" s="67" customFormat="1">
      <c r="A1962" s="547"/>
      <c r="B1962" s="157"/>
      <c r="C1962" s="158"/>
      <c r="D1962" s="158"/>
      <c r="E1962" s="158"/>
      <c r="F1962" s="158"/>
      <c r="G1962" s="158"/>
      <c r="H1962" s="158"/>
      <c r="I1962" s="158"/>
      <c r="J1962" s="158"/>
      <c r="K1962" s="158"/>
      <c r="L1962" s="158"/>
      <c r="M1962" s="546"/>
    </row>
    <row r="1963" spans="1:13" s="67" customFormat="1">
      <c r="A1963" s="547"/>
      <c r="B1963" s="157"/>
      <c r="C1963" s="158"/>
      <c r="D1963" s="158"/>
      <c r="E1963" s="158"/>
      <c r="F1963" s="158"/>
      <c r="G1963" s="158"/>
      <c r="H1963" s="158"/>
      <c r="I1963" s="158"/>
      <c r="J1963" s="158"/>
      <c r="K1963" s="158"/>
      <c r="L1963" s="158"/>
      <c r="M1963" s="546"/>
    </row>
    <row r="1964" spans="1:13" s="67" customFormat="1">
      <c r="A1964" s="547"/>
      <c r="B1964" s="157"/>
      <c r="C1964" s="158"/>
      <c r="D1964" s="158"/>
      <c r="E1964" s="158"/>
      <c r="F1964" s="158"/>
      <c r="G1964" s="158"/>
      <c r="H1964" s="158"/>
      <c r="I1964" s="158"/>
      <c r="J1964" s="158"/>
      <c r="K1964" s="158"/>
      <c r="L1964" s="158"/>
      <c r="M1964" s="546"/>
    </row>
    <row r="1965" spans="1:13" s="67" customFormat="1">
      <c r="A1965" s="547"/>
      <c r="B1965" s="157"/>
      <c r="C1965" s="158"/>
      <c r="D1965" s="158"/>
      <c r="E1965" s="158"/>
      <c r="F1965" s="158"/>
      <c r="G1965" s="158"/>
      <c r="H1965" s="158"/>
      <c r="I1965" s="158"/>
      <c r="J1965" s="158"/>
      <c r="K1965" s="158"/>
      <c r="L1965" s="158"/>
      <c r="M1965" s="546"/>
    </row>
    <row r="1966" spans="1:13" s="67" customFormat="1">
      <c r="A1966" s="547"/>
      <c r="B1966" s="157"/>
      <c r="C1966" s="158"/>
      <c r="D1966" s="158"/>
      <c r="E1966" s="158"/>
      <c r="F1966" s="158"/>
      <c r="G1966" s="158"/>
      <c r="H1966" s="158"/>
      <c r="I1966" s="158"/>
      <c r="J1966" s="158"/>
      <c r="K1966" s="158"/>
      <c r="L1966" s="158"/>
      <c r="M1966" s="546"/>
    </row>
    <row r="1967" spans="1:13" s="67" customFormat="1">
      <c r="A1967" s="547"/>
      <c r="B1967" s="157"/>
      <c r="C1967" s="158"/>
      <c r="D1967" s="158"/>
      <c r="E1967" s="158"/>
      <c r="F1967" s="158"/>
      <c r="G1967" s="158"/>
      <c r="H1967" s="158"/>
      <c r="I1967" s="158"/>
      <c r="J1967" s="158"/>
      <c r="K1967" s="158"/>
      <c r="L1967" s="158"/>
      <c r="M1967" s="546"/>
    </row>
    <row r="1968" spans="1:13" s="67" customFormat="1">
      <c r="A1968" s="547"/>
      <c r="B1968" s="157"/>
      <c r="C1968" s="158"/>
      <c r="D1968" s="158"/>
      <c r="E1968" s="158"/>
      <c r="F1968" s="158"/>
      <c r="G1968" s="158"/>
      <c r="H1968" s="158"/>
      <c r="I1968" s="158"/>
      <c r="J1968" s="158"/>
      <c r="K1968" s="158"/>
      <c r="L1968" s="158"/>
      <c r="M1968" s="546"/>
    </row>
    <row r="1969" spans="1:13" s="67" customFormat="1">
      <c r="A1969" s="547"/>
      <c r="B1969" s="157"/>
      <c r="C1969" s="158"/>
      <c r="D1969" s="158"/>
      <c r="E1969" s="158"/>
      <c r="F1969" s="158"/>
      <c r="G1969" s="158"/>
      <c r="H1969" s="158"/>
      <c r="I1969" s="158"/>
      <c r="J1969" s="158"/>
      <c r="K1969" s="158"/>
      <c r="L1969" s="158"/>
      <c r="M1969" s="546"/>
    </row>
    <row r="1970" spans="1:13" s="67" customFormat="1">
      <c r="A1970" s="547"/>
      <c r="B1970" s="157"/>
      <c r="C1970" s="158"/>
      <c r="D1970" s="158"/>
      <c r="E1970" s="158"/>
      <c r="F1970" s="158"/>
      <c r="G1970" s="158"/>
      <c r="H1970" s="158"/>
      <c r="I1970" s="158"/>
      <c r="J1970" s="158"/>
      <c r="K1970" s="158"/>
      <c r="L1970" s="158"/>
      <c r="M1970" s="546"/>
    </row>
    <row r="1971" spans="1:13" s="67" customFormat="1">
      <c r="A1971" s="547"/>
      <c r="B1971" s="157"/>
      <c r="C1971" s="158"/>
      <c r="D1971" s="158"/>
      <c r="E1971" s="158"/>
      <c r="F1971" s="158"/>
      <c r="G1971" s="158"/>
      <c r="H1971" s="158"/>
      <c r="I1971" s="158"/>
      <c r="J1971" s="158"/>
      <c r="K1971" s="158"/>
      <c r="L1971" s="158"/>
      <c r="M1971" s="546"/>
    </row>
    <row r="1972" spans="1:13" s="67" customFormat="1">
      <c r="A1972" s="547"/>
      <c r="B1972" s="157"/>
      <c r="C1972" s="158"/>
      <c r="D1972" s="158"/>
      <c r="E1972" s="158"/>
      <c r="F1972" s="158"/>
      <c r="G1972" s="158"/>
      <c r="H1972" s="158"/>
      <c r="I1972" s="158"/>
      <c r="J1972" s="158"/>
      <c r="K1972" s="158"/>
      <c r="L1972" s="158"/>
      <c r="M1972" s="546"/>
    </row>
    <row r="1973" spans="1:13" s="67" customFormat="1">
      <c r="A1973" s="547"/>
      <c r="B1973" s="157"/>
      <c r="C1973" s="158"/>
      <c r="D1973" s="158"/>
      <c r="E1973" s="158"/>
      <c r="F1973" s="158"/>
      <c r="G1973" s="158"/>
      <c r="H1973" s="158"/>
      <c r="I1973" s="158"/>
      <c r="J1973" s="158"/>
      <c r="K1973" s="158"/>
      <c r="L1973" s="158"/>
      <c r="M1973" s="546"/>
    </row>
    <row r="1974" spans="1:13" s="67" customFormat="1">
      <c r="A1974" s="547"/>
      <c r="B1974" s="157"/>
      <c r="C1974" s="158"/>
      <c r="D1974" s="158"/>
      <c r="E1974" s="158"/>
      <c r="F1974" s="158"/>
      <c r="G1974" s="158"/>
      <c r="H1974" s="158"/>
      <c r="I1974" s="158"/>
      <c r="J1974" s="158"/>
      <c r="K1974" s="158"/>
      <c r="L1974" s="158"/>
      <c r="M1974" s="546"/>
    </row>
    <row r="1975" spans="1:13" s="67" customFormat="1">
      <c r="A1975" s="547"/>
      <c r="B1975" s="157"/>
      <c r="C1975" s="158"/>
      <c r="D1975" s="158"/>
      <c r="E1975" s="158"/>
      <c r="F1975" s="158"/>
      <c r="G1975" s="158"/>
      <c r="H1975" s="158"/>
      <c r="I1975" s="158"/>
      <c r="J1975" s="158"/>
      <c r="K1975" s="158"/>
      <c r="L1975" s="158"/>
      <c r="M1975" s="546"/>
    </row>
    <row r="1976" spans="1:13" s="67" customFormat="1">
      <c r="A1976" s="547"/>
      <c r="B1976" s="157"/>
      <c r="C1976" s="158"/>
      <c r="D1976" s="158"/>
      <c r="E1976" s="158"/>
      <c r="F1976" s="158"/>
      <c r="G1976" s="158"/>
      <c r="H1976" s="158"/>
      <c r="I1976" s="158"/>
      <c r="J1976" s="158"/>
      <c r="K1976" s="158"/>
      <c r="L1976" s="158"/>
      <c r="M1976" s="546"/>
    </row>
    <row r="1977" spans="1:13" s="67" customFormat="1">
      <c r="A1977" s="547"/>
      <c r="B1977" s="157"/>
      <c r="C1977" s="158"/>
      <c r="D1977" s="158"/>
      <c r="E1977" s="158"/>
      <c r="F1977" s="158"/>
      <c r="G1977" s="158"/>
      <c r="H1977" s="158"/>
      <c r="I1977" s="158"/>
      <c r="J1977" s="158"/>
      <c r="K1977" s="158"/>
      <c r="L1977" s="158"/>
      <c r="M1977" s="546"/>
    </row>
    <row r="1978" spans="1:13" s="67" customFormat="1">
      <c r="A1978" s="547"/>
      <c r="B1978" s="157"/>
      <c r="C1978" s="158"/>
      <c r="D1978" s="158"/>
      <c r="E1978" s="158"/>
      <c r="F1978" s="158"/>
      <c r="G1978" s="158"/>
      <c r="H1978" s="158"/>
      <c r="I1978" s="158"/>
      <c r="J1978" s="158"/>
      <c r="K1978" s="158"/>
      <c r="L1978" s="158"/>
      <c r="M1978" s="546"/>
    </row>
    <row r="1979" spans="1:13" s="67" customFormat="1">
      <c r="A1979" s="547"/>
      <c r="B1979" s="157"/>
      <c r="C1979" s="158"/>
      <c r="D1979" s="158"/>
      <c r="E1979" s="158"/>
      <c r="F1979" s="158"/>
      <c r="G1979" s="158"/>
      <c r="H1979" s="158"/>
      <c r="I1979" s="158"/>
      <c r="J1979" s="158"/>
      <c r="K1979" s="158"/>
      <c r="L1979" s="158"/>
      <c r="M1979" s="546"/>
    </row>
    <row r="1980" spans="1:13" s="67" customFormat="1">
      <c r="A1980" s="547"/>
      <c r="B1980" s="157"/>
      <c r="C1980" s="158"/>
      <c r="D1980" s="158"/>
      <c r="E1980" s="158"/>
      <c r="F1980" s="158"/>
      <c r="G1980" s="158"/>
      <c r="H1980" s="158"/>
      <c r="I1980" s="158"/>
      <c r="J1980" s="158"/>
      <c r="K1980" s="158"/>
      <c r="L1980" s="158"/>
      <c r="M1980" s="546"/>
    </row>
    <row r="1981" spans="1:13" s="67" customFormat="1">
      <c r="A1981" s="547"/>
      <c r="B1981" s="157"/>
      <c r="C1981" s="158"/>
      <c r="D1981" s="158"/>
      <c r="E1981" s="158"/>
      <c r="F1981" s="158"/>
      <c r="G1981" s="158"/>
      <c r="H1981" s="158"/>
      <c r="I1981" s="158"/>
      <c r="J1981" s="158"/>
      <c r="K1981" s="158"/>
      <c r="L1981" s="158"/>
      <c r="M1981" s="546"/>
    </row>
    <row r="1982" spans="1:13" s="67" customFormat="1">
      <c r="A1982" s="547"/>
      <c r="B1982" s="157"/>
      <c r="C1982" s="158"/>
      <c r="D1982" s="158"/>
      <c r="E1982" s="158"/>
      <c r="F1982" s="158"/>
      <c r="G1982" s="158"/>
      <c r="H1982" s="158"/>
      <c r="I1982" s="158"/>
      <c r="J1982" s="158"/>
      <c r="K1982" s="158"/>
      <c r="L1982" s="158"/>
      <c r="M1982" s="546"/>
    </row>
    <row r="1983" spans="1:13" s="67" customFormat="1">
      <c r="A1983" s="547"/>
      <c r="B1983" s="157"/>
      <c r="C1983" s="158"/>
      <c r="D1983" s="158"/>
      <c r="E1983" s="158"/>
      <c r="F1983" s="158"/>
      <c r="G1983" s="158"/>
      <c r="H1983" s="158"/>
      <c r="I1983" s="158"/>
      <c r="J1983" s="158"/>
      <c r="K1983" s="158"/>
      <c r="L1983" s="158"/>
      <c r="M1983" s="546"/>
    </row>
    <row r="1984" spans="1:13" s="67" customFormat="1">
      <c r="A1984" s="547"/>
      <c r="B1984" s="157"/>
      <c r="C1984" s="158"/>
      <c r="D1984" s="158"/>
      <c r="E1984" s="158"/>
      <c r="F1984" s="158"/>
      <c r="G1984" s="158"/>
      <c r="H1984" s="158"/>
      <c r="I1984" s="158"/>
      <c r="J1984" s="158"/>
      <c r="K1984" s="158"/>
      <c r="L1984" s="158"/>
      <c r="M1984" s="546"/>
    </row>
    <row r="1985" spans="1:13" s="67" customFormat="1">
      <c r="A1985" s="547"/>
      <c r="B1985" s="157"/>
      <c r="C1985" s="158"/>
      <c r="D1985" s="158"/>
      <c r="E1985" s="158"/>
      <c r="F1985" s="158"/>
      <c r="G1985" s="158"/>
      <c r="H1985" s="158"/>
      <c r="I1985" s="158"/>
      <c r="J1985" s="158"/>
      <c r="K1985" s="158"/>
      <c r="L1985" s="158"/>
      <c r="M1985" s="546"/>
    </row>
    <row r="1986" spans="1:13" s="67" customFormat="1">
      <c r="A1986" s="547"/>
      <c r="B1986" s="157"/>
      <c r="C1986" s="158"/>
      <c r="D1986" s="158"/>
      <c r="E1986" s="158"/>
      <c r="F1986" s="158"/>
      <c r="G1986" s="158"/>
      <c r="H1986" s="158"/>
      <c r="I1986" s="158"/>
      <c r="J1986" s="158"/>
      <c r="K1986" s="158"/>
      <c r="L1986" s="158"/>
      <c r="M1986" s="546"/>
    </row>
    <row r="1987" spans="1:13" s="67" customFormat="1">
      <c r="A1987" s="547"/>
      <c r="B1987" s="157"/>
      <c r="C1987" s="158"/>
      <c r="D1987" s="158"/>
      <c r="E1987" s="158"/>
      <c r="F1987" s="158"/>
      <c r="G1987" s="158"/>
      <c r="H1987" s="158"/>
      <c r="I1987" s="158"/>
      <c r="J1987" s="158"/>
      <c r="K1987" s="158"/>
      <c r="L1987" s="158"/>
      <c r="M1987" s="546"/>
    </row>
    <row r="1988" spans="1:13" s="67" customFormat="1">
      <c r="A1988" s="547"/>
      <c r="B1988" s="157"/>
      <c r="C1988" s="158"/>
      <c r="D1988" s="158"/>
      <c r="E1988" s="158"/>
      <c r="F1988" s="158"/>
      <c r="G1988" s="158"/>
      <c r="H1988" s="158"/>
      <c r="I1988" s="158"/>
      <c r="J1988" s="158"/>
      <c r="K1988" s="158"/>
      <c r="L1988" s="158"/>
      <c r="M1988" s="546"/>
    </row>
    <row r="1989" spans="1:13" s="67" customFormat="1">
      <c r="A1989" s="547"/>
      <c r="B1989" s="157"/>
      <c r="C1989" s="158"/>
      <c r="D1989" s="158"/>
      <c r="E1989" s="158"/>
      <c r="F1989" s="158"/>
      <c r="G1989" s="158"/>
      <c r="H1989" s="158"/>
      <c r="I1989" s="158"/>
      <c r="J1989" s="158"/>
      <c r="K1989" s="158"/>
      <c r="L1989" s="158"/>
      <c r="M1989" s="546"/>
    </row>
    <row r="1990" spans="1:13" s="67" customFormat="1">
      <c r="A1990" s="547"/>
      <c r="B1990" s="157"/>
      <c r="C1990" s="158"/>
      <c r="D1990" s="158"/>
      <c r="E1990" s="158"/>
      <c r="F1990" s="158"/>
      <c r="G1990" s="158"/>
      <c r="H1990" s="158"/>
      <c r="I1990" s="158"/>
      <c r="J1990" s="158"/>
      <c r="K1990" s="158"/>
      <c r="L1990" s="158"/>
      <c r="M1990" s="546"/>
    </row>
    <row r="1991" spans="1:13" s="67" customFormat="1">
      <c r="A1991" s="547"/>
      <c r="B1991" s="157"/>
      <c r="C1991" s="158"/>
      <c r="D1991" s="158"/>
      <c r="E1991" s="158"/>
      <c r="F1991" s="158"/>
      <c r="G1991" s="158"/>
      <c r="H1991" s="158"/>
      <c r="I1991" s="158"/>
      <c r="J1991" s="158"/>
      <c r="K1991" s="158"/>
      <c r="L1991" s="158"/>
      <c r="M1991" s="546"/>
    </row>
    <row r="1992" spans="1:13" s="67" customFormat="1">
      <c r="A1992" s="547"/>
      <c r="B1992" s="157"/>
      <c r="C1992" s="158"/>
      <c r="D1992" s="158"/>
      <c r="E1992" s="158"/>
      <c r="F1992" s="158"/>
      <c r="G1992" s="158"/>
      <c r="H1992" s="158"/>
      <c r="I1992" s="158"/>
      <c r="J1992" s="158"/>
      <c r="K1992" s="158"/>
      <c r="L1992" s="158"/>
      <c r="M1992" s="546"/>
    </row>
    <row r="1993" spans="1:13" s="67" customFormat="1">
      <c r="A1993" s="547"/>
      <c r="B1993" s="157"/>
      <c r="C1993" s="158"/>
      <c r="D1993" s="158"/>
      <c r="E1993" s="158"/>
      <c r="F1993" s="158"/>
      <c r="G1993" s="158"/>
      <c r="H1993" s="158"/>
      <c r="I1993" s="158"/>
      <c r="J1993" s="158"/>
      <c r="K1993" s="158"/>
      <c r="L1993" s="158"/>
      <c r="M1993" s="546"/>
    </row>
    <row r="1994" spans="1:13" s="67" customFormat="1">
      <c r="A1994" s="547"/>
      <c r="B1994" s="157"/>
      <c r="C1994" s="158"/>
      <c r="D1994" s="158"/>
      <c r="E1994" s="158"/>
      <c r="F1994" s="158"/>
      <c r="G1994" s="158"/>
      <c r="H1994" s="158"/>
      <c r="I1994" s="158"/>
      <c r="J1994" s="158"/>
      <c r="K1994" s="158"/>
      <c r="L1994" s="158"/>
      <c r="M1994" s="546"/>
    </row>
    <row r="1995" spans="1:13" s="67" customFormat="1">
      <c r="A1995" s="547"/>
      <c r="B1995" s="157"/>
      <c r="C1995" s="158"/>
      <c r="D1995" s="158"/>
      <c r="E1995" s="158"/>
      <c r="F1995" s="158"/>
      <c r="G1995" s="158"/>
      <c r="H1995" s="158"/>
      <c r="I1995" s="158"/>
      <c r="J1995" s="158"/>
      <c r="K1995" s="158"/>
      <c r="L1995" s="158"/>
      <c r="M1995" s="546"/>
    </row>
    <row r="1996" spans="1:13" s="67" customFormat="1">
      <c r="A1996" s="547"/>
      <c r="B1996" s="157"/>
      <c r="C1996" s="158"/>
      <c r="D1996" s="158"/>
      <c r="E1996" s="158"/>
      <c r="F1996" s="158"/>
      <c r="G1996" s="158"/>
      <c r="H1996" s="158"/>
      <c r="I1996" s="158"/>
      <c r="J1996" s="158"/>
      <c r="K1996" s="158"/>
      <c r="L1996" s="158"/>
      <c r="M1996" s="546"/>
    </row>
    <row r="1997" spans="1:13" s="67" customFormat="1">
      <c r="A1997" s="547"/>
      <c r="B1997" s="157"/>
      <c r="C1997" s="158"/>
      <c r="D1997" s="158"/>
      <c r="E1997" s="158"/>
      <c r="F1997" s="158"/>
      <c r="G1997" s="158"/>
      <c r="H1997" s="158"/>
      <c r="I1997" s="158"/>
      <c r="J1997" s="158"/>
      <c r="K1997" s="158"/>
      <c r="L1997" s="158"/>
      <c r="M1997" s="546"/>
    </row>
    <row r="1998" spans="1:13" s="67" customFormat="1">
      <c r="A1998" s="547"/>
      <c r="B1998" s="157"/>
      <c r="C1998" s="158"/>
      <c r="D1998" s="158"/>
      <c r="E1998" s="158"/>
      <c r="F1998" s="158"/>
      <c r="G1998" s="158"/>
      <c r="H1998" s="158"/>
      <c r="I1998" s="158"/>
      <c r="J1998" s="158"/>
      <c r="K1998" s="158"/>
      <c r="L1998" s="158"/>
      <c r="M1998" s="546"/>
    </row>
    <row r="1999" spans="1:13" s="67" customFormat="1">
      <c r="A1999" s="547"/>
      <c r="B1999" s="157"/>
      <c r="C1999" s="158"/>
      <c r="D1999" s="158"/>
      <c r="E1999" s="158"/>
      <c r="F1999" s="158"/>
      <c r="G1999" s="158"/>
      <c r="H1999" s="158"/>
      <c r="I1999" s="158"/>
      <c r="J1999" s="158"/>
      <c r="K1999" s="158"/>
      <c r="L1999" s="158"/>
      <c r="M1999" s="546"/>
    </row>
    <row r="2000" spans="1:13" s="67" customFormat="1">
      <c r="A2000" s="547"/>
      <c r="B2000" s="157"/>
      <c r="C2000" s="158"/>
      <c r="D2000" s="158"/>
      <c r="E2000" s="158"/>
      <c r="F2000" s="158"/>
      <c r="G2000" s="158"/>
      <c r="H2000" s="158"/>
      <c r="I2000" s="158"/>
      <c r="J2000" s="158"/>
      <c r="K2000" s="158"/>
      <c r="L2000" s="158"/>
      <c r="M2000" s="546"/>
    </row>
    <row r="2001" spans="1:13" s="67" customFormat="1">
      <c r="A2001" s="547"/>
      <c r="B2001" s="157"/>
      <c r="C2001" s="158"/>
      <c r="D2001" s="158"/>
      <c r="E2001" s="158"/>
      <c r="F2001" s="158"/>
      <c r="G2001" s="158"/>
      <c r="H2001" s="158"/>
      <c r="I2001" s="158"/>
      <c r="J2001" s="158"/>
      <c r="K2001" s="158"/>
      <c r="L2001" s="158"/>
      <c r="M2001" s="546"/>
    </row>
    <row r="2002" spans="1:13" s="67" customFormat="1">
      <c r="A2002" s="547"/>
      <c r="B2002" s="157"/>
      <c r="C2002" s="158"/>
      <c r="D2002" s="158"/>
      <c r="E2002" s="158"/>
      <c r="F2002" s="158"/>
      <c r="G2002" s="158"/>
      <c r="H2002" s="158"/>
      <c r="I2002" s="158"/>
      <c r="J2002" s="158"/>
      <c r="K2002" s="158"/>
      <c r="L2002" s="158"/>
      <c r="M2002" s="546"/>
    </row>
    <row r="2003" spans="1:13" s="67" customFormat="1">
      <c r="A2003" s="547"/>
      <c r="B2003" s="157"/>
      <c r="C2003" s="158"/>
      <c r="D2003" s="158"/>
      <c r="E2003" s="158"/>
      <c r="F2003" s="158"/>
      <c r="G2003" s="158"/>
      <c r="H2003" s="158"/>
      <c r="I2003" s="158"/>
      <c r="J2003" s="158"/>
      <c r="K2003" s="158"/>
      <c r="L2003" s="158"/>
      <c r="M2003" s="546"/>
    </row>
    <row r="2004" spans="1:13" s="67" customFormat="1">
      <c r="A2004" s="547"/>
      <c r="B2004" s="157"/>
      <c r="C2004" s="158"/>
      <c r="D2004" s="158"/>
      <c r="E2004" s="158"/>
      <c r="F2004" s="158"/>
      <c r="G2004" s="158"/>
      <c r="H2004" s="158"/>
      <c r="I2004" s="158"/>
      <c r="J2004" s="158"/>
      <c r="K2004" s="158"/>
      <c r="L2004" s="158"/>
      <c r="M2004" s="546"/>
    </row>
    <row r="2005" spans="1:13" s="67" customFormat="1">
      <c r="A2005" s="547"/>
      <c r="B2005" s="157"/>
      <c r="C2005" s="158"/>
      <c r="D2005" s="158"/>
      <c r="E2005" s="158"/>
      <c r="F2005" s="158"/>
      <c r="G2005" s="158"/>
      <c r="H2005" s="158"/>
      <c r="I2005" s="158"/>
      <c r="J2005" s="158"/>
      <c r="K2005" s="158"/>
      <c r="L2005" s="158"/>
      <c r="M2005" s="546"/>
    </row>
    <row r="2006" spans="1:13" s="67" customFormat="1">
      <c r="A2006" s="547"/>
      <c r="B2006" s="157"/>
      <c r="C2006" s="158"/>
      <c r="D2006" s="158"/>
      <c r="E2006" s="158"/>
      <c r="F2006" s="158"/>
      <c r="G2006" s="158"/>
      <c r="H2006" s="158"/>
      <c r="I2006" s="158"/>
      <c r="J2006" s="158"/>
      <c r="K2006" s="158"/>
      <c r="L2006" s="158"/>
      <c r="M2006" s="546"/>
    </row>
    <row r="2007" spans="1:13" s="67" customFormat="1">
      <c r="A2007" s="547"/>
      <c r="B2007" s="157"/>
      <c r="C2007" s="158"/>
      <c r="D2007" s="158"/>
      <c r="E2007" s="158"/>
      <c r="F2007" s="158"/>
      <c r="G2007" s="158"/>
      <c r="H2007" s="158"/>
      <c r="I2007" s="158"/>
      <c r="J2007" s="158"/>
      <c r="K2007" s="158"/>
      <c r="L2007" s="158"/>
      <c r="M2007" s="546"/>
    </row>
    <row r="2008" spans="1:13" s="67" customFormat="1">
      <c r="A2008" s="547"/>
      <c r="B2008" s="157"/>
      <c r="C2008" s="158"/>
      <c r="D2008" s="158"/>
      <c r="E2008" s="158"/>
      <c r="F2008" s="158"/>
      <c r="G2008" s="158"/>
      <c r="H2008" s="158"/>
      <c r="I2008" s="158"/>
      <c r="J2008" s="158"/>
      <c r="K2008" s="158"/>
      <c r="L2008" s="158"/>
      <c r="M2008" s="546"/>
    </row>
    <row r="2009" spans="1:13" s="67" customFormat="1">
      <c r="A2009" s="547"/>
      <c r="B2009" s="157"/>
      <c r="C2009" s="158"/>
      <c r="D2009" s="158"/>
      <c r="E2009" s="158"/>
      <c r="F2009" s="158"/>
      <c r="G2009" s="158"/>
      <c r="H2009" s="158"/>
      <c r="I2009" s="158"/>
      <c r="J2009" s="158"/>
      <c r="K2009" s="158"/>
      <c r="L2009" s="158"/>
      <c r="M2009" s="546"/>
    </row>
    <row r="2010" spans="1:13" s="67" customFormat="1">
      <c r="A2010" s="547"/>
      <c r="B2010" s="157"/>
      <c r="C2010" s="158"/>
      <c r="D2010" s="158"/>
      <c r="E2010" s="158"/>
      <c r="F2010" s="158"/>
      <c r="G2010" s="158"/>
      <c r="H2010" s="158"/>
      <c r="I2010" s="158"/>
      <c r="J2010" s="158"/>
      <c r="K2010" s="158"/>
      <c r="L2010" s="158"/>
      <c r="M2010" s="546"/>
    </row>
    <row r="2011" spans="1:13" s="67" customFormat="1">
      <c r="A2011" s="547"/>
      <c r="B2011" s="157"/>
      <c r="C2011" s="158"/>
      <c r="D2011" s="158"/>
      <c r="E2011" s="158"/>
      <c r="F2011" s="158"/>
      <c r="G2011" s="158"/>
      <c r="H2011" s="158"/>
      <c r="I2011" s="158"/>
      <c r="J2011" s="158"/>
      <c r="K2011" s="158"/>
      <c r="L2011" s="158"/>
      <c r="M2011" s="546"/>
    </row>
    <row r="2012" spans="1:13" s="67" customFormat="1">
      <c r="A2012" s="547"/>
      <c r="B2012" s="157"/>
      <c r="C2012" s="158"/>
      <c r="D2012" s="158"/>
      <c r="E2012" s="158"/>
      <c r="F2012" s="158"/>
      <c r="G2012" s="158"/>
      <c r="H2012" s="158"/>
      <c r="I2012" s="158"/>
      <c r="J2012" s="158"/>
      <c r="K2012" s="158"/>
      <c r="L2012" s="158"/>
      <c r="M2012" s="546"/>
    </row>
    <row r="2013" spans="1:13" s="67" customFormat="1">
      <c r="A2013" s="547"/>
      <c r="B2013" s="157"/>
      <c r="C2013" s="158"/>
      <c r="D2013" s="158"/>
      <c r="E2013" s="158"/>
      <c r="F2013" s="158"/>
      <c r="G2013" s="158"/>
      <c r="H2013" s="158"/>
      <c r="I2013" s="158"/>
      <c r="J2013" s="158"/>
      <c r="K2013" s="158"/>
      <c r="L2013" s="158"/>
      <c r="M2013" s="546"/>
    </row>
    <row r="2014" spans="1:13" s="67" customFormat="1">
      <c r="A2014" s="547"/>
      <c r="B2014" s="157"/>
      <c r="C2014" s="158"/>
      <c r="D2014" s="158"/>
      <c r="E2014" s="158"/>
      <c r="F2014" s="158"/>
      <c r="G2014" s="158"/>
      <c r="H2014" s="158"/>
      <c r="I2014" s="158"/>
      <c r="J2014" s="158"/>
      <c r="K2014" s="158"/>
      <c r="L2014" s="158"/>
      <c r="M2014" s="546"/>
    </row>
    <row r="2015" spans="1:13" s="67" customFormat="1">
      <c r="A2015" s="547"/>
      <c r="B2015" s="157"/>
      <c r="C2015" s="158"/>
      <c r="D2015" s="158"/>
      <c r="E2015" s="158"/>
      <c r="F2015" s="158"/>
      <c r="G2015" s="158"/>
      <c r="H2015" s="158"/>
      <c r="I2015" s="158"/>
      <c r="J2015" s="158"/>
      <c r="K2015" s="158"/>
      <c r="L2015" s="158"/>
      <c r="M2015" s="546"/>
    </row>
    <row r="2016" spans="1:13" s="67" customFormat="1">
      <c r="A2016" s="547"/>
      <c r="B2016" s="157"/>
      <c r="C2016" s="158"/>
      <c r="D2016" s="158"/>
      <c r="E2016" s="158"/>
      <c r="F2016" s="158"/>
      <c r="G2016" s="158"/>
      <c r="H2016" s="158"/>
      <c r="I2016" s="158"/>
      <c r="J2016" s="158"/>
      <c r="K2016" s="158"/>
      <c r="L2016" s="158"/>
      <c r="M2016" s="546"/>
    </row>
    <row r="2017" spans="1:13" s="67" customFormat="1">
      <c r="A2017" s="547"/>
      <c r="B2017" s="157"/>
      <c r="C2017" s="158"/>
      <c r="D2017" s="158"/>
      <c r="E2017" s="158"/>
      <c r="F2017" s="158"/>
      <c r="G2017" s="158"/>
      <c r="H2017" s="158"/>
      <c r="I2017" s="158"/>
      <c r="J2017" s="158"/>
      <c r="K2017" s="158"/>
      <c r="L2017" s="158"/>
      <c r="M2017" s="546"/>
    </row>
    <row r="2018" spans="1:13" s="67" customFormat="1">
      <c r="A2018" s="547"/>
      <c r="B2018" s="157"/>
      <c r="C2018" s="158"/>
      <c r="D2018" s="158"/>
      <c r="E2018" s="158"/>
      <c r="F2018" s="158"/>
      <c r="G2018" s="158"/>
      <c r="H2018" s="158"/>
      <c r="I2018" s="158"/>
      <c r="J2018" s="158"/>
      <c r="K2018" s="158"/>
      <c r="L2018" s="158"/>
      <c r="M2018" s="546"/>
    </row>
    <row r="2019" spans="1:13" s="67" customFormat="1">
      <c r="A2019" s="547"/>
      <c r="B2019" s="157"/>
      <c r="C2019" s="158"/>
      <c r="D2019" s="158"/>
      <c r="E2019" s="158"/>
      <c r="F2019" s="158"/>
      <c r="G2019" s="158"/>
      <c r="H2019" s="158"/>
      <c r="I2019" s="158"/>
      <c r="J2019" s="158"/>
      <c r="K2019" s="158"/>
      <c r="L2019" s="158"/>
      <c r="M2019" s="546"/>
    </row>
    <row r="2020" spans="1:13" s="67" customFormat="1">
      <c r="A2020" s="547"/>
      <c r="B2020" s="157"/>
      <c r="C2020" s="158"/>
      <c r="D2020" s="158"/>
      <c r="E2020" s="158"/>
      <c r="F2020" s="158"/>
      <c r="G2020" s="158"/>
      <c r="H2020" s="158"/>
      <c r="I2020" s="158"/>
      <c r="J2020" s="158"/>
      <c r="K2020" s="158"/>
      <c r="L2020" s="158"/>
      <c r="M2020" s="546"/>
    </row>
    <row r="2021" spans="1:13" s="67" customFormat="1">
      <c r="A2021" s="547"/>
      <c r="B2021" s="157"/>
      <c r="C2021" s="158"/>
      <c r="D2021" s="158"/>
      <c r="E2021" s="158"/>
      <c r="F2021" s="158"/>
      <c r="G2021" s="158"/>
      <c r="H2021" s="158"/>
      <c r="I2021" s="158"/>
      <c r="J2021" s="158"/>
      <c r="K2021" s="158"/>
      <c r="L2021" s="158"/>
      <c r="M2021" s="546"/>
    </row>
    <row r="2022" spans="1:13" s="67" customFormat="1">
      <c r="A2022" s="547"/>
      <c r="B2022" s="157"/>
      <c r="C2022" s="158"/>
      <c r="D2022" s="158"/>
      <c r="E2022" s="158"/>
      <c r="F2022" s="158"/>
      <c r="G2022" s="158"/>
      <c r="H2022" s="158"/>
      <c r="I2022" s="158"/>
      <c r="J2022" s="158"/>
      <c r="K2022" s="158"/>
      <c r="L2022" s="158"/>
      <c r="M2022" s="546"/>
    </row>
    <row r="2023" spans="1:13" s="67" customFormat="1">
      <c r="A2023" s="547"/>
      <c r="B2023" s="157"/>
      <c r="C2023" s="158"/>
      <c r="D2023" s="158"/>
      <c r="E2023" s="158"/>
      <c r="F2023" s="158"/>
      <c r="G2023" s="158"/>
      <c r="H2023" s="158"/>
      <c r="I2023" s="158"/>
      <c r="J2023" s="158"/>
      <c r="K2023" s="158"/>
      <c r="L2023" s="158"/>
      <c r="M2023" s="546"/>
    </row>
    <row r="2024" spans="1:13" s="67" customFormat="1">
      <c r="A2024" s="547"/>
      <c r="B2024" s="157"/>
      <c r="C2024" s="158"/>
      <c r="D2024" s="158"/>
      <c r="E2024" s="158"/>
      <c r="F2024" s="158"/>
      <c r="G2024" s="158"/>
      <c r="H2024" s="158"/>
      <c r="I2024" s="158"/>
      <c r="J2024" s="158"/>
      <c r="K2024" s="158"/>
      <c r="L2024" s="158"/>
      <c r="M2024" s="546"/>
    </row>
    <row r="2025" spans="1:13" s="67" customFormat="1">
      <c r="A2025" s="547"/>
      <c r="B2025" s="157"/>
      <c r="C2025" s="158"/>
      <c r="D2025" s="158"/>
      <c r="E2025" s="158"/>
      <c r="F2025" s="158"/>
      <c r="G2025" s="158"/>
      <c r="H2025" s="158"/>
      <c r="I2025" s="158"/>
      <c r="J2025" s="158"/>
      <c r="K2025" s="158"/>
      <c r="L2025" s="158"/>
      <c r="M2025" s="546"/>
    </row>
    <row r="2026" spans="1:13" s="67" customFormat="1">
      <c r="A2026" s="547"/>
      <c r="B2026" s="157"/>
      <c r="C2026" s="158"/>
      <c r="D2026" s="158"/>
      <c r="E2026" s="158"/>
      <c r="F2026" s="158"/>
      <c r="G2026" s="158"/>
      <c r="H2026" s="158"/>
      <c r="I2026" s="158"/>
      <c r="J2026" s="158"/>
      <c r="K2026" s="158"/>
      <c r="L2026" s="158"/>
      <c r="M2026" s="546"/>
    </row>
    <row r="2027" spans="1:13" s="67" customFormat="1">
      <c r="A2027" s="547"/>
      <c r="B2027" s="157"/>
      <c r="C2027" s="158"/>
      <c r="D2027" s="158"/>
      <c r="E2027" s="158"/>
      <c r="F2027" s="158"/>
      <c r="G2027" s="158"/>
      <c r="H2027" s="158"/>
      <c r="I2027" s="158"/>
      <c r="J2027" s="158"/>
      <c r="K2027" s="158"/>
      <c r="L2027" s="158"/>
      <c r="M2027" s="546"/>
    </row>
    <row r="2028" spans="1:13" s="67" customFormat="1">
      <c r="A2028" s="547"/>
      <c r="B2028" s="157"/>
      <c r="C2028" s="158"/>
      <c r="D2028" s="158"/>
      <c r="E2028" s="158"/>
      <c r="F2028" s="158"/>
      <c r="G2028" s="158"/>
      <c r="H2028" s="158"/>
      <c r="I2028" s="158"/>
      <c r="J2028" s="158"/>
      <c r="K2028" s="158"/>
      <c r="L2028" s="158"/>
      <c r="M2028" s="546"/>
    </row>
    <row r="2029" spans="1:13" s="67" customFormat="1">
      <c r="A2029" s="547"/>
      <c r="B2029" s="157"/>
      <c r="C2029" s="158"/>
      <c r="D2029" s="158"/>
      <c r="E2029" s="158"/>
      <c r="F2029" s="158"/>
      <c r="G2029" s="158"/>
      <c r="H2029" s="158"/>
      <c r="I2029" s="158"/>
      <c r="J2029" s="158"/>
      <c r="K2029" s="158"/>
      <c r="L2029" s="158"/>
      <c r="M2029" s="546"/>
    </row>
    <row r="2030" spans="1:13" s="67" customFormat="1">
      <c r="A2030" s="547"/>
      <c r="B2030" s="157"/>
      <c r="C2030" s="158"/>
      <c r="D2030" s="158"/>
      <c r="E2030" s="158"/>
      <c r="F2030" s="158"/>
      <c r="G2030" s="158"/>
      <c r="H2030" s="158"/>
      <c r="I2030" s="158"/>
      <c r="J2030" s="158"/>
      <c r="K2030" s="158"/>
      <c r="L2030" s="158"/>
      <c r="M2030" s="546"/>
    </row>
    <row r="2031" spans="1:13" s="67" customFormat="1">
      <c r="A2031" s="547"/>
      <c r="B2031" s="157"/>
      <c r="C2031" s="158"/>
      <c r="D2031" s="158"/>
      <c r="E2031" s="158"/>
      <c r="F2031" s="158"/>
      <c r="G2031" s="158"/>
      <c r="H2031" s="158"/>
      <c r="I2031" s="158"/>
      <c r="J2031" s="158"/>
      <c r="K2031" s="158"/>
      <c r="L2031" s="158"/>
      <c r="M2031" s="546"/>
    </row>
    <row r="2032" spans="1:13" s="67" customFormat="1">
      <c r="A2032" s="547"/>
      <c r="B2032" s="157"/>
      <c r="C2032" s="158"/>
      <c r="D2032" s="158"/>
      <c r="E2032" s="158"/>
      <c r="F2032" s="158"/>
      <c r="G2032" s="158"/>
      <c r="H2032" s="158"/>
      <c r="I2032" s="158"/>
      <c r="J2032" s="158"/>
      <c r="K2032" s="158"/>
      <c r="L2032" s="158"/>
      <c r="M2032" s="546"/>
    </row>
    <row r="2033" spans="1:13" s="67" customFormat="1">
      <c r="A2033" s="547"/>
      <c r="B2033" s="157"/>
      <c r="C2033" s="158"/>
      <c r="D2033" s="158"/>
      <c r="E2033" s="158"/>
      <c r="F2033" s="158"/>
      <c r="G2033" s="158"/>
      <c r="H2033" s="158"/>
      <c r="I2033" s="158"/>
      <c r="J2033" s="158"/>
      <c r="K2033" s="158"/>
      <c r="L2033" s="158"/>
      <c r="M2033" s="546"/>
    </row>
    <row r="2034" spans="1:13" s="67" customFormat="1">
      <c r="A2034" s="547"/>
      <c r="B2034" s="157"/>
      <c r="C2034" s="158"/>
      <c r="D2034" s="158"/>
      <c r="E2034" s="158"/>
      <c r="F2034" s="158"/>
      <c r="G2034" s="158"/>
      <c r="H2034" s="158"/>
      <c r="I2034" s="158"/>
      <c r="J2034" s="158"/>
      <c r="K2034" s="158"/>
      <c r="L2034" s="158"/>
      <c r="M2034" s="546"/>
    </row>
    <row r="2035" spans="1:13" s="67" customFormat="1">
      <c r="A2035" s="547"/>
      <c r="B2035" s="157"/>
      <c r="C2035" s="158"/>
      <c r="D2035" s="158"/>
      <c r="E2035" s="158"/>
      <c r="F2035" s="158"/>
      <c r="G2035" s="158"/>
      <c r="H2035" s="158"/>
      <c r="I2035" s="158"/>
      <c r="J2035" s="158"/>
      <c r="K2035" s="158"/>
      <c r="L2035" s="158"/>
      <c r="M2035" s="546"/>
    </row>
    <row r="2036" spans="1:13" s="67" customFormat="1">
      <c r="A2036" s="547"/>
      <c r="B2036" s="157"/>
      <c r="C2036" s="158"/>
      <c r="D2036" s="158"/>
      <c r="E2036" s="158"/>
      <c r="F2036" s="158"/>
      <c r="G2036" s="158"/>
      <c r="H2036" s="158"/>
      <c r="I2036" s="158"/>
      <c r="J2036" s="158"/>
      <c r="K2036" s="158"/>
      <c r="L2036" s="158"/>
      <c r="M2036" s="546"/>
    </row>
    <row r="2037" spans="1:13" s="67" customFormat="1">
      <c r="A2037" s="547"/>
      <c r="B2037" s="157"/>
      <c r="C2037" s="158"/>
      <c r="D2037" s="158"/>
      <c r="E2037" s="158"/>
      <c r="F2037" s="158"/>
      <c r="G2037" s="158"/>
      <c r="H2037" s="158"/>
      <c r="I2037" s="158"/>
      <c r="J2037" s="158"/>
      <c r="K2037" s="158"/>
      <c r="L2037" s="158"/>
      <c r="M2037" s="546"/>
    </row>
    <row r="2038" spans="1:13" s="67" customFormat="1">
      <c r="A2038" s="547"/>
      <c r="B2038" s="157"/>
      <c r="C2038" s="158"/>
      <c r="D2038" s="158"/>
      <c r="E2038" s="158"/>
      <c r="F2038" s="158"/>
      <c r="G2038" s="158"/>
      <c r="H2038" s="158"/>
      <c r="I2038" s="158"/>
      <c r="J2038" s="158"/>
      <c r="K2038" s="158"/>
      <c r="L2038" s="158"/>
      <c r="M2038" s="546"/>
    </row>
    <row r="2039" spans="1:13" s="67" customFormat="1">
      <c r="A2039" s="547"/>
      <c r="B2039" s="157"/>
      <c r="C2039" s="158"/>
      <c r="D2039" s="158"/>
      <c r="E2039" s="158"/>
      <c r="F2039" s="158"/>
      <c r="G2039" s="158"/>
      <c r="H2039" s="158"/>
      <c r="I2039" s="158"/>
      <c r="J2039" s="158"/>
      <c r="K2039" s="158"/>
      <c r="L2039" s="158"/>
      <c r="M2039" s="546"/>
    </row>
    <row r="2040" spans="1:13" s="67" customFormat="1">
      <c r="A2040" s="547"/>
      <c r="B2040" s="157"/>
      <c r="C2040" s="158"/>
      <c r="D2040" s="158"/>
      <c r="E2040" s="158"/>
      <c r="F2040" s="158"/>
      <c r="G2040" s="158"/>
      <c r="H2040" s="158"/>
      <c r="I2040" s="158"/>
      <c r="J2040" s="158"/>
      <c r="K2040" s="158"/>
      <c r="L2040" s="158"/>
      <c r="M2040" s="546"/>
    </row>
    <row r="2041" spans="1:13" s="67" customFormat="1">
      <c r="A2041" s="547"/>
      <c r="B2041" s="157"/>
      <c r="C2041" s="158"/>
      <c r="D2041" s="158"/>
      <c r="E2041" s="158"/>
      <c r="F2041" s="158"/>
      <c r="G2041" s="158"/>
      <c r="H2041" s="158"/>
      <c r="I2041" s="158"/>
      <c r="J2041" s="158"/>
      <c r="K2041" s="158"/>
      <c r="L2041" s="158"/>
      <c r="M2041" s="546"/>
    </row>
    <row r="2042" spans="1:13" s="67" customFormat="1">
      <c r="A2042" s="547"/>
      <c r="B2042" s="157"/>
      <c r="C2042" s="158"/>
      <c r="D2042" s="158"/>
      <c r="E2042" s="158"/>
      <c r="F2042" s="158"/>
      <c r="G2042" s="158"/>
      <c r="H2042" s="158"/>
      <c r="I2042" s="158"/>
      <c r="J2042" s="158"/>
      <c r="K2042" s="158"/>
      <c r="L2042" s="158"/>
      <c r="M2042" s="546"/>
    </row>
    <row r="2043" spans="1:13" s="67" customFormat="1">
      <c r="A2043" s="547"/>
      <c r="B2043" s="157"/>
      <c r="C2043" s="158"/>
      <c r="D2043" s="158"/>
      <c r="E2043" s="158"/>
      <c r="F2043" s="158"/>
      <c r="G2043" s="158"/>
      <c r="H2043" s="158"/>
      <c r="I2043" s="158"/>
      <c r="J2043" s="158"/>
      <c r="K2043" s="158"/>
      <c r="L2043" s="158"/>
      <c r="M2043" s="546"/>
    </row>
    <row r="2044" spans="1:13" s="67" customFormat="1">
      <c r="A2044" s="547"/>
      <c r="B2044" s="157"/>
      <c r="C2044" s="158"/>
      <c r="D2044" s="158"/>
      <c r="E2044" s="158"/>
      <c r="F2044" s="158"/>
      <c r="G2044" s="158"/>
      <c r="H2044" s="158"/>
      <c r="I2044" s="158"/>
      <c r="J2044" s="158"/>
      <c r="K2044" s="158"/>
      <c r="L2044" s="158"/>
      <c r="M2044" s="546"/>
    </row>
    <row r="2045" spans="1:13" s="67" customFormat="1">
      <c r="A2045" s="547"/>
      <c r="B2045" s="157"/>
      <c r="C2045" s="158"/>
      <c r="D2045" s="158"/>
      <c r="E2045" s="158"/>
      <c r="F2045" s="158"/>
      <c r="G2045" s="158"/>
      <c r="H2045" s="158"/>
      <c r="I2045" s="158"/>
      <c r="J2045" s="158"/>
      <c r="K2045" s="158"/>
      <c r="L2045" s="158"/>
      <c r="M2045" s="546"/>
    </row>
    <row r="2046" spans="1:13" s="67" customFormat="1">
      <c r="A2046" s="547"/>
      <c r="B2046" s="157"/>
      <c r="C2046" s="158"/>
      <c r="D2046" s="158"/>
      <c r="E2046" s="158"/>
      <c r="F2046" s="158"/>
      <c r="G2046" s="158"/>
      <c r="H2046" s="158"/>
      <c r="I2046" s="158"/>
      <c r="J2046" s="158"/>
      <c r="K2046" s="158"/>
      <c r="L2046" s="158"/>
      <c r="M2046" s="546"/>
    </row>
    <row r="2047" spans="1:13" s="67" customFormat="1">
      <c r="A2047" s="547"/>
      <c r="B2047" s="157"/>
      <c r="C2047" s="158"/>
      <c r="D2047" s="158"/>
      <c r="E2047" s="158"/>
      <c r="F2047" s="158"/>
      <c r="G2047" s="158"/>
      <c r="H2047" s="158"/>
      <c r="I2047" s="158"/>
      <c r="J2047" s="158"/>
      <c r="K2047" s="158"/>
      <c r="L2047" s="158"/>
      <c r="M2047" s="546"/>
    </row>
    <row r="2048" spans="1:13" s="67" customFormat="1">
      <c r="A2048" s="547"/>
      <c r="B2048" s="157"/>
      <c r="C2048" s="158"/>
      <c r="D2048" s="158"/>
      <c r="E2048" s="158"/>
      <c r="F2048" s="158"/>
      <c r="G2048" s="158"/>
      <c r="H2048" s="158"/>
      <c r="I2048" s="158"/>
      <c r="J2048" s="158"/>
      <c r="K2048" s="158"/>
      <c r="L2048" s="158"/>
      <c r="M2048" s="546"/>
    </row>
    <row r="2049" spans="1:13" s="67" customFormat="1">
      <c r="A2049" s="547"/>
      <c r="B2049" s="157"/>
      <c r="C2049" s="158"/>
      <c r="D2049" s="158"/>
      <c r="E2049" s="158"/>
      <c r="F2049" s="158"/>
      <c r="G2049" s="158"/>
      <c r="H2049" s="158"/>
      <c r="I2049" s="158"/>
      <c r="J2049" s="158"/>
      <c r="K2049" s="158"/>
      <c r="L2049" s="158"/>
      <c r="M2049" s="546"/>
    </row>
    <row r="2050" spans="1:13" s="67" customFormat="1">
      <c r="A2050" s="547"/>
      <c r="B2050" s="157"/>
      <c r="C2050" s="158"/>
      <c r="D2050" s="158"/>
      <c r="E2050" s="158"/>
      <c r="F2050" s="158"/>
      <c r="G2050" s="158"/>
      <c r="H2050" s="158"/>
      <c r="I2050" s="158"/>
      <c r="J2050" s="158"/>
      <c r="K2050" s="158"/>
      <c r="L2050" s="158"/>
      <c r="M2050" s="546"/>
    </row>
    <row r="2051" spans="1:13" s="67" customFormat="1">
      <c r="A2051" s="547"/>
      <c r="B2051" s="157"/>
      <c r="C2051" s="158"/>
      <c r="D2051" s="158"/>
      <c r="E2051" s="158"/>
      <c r="F2051" s="158"/>
      <c r="G2051" s="158"/>
      <c r="H2051" s="158"/>
      <c r="I2051" s="158"/>
      <c r="J2051" s="158"/>
      <c r="K2051" s="158"/>
      <c r="L2051" s="158"/>
      <c r="M2051" s="546"/>
    </row>
    <row r="2052" spans="1:13" s="67" customFormat="1">
      <c r="A2052" s="547"/>
      <c r="B2052" s="157"/>
      <c r="C2052" s="158"/>
      <c r="D2052" s="158"/>
      <c r="E2052" s="158"/>
      <c r="F2052" s="158"/>
      <c r="G2052" s="158"/>
      <c r="H2052" s="158"/>
      <c r="I2052" s="158"/>
      <c r="J2052" s="158"/>
      <c r="K2052" s="158"/>
      <c r="L2052" s="158"/>
      <c r="M2052" s="546"/>
    </row>
    <row r="2053" spans="1:13" s="67" customFormat="1">
      <c r="A2053" s="547"/>
      <c r="B2053" s="157"/>
      <c r="C2053" s="158"/>
      <c r="D2053" s="158"/>
      <c r="E2053" s="158"/>
      <c r="F2053" s="158"/>
      <c r="G2053" s="158"/>
      <c r="H2053" s="158"/>
      <c r="I2053" s="158"/>
      <c r="J2053" s="158"/>
      <c r="K2053" s="158"/>
      <c r="L2053" s="158"/>
      <c r="M2053" s="546"/>
    </row>
    <row r="2054" spans="1:13" s="67" customFormat="1">
      <c r="A2054" s="547"/>
      <c r="B2054" s="157"/>
      <c r="C2054" s="158"/>
      <c r="D2054" s="158"/>
      <c r="E2054" s="158"/>
      <c r="F2054" s="158"/>
      <c r="G2054" s="158"/>
      <c r="H2054" s="158"/>
      <c r="I2054" s="158"/>
      <c r="J2054" s="158"/>
      <c r="K2054" s="158"/>
      <c r="L2054" s="158"/>
      <c r="M2054" s="546"/>
    </row>
    <row r="2055" spans="1:13" s="67" customFormat="1">
      <c r="A2055" s="547"/>
      <c r="B2055" s="157"/>
      <c r="C2055" s="158"/>
      <c r="D2055" s="158"/>
      <c r="E2055" s="158"/>
      <c r="F2055" s="158"/>
      <c r="G2055" s="158"/>
      <c r="H2055" s="158"/>
      <c r="I2055" s="158"/>
      <c r="J2055" s="158"/>
      <c r="K2055" s="158"/>
      <c r="L2055" s="158"/>
      <c r="M2055" s="546"/>
    </row>
    <row r="2056" spans="1:13" s="67" customFormat="1">
      <c r="A2056" s="547"/>
      <c r="B2056" s="157"/>
      <c r="C2056" s="158"/>
      <c r="D2056" s="158"/>
      <c r="E2056" s="158"/>
      <c r="F2056" s="158"/>
      <c r="G2056" s="158"/>
      <c r="H2056" s="158"/>
      <c r="I2056" s="158"/>
      <c r="J2056" s="158"/>
      <c r="K2056" s="158"/>
      <c r="L2056" s="158"/>
      <c r="M2056" s="546"/>
    </row>
    <row r="2057" spans="1:13" s="67" customFormat="1">
      <c r="A2057" s="547"/>
      <c r="B2057" s="157"/>
      <c r="C2057" s="158"/>
      <c r="D2057" s="158"/>
      <c r="E2057" s="158"/>
      <c r="F2057" s="158"/>
      <c r="G2057" s="158"/>
      <c r="H2057" s="158"/>
      <c r="I2057" s="158"/>
      <c r="J2057" s="158"/>
      <c r="K2057" s="158"/>
      <c r="L2057" s="158"/>
      <c r="M2057" s="546"/>
    </row>
    <row r="2058" spans="1:13" s="67" customFormat="1">
      <c r="A2058" s="547"/>
      <c r="B2058" s="157"/>
      <c r="C2058" s="158"/>
      <c r="D2058" s="158"/>
      <c r="E2058" s="158"/>
      <c r="F2058" s="158"/>
      <c r="G2058" s="158"/>
      <c r="H2058" s="158"/>
      <c r="I2058" s="158"/>
      <c r="J2058" s="158"/>
      <c r="K2058" s="158"/>
      <c r="L2058" s="158"/>
      <c r="M2058" s="546"/>
    </row>
    <row r="2059" spans="1:13" s="67" customFormat="1">
      <c r="A2059" s="547"/>
      <c r="B2059" s="157"/>
      <c r="C2059" s="158"/>
      <c r="D2059" s="158"/>
      <c r="E2059" s="158"/>
      <c r="F2059" s="158"/>
      <c r="G2059" s="158"/>
      <c r="H2059" s="158"/>
      <c r="I2059" s="158"/>
      <c r="J2059" s="158"/>
      <c r="K2059" s="158"/>
      <c r="L2059" s="158"/>
      <c r="M2059" s="546"/>
    </row>
    <row r="2060" spans="1:13" s="67" customFormat="1">
      <c r="A2060" s="547"/>
      <c r="B2060" s="157"/>
      <c r="C2060" s="158"/>
      <c r="D2060" s="158"/>
      <c r="E2060" s="158"/>
      <c r="F2060" s="158"/>
      <c r="G2060" s="158"/>
      <c r="H2060" s="158"/>
      <c r="I2060" s="158"/>
      <c r="J2060" s="158"/>
      <c r="K2060" s="158"/>
      <c r="L2060" s="158"/>
      <c r="M2060" s="546"/>
    </row>
    <row r="2061" spans="1:13" s="67" customFormat="1">
      <c r="A2061" s="547"/>
      <c r="B2061" s="157"/>
      <c r="C2061" s="158"/>
      <c r="D2061" s="158"/>
      <c r="E2061" s="158"/>
      <c r="F2061" s="158"/>
      <c r="G2061" s="158"/>
      <c r="H2061" s="158"/>
      <c r="I2061" s="158"/>
      <c r="J2061" s="158"/>
      <c r="K2061" s="158"/>
      <c r="L2061" s="158"/>
      <c r="M2061" s="546"/>
    </row>
    <row r="2062" spans="1:13" s="67" customFormat="1">
      <c r="A2062" s="547"/>
      <c r="B2062" s="157"/>
      <c r="C2062" s="158"/>
      <c r="D2062" s="158"/>
      <c r="E2062" s="158"/>
      <c r="F2062" s="158"/>
      <c r="G2062" s="158"/>
      <c r="H2062" s="158"/>
      <c r="I2062" s="158"/>
      <c r="J2062" s="158"/>
      <c r="K2062" s="158"/>
      <c r="L2062" s="158"/>
      <c r="M2062" s="546"/>
    </row>
    <row r="2063" spans="1:13" s="67" customFormat="1">
      <c r="A2063" s="547"/>
      <c r="B2063" s="157"/>
      <c r="C2063" s="158"/>
      <c r="D2063" s="158"/>
      <c r="E2063" s="158"/>
      <c r="F2063" s="158"/>
      <c r="G2063" s="158"/>
      <c r="H2063" s="158"/>
      <c r="I2063" s="158"/>
      <c r="J2063" s="158"/>
      <c r="K2063" s="158"/>
      <c r="L2063" s="158"/>
      <c r="M2063" s="546"/>
    </row>
    <row r="2064" spans="1:13" s="67" customFormat="1">
      <c r="A2064" s="547"/>
      <c r="B2064" s="157"/>
      <c r="C2064" s="158"/>
      <c r="D2064" s="158"/>
      <c r="E2064" s="158"/>
      <c r="F2064" s="158"/>
      <c r="G2064" s="158"/>
      <c r="H2064" s="158"/>
      <c r="I2064" s="158"/>
      <c r="J2064" s="158"/>
      <c r="K2064" s="158"/>
      <c r="L2064" s="158"/>
      <c r="M2064" s="546"/>
    </row>
    <row r="2065" spans="1:13" s="67" customFormat="1">
      <c r="A2065" s="547"/>
      <c r="B2065" s="157"/>
      <c r="C2065" s="158"/>
      <c r="D2065" s="158"/>
      <c r="E2065" s="158"/>
      <c r="F2065" s="158"/>
      <c r="G2065" s="158"/>
      <c r="H2065" s="158"/>
      <c r="I2065" s="158"/>
      <c r="J2065" s="158"/>
      <c r="K2065" s="158"/>
      <c r="L2065" s="158"/>
      <c r="M2065" s="546"/>
    </row>
    <row r="2066" spans="1:13" s="67" customFormat="1">
      <c r="A2066" s="547"/>
      <c r="B2066" s="157"/>
      <c r="C2066" s="158"/>
      <c r="D2066" s="158"/>
      <c r="E2066" s="158"/>
      <c r="F2066" s="158"/>
      <c r="G2066" s="158"/>
      <c r="H2066" s="158"/>
      <c r="I2066" s="158"/>
      <c r="J2066" s="158"/>
      <c r="K2066" s="158"/>
      <c r="L2066" s="158"/>
      <c r="M2066" s="546"/>
    </row>
    <row r="2067" spans="1:13" s="67" customFormat="1">
      <c r="A2067" s="547"/>
      <c r="B2067" s="157"/>
      <c r="C2067" s="158"/>
      <c r="D2067" s="158"/>
      <c r="E2067" s="158"/>
      <c r="F2067" s="158"/>
      <c r="G2067" s="158"/>
      <c r="H2067" s="158"/>
      <c r="I2067" s="158"/>
      <c r="J2067" s="158"/>
      <c r="K2067" s="158"/>
      <c r="L2067" s="158"/>
      <c r="M2067" s="546"/>
    </row>
    <row r="2068" spans="1:13" s="67" customFormat="1">
      <c r="A2068" s="547"/>
      <c r="B2068" s="157"/>
      <c r="C2068" s="158"/>
      <c r="D2068" s="158"/>
      <c r="E2068" s="158"/>
      <c r="F2068" s="158"/>
      <c r="G2068" s="158"/>
      <c r="H2068" s="158"/>
      <c r="I2068" s="158"/>
      <c r="J2068" s="158"/>
      <c r="K2068" s="158"/>
      <c r="L2068" s="158"/>
      <c r="M2068" s="546"/>
    </row>
    <row r="2069" spans="1:13" s="67" customFormat="1">
      <c r="A2069" s="547"/>
      <c r="B2069" s="157"/>
      <c r="C2069" s="158"/>
      <c r="D2069" s="158"/>
      <c r="E2069" s="158"/>
      <c r="F2069" s="158"/>
      <c r="G2069" s="158"/>
      <c r="H2069" s="158"/>
      <c r="I2069" s="158"/>
      <c r="J2069" s="158"/>
      <c r="K2069" s="158"/>
      <c r="L2069" s="158"/>
      <c r="M2069" s="546"/>
    </row>
    <row r="2070" spans="1:13" s="67" customFormat="1">
      <c r="A2070" s="547"/>
      <c r="B2070" s="157"/>
      <c r="C2070" s="158"/>
      <c r="D2070" s="158"/>
      <c r="E2070" s="158"/>
      <c r="F2070" s="158"/>
      <c r="G2070" s="158"/>
      <c r="H2070" s="158"/>
      <c r="I2070" s="158"/>
      <c r="J2070" s="158"/>
      <c r="K2070" s="158"/>
      <c r="L2070" s="158"/>
      <c r="M2070" s="546"/>
    </row>
    <row r="2071" spans="1:13" s="67" customFormat="1">
      <c r="A2071" s="547"/>
      <c r="B2071" s="157"/>
      <c r="C2071" s="158"/>
      <c r="D2071" s="158"/>
      <c r="E2071" s="158"/>
      <c r="F2071" s="158"/>
      <c r="G2071" s="158"/>
      <c r="H2071" s="158"/>
      <c r="I2071" s="158"/>
      <c r="J2071" s="158"/>
      <c r="K2071" s="158"/>
      <c r="L2071" s="158"/>
      <c r="M2071" s="546"/>
    </row>
    <row r="2072" spans="1:13" s="67" customFormat="1">
      <c r="A2072" s="547"/>
      <c r="B2072" s="157"/>
      <c r="C2072" s="158"/>
      <c r="D2072" s="158"/>
      <c r="E2072" s="158"/>
      <c r="F2072" s="158"/>
      <c r="G2072" s="158"/>
      <c r="H2072" s="158"/>
      <c r="I2072" s="158"/>
      <c r="J2072" s="158"/>
      <c r="K2072" s="158"/>
      <c r="L2072" s="158"/>
      <c r="M2072" s="546"/>
    </row>
    <row r="2073" spans="1:13" s="67" customFormat="1">
      <c r="A2073" s="547"/>
      <c r="B2073" s="157"/>
      <c r="C2073" s="158"/>
      <c r="D2073" s="158"/>
      <c r="E2073" s="158"/>
      <c r="F2073" s="158"/>
      <c r="G2073" s="158"/>
      <c r="H2073" s="158"/>
      <c r="I2073" s="158"/>
      <c r="J2073" s="158"/>
      <c r="K2073" s="158"/>
      <c r="L2073" s="158"/>
      <c r="M2073" s="546"/>
    </row>
    <row r="2074" spans="1:13" s="67" customFormat="1">
      <c r="A2074" s="547"/>
      <c r="B2074" s="157"/>
      <c r="C2074" s="158"/>
      <c r="D2074" s="158"/>
      <c r="E2074" s="158"/>
      <c r="F2074" s="158"/>
      <c r="G2074" s="158"/>
      <c r="H2074" s="158"/>
      <c r="I2074" s="158"/>
      <c r="J2074" s="158"/>
      <c r="K2074" s="158"/>
      <c r="L2074" s="158"/>
      <c r="M2074" s="546"/>
    </row>
    <row r="2075" spans="1:13" s="67" customFormat="1">
      <c r="A2075" s="547"/>
      <c r="B2075" s="157"/>
      <c r="C2075" s="158"/>
      <c r="D2075" s="158"/>
      <c r="E2075" s="158"/>
      <c r="F2075" s="158"/>
      <c r="G2075" s="158"/>
      <c r="H2075" s="158"/>
      <c r="I2075" s="158"/>
      <c r="J2075" s="158"/>
      <c r="K2075" s="158"/>
      <c r="L2075" s="158"/>
      <c r="M2075" s="546"/>
    </row>
    <row r="2076" spans="1:13" s="67" customFormat="1">
      <c r="A2076" s="547"/>
      <c r="B2076" s="157"/>
      <c r="C2076" s="158"/>
      <c r="D2076" s="158"/>
      <c r="E2076" s="158"/>
      <c r="F2076" s="158"/>
      <c r="G2076" s="158"/>
      <c r="H2076" s="158"/>
      <c r="I2076" s="158"/>
      <c r="J2076" s="158"/>
      <c r="K2076" s="158"/>
      <c r="L2076" s="158"/>
      <c r="M2076" s="546"/>
    </row>
    <row r="2077" spans="1:13" s="67" customFormat="1">
      <c r="A2077" s="547"/>
      <c r="B2077" s="157"/>
      <c r="C2077" s="158"/>
      <c r="D2077" s="158"/>
      <c r="E2077" s="158"/>
      <c r="F2077" s="158"/>
      <c r="G2077" s="158"/>
      <c r="H2077" s="158"/>
      <c r="I2077" s="158"/>
      <c r="J2077" s="158"/>
      <c r="K2077" s="158"/>
      <c r="L2077" s="158"/>
      <c r="M2077" s="546"/>
    </row>
    <row r="2078" spans="1:13" s="67" customFormat="1">
      <c r="A2078" s="547"/>
      <c r="B2078" s="157"/>
      <c r="C2078" s="158"/>
      <c r="D2078" s="158"/>
      <c r="E2078" s="158"/>
      <c r="F2078" s="158"/>
      <c r="G2078" s="158"/>
      <c r="H2078" s="158"/>
      <c r="I2078" s="158"/>
      <c r="J2078" s="158"/>
      <c r="K2078" s="158"/>
      <c r="L2078" s="158"/>
      <c r="M2078" s="546"/>
    </row>
    <row r="2079" spans="1:13" s="67" customFormat="1">
      <c r="A2079" s="547"/>
      <c r="B2079" s="157"/>
      <c r="C2079" s="158"/>
      <c r="D2079" s="158"/>
      <c r="E2079" s="158"/>
      <c r="F2079" s="158"/>
      <c r="G2079" s="158"/>
      <c r="H2079" s="158"/>
      <c r="I2079" s="158"/>
      <c r="J2079" s="158"/>
      <c r="K2079" s="158"/>
      <c r="L2079" s="158"/>
      <c r="M2079" s="546"/>
    </row>
    <row r="2080" spans="1:13" s="67" customFormat="1">
      <c r="A2080" s="547"/>
      <c r="B2080" s="157"/>
      <c r="C2080" s="158"/>
      <c r="D2080" s="158"/>
      <c r="E2080" s="158"/>
      <c r="F2080" s="158"/>
      <c r="G2080" s="158"/>
      <c r="H2080" s="158"/>
      <c r="I2080" s="158"/>
      <c r="J2080" s="158"/>
      <c r="K2080" s="158"/>
      <c r="L2080" s="158"/>
      <c r="M2080" s="546"/>
    </row>
    <row r="2081" spans="1:13" s="67" customFormat="1">
      <c r="A2081" s="547"/>
      <c r="B2081" s="157"/>
      <c r="C2081" s="158"/>
      <c r="D2081" s="158"/>
      <c r="E2081" s="158"/>
      <c r="F2081" s="158"/>
      <c r="G2081" s="158"/>
      <c r="H2081" s="158"/>
      <c r="I2081" s="158"/>
      <c r="J2081" s="158"/>
      <c r="K2081" s="158"/>
      <c r="L2081" s="158"/>
      <c r="M2081" s="546"/>
    </row>
    <row r="2082" spans="1:13" s="67" customFormat="1">
      <c r="A2082" s="547"/>
      <c r="B2082" s="157"/>
      <c r="C2082" s="158"/>
      <c r="D2082" s="158"/>
      <c r="E2082" s="158"/>
      <c r="F2082" s="158"/>
      <c r="G2082" s="158"/>
      <c r="H2082" s="158"/>
      <c r="I2082" s="158"/>
      <c r="J2082" s="158"/>
      <c r="K2082" s="158"/>
      <c r="L2082" s="158"/>
      <c r="M2082" s="546"/>
    </row>
    <row r="2083" spans="1:13" s="67" customFormat="1">
      <c r="A2083" s="547"/>
      <c r="B2083" s="157"/>
      <c r="C2083" s="158"/>
      <c r="D2083" s="158"/>
      <c r="E2083" s="158"/>
      <c r="F2083" s="158"/>
      <c r="G2083" s="158"/>
      <c r="H2083" s="158"/>
      <c r="I2083" s="158"/>
      <c r="J2083" s="158"/>
      <c r="K2083" s="158"/>
      <c r="L2083" s="158"/>
      <c r="M2083" s="546"/>
    </row>
    <row r="2084" spans="1:13" s="67" customFormat="1">
      <c r="A2084" s="547"/>
      <c r="B2084" s="157"/>
      <c r="C2084" s="158"/>
      <c r="D2084" s="158"/>
      <c r="E2084" s="158"/>
      <c r="F2084" s="158"/>
      <c r="G2084" s="158"/>
      <c r="H2084" s="158"/>
      <c r="I2084" s="158"/>
      <c r="J2084" s="158"/>
      <c r="K2084" s="158"/>
      <c r="L2084" s="158"/>
      <c r="M2084" s="546"/>
    </row>
    <row r="2085" spans="1:13" s="67" customFormat="1">
      <c r="A2085" s="547"/>
      <c r="B2085" s="157"/>
      <c r="C2085" s="158"/>
      <c r="D2085" s="158"/>
      <c r="E2085" s="158"/>
      <c r="F2085" s="158"/>
      <c r="G2085" s="158"/>
      <c r="H2085" s="158"/>
      <c r="I2085" s="158"/>
      <c r="J2085" s="158"/>
      <c r="K2085" s="158"/>
      <c r="L2085" s="158"/>
      <c r="M2085" s="546"/>
    </row>
    <row r="2086" spans="1:13" s="67" customFormat="1">
      <c r="A2086" s="547"/>
      <c r="B2086" s="157"/>
      <c r="C2086" s="158"/>
      <c r="D2086" s="158"/>
      <c r="E2086" s="158"/>
      <c r="F2086" s="158"/>
      <c r="G2086" s="158"/>
      <c r="H2086" s="158"/>
      <c r="I2086" s="158"/>
      <c r="J2086" s="158"/>
      <c r="K2086" s="158"/>
      <c r="L2086" s="158"/>
      <c r="M2086" s="546"/>
    </row>
    <row r="2087" spans="1:13" s="67" customFormat="1">
      <c r="A2087" s="547"/>
      <c r="B2087" s="157"/>
      <c r="C2087" s="158"/>
      <c r="D2087" s="158"/>
      <c r="E2087" s="158"/>
      <c r="F2087" s="158"/>
      <c r="G2087" s="158"/>
      <c r="H2087" s="158"/>
      <c r="I2087" s="158"/>
      <c r="J2087" s="158"/>
      <c r="K2087" s="158"/>
      <c r="L2087" s="158"/>
      <c r="M2087" s="546"/>
    </row>
    <row r="2088" spans="1:13" s="67" customFormat="1">
      <c r="A2088" s="547"/>
      <c r="B2088" s="157"/>
      <c r="C2088" s="158"/>
      <c r="D2088" s="158"/>
      <c r="E2088" s="158"/>
      <c r="F2088" s="158"/>
      <c r="G2088" s="158"/>
      <c r="H2088" s="158"/>
      <c r="I2088" s="158"/>
      <c r="J2088" s="158"/>
      <c r="K2088" s="158"/>
      <c r="L2088" s="158"/>
      <c r="M2088" s="546"/>
    </row>
    <row r="2089" spans="1:13" s="67" customFormat="1">
      <c r="A2089" s="547"/>
      <c r="B2089" s="157"/>
      <c r="C2089" s="158"/>
      <c r="D2089" s="158"/>
      <c r="E2089" s="158"/>
      <c r="F2089" s="158"/>
      <c r="G2089" s="158"/>
      <c r="H2089" s="158"/>
      <c r="I2089" s="158"/>
      <c r="J2089" s="158"/>
      <c r="K2089" s="158"/>
      <c r="L2089" s="158"/>
      <c r="M2089" s="546"/>
    </row>
    <row r="2090" spans="1:13" s="67" customFormat="1">
      <c r="A2090" s="547"/>
      <c r="B2090" s="157"/>
      <c r="C2090" s="158"/>
      <c r="D2090" s="158"/>
      <c r="E2090" s="158"/>
      <c r="F2090" s="158"/>
      <c r="G2090" s="158"/>
      <c r="H2090" s="158"/>
      <c r="I2090" s="158"/>
      <c r="J2090" s="158"/>
      <c r="K2090" s="158"/>
      <c r="L2090" s="158"/>
      <c r="M2090" s="546"/>
    </row>
    <row r="2091" spans="1:13" s="67" customFormat="1">
      <c r="A2091" s="547"/>
      <c r="B2091" s="157"/>
      <c r="C2091" s="158"/>
      <c r="D2091" s="158"/>
      <c r="E2091" s="158"/>
      <c r="F2091" s="158"/>
      <c r="G2091" s="158"/>
      <c r="H2091" s="158"/>
      <c r="I2091" s="158"/>
      <c r="J2091" s="158"/>
      <c r="K2091" s="158"/>
      <c r="L2091" s="158"/>
      <c r="M2091" s="546"/>
    </row>
    <row r="2092" spans="1:13" s="67" customFormat="1">
      <c r="A2092" s="547"/>
      <c r="B2092" s="157"/>
      <c r="C2092" s="158"/>
      <c r="D2092" s="158"/>
      <c r="E2092" s="158"/>
      <c r="F2092" s="158"/>
      <c r="G2092" s="158"/>
      <c r="H2092" s="158"/>
      <c r="I2092" s="158"/>
      <c r="J2092" s="158"/>
      <c r="K2092" s="158"/>
      <c r="L2092" s="158"/>
      <c r="M2092" s="546"/>
    </row>
    <row r="2093" spans="1:13" s="67" customFormat="1">
      <c r="A2093" s="547"/>
      <c r="B2093" s="157"/>
      <c r="C2093" s="158"/>
      <c r="D2093" s="158"/>
      <c r="E2093" s="158"/>
      <c r="F2093" s="158"/>
      <c r="G2093" s="158"/>
      <c r="H2093" s="158"/>
      <c r="I2093" s="158"/>
      <c r="J2093" s="158"/>
      <c r="K2093" s="158"/>
      <c r="L2093" s="158"/>
      <c r="M2093" s="546"/>
    </row>
    <row r="2094" spans="1:13" s="67" customFormat="1">
      <c r="A2094" s="547"/>
      <c r="B2094" s="157"/>
      <c r="C2094" s="158"/>
      <c r="D2094" s="158"/>
      <c r="E2094" s="158"/>
      <c r="F2094" s="158"/>
      <c r="G2094" s="158"/>
      <c r="H2094" s="158"/>
      <c r="I2094" s="158"/>
      <c r="J2094" s="158"/>
      <c r="K2094" s="158"/>
      <c r="L2094" s="158"/>
      <c r="M2094" s="546"/>
    </row>
    <row r="2095" spans="1:13" s="67" customFormat="1">
      <c r="A2095" s="547"/>
      <c r="B2095" s="157"/>
      <c r="C2095" s="158"/>
      <c r="D2095" s="158"/>
      <c r="E2095" s="158"/>
      <c r="F2095" s="158"/>
      <c r="G2095" s="158"/>
      <c r="H2095" s="158"/>
      <c r="I2095" s="158"/>
      <c r="J2095" s="158"/>
      <c r="K2095" s="158"/>
      <c r="L2095" s="158"/>
      <c r="M2095" s="546"/>
    </row>
    <row r="2096" spans="1:13" s="67" customFormat="1">
      <c r="A2096" s="547"/>
      <c r="B2096" s="157"/>
      <c r="C2096" s="158"/>
      <c r="D2096" s="158"/>
      <c r="E2096" s="158"/>
      <c r="F2096" s="158"/>
      <c r="G2096" s="158"/>
      <c r="H2096" s="158"/>
      <c r="I2096" s="158"/>
      <c r="J2096" s="158"/>
      <c r="K2096" s="158"/>
      <c r="L2096" s="158"/>
      <c r="M2096" s="546"/>
    </row>
    <row r="2097" spans="1:13" s="67" customFormat="1">
      <c r="A2097" s="547"/>
      <c r="B2097" s="157"/>
      <c r="C2097" s="158"/>
      <c r="D2097" s="158"/>
      <c r="E2097" s="158"/>
      <c r="F2097" s="158"/>
      <c r="G2097" s="158"/>
      <c r="H2097" s="158"/>
      <c r="I2097" s="158"/>
      <c r="J2097" s="158"/>
      <c r="K2097" s="158"/>
      <c r="L2097" s="158"/>
      <c r="M2097" s="546"/>
    </row>
    <row r="2098" spans="1:13" s="67" customFormat="1">
      <c r="A2098" s="547"/>
      <c r="B2098" s="157"/>
      <c r="C2098" s="158"/>
      <c r="D2098" s="158"/>
      <c r="E2098" s="158"/>
      <c r="F2098" s="158"/>
      <c r="G2098" s="158"/>
      <c r="H2098" s="158"/>
      <c r="I2098" s="158"/>
      <c r="J2098" s="158"/>
      <c r="K2098" s="158"/>
      <c r="L2098" s="158"/>
      <c r="M2098" s="546"/>
    </row>
    <row r="2099" spans="1:13" s="67" customFormat="1">
      <c r="A2099" s="547"/>
      <c r="B2099" s="157"/>
      <c r="C2099" s="158"/>
      <c r="D2099" s="158"/>
      <c r="E2099" s="158"/>
      <c r="F2099" s="158"/>
      <c r="G2099" s="158"/>
      <c r="H2099" s="158"/>
      <c r="I2099" s="158"/>
      <c r="J2099" s="158"/>
      <c r="K2099" s="158"/>
      <c r="L2099" s="158"/>
      <c r="M2099" s="546"/>
    </row>
    <row r="2100" spans="1:13" s="67" customFormat="1">
      <c r="A2100" s="547"/>
      <c r="B2100" s="157"/>
      <c r="C2100" s="158"/>
      <c r="D2100" s="158"/>
      <c r="E2100" s="158"/>
      <c r="F2100" s="158"/>
      <c r="G2100" s="158"/>
      <c r="H2100" s="158"/>
      <c r="I2100" s="158"/>
      <c r="J2100" s="158"/>
      <c r="K2100" s="158"/>
      <c r="L2100" s="158"/>
      <c r="M2100" s="546"/>
    </row>
    <row r="2101" spans="1:13" s="67" customFormat="1">
      <c r="A2101" s="547"/>
      <c r="B2101" s="157"/>
      <c r="C2101" s="158"/>
      <c r="D2101" s="158"/>
      <c r="E2101" s="158"/>
      <c r="F2101" s="158"/>
      <c r="G2101" s="158"/>
      <c r="H2101" s="158"/>
      <c r="I2101" s="158"/>
      <c r="J2101" s="158"/>
      <c r="K2101" s="158"/>
      <c r="L2101" s="158"/>
      <c r="M2101" s="546"/>
    </row>
    <row r="2102" spans="1:13" s="67" customFormat="1">
      <c r="A2102" s="547"/>
      <c r="B2102" s="157"/>
      <c r="C2102" s="158"/>
      <c r="D2102" s="158"/>
      <c r="E2102" s="158"/>
      <c r="F2102" s="158"/>
      <c r="G2102" s="158"/>
      <c r="H2102" s="158"/>
      <c r="I2102" s="158"/>
      <c r="J2102" s="158"/>
      <c r="K2102" s="158"/>
      <c r="L2102" s="158"/>
      <c r="M2102" s="546"/>
    </row>
    <row r="2103" spans="1:13" s="67" customFormat="1">
      <c r="A2103" s="547"/>
      <c r="B2103" s="157"/>
      <c r="C2103" s="158"/>
      <c r="D2103" s="158"/>
      <c r="E2103" s="158"/>
      <c r="F2103" s="158"/>
      <c r="G2103" s="158"/>
      <c r="H2103" s="158"/>
      <c r="I2103" s="158"/>
      <c r="J2103" s="158"/>
      <c r="K2103" s="158"/>
      <c r="L2103" s="158"/>
      <c r="M2103" s="546"/>
    </row>
    <row r="2104" spans="1:13" s="67" customFormat="1">
      <c r="A2104" s="547"/>
      <c r="B2104" s="157"/>
      <c r="C2104" s="158"/>
      <c r="D2104" s="158"/>
      <c r="E2104" s="158"/>
      <c r="F2104" s="158"/>
      <c r="G2104" s="158"/>
      <c r="H2104" s="158"/>
      <c r="I2104" s="158"/>
      <c r="J2104" s="158"/>
      <c r="K2104" s="158"/>
      <c r="L2104" s="158"/>
      <c r="M2104" s="546"/>
    </row>
    <row r="2105" spans="1:13" s="67" customFormat="1">
      <c r="A2105" s="547"/>
      <c r="B2105" s="157"/>
      <c r="C2105" s="158"/>
      <c r="D2105" s="158"/>
      <c r="E2105" s="158"/>
      <c r="F2105" s="158"/>
      <c r="G2105" s="158"/>
      <c r="H2105" s="158"/>
      <c r="I2105" s="158"/>
      <c r="J2105" s="158"/>
      <c r="K2105" s="158"/>
      <c r="L2105" s="158"/>
      <c r="M2105" s="546"/>
    </row>
    <row r="2106" spans="1:13" s="67" customFormat="1">
      <c r="A2106" s="547"/>
      <c r="B2106" s="157"/>
      <c r="C2106" s="158"/>
      <c r="D2106" s="158"/>
      <c r="E2106" s="158"/>
      <c r="F2106" s="158"/>
      <c r="G2106" s="158"/>
      <c r="H2106" s="158"/>
      <c r="I2106" s="158"/>
      <c r="J2106" s="158"/>
      <c r="K2106" s="158"/>
      <c r="L2106" s="158"/>
      <c r="M2106" s="546"/>
    </row>
    <row r="2107" spans="1:13" s="67" customFormat="1">
      <c r="A2107" s="547"/>
      <c r="B2107" s="157"/>
      <c r="C2107" s="158"/>
      <c r="D2107" s="158"/>
      <c r="E2107" s="158"/>
      <c r="F2107" s="158"/>
      <c r="G2107" s="158"/>
      <c r="H2107" s="158"/>
      <c r="I2107" s="158"/>
      <c r="J2107" s="158"/>
      <c r="K2107" s="158"/>
      <c r="L2107" s="158"/>
      <c r="M2107" s="546"/>
    </row>
    <row r="2108" spans="1:13" s="67" customFormat="1">
      <c r="A2108" s="547"/>
      <c r="B2108" s="157"/>
      <c r="C2108" s="158"/>
      <c r="D2108" s="158"/>
      <c r="E2108" s="158"/>
      <c r="F2108" s="158"/>
      <c r="G2108" s="158"/>
      <c r="H2108" s="158"/>
      <c r="I2108" s="158"/>
      <c r="J2108" s="158"/>
      <c r="K2108" s="158"/>
      <c r="L2108" s="158"/>
      <c r="M2108" s="546"/>
    </row>
    <row r="2109" spans="1:13" s="67" customFormat="1">
      <c r="A2109" s="547"/>
      <c r="B2109" s="157"/>
      <c r="C2109" s="158"/>
      <c r="D2109" s="158"/>
      <c r="E2109" s="158"/>
      <c r="F2109" s="158"/>
      <c r="G2109" s="158"/>
      <c r="H2109" s="158"/>
      <c r="I2109" s="158"/>
      <c r="J2109" s="158"/>
      <c r="K2109" s="158"/>
      <c r="L2109" s="158"/>
      <c r="M2109" s="546"/>
    </row>
    <row r="2110" spans="1:13" s="67" customFormat="1">
      <c r="A2110" s="547"/>
      <c r="B2110" s="157"/>
      <c r="C2110" s="158"/>
      <c r="D2110" s="158"/>
      <c r="E2110" s="158"/>
      <c r="F2110" s="158"/>
      <c r="G2110" s="158"/>
      <c r="H2110" s="158"/>
      <c r="I2110" s="158"/>
      <c r="J2110" s="158"/>
      <c r="K2110" s="158"/>
      <c r="L2110" s="158"/>
      <c r="M2110" s="546"/>
    </row>
    <row r="2111" spans="1:13" s="67" customFormat="1">
      <c r="A2111" s="547"/>
      <c r="B2111" s="157"/>
      <c r="C2111" s="158"/>
      <c r="D2111" s="158"/>
      <c r="E2111" s="158"/>
      <c r="F2111" s="158"/>
      <c r="G2111" s="158"/>
      <c r="H2111" s="158"/>
      <c r="I2111" s="158"/>
      <c r="J2111" s="158"/>
      <c r="K2111" s="158"/>
      <c r="L2111" s="158"/>
      <c r="M2111" s="546"/>
    </row>
    <row r="2112" spans="1:13" s="67" customFormat="1">
      <c r="A2112" s="547"/>
      <c r="B2112" s="157"/>
      <c r="C2112" s="158"/>
      <c r="D2112" s="158"/>
      <c r="E2112" s="158"/>
      <c r="F2112" s="158"/>
      <c r="G2112" s="158"/>
      <c r="H2112" s="158"/>
      <c r="I2112" s="158"/>
      <c r="J2112" s="158"/>
      <c r="K2112" s="158"/>
      <c r="L2112" s="158"/>
      <c r="M2112" s="546"/>
    </row>
    <row r="2113" spans="1:13" s="67" customFormat="1">
      <c r="A2113" s="547"/>
      <c r="B2113" s="157"/>
      <c r="C2113" s="158"/>
      <c r="D2113" s="158"/>
      <c r="E2113" s="158"/>
      <c r="F2113" s="158"/>
      <c r="G2113" s="158"/>
      <c r="H2113" s="158"/>
      <c r="I2113" s="158"/>
      <c r="J2113" s="158"/>
      <c r="K2113" s="158"/>
      <c r="L2113" s="158"/>
      <c r="M2113" s="546"/>
    </row>
    <row r="2114" spans="1:13" s="67" customFormat="1">
      <c r="A2114" s="547"/>
      <c r="B2114" s="157"/>
      <c r="C2114" s="158"/>
      <c r="D2114" s="158"/>
      <c r="E2114" s="158"/>
      <c r="F2114" s="158"/>
      <c r="G2114" s="158"/>
      <c r="H2114" s="158"/>
      <c r="I2114" s="158"/>
      <c r="J2114" s="158"/>
      <c r="K2114" s="158"/>
      <c r="L2114" s="158"/>
      <c r="M2114" s="546"/>
    </row>
    <row r="2115" spans="1:13" s="67" customFormat="1">
      <c r="A2115" s="547"/>
      <c r="B2115" s="157"/>
      <c r="C2115" s="158"/>
      <c r="D2115" s="158"/>
      <c r="E2115" s="158"/>
      <c r="F2115" s="158"/>
      <c r="G2115" s="158"/>
      <c r="H2115" s="158"/>
      <c r="I2115" s="158"/>
      <c r="J2115" s="158"/>
      <c r="K2115" s="158"/>
      <c r="L2115" s="158"/>
      <c r="M2115" s="546"/>
    </row>
    <row r="2116" spans="1:13" s="67" customFormat="1">
      <c r="A2116" s="547"/>
      <c r="B2116" s="157"/>
      <c r="C2116" s="158"/>
      <c r="D2116" s="158"/>
      <c r="E2116" s="158"/>
      <c r="F2116" s="158"/>
      <c r="G2116" s="158"/>
      <c r="H2116" s="158"/>
      <c r="I2116" s="158"/>
      <c r="J2116" s="158"/>
      <c r="K2116" s="158"/>
      <c r="L2116" s="158"/>
      <c r="M2116" s="546"/>
    </row>
    <row r="2117" spans="1:13" s="67" customFormat="1">
      <c r="A2117" s="547"/>
      <c r="B2117" s="157"/>
      <c r="C2117" s="158"/>
      <c r="D2117" s="158"/>
      <c r="E2117" s="158"/>
      <c r="F2117" s="158"/>
      <c r="G2117" s="158"/>
      <c r="H2117" s="158"/>
      <c r="I2117" s="158"/>
      <c r="J2117" s="158"/>
      <c r="K2117" s="158"/>
      <c r="L2117" s="158"/>
      <c r="M2117" s="546"/>
    </row>
    <row r="2118" spans="1:13" s="67" customFormat="1">
      <c r="A2118" s="547"/>
      <c r="B2118" s="157"/>
      <c r="C2118" s="158"/>
      <c r="D2118" s="158"/>
      <c r="E2118" s="158"/>
      <c r="F2118" s="158"/>
      <c r="G2118" s="158"/>
      <c r="H2118" s="158"/>
      <c r="I2118" s="158"/>
      <c r="J2118" s="158"/>
      <c r="K2118" s="158"/>
      <c r="L2118" s="158"/>
      <c r="M2118" s="546"/>
    </row>
    <row r="2119" spans="1:13" s="67" customFormat="1">
      <c r="A2119" s="547"/>
      <c r="B2119" s="157"/>
      <c r="C2119" s="158"/>
      <c r="D2119" s="158"/>
      <c r="E2119" s="158"/>
      <c r="F2119" s="158"/>
      <c r="G2119" s="158"/>
      <c r="H2119" s="158"/>
      <c r="I2119" s="158"/>
      <c r="J2119" s="158"/>
      <c r="K2119" s="158"/>
      <c r="L2119" s="158"/>
      <c r="M2119" s="546"/>
    </row>
    <row r="2120" spans="1:13" s="67" customFormat="1">
      <c r="A2120" s="547"/>
      <c r="B2120" s="157"/>
      <c r="C2120" s="158"/>
      <c r="D2120" s="158"/>
      <c r="E2120" s="158"/>
      <c r="F2120" s="158"/>
      <c r="G2120" s="158"/>
      <c r="H2120" s="158"/>
      <c r="I2120" s="158"/>
      <c r="J2120" s="158"/>
      <c r="K2120" s="158"/>
      <c r="L2120" s="158"/>
      <c r="M2120" s="546"/>
    </row>
    <row r="2121" spans="1:13" s="67" customFormat="1">
      <c r="A2121" s="547"/>
      <c r="B2121" s="157"/>
      <c r="C2121" s="158"/>
      <c r="D2121" s="158"/>
      <c r="E2121" s="158"/>
      <c r="F2121" s="158"/>
      <c r="G2121" s="158"/>
      <c r="H2121" s="158"/>
      <c r="I2121" s="158"/>
      <c r="J2121" s="158"/>
      <c r="K2121" s="158"/>
      <c r="L2121" s="158"/>
      <c r="M2121" s="546"/>
    </row>
    <row r="2122" spans="1:13" s="67" customFormat="1">
      <c r="A2122" s="547"/>
      <c r="B2122" s="157"/>
      <c r="C2122" s="158"/>
      <c r="D2122" s="158"/>
      <c r="E2122" s="158"/>
      <c r="F2122" s="158"/>
      <c r="G2122" s="158"/>
      <c r="H2122" s="158"/>
      <c r="I2122" s="158"/>
      <c r="J2122" s="158"/>
      <c r="K2122" s="158"/>
      <c r="L2122" s="158"/>
      <c r="M2122" s="546"/>
    </row>
    <row r="2123" spans="1:13" s="67" customFormat="1">
      <c r="A2123" s="547"/>
      <c r="B2123" s="157"/>
      <c r="C2123" s="158"/>
      <c r="D2123" s="158"/>
      <c r="E2123" s="158"/>
      <c r="F2123" s="158"/>
      <c r="G2123" s="158"/>
      <c r="H2123" s="158"/>
      <c r="I2123" s="158"/>
      <c r="J2123" s="158"/>
      <c r="K2123" s="158"/>
      <c r="L2123" s="158"/>
      <c r="M2123" s="546"/>
    </row>
    <row r="2124" spans="1:13" s="67" customFormat="1">
      <c r="A2124" s="547"/>
      <c r="B2124" s="157"/>
      <c r="C2124" s="158"/>
      <c r="D2124" s="158"/>
      <c r="E2124" s="158"/>
      <c r="F2124" s="158"/>
      <c r="G2124" s="158"/>
      <c r="H2124" s="158"/>
      <c r="I2124" s="158"/>
      <c r="J2124" s="158"/>
      <c r="K2124" s="158"/>
      <c r="L2124" s="158"/>
      <c r="M2124" s="546"/>
    </row>
    <row r="2125" spans="1:13" s="67" customFormat="1">
      <c r="A2125" s="547"/>
      <c r="B2125" s="157"/>
      <c r="C2125" s="158"/>
      <c r="D2125" s="158"/>
      <c r="E2125" s="158"/>
      <c r="F2125" s="158"/>
      <c r="G2125" s="158"/>
      <c r="H2125" s="158"/>
      <c r="I2125" s="158"/>
      <c r="J2125" s="158"/>
      <c r="K2125" s="158"/>
      <c r="L2125" s="158"/>
      <c r="M2125" s="546"/>
    </row>
    <row r="2126" spans="1:13" s="67" customFormat="1">
      <c r="A2126" s="547"/>
      <c r="B2126" s="157"/>
      <c r="C2126" s="158"/>
      <c r="D2126" s="158"/>
      <c r="E2126" s="158"/>
      <c r="F2126" s="158"/>
      <c r="G2126" s="158"/>
      <c r="H2126" s="158"/>
      <c r="I2126" s="158"/>
      <c r="J2126" s="158"/>
      <c r="K2126" s="158"/>
      <c r="L2126" s="158"/>
      <c r="M2126" s="546"/>
    </row>
    <row r="2127" spans="1:13" s="67" customFormat="1">
      <c r="A2127" s="547"/>
      <c r="B2127" s="157"/>
      <c r="C2127" s="158"/>
      <c r="D2127" s="158"/>
      <c r="E2127" s="158"/>
      <c r="F2127" s="158"/>
      <c r="G2127" s="158"/>
      <c r="H2127" s="158"/>
      <c r="I2127" s="158"/>
      <c r="J2127" s="158"/>
      <c r="K2127" s="158"/>
      <c r="L2127" s="158"/>
      <c r="M2127" s="546"/>
    </row>
    <row r="2128" spans="1:13" s="67" customFormat="1">
      <c r="A2128" s="547"/>
      <c r="B2128" s="157"/>
      <c r="C2128" s="158"/>
      <c r="D2128" s="158"/>
      <c r="E2128" s="158"/>
      <c r="F2128" s="158"/>
      <c r="G2128" s="158"/>
      <c r="H2128" s="158"/>
      <c r="I2128" s="158"/>
      <c r="J2128" s="158"/>
      <c r="K2128" s="158"/>
      <c r="L2128" s="158"/>
      <c r="M2128" s="546"/>
    </row>
    <row r="2129" spans="1:13" s="67" customFormat="1">
      <c r="A2129" s="547"/>
      <c r="B2129" s="157"/>
      <c r="C2129" s="158"/>
      <c r="D2129" s="158"/>
      <c r="E2129" s="158"/>
      <c r="F2129" s="158"/>
      <c r="G2129" s="158"/>
      <c r="H2129" s="158"/>
      <c r="I2129" s="158"/>
      <c r="J2129" s="158"/>
      <c r="K2129" s="158"/>
      <c r="L2129" s="158"/>
      <c r="M2129" s="546"/>
    </row>
    <row r="2130" spans="1:13" s="67" customFormat="1">
      <c r="A2130" s="547"/>
      <c r="B2130" s="157"/>
      <c r="C2130" s="158"/>
      <c r="D2130" s="158"/>
      <c r="E2130" s="158"/>
      <c r="F2130" s="158"/>
      <c r="G2130" s="158"/>
      <c r="H2130" s="158"/>
      <c r="I2130" s="158"/>
      <c r="J2130" s="158"/>
      <c r="K2130" s="158"/>
      <c r="L2130" s="158"/>
      <c r="M2130" s="546"/>
    </row>
    <row r="2131" spans="1:13" s="67" customFormat="1">
      <c r="A2131" s="547"/>
      <c r="B2131" s="157"/>
      <c r="C2131" s="158"/>
      <c r="D2131" s="158"/>
      <c r="E2131" s="158"/>
      <c r="F2131" s="158"/>
      <c r="G2131" s="158"/>
      <c r="H2131" s="158"/>
      <c r="I2131" s="158"/>
      <c r="J2131" s="158"/>
      <c r="K2131" s="158"/>
      <c r="L2131" s="158"/>
      <c r="M2131" s="546"/>
    </row>
    <row r="2132" spans="1:13" s="67" customFormat="1">
      <c r="A2132" s="547"/>
      <c r="B2132" s="157"/>
      <c r="C2132" s="158"/>
      <c r="D2132" s="158"/>
      <c r="E2132" s="158"/>
      <c r="F2132" s="158"/>
      <c r="G2132" s="158"/>
      <c r="H2132" s="158"/>
      <c r="I2132" s="158"/>
      <c r="J2132" s="158"/>
      <c r="K2132" s="158"/>
      <c r="L2132" s="158"/>
      <c r="M2132" s="546"/>
    </row>
    <row r="2133" spans="1:13" s="67" customFormat="1">
      <c r="A2133" s="547"/>
      <c r="B2133" s="157"/>
      <c r="C2133" s="158"/>
      <c r="D2133" s="158"/>
      <c r="E2133" s="158"/>
      <c r="F2133" s="158"/>
      <c r="G2133" s="158"/>
      <c r="H2133" s="158"/>
      <c r="I2133" s="158"/>
      <c r="J2133" s="158"/>
      <c r="K2133" s="158"/>
      <c r="L2133" s="158"/>
      <c r="M2133" s="546"/>
    </row>
    <row r="2134" spans="1:13" s="67" customFormat="1">
      <c r="A2134" s="547"/>
      <c r="B2134" s="157"/>
      <c r="C2134" s="158"/>
      <c r="D2134" s="158"/>
      <c r="E2134" s="158"/>
      <c r="F2134" s="158"/>
      <c r="G2134" s="158"/>
      <c r="H2134" s="158"/>
      <c r="I2134" s="158"/>
      <c r="J2134" s="158"/>
      <c r="K2134" s="158"/>
      <c r="L2134" s="158"/>
      <c r="M2134" s="546"/>
    </row>
    <row r="2135" spans="1:13" s="67" customFormat="1">
      <c r="A2135" s="547"/>
      <c r="B2135" s="157"/>
      <c r="C2135" s="158"/>
      <c r="D2135" s="158"/>
      <c r="E2135" s="158"/>
      <c r="F2135" s="158"/>
      <c r="G2135" s="158"/>
      <c r="H2135" s="158"/>
      <c r="I2135" s="158"/>
      <c r="J2135" s="158"/>
      <c r="K2135" s="158"/>
      <c r="L2135" s="158"/>
      <c r="M2135" s="546"/>
    </row>
    <row r="2136" spans="1:13" s="67" customFormat="1">
      <c r="A2136" s="547"/>
      <c r="B2136" s="157"/>
      <c r="C2136" s="158"/>
      <c r="D2136" s="158"/>
      <c r="E2136" s="158"/>
      <c r="F2136" s="158"/>
      <c r="G2136" s="158"/>
      <c r="H2136" s="158"/>
      <c r="I2136" s="158"/>
      <c r="J2136" s="158"/>
      <c r="K2136" s="158"/>
      <c r="L2136" s="158"/>
      <c r="M2136" s="546"/>
    </row>
    <row r="2137" spans="1:13" s="67" customFormat="1">
      <c r="A2137" s="547"/>
      <c r="B2137" s="157"/>
      <c r="C2137" s="158"/>
      <c r="D2137" s="158"/>
      <c r="E2137" s="158"/>
      <c r="F2137" s="158"/>
      <c r="G2137" s="158"/>
      <c r="H2137" s="158"/>
      <c r="I2137" s="158"/>
      <c r="J2137" s="158"/>
      <c r="K2137" s="158"/>
      <c r="L2137" s="158"/>
      <c r="M2137" s="546"/>
    </row>
    <row r="2138" spans="1:13" s="67" customFormat="1">
      <c r="A2138" s="547"/>
      <c r="B2138" s="157"/>
      <c r="C2138" s="158"/>
      <c r="D2138" s="158"/>
      <c r="E2138" s="158"/>
      <c r="F2138" s="158"/>
      <c r="G2138" s="158"/>
      <c r="H2138" s="158"/>
      <c r="I2138" s="158"/>
      <c r="J2138" s="158"/>
      <c r="K2138" s="158"/>
      <c r="L2138" s="158"/>
      <c r="M2138" s="546"/>
    </row>
    <row r="2139" spans="1:13" s="67" customFormat="1">
      <c r="A2139" s="547"/>
      <c r="B2139" s="157"/>
      <c r="C2139" s="158"/>
      <c r="D2139" s="158"/>
      <c r="E2139" s="158"/>
      <c r="F2139" s="158"/>
      <c r="G2139" s="158"/>
      <c r="H2139" s="158"/>
      <c r="I2139" s="158"/>
      <c r="J2139" s="158"/>
      <c r="K2139" s="158"/>
      <c r="L2139" s="158"/>
      <c r="M2139" s="546"/>
    </row>
    <row r="2140" spans="1:13" s="67" customFormat="1">
      <c r="A2140" s="547"/>
      <c r="B2140" s="157"/>
      <c r="C2140" s="158"/>
      <c r="D2140" s="158"/>
      <c r="E2140" s="158"/>
      <c r="F2140" s="158"/>
      <c r="G2140" s="158"/>
      <c r="H2140" s="158"/>
      <c r="I2140" s="158"/>
      <c r="J2140" s="158"/>
      <c r="K2140" s="158"/>
      <c r="L2140" s="158"/>
      <c r="M2140" s="546"/>
    </row>
    <row r="2141" spans="1:13" s="67" customFormat="1">
      <c r="A2141" s="547"/>
      <c r="B2141" s="157"/>
      <c r="C2141" s="158"/>
      <c r="D2141" s="158"/>
      <c r="E2141" s="158"/>
      <c r="F2141" s="158"/>
      <c r="G2141" s="158"/>
      <c r="H2141" s="158"/>
      <c r="I2141" s="158"/>
      <c r="J2141" s="158"/>
      <c r="K2141" s="158"/>
      <c r="L2141" s="158"/>
      <c r="M2141" s="546"/>
    </row>
    <row r="2142" spans="1:13" s="67" customFormat="1">
      <c r="A2142" s="547"/>
      <c r="B2142" s="157"/>
      <c r="C2142" s="158"/>
      <c r="D2142" s="158"/>
      <c r="E2142" s="158"/>
      <c r="F2142" s="158"/>
      <c r="G2142" s="158"/>
      <c r="H2142" s="158"/>
      <c r="I2142" s="158"/>
      <c r="J2142" s="158"/>
      <c r="K2142" s="158"/>
      <c r="L2142" s="158"/>
      <c r="M2142" s="546"/>
    </row>
    <row r="2143" spans="1:13" s="67" customFormat="1">
      <c r="A2143" s="547"/>
      <c r="B2143" s="157"/>
      <c r="C2143" s="158"/>
      <c r="D2143" s="158"/>
      <c r="E2143" s="158"/>
      <c r="F2143" s="158"/>
      <c r="G2143" s="158"/>
      <c r="H2143" s="158"/>
      <c r="I2143" s="158"/>
      <c r="J2143" s="158"/>
      <c r="K2143" s="158"/>
      <c r="L2143" s="158"/>
      <c r="M2143" s="546"/>
    </row>
    <row r="2144" spans="1:13" s="67" customFormat="1">
      <c r="A2144" s="547"/>
      <c r="B2144" s="157"/>
      <c r="C2144" s="158"/>
      <c r="D2144" s="158"/>
      <c r="E2144" s="158"/>
      <c r="F2144" s="158"/>
      <c r="G2144" s="158"/>
      <c r="H2144" s="158"/>
      <c r="I2144" s="158"/>
      <c r="J2144" s="158"/>
      <c r="K2144" s="158"/>
      <c r="L2144" s="158"/>
      <c r="M2144" s="546"/>
    </row>
    <row r="2145" spans="1:13" s="67" customFormat="1">
      <c r="A2145" s="547"/>
      <c r="B2145" s="157"/>
      <c r="C2145" s="158"/>
      <c r="D2145" s="158"/>
      <c r="E2145" s="158"/>
      <c r="F2145" s="158"/>
      <c r="G2145" s="158"/>
      <c r="H2145" s="158"/>
      <c r="I2145" s="158"/>
      <c r="J2145" s="158"/>
      <c r="K2145" s="158"/>
      <c r="L2145" s="158"/>
      <c r="M2145" s="546"/>
    </row>
    <row r="2146" spans="1:13" s="67" customFormat="1">
      <c r="A2146" s="547"/>
      <c r="B2146" s="157"/>
      <c r="C2146" s="158"/>
      <c r="D2146" s="158"/>
      <c r="E2146" s="158"/>
      <c r="F2146" s="158"/>
      <c r="G2146" s="158"/>
      <c r="H2146" s="158"/>
      <c r="I2146" s="158"/>
      <c r="J2146" s="158"/>
      <c r="K2146" s="158"/>
      <c r="L2146" s="158"/>
      <c r="M2146" s="546"/>
    </row>
    <row r="2147" spans="1:13" s="67" customFormat="1">
      <c r="A2147" s="547"/>
      <c r="B2147" s="157"/>
      <c r="C2147" s="158"/>
      <c r="D2147" s="158"/>
      <c r="E2147" s="158"/>
      <c r="F2147" s="158"/>
      <c r="G2147" s="158"/>
      <c r="H2147" s="158"/>
      <c r="I2147" s="158"/>
      <c r="J2147" s="158"/>
      <c r="K2147" s="158"/>
      <c r="L2147" s="158"/>
      <c r="M2147" s="546"/>
    </row>
    <row r="2148" spans="1:13" s="67" customFormat="1">
      <c r="A2148" s="547"/>
      <c r="B2148" s="157"/>
      <c r="C2148" s="158"/>
      <c r="D2148" s="158"/>
      <c r="E2148" s="158"/>
      <c r="F2148" s="158"/>
      <c r="G2148" s="158"/>
      <c r="H2148" s="158"/>
      <c r="I2148" s="158"/>
      <c r="J2148" s="158"/>
      <c r="K2148" s="158"/>
      <c r="L2148" s="158"/>
      <c r="M2148" s="546"/>
    </row>
    <row r="2149" spans="1:13" s="67" customFormat="1">
      <c r="A2149" s="547"/>
      <c r="B2149" s="157"/>
      <c r="C2149" s="158"/>
      <c r="D2149" s="158"/>
      <c r="E2149" s="158"/>
      <c r="F2149" s="158"/>
      <c r="G2149" s="158"/>
      <c r="H2149" s="158"/>
      <c r="I2149" s="158"/>
      <c r="J2149" s="158"/>
      <c r="K2149" s="158"/>
      <c r="L2149" s="158"/>
      <c r="M2149" s="546"/>
    </row>
    <row r="2150" spans="1:13" s="67" customFormat="1">
      <c r="A2150" s="547"/>
      <c r="B2150" s="157"/>
      <c r="C2150" s="158"/>
      <c r="D2150" s="158"/>
      <c r="E2150" s="158"/>
      <c r="F2150" s="158"/>
      <c r="G2150" s="158"/>
      <c r="H2150" s="158"/>
      <c r="I2150" s="158"/>
      <c r="J2150" s="158"/>
      <c r="K2150" s="158"/>
      <c r="L2150" s="158"/>
      <c r="M2150" s="546"/>
    </row>
    <row r="2151" spans="1:13" s="67" customFormat="1">
      <c r="A2151" s="547"/>
      <c r="B2151" s="157"/>
      <c r="C2151" s="158"/>
      <c r="D2151" s="158"/>
      <c r="E2151" s="158"/>
      <c r="F2151" s="158"/>
      <c r="G2151" s="158"/>
      <c r="H2151" s="158"/>
      <c r="I2151" s="158"/>
      <c r="J2151" s="158"/>
      <c r="K2151" s="158"/>
      <c r="L2151" s="158"/>
      <c r="M2151" s="546"/>
    </row>
    <row r="2152" spans="1:13" s="67" customFormat="1">
      <c r="A2152" s="547"/>
      <c r="B2152" s="157"/>
      <c r="C2152" s="158"/>
      <c r="D2152" s="158"/>
      <c r="E2152" s="158"/>
      <c r="F2152" s="158"/>
      <c r="G2152" s="158"/>
      <c r="H2152" s="158"/>
      <c r="I2152" s="158"/>
      <c r="J2152" s="158"/>
      <c r="K2152" s="158"/>
      <c r="L2152" s="158"/>
      <c r="M2152" s="546"/>
    </row>
    <row r="2153" spans="1:13" s="67" customFormat="1">
      <c r="A2153" s="547"/>
      <c r="B2153" s="157"/>
      <c r="C2153" s="158"/>
      <c r="D2153" s="158"/>
      <c r="E2153" s="158"/>
      <c r="F2153" s="158"/>
      <c r="G2153" s="158"/>
      <c r="H2153" s="158"/>
      <c r="I2153" s="158"/>
      <c r="J2153" s="158"/>
      <c r="K2153" s="158"/>
      <c r="L2153" s="158"/>
      <c r="M2153" s="546"/>
    </row>
    <row r="2154" spans="1:13" s="67" customFormat="1">
      <c r="A2154" s="547"/>
      <c r="B2154" s="157"/>
      <c r="C2154" s="158"/>
      <c r="D2154" s="158"/>
      <c r="E2154" s="158"/>
      <c r="F2154" s="158"/>
      <c r="G2154" s="158"/>
      <c r="H2154" s="158"/>
      <c r="I2154" s="158"/>
      <c r="J2154" s="158"/>
      <c r="K2154" s="158"/>
      <c r="L2154" s="158"/>
      <c r="M2154" s="546"/>
    </row>
    <row r="2155" spans="1:13" s="67" customFormat="1">
      <c r="A2155" s="547"/>
      <c r="B2155" s="157"/>
      <c r="C2155" s="158"/>
      <c r="D2155" s="158"/>
      <c r="E2155" s="158"/>
      <c r="F2155" s="158"/>
      <c r="G2155" s="158"/>
      <c r="H2155" s="158"/>
      <c r="I2155" s="158"/>
      <c r="J2155" s="158"/>
      <c r="K2155" s="158"/>
      <c r="L2155" s="158"/>
      <c r="M2155" s="546"/>
    </row>
    <row r="2156" spans="1:13" s="67" customFormat="1">
      <c r="A2156" s="547"/>
      <c r="B2156" s="157"/>
      <c r="C2156" s="158"/>
      <c r="D2156" s="158"/>
      <c r="E2156" s="158"/>
      <c r="F2156" s="158"/>
      <c r="G2156" s="158"/>
      <c r="H2156" s="158"/>
      <c r="I2156" s="158"/>
      <c r="J2156" s="158"/>
      <c r="K2156" s="158"/>
      <c r="L2156" s="158"/>
      <c r="M2156" s="546"/>
    </row>
    <row r="2157" spans="1:13" s="67" customFormat="1">
      <c r="A2157" s="547"/>
      <c r="B2157" s="157"/>
      <c r="C2157" s="158"/>
      <c r="D2157" s="158"/>
      <c r="E2157" s="158"/>
      <c r="F2157" s="158"/>
      <c r="G2157" s="158"/>
      <c r="H2157" s="158"/>
      <c r="I2157" s="158"/>
      <c r="J2157" s="158"/>
      <c r="K2157" s="158"/>
      <c r="L2157" s="158"/>
      <c r="M2157" s="546"/>
    </row>
    <row r="2158" spans="1:13" s="67" customFormat="1">
      <c r="A2158" s="547"/>
      <c r="B2158" s="157"/>
      <c r="C2158" s="158"/>
      <c r="D2158" s="158"/>
      <c r="E2158" s="158"/>
      <c r="F2158" s="158"/>
      <c r="G2158" s="158"/>
      <c r="H2158" s="158"/>
      <c r="I2158" s="158"/>
      <c r="J2158" s="158"/>
      <c r="K2158" s="158"/>
      <c r="L2158" s="158"/>
      <c r="M2158" s="546"/>
    </row>
    <row r="2159" spans="1:13" s="67" customFormat="1">
      <c r="A2159" s="547"/>
      <c r="B2159" s="157"/>
      <c r="C2159" s="158"/>
      <c r="D2159" s="158"/>
      <c r="E2159" s="158"/>
      <c r="F2159" s="158"/>
      <c r="G2159" s="158"/>
      <c r="H2159" s="158"/>
      <c r="I2159" s="158"/>
      <c r="J2159" s="158"/>
      <c r="K2159" s="158"/>
      <c r="L2159" s="158"/>
      <c r="M2159" s="546"/>
    </row>
    <row r="2160" spans="1:13" s="67" customFormat="1">
      <c r="A2160" s="547"/>
      <c r="B2160" s="157"/>
      <c r="C2160" s="158"/>
      <c r="D2160" s="158"/>
      <c r="E2160" s="158"/>
      <c r="F2160" s="158"/>
      <c r="G2160" s="158"/>
      <c r="H2160" s="158"/>
      <c r="I2160" s="158"/>
      <c r="J2160" s="158"/>
      <c r="K2160" s="158"/>
      <c r="L2160" s="158"/>
      <c r="M2160" s="546"/>
    </row>
    <row r="2161" spans="1:13" s="67" customFormat="1">
      <c r="A2161" s="547"/>
      <c r="B2161" s="157"/>
      <c r="C2161" s="158"/>
      <c r="D2161" s="158"/>
      <c r="E2161" s="158"/>
      <c r="F2161" s="158"/>
      <c r="G2161" s="158"/>
      <c r="H2161" s="158"/>
      <c r="I2161" s="158"/>
      <c r="J2161" s="158"/>
      <c r="K2161" s="158"/>
      <c r="L2161" s="158"/>
      <c r="M2161" s="546"/>
    </row>
    <row r="2162" spans="1:13" s="67" customFormat="1">
      <c r="A2162" s="547"/>
      <c r="B2162" s="157"/>
      <c r="C2162" s="158"/>
      <c r="D2162" s="158"/>
      <c r="E2162" s="158"/>
      <c r="F2162" s="158"/>
      <c r="G2162" s="158"/>
      <c r="H2162" s="158"/>
      <c r="I2162" s="158"/>
      <c r="J2162" s="158"/>
      <c r="K2162" s="158"/>
      <c r="L2162" s="158"/>
      <c r="M2162" s="546"/>
    </row>
    <row r="2163" spans="1:13" s="67" customFormat="1">
      <c r="A2163" s="547"/>
      <c r="B2163" s="157"/>
      <c r="C2163" s="158"/>
      <c r="D2163" s="158"/>
      <c r="E2163" s="158"/>
      <c r="F2163" s="158"/>
      <c r="G2163" s="158"/>
      <c r="H2163" s="158"/>
      <c r="I2163" s="158"/>
      <c r="J2163" s="158"/>
      <c r="K2163" s="158"/>
      <c r="L2163" s="158"/>
      <c r="M2163" s="546"/>
    </row>
    <row r="2164" spans="1:13" s="67" customFormat="1">
      <c r="A2164" s="547"/>
      <c r="B2164" s="157"/>
      <c r="C2164" s="158"/>
      <c r="D2164" s="158"/>
      <c r="E2164" s="158"/>
      <c r="F2164" s="158"/>
      <c r="G2164" s="158"/>
      <c r="H2164" s="158"/>
      <c r="I2164" s="158"/>
      <c r="J2164" s="158"/>
      <c r="K2164" s="158"/>
      <c r="L2164" s="158"/>
      <c r="M2164" s="546"/>
    </row>
    <row r="2165" spans="1:13" s="67" customFormat="1">
      <c r="A2165" s="547"/>
      <c r="B2165" s="157"/>
      <c r="C2165" s="158"/>
      <c r="D2165" s="158"/>
      <c r="E2165" s="158"/>
      <c r="F2165" s="158"/>
      <c r="G2165" s="158"/>
      <c r="H2165" s="158"/>
      <c r="I2165" s="158"/>
      <c r="J2165" s="158"/>
      <c r="K2165" s="158"/>
      <c r="L2165" s="158"/>
      <c r="M2165" s="546"/>
    </row>
    <row r="2166" spans="1:13" s="67" customFormat="1">
      <c r="A2166" s="547"/>
      <c r="B2166" s="157"/>
      <c r="C2166" s="158"/>
      <c r="D2166" s="158"/>
      <c r="E2166" s="158"/>
      <c r="F2166" s="158"/>
      <c r="G2166" s="158"/>
      <c r="H2166" s="158"/>
      <c r="I2166" s="158"/>
      <c r="J2166" s="158"/>
      <c r="K2166" s="158"/>
      <c r="L2166" s="158"/>
      <c r="M2166" s="546"/>
    </row>
    <row r="2167" spans="1:13" s="67" customFormat="1">
      <c r="A2167" s="547"/>
      <c r="B2167" s="157"/>
      <c r="C2167" s="158"/>
      <c r="D2167" s="158"/>
      <c r="E2167" s="158"/>
      <c r="F2167" s="158"/>
      <c r="G2167" s="158"/>
      <c r="H2167" s="158"/>
      <c r="I2167" s="158"/>
      <c r="J2167" s="158"/>
      <c r="K2167" s="158"/>
      <c r="L2167" s="158"/>
      <c r="M2167" s="546"/>
    </row>
    <row r="2168" spans="1:13" s="67" customFormat="1">
      <c r="A2168" s="547"/>
      <c r="B2168" s="157"/>
      <c r="C2168" s="158"/>
      <c r="D2168" s="158"/>
      <c r="E2168" s="158"/>
      <c r="F2168" s="158"/>
      <c r="G2168" s="158"/>
      <c r="H2168" s="158"/>
      <c r="I2168" s="158"/>
      <c r="J2168" s="158"/>
      <c r="K2168" s="158"/>
      <c r="L2168" s="158"/>
      <c r="M2168" s="546"/>
    </row>
    <row r="2169" spans="1:13" s="67" customFormat="1">
      <c r="A2169" s="547"/>
      <c r="B2169" s="157"/>
      <c r="C2169" s="158"/>
      <c r="D2169" s="158"/>
      <c r="E2169" s="158"/>
      <c r="F2169" s="158"/>
      <c r="G2169" s="158"/>
      <c r="H2169" s="158"/>
      <c r="I2169" s="158"/>
      <c r="J2169" s="158"/>
      <c r="K2169" s="158"/>
      <c r="L2169" s="158"/>
      <c r="M2169" s="546"/>
    </row>
    <row r="2170" spans="1:13" s="67" customFormat="1">
      <c r="A2170" s="547"/>
      <c r="B2170" s="157"/>
      <c r="C2170" s="158"/>
      <c r="D2170" s="158"/>
      <c r="E2170" s="158"/>
      <c r="F2170" s="158"/>
      <c r="G2170" s="158"/>
      <c r="H2170" s="158"/>
      <c r="I2170" s="158"/>
      <c r="J2170" s="158"/>
      <c r="K2170" s="158"/>
      <c r="L2170" s="158"/>
      <c r="M2170" s="546"/>
    </row>
    <row r="2171" spans="1:13" s="67" customFormat="1">
      <c r="A2171" s="547"/>
      <c r="B2171" s="157"/>
      <c r="C2171" s="158"/>
      <c r="D2171" s="158"/>
      <c r="E2171" s="158"/>
      <c r="F2171" s="158"/>
      <c r="G2171" s="158"/>
      <c r="H2171" s="158"/>
      <c r="I2171" s="158"/>
      <c r="J2171" s="158"/>
      <c r="K2171" s="158"/>
      <c r="L2171" s="158"/>
      <c r="M2171" s="546"/>
    </row>
    <row r="2172" spans="1:13" s="67" customFormat="1">
      <c r="A2172" s="547"/>
      <c r="B2172" s="157"/>
      <c r="C2172" s="158"/>
      <c r="D2172" s="158"/>
      <c r="E2172" s="158"/>
      <c r="F2172" s="158"/>
      <c r="G2172" s="158"/>
      <c r="H2172" s="158"/>
      <c r="I2172" s="158"/>
      <c r="J2172" s="158"/>
      <c r="K2172" s="158"/>
      <c r="L2172" s="158"/>
      <c r="M2172" s="546"/>
    </row>
    <row r="2173" spans="1:13" s="67" customFormat="1">
      <c r="A2173" s="547"/>
      <c r="B2173" s="157"/>
      <c r="C2173" s="158"/>
      <c r="D2173" s="158"/>
      <c r="E2173" s="158"/>
      <c r="F2173" s="158"/>
      <c r="G2173" s="158"/>
      <c r="H2173" s="158"/>
      <c r="I2173" s="158"/>
      <c r="J2173" s="158"/>
      <c r="K2173" s="158"/>
      <c r="L2173" s="158"/>
      <c r="M2173" s="546"/>
    </row>
    <row r="2174" spans="1:13" s="67" customFormat="1">
      <c r="A2174" s="547"/>
      <c r="B2174" s="157"/>
      <c r="C2174" s="158"/>
      <c r="D2174" s="158"/>
      <c r="E2174" s="158"/>
      <c r="F2174" s="158"/>
      <c r="G2174" s="158"/>
      <c r="H2174" s="158"/>
      <c r="I2174" s="158"/>
      <c r="J2174" s="158"/>
      <c r="K2174" s="158"/>
      <c r="L2174" s="158"/>
      <c r="M2174" s="546"/>
    </row>
    <row r="2175" spans="1:13" s="67" customFormat="1">
      <c r="A2175" s="547"/>
      <c r="B2175" s="157"/>
      <c r="C2175" s="158"/>
      <c r="D2175" s="158"/>
      <c r="E2175" s="158"/>
      <c r="F2175" s="158"/>
      <c r="G2175" s="158"/>
      <c r="H2175" s="158"/>
      <c r="I2175" s="158"/>
      <c r="J2175" s="158"/>
      <c r="K2175" s="158"/>
      <c r="L2175" s="158"/>
      <c r="M2175" s="546"/>
    </row>
    <row r="2176" spans="1:13" s="67" customFormat="1">
      <c r="A2176" s="547"/>
      <c r="B2176" s="157"/>
      <c r="C2176" s="158"/>
      <c r="D2176" s="158"/>
      <c r="E2176" s="158"/>
      <c r="F2176" s="158"/>
      <c r="G2176" s="158"/>
      <c r="H2176" s="158"/>
      <c r="I2176" s="158"/>
      <c r="J2176" s="158"/>
      <c r="K2176" s="158"/>
      <c r="L2176" s="158"/>
      <c r="M2176" s="546"/>
    </row>
    <row r="2177" spans="1:13" s="67" customFormat="1">
      <c r="A2177" s="547"/>
      <c r="B2177" s="157"/>
      <c r="C2177" s="158"/>
      <c r="D2177" s="158"/>
      <c r="E2177" s="158"/>
      <c r="F2177" s="158"/>
      <c r="G2177" s="158"/>
      <c r="H2177" s="158"/>
      <c r="I2177" s="158"/>
      <c r="J2177" s="158"/>
      <c r="K2177" s="158"/>
      <c r="L2177" s="158"/>
      <c r="M2177" s="546"/>
    </row>
    <row r="2178" spans="1:13" s="67" customFormat="1">
      <c r="A2178" s="547"/>
      <c r="B2178" s="157"/>
      <c r="C2178" s="158"/>
      <c r="D2178" s="158"/>
      <c r="E2178" s="158"/>
      <c r="F2178" s="158"/>
      <c r="G2178" s="158"/>
      <c r="H2178" s="158"/>
      <c r="I2178" s="158"/>
      <c r="J2178" s="158"/>
      <c r="K2178" s="158"/>
      <c r="L2178" s="158"/>
      <c r="M2178" s="546"/>
    </row>
    <row r="2179" spans="1:13" s="67" customFormat="1">
      <c r="A2179" s="547"/>
      <c r="B2179" s="157"/>
      <c r="C2179" s="158"/>
      <c r="D2179" s="158"/>
      <c r="E2179" s="158"/>
      <c r="F2179" s="158"/>
      <c r="G2179" s="158"/>
      <c r="H2179" s="158"/>
      <c r="I2179" s="158"/>
      <c r="J2179" s="158"/>
      <c r="K2179" s="158"/>
      <c r="L2179" s="158"/>
      <c r="M2179" s="546"/>
    </row>
    <row r="2180" spans="1:13" s="67" customFormat="1">
      <c r="A2180" s="547"/>
      <c r="B2180" s="157"/>
      <c r="C2180" s="158"/>
      <c r="D2180" s="158"/>
      <c r="E2180" s="158"/>
      <c r="F2180" s="158"/>
      <c r="G2180" s="158"/>
      <c r="H2180" s="158"/>
      <c r="I2180" s="158"/>
      <c r="J2180" s="158"/>
      <c r="K2180" s="158"/>
      <c r="L2180" s="158"/>
      <c r="M2180" s="546"/>
    </row>
    <row r="2181" spans="1:13" s="67" customFormat="1">
      <c r="A2181" s="547"/>
      <c r="B2181" s="157"/>
      <c r="C2181" s="158"/>
      <c r="D2181" s="158"/>
      <c r="E2181" s="158"/>
      <c r="F2181" s="158"/>
      <c r="G2181" s="158"/>
      <c r="H2181" s="158"/>
      <c r="I2181" s="158"/>
      <c r="J2181" s="158"/>
      <c r="K2181" s="158"/>
      <c r="L2181" s="158"/>
      <c r="M2181" s="546"/>
    </row>
    <row r="2182" spans="1:13" s="67" customFormat="1">
      <c r="A2182" s="547"/>
      <c r="B2182" s="157"/>
      <c r="C2182" s="158"/>
      <c r="D2182" s="158"/>
      <c r="E2182" s="158"/>
      <c r="F2182" s="158"/>
      <c r="G2182" s="158"/>
      <c r="H2182" s="158"/>
      <c r="I2182" s="158"/>
      <c r="J2182" s="158"/>
      <c r="K2182" s="158"/>
      <c r="L2182" s="158"/>
      <c r="M2182" s="546"/>
    </row>
    <row r="2183" spans="1:13" s="67" customFormat="1">
      <c r="A2183" s="547"/>
      <c r="B2183" s="157"/>
      <c r="C2183" s="158"/>
      <c r="D2183" s="158"/>
      <c r="E2183" s="158"/>
      <c r="F2183" s="158"/>
      <c r="G2183" s="158"/>
      <c r="H2183" s="158"/>
      <c r="I2183" s="158"/>
      <c r="J2183" s="158"/>
      <c r="K2183" s="158"/>
      <c r="L2183" s="158"/>
      <c r="M2183" s="546"/>
    </row>
    <row r="2184" spans="1:13" s="67" customFormat="1">
      <c r="A2184" s="547"/>
      <c r="B2184" s="157"/>
      <c r="C2184" s="158"/>
      <c r="D2184" s="158"/>
      <c r="E2184" s="158"/>
      <c r="F2184" s="158"/>
      <c r="G2184" s="158"/>
      <c r="H2184" s="158"/>
      <c r="I2184" s="158"/>
      <c r="J2184" s="158"/>
      <c r="K2184" s="158"/>
      <c r="L2184" s="158"/>
      <c r="M2184" s="546"/>
    </row>
    <row r="2185" spans="1:13" s="67" customFormat="1">
      <c r="A2185" s="547"/>
      <c r="B2185" s="157"/>
      <c r="C2185" s="158"/>
      <c r="D2185" s="158"/>
      <c r="E2185" s="158"/>
      <c r="F2185" s="158"/>
      <c r="G2185" s="158"/>
      <c r="H2185" s="158"/>
      <c r="I2185" s="158"/>
      <c r="J2185" s="158"/>
      <c r="K2185" s="158"/>
      <c r="L2185" s="158"/>
      <c r="M2185" s="546"/>
    </row>
    <row r="2186" spans="1:13" s="67" customFormat="1">
      <c r="A2186" s="547"/>
      <c r="B2186" s="157"/>
      <c r="C2186" s="158"/>
      <c r="D2186" s="158"/>
      <c r="E2186" s="158"/>
      <c r="F2186" s="158"/>
      <c r="G2186" s="158"/>
      <c r="H2186" s="158"/>
      <c r="I2186" s="158"/>
      <c r="J2186" s="158"/>
      <c r="K2186" s="158"/>
      <c r="L2186" s="158"/>
      <c r="M2186" s="546"/>
    </row>
    <row r="2187" spans="1:13" s="67" customFormat="1">
      <c r="A2187" s="547"/>
      <c r="B2187" s="157"/>
      <c r="C2187" s="158"/>
      <c r="D2187" s="158"/>
      <c r="E2187" s="158"/>
      <c r="F2187" s="158"/>
      <c r="G2187" s="158"/>
      <c r="H2187" s="158"/>
      <c r="I2187" s="158"/>
      <c r="J2187" s="158"/>
      <c r="K2187" s="158"/>
      <c r="L2187" s="158"/>
      <c r="M2187" s="546"/>
    </row>
    <row r="2188" spans="1:13" s="67" customFormat="1">
      <c r="A2188" s="547"/>
      <c r="B2188" s="157"/>
      <c r="C2188" s="158"/>
      <c r="D2188" s="158"/>
      <c r="E2188" s="158"/>
      <c r="F2188" s="158"/>
      <c r="G2188" s="158"/>
      <c r="H2188" s="158"/>
      <c r="I2188" s="158"/>
      <c r="J2188" s="158"/>
      <c r="K2188" s="158"/>
      <c r="L2188" s="158"/>
      <c r="M2188" s="546"/>
    </row>
    <row r="2189" spans="1:13" s="67" customFormat="1">
      <c r="A2189" s="547"/>
      <c r="B2189" s="157"/>
      <c r="C2189" s="158"/>
      <c r="D2189" s="158"/>
      <c r="E2189" s="158"/>
      <c r="F2189" s="158"/>
      <c r="G2189" s="158"/>
      <c r="H2189" s="158"/>
      <c r="I2189" s="158"/>
      <c r="J2189" s="158"/>
      <c r="K2189" s="158"/>
      <c r="L2189" s="158"/>
      <c r="M2189" s="546"/>
    </row>
    <row r="2190" spans="1:13" s="67" customFormat="1">
      <c r="A2190" s="547"/>
      <c r="B2190" s="157"/>
      <c r="C2190" s="158"/>
      <c r="D2190" s="158"/>
      <c r="E2190" s="158"/>
      <c r="F2190" s="158"/>
      <c r="G2190" s="158"/>
      <c r="H2190" s="158"/>
      <c r="I2190" s="158"/>
      <c r="J2190" s="158"/>
      <c r="K2190" s="158"/>
      <c r="L2190" s="158"/>
      <c r="M2190" s="546"/>
    </row>
    <row r="2191" spans="1:13" s="67" customFormat="1">
      <c r="A2191" s="547"/>
      <c r="B2191" s="157"/>
      <c r="C2191" s="158"/>
      <c r="D2191" s="158"/>
      <c r="E2191" s="158"/>
      <c r="F2191" s="158"/>
      <c r="G2191" s="158"/>
      <c r="H2191" s="158"/>
      <c r="I2191" s="158"/>
      <c r="J2191" s="158"/>
      <c r="K2191" s="158"/>
      <c r="L2191" s="158"/>
      <c r="M2191" s="546"/>
    </row>
    <row r="2192" spans="1:13" s="67" customFormat="1">
      <c r="A2192" s="547"/>
      <c r="B2192" s="157"/>
      <c r="C2192" s="158"/>
      <c r="D2192" s="158"/>
      <c r="E2192" s="158"/>
      <c r="F2192" s="158"/>
      <c r="G2192" s="158"/>
      <c r="H2192" s="158"/>
      <c r="I2192" s="158"/>
      <c r="J2192" s="158"/>
      <c r="K2192" s="158"/>
      <c r="L2192" s="158"/>
      <c r="M2192" s="546"/>
    </row>
    <row r="2193" spans="1:13" s="67" customFormat="1">
      <c r="A2193" s="547"/>
      <c r="B2193" s="157"/>
      <c r="C2193" s="158"/>
      <c r="D2193" s="158"/>
      <c r="E2193" s="158"/>
      <c r="F2193" s="158"/>
      <c r="G2193" s="158"/>
      <c r="H2193" s="158"/>
      <c r="I2193" s="158"/>
      <c r="J2193" s="158"/>
      <c r="K2193" s="158"/>
      <c r="L2193" s="158"/>
      <c r="M2193" s="546"/>
    </row>
    <row r="2194" spans="1:13" s="67" customFormat="1">
      <c r="A2194" s="547"/>
      <c r="B2194" s="157"/>
      <c r="C2194" s="158"/>
      <c r="D2194" s="158"/>
      <c r="E2194" s="158"/>
      <c r="F2194" s="158"/>
      <c r="G2194" s="158"/>
      <c r="H2194" s="158"/>
      <c r="I2194" s="158"/>
      <c r="J2194" s="158"/>
      <c r="K2194" s="158"/>
      <c r="L2194" s="158"/>
      <c r="M2194" s="546"/>
    </row>
    <row r="2195" spans="1:13" s="67" customFormat="1">
      <c r="A2195" s="547"/>
      <c r="B2195" s="157"/>
      <c r="C2195" s="158"/>
      <c r="D2195" s="158"/>
      <c r="E2195" s="158"/>
      <c r="F2195" s="158"/>
      <c r="G2195" s="158"/>
      <c r="H2195" s="158"/>
      <c r="I2195" s="158"/>
      <c r="J2195" s="158"/>
      <c r="K2195" s="158"/>
      <c r="L2195" s="158"/>
      <c r="M2195" s="546"/>
    </row>
    <row r="2196" spans="1:13" s="67" customFormat="1">
      <c r="A2196" s="547"/>
      <c r="B2196" s="157"/>
      <c r="C2196" s="158"/>
      <c r="D2196" s="158"/>
      <c r="E2196" s="158"/>
      <c r="F2196" s="158"/>
      <c r="G2196" s="158"/>
      <c r="H2196" s="158"/>
      <c r="I2196" s="158"/>
      <c r="J2196" s="158"/>
      <c r="K2196" s="158"/>
      <c r="L2196" s="158"/>
      <c r="M2196" s="546"/>
    </row>
    <row r="2197" spans="1:13" s="67" customFormat="1">
      <c r="A2197" s="547"/>
      <c r="B2197" s="157"/>
      <c r="C2197" s="158"/>
      <c r="D2197" s="158"/>
      <c r="E2197" s="158"/>
      <c r="F2197" s="158"/>
      <c r="G2197" s="158"/>
      <c r="H2197" s="158"/>
      <c r="I2197" s="158"/>
      <c r="J2197" s="158"/>
      <c r="K2197" s="158"/>
      <c r="L2197" s="158"/>
      <c r="M2197" s="546"/>
    </row>
    <row r="2198" spans="1:13" s="67" customFormat="1">
      <c r="A2198" s="547"/>
      <c r="B2198" s="157"/>
      <c r="C2198" s="158"/>
      <c r="D2198" s="158"/>
      <c r="E2198" s="158"/>
      <c r="F2198" s="158"/>
      <c r="G2198" s="158"/>
      <c r="H2198" s="158"/>
      <c r="I2198" s="158"/>
      <c r="J2198" s="158"/>
      <c r="K2198" s="158"/>
      <c r="L2198" s="158"/>
      <c r="M2198" s="546"/>
    </row>
    <row r="2199" spans="1:13" s="67" customFormat="1">
      <c r="A2199" s="547"/>
      <c r="B2199" s="157"/>
      <c r="C2199" s="158"/>
      <c r="D2199" s="158"/>
      <c r="E2199" s="158"/>
      <c r="F2199" s="158"/>
      <c r="G2199" s="158"/>
      <c r="H2199" s="158"/>
      <c r="I2199" s="158"/>
      <c r="J2199" s="158"/>
      <c r="K2199" s="158"/>
      <c r="L2199" s="158"/>
      <c r="M2199" s="546"/>
    </row>
    <row r="2200" spans="1:13" s="67" customFormat="1">
      <c r="A2200" s="547"/>
      <c r="B2200" s="157"/>
      <c r="C2200" s="158"/>
      <c r="D2200" s="158"/>
      <c r="E2200" s="158"/>
      <c r="F2200" s="158"/>
      <c r="G2200" s="158"/>
      <c r="H2200" s="158"/>
      <c r="I2200" s="158"/>
      <c r="J2200" s="158"/>
      <c r="K2200" s="158"/>
      <c r="L2200" s="158"/>
      <c r="M2200" s="546"/>
    </row>
    <row r="2201" spans="1:13" s="67" customFormat="1">
      <c r="A2201" s="547"/>
      <c r="B2201" s="157"/>
      <c r="C2201" s="158"/>
      <c r="D2201" s="158"/>
      <c r="E2201" s="158"/>
      <c r="F2201" s="158"/>
      <c r="G2201" s="158"/>
      <c r="H2201" s="158"/>
      <c r="I2201" s="158"/>
      <c r="J2201" s="158"/>
      <c r="K2201" s="158"/>
      <c r="L2201" s="158"/>
      <c r="M2201" s="546"/>
    </row>
    <row r="2202" spans="1:13" s="67" customFormat="1">
      <c r="A2202" s="547"/>
      <c r="B2202" s="157"/>
      <c r="C2202" s="158"/>
      <c r="D2202" s="158"/>
      <c r="E2202" s="158"/>
      <c r="F2202" s="158"/>
      <c r="G2202" s="158"/>
      <c r="H2202" s="158"/>
      <c r="I2202" s="158"/>
      <c r="J2202" s="158"/>
      <c r="K2202" s="158"/>
      <c r="L2202" s="158"/>
      <c r="M2202" s="546"/>
    </row>
    <row r="2203" spans="1:13" s="67" customFormat="1">
      <c r="A2203" s="547"/>
      <c r="B2203" s="157"/>
      <c r="C2203" s="158"/>
      <c r="D2203" s="158"/>
      <c r="E2203" s="158"/>
      <c r="F2203" s="158"/>
      <c r="G2203" s="158"/>
      <c r="H2203" s="158"/>
      <c r="I2203" s="158"/>
      <c r="J2203" s="158"/>
      <c r="K2203" s="158"/>
      <c r="L2203" s="158"/>
      <c r="M2203" s="546"/>
    </row>
    <row r="2204" spans="1:13" s="67" customFormat="1">
      <c r="A2204" s="547"/>
      <c r="B2204" s="157"/>
      <c r="C2204" s="158"/>
      <c r="D2204" s="158"/>
      <c r="E2204" s="158"/>
      <c r="F2204" s="158"/>
      <c r="G2204" s="158"/>
      <c r="H2204" s="158"/>
      <c r="I2204" s="158"/>
      <c r="J2204" s="158"/>
      <c r="K2204" s="158"/>
      <c r="L2204" s="158"/>
      <c r="M2204" s="546"/>
    </row>
    <row r="2205" spans="1:13" s="67" customFormat="1">
      <c r="A2205" s="547"/>
      <c r="B2205" s="157"/>
      <c r="C2205" s="158"/>
      <c r="D2205" s="158"/>
      <c r="E2205" s="158"/>
      <c r="F2205" s="158"/>
      <c r="G2205" s="158"/>
      <c r="H2205" s="158"/>
      <c r="I2205" s="158"/>
      <c r="J2205" s="158"/>
      <c r="K2205" s="158"/>
      <c r="L2205" s="158"/>
      <c r="M2205" s="546"/>
    </row>
    <row r="2206" spans="1:13" s="67" customFormat="1">
      <c r="A2206" s="547"/>
      <c r="B2206" s="157"/>
      <c r="C2206" s="158"/>
      <c r="D2206" s="158"/>
      <c r="E2206" s="158"/>
      <c r="F2206" s="158"/>
      <c r="G2206" s="158"/>
      <c r="H2206" s="158"/>
      <c r="I2206" s="158"/>
      <c r="J2206" s="158"/>
      <c r="K2206" s="158"/>
      <c r="L2206" s="158"/>
      <c r="M2206" s="546"/>
    </row>
    <row r="2207" spans="1:13" s="67" customFormat="1">
      <c r="A2207" s="547"/>
      <c r="B2207" s="157"/>
      <c r="C2207" s="158"/>
      <c r="D2207" s="158"/>
      <c r="E2207" s="158"/>
      <c r="F2207" s="158"/>
      <c r="G2207" s="158"/>
      <c r="H2207" s="158"/>
      <c r="I2207" s="158"/>
      <c r="J2207" s="158"/>
      <c r="K2207" s="158"/>
      <c r="L2207" s="158"/>
      <c r="M2207" s="546"/>
    </row>
    <row r="2208" spans="1:13" s="67" customFormat="1">
      <c r="A2208" s="547"/>
      <c r="B2208" s="157"/>
      <c r="C2208" s="158"/>
      <c r="D2208" s="158"/>
      <c r="E2208" s="158"/>
      <c r="F2208" s="158"/>
      <c r="G2208" s="158"/>
      <c r="H2208" s="158"/>
      <c r="I2208" s="158"/>
      <c r="J2208" s="158"/>
      <c r="K2208" s="158"/>
      <c r="L2208" s="158"/>
      <c r="M2208" s="546"/>
    </row>
    <row r="2209" spans="1:13" s="67" customFormat="1">
      <c r="A2209" s="547"/>
      <c r="B2209" s="157"/>
      <c r="C2209" s="158"/>
      <c r="D2209" s="158"/>
      <c r="E2209" s="158"/>
      <c r="F2209" s="158"/>
      <c r="G2209" s="158"/>
      <c r="H2209" s="158"/>
      <c r="I2209" s="158"/>
      <c r="J2209" s="158"/>
      <c r="K2209" s="158"/>
      <c r="L2209" s="158"/>
      <c r="M2209" s="546"/>
    </row>
    <row r="2210" spans="1:13" s="67" customFormat="1">
      <c r="A2210" s="547"/>
      <c r="B2210" s="157"/>
      <c r="C2210" s="158"/>
      <c r="D2210" s="158"/>
      <c r="E2210" s="158"/>
      <c r="F2210" s="158"/>
      <c r="G2210" s="158"/>
      <c r="H2210" s="158"/>
      <c r="I2210" s="158"/>
      <c r="J2210" s="158"/>
      <c r="K2210" s="158"/>
      <c r="L2210" s="158"/>
      <c r="M2210" s="546"/>
    </row>
    <row r="2211" spans="1:13" s="67" customFormat="1">
      <c r="A2211" s="547"/>
      <c r="B2211" s="157"/>
      <c r="C2211" s="158"/>
      <c r="D2211" s="158"/>
      <c r="E2211" s="158"/>
      <c r="F2211" s="158"/>
      <c r="G2211" s="158"/>
      <c r="H2211" s="158"/>
      <c r="I2211" s="158"/>
      <c r="J2211" s="158"/>
      <c r="K2211" s="158"/>
      <c r="L2211" s="158"/>
      <c r="M2211" s="546"/>
    </row>
    <row r="2212" spans="1:13" s="67" customFormat="1">
      <c r="A2212" s="547"/>
      <c r="B2212" s="157"/>
      <c r="C2212" s="158"/>
      <c r="D2212" s="158"/>
      <c r="E2212" s="158"/>
      <c r="F2212" s="158"/>
      <c r="G2212" s="158"/>
      <c r="H2212" s="158"/>
      <c r="I2212" s="158"/>
      <c r="J2212" s="158"/>
      <c r="K2212" s="158"/>
      <c r="L2212" s="158"/>
      <c r="M2212" s="546"/>
    </row>
    <row r="2213" spans="1:13" s="67" customFormat="1">
      <c r="A2213" s="547"/>
      <c r="B2213" s="157"/>
      <c r="C2213" s="158"/>
      <c r="D2213" s="158"/>
      <c r="E2213" s="158"/>
      <c r="F2213" s="158"/>
      <c r="G2213" s="158"/>
      <c r="H2213" s="158"/>
      <c r="I2213" s="158"/>
      <c r="J2213" s="158"/>
      <c r="K2213" s="158"/>
      <c r="L2213" s="158"/>
      <c r="M2213" s="546"/>
    </row>
    <row r="2214" spans="1:13" s="67" customFormat="1">
      <c r="A2214" s="547"/>
      <c r="B2214" s="157"/>
      <c r="C2214" s="158"/>
      <c r="D2214" s="158"/>
      <c r="E2214" s="158"/>
      <c r="F2214" s="158"/>
      <c r="G2214" s="158"/>
      <c r="H2214" s="158"/>
      <c r="I2214" s="158"/>
      <c r="J2214" s="158"/>
      <c r="K2214" s="158"/>
      <c r="L2214" s="158"/>
      <c r="M2214" s="546"/>
    </row>
    <row r="2215" spans="1:13" s="67" customFormat="1">
      <c r="A2215" s="547"/>
      <c r="B2215" s="157"/>
      <c r="C2215" s="158"/>
      <c r="D2215" s="158"/>
      <c r="E2215" s="158"/>
      <c r="F2215" s="158"/>
      <c r="G2215" s="158"/>
      <c r="H2215" s="158"/>
      <c r="I2215" s="158"/>
      <c r="J2215" s="158"/>
      <c r="K2215" s="158"/>
      <c r="L2215" s="158"/>
      <c r="M2215" s="546"/>
    </row>
    <row r="2216" spans="1:13" s="67" customFormat="1">
      <c r="A2216" s="547"/>
      <c r="B2216" s="157"/>
      <c r="C2216" s="158"/>
      <c r="D2216" s="158"/>
      <c r="E2216" s="158"/>
      <c r="F2216" s="158"/>
      <c r="G2216" s="158"/>
      <c r="H2216" s="158"/>
      <c r="I2216" s="158"/>
      <c r="J2216" s="158"/>
      <c r="K2216" s="158"/>
      <c r="L2216" s="158"/>
      <c r="M2216" s="546"/>
    </row>
    <row r="2217" spans="1:13" s="67" customFormat="1">
      <c r="A2217" s="547"/>
      <c r="B2217" s="157"/>
      <c r="C2217" s="158"/>
      <c r="D2217" s="158"/>
      <c r="E2217" s="158"/>
      <c r="F2217" s="158"/>
      <c r="G2217" s="158"/>
      <c r="H2217" s="158"/>
      <c r="I2217" s="158"/>
      <c r="J2217" s="158"/>
      <c r="K2217" s="158"/>
      <c r="L2217" s="158"/>
      <c r="M2217" s="546"/>
    </row>
    <row r="2218" spans="1:13" s="67" customFormat="1">
      <c r="A2218" s="547"/>
      <c r="B2218" s="157"/>
      <c r="C2218" s="158"/>
      <c r="D2218" s="158"/>
      <c r="E2218" s="158"/>
      <c r="F2218" s="158"/>
      <c r="G2218" s="158"/>
      <c r="H2218" s="158"/>
      <c r="I2218" s="158"/>
      <c r="J2218" s="158"/>
      <c r="K2218" s="158"/>
      <c r="L2218" s="158"/>
      <c r="M2218" s="546"/>
    </row>
    <row r="2219" spans="1:13" s="67" customFormat="1">
      <c r="A2219" s="547"/>
      <c r="B2219" s="157"/>
      <c r="C2219" s="158"/>
      <c r="D2219" s="158"/>
      <c r="E2219" s="158"/>
      <c r="F2219" s="158"/>
      <c r="G2219" s="158"/>
      <c r="H2219" s="158"/>
      <c r="I2219" s="158"/>
      <c r="J2219" s="158"/>
      <c r="K2219" s="158"/>
      <c r="L2219" s="158"/>
      <c r="M2219" s="546"/>
    </row>
    <row r="2220" spans="1:13" s="67" customFormat="1">
      <c r="A2220" s="547"/>
      <c r="B2220" s="157"/>
      <c r="C2220" s="158"/>
      <c r="D2220" s="158"/>
      <c r="E2220" s="158"/>
      <c r="F2220" s="158"/>
      <c r="G2220" s="158"/>
      <c r="H2220" s="158"/>
      <c r="I2220" s="158"/>
      <c r="J2220" s="158"/>
      <c r="K2220" s="158"/>
      <c r="L2220" s="158"/>
      <c r="M2220" s="546"/>
    </row>
    <row r="2221" spans="1:13" s="67" customFormat="1">
      <c r="A2221" s="547"/>
      <c r="B2221" s="157"/>
      <c r="C2221" s="158"/>
      <c r="D2221" s="158"/>
      <c r="E2221" s="158"/>
      <c r="F2221" s="158"/>
      <c r="G2221" s="158"/>
      <c r="H2221" s="158"/>
      <c r="I2221" s="158"/>
      <c r="J2221" s="158"/>
      <c r="K2221" s="158"/>
      <c r="L2221" s="158"/>
      <c r="M2221" s="546"/>
    </row>
    <row r="2222" spans="1:13" s="67" customFormat="1">
      <c r="A2222" s="547"/>
      <c r="B2222" s="157"/>
      <c r="C2222" s="158"/>
      <c r="D2222" s="158"/>
      <c r="E2222" s="158"/>
      <c r="F2222" s="158"/>
      <c r="G2222" s="158"/>
      <c r="H2222" s="158"/>
      <c r="I2222" s="158"/>
      <c r="J2222" s="158"/>
      <c r="K2222" s="158"/>
      <c r="L2222" s="158"/>
      <c r="M2222" s="546"/>
    </row>
    <row r="2223" spans="1:13" s="67" customFormat="1">
      <c r="A2223" s="547"/>
      <c r="B2223" s="157"/>
      <c r="C2223" s="158"/>
      <c r="D2223" s="158"/>
      <c r="E2223" s="158"/>
      <c r="F2223" s="158"/>
      <c r="G2223" s="158"/>
      <c r="H2223" s="158"/>
      <c r="I2223" s="158"/>
      <c r="J2223" s="158"/>
      <c r="K2223" s="158"/>
      <c r="L2223" s="158"/>
      <c r="M2223" s="546"/>
    </row>
    <row r="2224" spans="1:13" s="67" customFormat="1">
      <c r="A2224" s="547"/>
      <c r="B2224" s="157"/>
      <c r="C2224" s="158"/>
      <c r="D2224" s="158"/>
      <c r="E2224" s="158"/>
      <c r="F2224" s="158"/>
      <c r="G2224" s="158"/>
      <c r="H2224" s="158"/>
      <c r="I2224" s="158"/>
      <c r="J2224" s="158"/>
      <c r="K2224" s="158"/>
      <c r="L2224" s="158"/>
      <c r="M2224" s="546"/>
    </row>
    <row r="2225" spans="1:13" s="67" customFormat="1">
      <c r="A2225" s="547"/>
      <c r="B2225" s="157"/>
      <c r="C2225" s="158"/>
      <c r="D2225" s="158"/>
      <c r="E2225" s="158"/>
      <c r="F2225" s="158"/>
      <c r="G2225" s="158"/>
      <c r="H2225" s="158"/>
      <c r="I2225" s="158"/>
      <c r="J2225" s="158"/>
      <c r="K2225" s="158"/>
      <c r="L2225" s="158"/>
      <c r="M2225" s="546"/>
    </row>
    <row r="2226" spans="1:13" s="67" customFormat="1">
      <c r="A2226" s="547"/>
      <c r="B2226" s="157"/>
      <c r="C2226" s="158"/>
      <c r="D2226" s="158"/>
      <c r="E2226" s="158"/>
      <c r="F2226" s="158"/>
      <c r="G2226" s="158"/>
      <c r="H2226" s="158"/>
      <c r="I2226" s="158"/>
      <c r="J2226" s="158"/>
      <c r="K2226" s="158"/>
      <c r="L2226" s="158"/>
      <c r="M2226" s="546"/>
    </row>
    <row r="2227" spans="1:13" s="67" customFormat="1">
      <c r="A2227" s="547"/>
      <c r="B2227" s="157"/>
      <c r="C2227" s="158"/>
      <c r="D2227" s="158"/>
      <c r="E2227" s="158"/>
      <c r="F2227" s="158"/>
      <c r="G2227" s="158"/>
      <c r="H2227" s="158"/>
      <c r="I2227" s="158"/>
      <c r="J2227" s="158"/>
      <c r="K2227" s="158"/>
      <c r="L2227" s="158"/>
      <c r="M2227" s="546"/>
    </row>
    <row r="2228" spans="1:13" s="67" customFormat="1">
      <c r="A2228" s="547"/>
      <c r="B2228" s="157"/>
      <c r="C2228" s="158"/>
      <c r="D2228" s="158"/>
      <c r="E2228" s="158"/>
      <c r="F2228" s="158"/>
      <c r="G2228" s="158"/>
      <c r="H2228" s="158"/>
      <c r="I2228" s="158"/>
      <c r="J2228" s="158"/>
      <c r="K2228" s="158"/>
      <c r="L2228" s="158"/>
      <c r="M2228" s="546"/>
    </row>
    <row r="2229" spans="1:13" s="67" customFormat="1">
      <c r="A2229" s="547"/>
      <c r="B2229" s="157"/>
      <c r="C2229" s="158"/>
      <c r="D2229" s="158"/>
      <c r="E2229" s="158"/>
      <c r="F2229" s="158"/>
      <c r="G2229" s="158"/>
      <c r="H2229" s="158"/>
      <c r="I2229" s="158"/>
      <c r="J2229" s="158"/>
      <c r="K2229" s="158"/>
      <c r="L2229" s="158"/>
      <c r="M2229" s="546"/>
    </row>
    <row r="2230" spans="1:13" s="67" customFormat="1">
      <c r="A2230" s="547"/>
      <c r="B2230" s="157"/>
      <c r="C2230" s="158"/>
      <c r="D2230" s="158"/>
      <c r="E2230" s="158"/>
      <c r="F2230" s="158"/>
      <c r="G2230" s="158"/>
      <c r="H2230" s="158"/>
      <c r="I2230" s="158"/>
      <c r="J2230" s="158"/>
      <c r="K2230" s="158"/>
      <c r="L2230" s="158"/>
      <c r="M2230" s="546"/>
    </row>
    <row r="2231" spans="1:13" s="67" customFormat="1">
      <c r="A2231" s="547"/>
      <c r="B2231" s="157"/>
      <c r="C2231" s="158"/>
      <c r="D2231" s="158"/>
      <c r="E2231" s="158"/>
      <c r="F2231" s="158"/>
      <c r="G2231" s="158"/>
      <c r="H2231" s="158"/>
      <c r="I2231" s="158"/>
      <c r="J2231" s="158"/>
      <c r="K2231" s="158"/>
      <c r="L2231" s="158"/>
      <c r="M2231" s="546"/>
    </row>
    <row r="2232" spans="1:13" s="67" customFormat="1">
      <c r="A2232" s="547"/>
      <c r="B2232" s="157"/>
      <c r="C2232" s="158"/>
      <c r="D2232" s="158"/>
      <c r="E2232" s="158"/>
      <c r="F2232" s="158"/>
      <c r="G2232" s="158"/>
      <c r="H2232" s="158"/>
      <c r="I2232" s="158"/>
      <c r="J2232" s="158"/>
      <c r="K2232" s="158"/>
      <c r="L2232" s="158"/>
      <c r="M2232" s="546"/>
    </row>
    <row r="2233" spans="1:13" s="67" customFormat="1">
      <c r="A2233" s="547"/>
      <c r="B2233" s="157"/>
      <c r="C2233" s="158"/>
      <c r="D2233" s="158"/>
      <c r="E2233" s="158"/>
      <c r="F2233" s="158"/>
      <c r="G2233" s="158"/>
      <c r="H2233" s="158"/>
      <c r="I2233" s="158"/>
      <c r="J2233" s="158"/>
      <c r="K2233" s="158"/>
      <c r="L2233" s="158"/>
      <c r="M2233" s="546"/>
    </row>
    <row r="2234" spans="1:13" s="67" customFormat="1">
      <c r="A2234" s="547"/>
      <c r="B2234" s="157"/>
      <c r="C2234" s="158"/>
      <c r="D2234" s="158"/>
      <c r="E2234" s="158"/>
      <c r="F2234" s="158"/>
      <c r="G2234" s="158"/>
      <c r="H2234" s="158"/>
      <c r="I2234" s="158"/>
      <c r="J2234" s="158"/>
      <c r="K2234" s="158"/>
      <c r="L2234" s="158"/>
      <c r="M2234" s="546"/>
    </row>
    <row r="2235" spans="1:13" s="67" customFormat="1">
      <c r="A2235" s="547"/>
      <c r="B2235" s="157"/>
      <c r="C2235" s="158"/>
      <c r="D2235" s="158"/>
      <c r="E2235" s="158"/>
      <c r="F2235" s="158"/>
      <c r="G2235" s="158"/>
      <c r="H2235" s="158"/>
      <c r="I2235" s="158"/>
      <c r="J2235" s="158"/>
      <c r="K2235" s="158"/>
      <c r="L2235" s="158"/>
      <c r="M2235" s="546"/>
    </row>
    <row r="2236" spans="1:13" s="67" customFormat="1">
      <c r="A2236" s="547"/>
      <c r="B2236" s="157"/>
      <c r="C2236" s="158"/>
      <c r="D2236" s="158"/>
      <c r="E2236" s="158"/>
      <c r="F2236" s="158"/>
      <c r="G2236" s="158"/>
      <c r="H2236" s="158"/>
      <c r="I2236" s="158"/>
      <c r="J2236" s="158"/>
      <c r="K2236" s="158"/>
      <c r="L2236" s="158"/>
      <c r="M2236" s="546"/>
    </row>
    <row r="2237" spans="1:13" s="67" customFormat="1">
      <c r="A2237" s="547"/>
      <c r="B2237" s="157"/>
      <c r="C2237" s="158"/>
      <c r="D2237" s="158"/>
      <c r="E2237" s="158"/>
      <c r="F2237" s="158"/>
      <c r="G2237" s="158"/>
      <c r="H2237" s="158"/>
      <c r="I2237" s="158"/>
      <c r="J2237" s="158"/>
      <c r="K2237" s="158"/>
      <c r="L2237" s="158"/>
      <c r="M2237" s="546"/>
    </row>
    <row r="2238" spans="1:13" s="67" customFormat="1">
      <c r="A2238" s="547"/>
      <c r="B2238" s="157"/>
      <c r="C2238" s="158"/>
      <c r="D2238" s="158"/>
      <c r="E2238" s="158"/>
      <c r="F2238" s="158"/>
      <c r="G2238" s="158"/>
      <c r="H2238" s="158"/>
      <c r="I2238" s="158"/>
      <c r="J2238" s="158"/>
      <c r="K2238" s="158"/>
      <c r="L2238" s="158"/>
      <c r="M2238" s="546"/>
    </row>
    <row r="2239" spans="1:13" s="67" customFormat="1">
      <c r="A2239" s="547"/>
      <c r="B2239" s="157"/>
      <c r="C2239" s="158"/>
      <c r="D2239" s="158"/>
      <c r="E2239" s="158"/>
      <c r="F2239" s="158"/>
      <c r="G2239" s="158"/>
      <c r="H2239" s="158"/>
      <c r="I2239" s="158"/>
      <c r="J2239" s="158"/>
      <c r="K2239" s="158"/>
      <c r="L2239" s="158"/>
      <c r="M2239" s="546"/>
    </row>
    <row r="2240" spans="1:13" s="67" customFormat="1">
      <c r="A2240" s="547"/>
      <c r="B2240" s="157"/>
      <c r="C2240" s="158"/>
      <c r="D2240" s="158"/>
      <c r="E2240" s="158"/>
      <c r="F2240" s="158"/>
      <c r="G2240" s="158"/>
      <c r="H2240" s="158"/>
      <c r="I2240" s="158"/>
      <c r="J2240" s="158"/>
      <c r="K2240" s="158"/>
      <c r="L2240" s="158"/>
      <c r="M2240" s="546"/>
    </row>
    <row r="2241" spans="1:13" s="67" customFormat="1">
      <c r="A2241" s="547"/>
      <c r="B2241" s="157"/>
      <c r="C2241" s="158"/>
      <c r="D2241" s="158"/>
      <c r="E2241" s="158"/>
      <c r="F2241" s="158"/>
      <c r="G2241" s="158"/>
      <c r="H2241" s="158"/>
      <c r="I2241" s="158"/>
      <c r="J2241" s="158"/>
      <c r="K2241" s="158"/>
      <c r="L2241" s="158"/>
      <c r="M2241" s="546"/>
    </row>
    <row r="2242" spans="1:13" s="67" customFormat="1">
      <c r="A2242" s="547"/>
      <c r="B2242" s="157"/>
      <c r="C2242" s="158"/>
      <c r="D2242" s="158"/>
      <c r="E2242" s="158"/>
      <c r="F2242" s="158"/>
      <c r="G2242" s="158"/>
      <c r="H2242" s="158"/>
      <c r="I2242" s="158"/>
      <c r="J2242" s="158"/>
      <c r="K2242" s="158"/>
      <c r="L2242" s="158"/>
      <c r="M2242" s="546"/>
    </row>
    <row r="2243" spans="1:13" s="67" customFormat="1">
      <c r="A2243" s="547"/>
      <c r="B2243" s="157"/>
      <c r="C2243" s="158"/>
      <c r="D2243" s="158"/>
      <c r="E2243" s="158"/>
      <c r="F2243" s="158"/>
      <c r="G2243" s="158"/>
      <c r="H2243" s="158"/>
      <c r="I2243" s="158"/>
      <c r="J2243" s="158"/>
      <c r="K2243" s="158"/>
      <c r="L2243" s="158"/>
      <c r="M2243" s="546"/>
    </row>
    <row r="2244" spans="1:13" s="67" customFormat="1">
      <c r="A2244" s="547"/>
      <c r="B2244" s="157"/>
      <c r="C2244" s="158"/>
      <c r="D2244" s="158"/>
      <c r="E2244" s="158"/>
      <c r="F2244" s="158"/>
      <c r="G2244" s="158"/>
      <c r="H2244" s="158"/>
      <c r="I2244" s="158"/>
      <c r="J2244" s="158"/>
      <c r="K2244" s="158"/>
      <c r="L2244" s="158"/>
      <c r="M2244" s="546"/>
    </row>
    <row r="2245" spans="1:13" s="67" customFormat="1">
      <c r="A2245" s="547"/>
      <c r="B2245" s="157"/>
      <c r="C2245" s="158"/>
      <c r="D2245" s="158"/>
      <c r="E2245" s="158"/>
      <c r="F2245" s="158"/>
      <c r="G2245" s="158"/>
      <c r="H2245" s="158"/>
      <c r="I2245" s="158"/>
      <c r="J2245" s="158"/>
      <c r="K2245" s="158"/>
      <c r="L2245" s="158"/>
      <c r="M2245" s="546"/>
    </row>
    <row r="2246" spans="1:13" s="67" customFormat="1">
      <c r="A2246" s="547"/>
      <c r="B2246" s="157"/>
      <c r="C2246" s="158"/>
      <c r="D2246" s="158"/>
      <c r="E2246" s="158"/>
      <c r="F2246" s="158"/>
      <c r="G2246" s="158"/>
      <c r="H2246" s="158"/>
      <c r="I2246" s="158"/>
      <c r="J2246" s="158"/>
      <c r="K2246" s="158"/>
      <c r="L2246" s="158"/>
      <c r="M2246" s="546"/>
    </row>
    <row r="2247" spans="1:13" s="67" customFormat="1">
      <c r="A2247" s="547"/>
      <c r="B2247" s="157"/>
      <c r="C2247" s="158"/>
      <c r="D2247" s="158"/>
      <c r="E2247" s="158"/>
      <c r="F2247" s="158"/>
      <c r="G2247" s="158"/>
      <c r="H2247" s="158"/>
      <c r="I2247" s="158"/>
      <c r="J2247" s="158"/>
      <c r="K2247" s="158"/>
      <c r="L2247" s="158"/>
      <c r="M2247" s="546"/>
    </row>
    <row r="2248" spans="1:13" s="67" customFormat="1">
      <c r="A2248" s="547"/>
      <c r="B2248" s="157"/>
      <c r="C2248" s="158"/>
      <c r="D2248" s="158"/>
      <c r="E2248" s="158"/>
      <c r="F2248" s="158"/>
      <c r="G2248" s="158"/>
      <c r="H2248" s="158"/>
      <c r="I2248" s="158"/>
      <c r="J2248" s="158"/>
      <c r="K2248" s="158"/>
      <c r="L2248" s="158"/>
      <c r="M2248" s="546"/>
    </row>
    <row r="2249" spans="1:13" s="67" customFormat="1">
      <c r="A2249" s="547"/>
      <c r="B2249" s="157"/>
      <c r="C2249" s="158"/>
      <c r="D2249" s="158"/>
      <c r="E2249" s="158"/>
      <c r="F2249" s="158"/>
      <c r="G2249" s="158"/>
      <c r="H2249" s="158"/>
      <c r="I2249" s="158"/>
      <c r="J2249" s="158"/>
      <c r="K2249" s="158"/>
      <c r="L2249" s="158"/>
      <c r="M2249" s="546"/>
    </row>
    <row r="2250" spans="1:13" s="67" customFormat="1">
      <c r="A2250" s="547"/>
      <c r="B2250" s="157"/>
      <c r="C2250" s="158"/>
      <c r="D2250" s="158"/>
      <c r="E2250" s="158"/>
      <c r="F2250" s="158"/>
      <c r="G2250" s="158"/>
      <c r="H2250" s="158"/>
      <c r="I2250" s="158"/>
      <c r="J2250" s="158"/>
      <c r="K2250" s="158"/>
      <c r="L2250" s="158"/>
      <c r="M2250" s="546"/>
    </row>
    <row r="2251" spans="1:13" s="67" customFormat="1">
      <c r="A2251" s="547"/>
      <c r="B2251" s="157"/>
      <c r="C2251" s="158"/>
      <c r="D2251" s="158"/>
      <c r="E2251" s="158"/>
      <c r="F2251" s="158"/>
      <c r="G2251" s="158"/>
      <c r="H2251" s="158"/>
      <c r="I2251" s="158"/>
      <c r="J2251" s="158"/>
      <c r="K2251" s="158"/>
      <c r="L2251" s="158"/>
      <c r="M2251" s="546"/>
    </row>
    <row r="2252" spans="1:13" s="67" customFormat="1">
      <c r="A2252" s="547"/>
      <c r="B2252" s="157"/>
      <c r="C2252" s="158"/>
      <c r="D2252" s="158"/>
      <c r="E2252" s="158"/>
      <c r="F2252" s="158"/>
      <c r="G2252" s="158"/>
      <c r="H2252" s="158"/>
      <c r="I2252" s="158"/>
      <c r="J2252" s="158"/>
      <c r="K2252" s="158"/>
      <c r="L2252" s="158"/>
      <c r="M2252" s="546"/>
    </row>
    <row r="2253" spans="1:13" s="67" customFormat="1">
      <c r="A2253" s="547"/>
      <c r="B2253" s="157"/>
      <c r="C2253" s="158"/>
      <c r="D2253" s="158"/>
      <c r="E2253" s="158"/>
      <c r="F2253" s="158"/>
      <c r="G2253" s="158"/>
      <c r="H2253" s="158"/>
      <c r="I2253" s="158"/>
      <c r="J2253" s="158"/>
      <c r="K2253" s="158"/>
      <c r="L2253" s="158"/>
      <c r="M2253" s="546"/>
    </row>
    <row r="2254" spans="1:13" s="67" customFormat="1">
      <c r="A2254" s="547"/>
      <c r="B2254" s="157"/>
      <c r="C2254" s="158"/>
      <c r="D2254" s="158"/>
      <c r="E2254" s="158"/>
      <c r="F2254" s="158"/>
      <c r="G2254" s="158"/>
      <c r="H2254" s="158"/>
      <c r="I2254" s="158"/>
      <c r="J2254" s="158"/>
      <c r="K2254" s="158"/>
      <c r="L2254" s="158"/>
      <c r="M2254" s="546"/>
    </row>
    <row r="2255" spans="1:13" s="67" customFormat="1">
      <c r="A2255" s="547"/>
      <c r="B2255" s="157"/>
      <c r="C2255" s="158"/>
      <c r="D2255" s="158"/>
      <c r="E2255" s="158"/>
      <c r="F2255" s="158"/>
      <c r="G2255" s="158"/>
      <c r="H2255" s="158"/>
      <c r="I2255" s="158"/>
      <c r="J2255" s="158"/>
      <c r="K2255" s="158"/>
      <c r="L2255" s="158"/>
      <c r="M2255" s="546"/>
    </row>
    <row r="2256" spans="1:13" s="67" customFormat="1">
      <c r="A2256" s="547"/>
      <c r="B2256" s="157"/>
      <c r="C2256" s="158"/>
      <c r="D2256" s="158"/>
      <c r="E2256" s="158"/>
      <c r="F2256" s="158"/>
      <c r="G2256" s="158"/>
      <c r="H2256" s="158"/>
      <c r="I2256" s="158"/>
      <c r="J2256" s="158"/>
      <c r="K2256" s="158"/>
      <c r="L2256" s="158"/>
      <c r="M2256" s="546"/>
    </row>
    <row r="2257" spans="1:13" s="67" customFormat="1">
      <c r="A2257" s="547"/>
      <c r="B2257" s="157"/>
      <c r="C2257" s="158"/>
      <c r="D2257" s="158"/>
      <c r="E2257" s="158"/>
      <c r="F2257" s="158"/>
      <c r="G2257" s="158"/>
      <c r="H2257" s="158"/>
      <c r="I2257" s="158"/>
      <c r="J2257" s="158"/>
      <c r="K2257" s="158"/>
      <c r="L2257" s="158"/>
      <c r="M2257" s="546"/>
    </row>
    <row r="2258" spans="1:13" s="67" customFormat="1">
      <c r="A2258" s="547"/>
      <c r="B2258" s="157"/>
      <c r="C2258" s="158"/>
      <c r="D2258" s="158"/>
      <c r="E2258" s="158"/>
      <c r="F2258" s="158"/>
      <c r="G2258" s="158"/>
      <c r="H2258" s="158"/>
      <c r="I2258" s="158"/>
      <c r="J2258" s="158"/>
      <c r="K2258" s="158"/>
      <c r="L2258" s="158"/>
      <c r="M2258" s="546"/>
    </row>
    <row r="2259" spans="1:13" s="67" customFormat="1">
      <c r="A2259" s="547"/>
      <c r="B2259" s="157"/>
      <c r="C2259" s="158"/>
      <c r="D2259" s="158"/>
      <c r="E2259" s="158"/>
      <c r="F2259" s="158"/>
      <c r="G2259" s="158"/>
      <c r="H2259" s="158"/>
      <c r="I2259" s="158"/>
      <c r="J2259" s="158"/>
      <c r="K2259" s="158"/>
      <c r="L2259" s="158"/>
      <c r="M2259" s="546"/>
    </row>
    <row r="2260" spans="1:13" s="67" customFormat="1">
      <c r="A2260" s="547"/>
      <c r="B2260" s="207"/>
      <c r="C2260" s="208"/>
      <c r="D2260" s="208"/>
      <c r="E2260" s="208"/>
      <c r="F2260" s="208"/>
      <c r="G2260" s="208"/>
      <c r="H2260" s="208"/>
      <c r="I2260" s="208"/>
      <c r="J2260" s="208"/>
      <c r="K2260" s="208"/>
      <c r="L2260" s="208"/>
      <c r="M2260" s="546"/>
    </row>
    <row r="2261" spans="1:13" s="67" customFormat="1">
      <c r="A2261" s="547"/>
      <c r="B2261" s="207"/>
      <c r="C2261" s="208"/>
      <c r="D2261" s="208"/>
      <c r="E2261" s="208"/>
      <c r="F2261" s="208"/>
      <c r="G2261" s="208"/>
      <c r="H2261" s="208"/>
      <c r="I2261" s="208"/>
      <c r="J2261" s="208"/>
      <c r="K2261" s="208"/>
      <c r="L2261" s="208"/>
      <c r="M2261" s="546"/>
    </row>
    <row r="2262" spans="1:13" s="67" customFormat="1">
      <c r="A2262" s="547"/>
      <c r="B2262" s="207"/>
      <c r="C2262" s="208"/>
      <c r="D2262" s="208"/>
      <c r="E2262" s="208"/>
      <c r="F2262" s="208"/>
      <c r="G2262" s="208"/>
      <c r="H2262" s="208"/>
      <c r="I2262" s="208"/>
      <c r="J2262" s="208"/>
      <c r="K2262" s="208"/>
      <c r="L2262" s="208"/>
      <c r="M2262" s="546"/>
    </row>
    <row r="2263" spans="1:13" s="67" customFormat="1">
      <c r="A2263" s="547"/>
      <c r="B2263" s="207"/>
      <c r="C2263" s="208"/>
      <c r="D2263" s="208"/>
      <c r="E2263" s="208"/>
      <c r="F2263" s="208"/>
      <c r="G2263" s="208"/>
      <c r="H2263" s="208"/>
      <c r="I2263" s="208"/>
      <c r="J2263" s="208"/>
      <c r="K2263" s="208"/>
      <c r="L2263" s="208"/>
      <c r="M2263" s="546"/>
    </row>
    <row r="2264" spans="1:13" s="67" customFormat="1">
      <c r="A2264" s="547"/>
      <c r="B2264" s="207"/>
      <c r="C2264" s="208"/>
      <c r="D2264" s="208"/>
      <c r="E2264" s="208"/>
      <c r="F2264" s="208"/>
      <c r="G2264" s="208"/>
      <c r="H2264" s="208"/>
      <c r="I2264" s="208"/>
      <c r="J2264" s="208"/>
      <c r="K2264" s="208"/>
      <c r="L2264" s="208"/>
      <c r="M2264" s="546"/>
    </row>
    <row r="2265" spans="1:13" s="67" customFormat="1">
      <c r="A2265" s="547"/>
      <c r="B2265" s="207"/>
      <c r="C2265" s="208"/>
      <c r="D2265" s="208"/>
      <c r="E2265" s="208"/>
      <c r="F2265" s="208"/>
      <c r="G2265" s="208"/>
      <c r="H2265" s="208"/>
      <c r="I2265" s="208"/>
      <c r="J2265" s="208"/>
      <c r="K2265" s="208"/>
      <c r="L2265" s="208"/>
      <c r="M2265" s="546"/>
    </row>
    <row r="2266" spans="1:13" s="67" customFormat="1">
      <c r="A2266" s="547"/>
      <c r="B2266" s="207"/>
      <c r="C2266" s="208"/>
      <c r="D2266" s="208"/>
      <c r="E2266" s="208"/>
      <c r="F2266" s="208"/>
      <c r="G2266" s="208"/>
      <c r="H2266" s="208"/>
      <c r="I2266" s="208"/>
      <c r="J2266" s="208"/>
      <c r="K2266" s="208"/>
      <c r="L2266" s="208"/>
      <c r="M2266" s="546"/>
    </row>
    <row r="2267" spans="1:13" s="67" customFormat="1">
      <c r="A2267" s="547"/>
      <c r="B2267" s="207"/>
      <c r="C2267" s="208"/>
      <c r="D2267" s="208"/>
      <c r="E2267" s="208"/>
      <c r="F2267" s="208"/>
      <c r="G2267" s="208"/>
      <c r="H2267" s="208"/>
      <c r="I2267" s="208"/>
      <c r="J2267" s="208"/>
      <c r="K2267" s="208"/>
      <c r="L2267" s="208"/>
      <c r="M2267" s="546"/>
    </row>
    <row r="2268" spans="1:13" s="67" customFormat="1">
      <c r="A2268" s="547"/>
      <c r="B2268" s="207"/>
      <c r="C2268" s="208"/>
      <c r="D2268" s="208"/>
      <c r="E2268" s="208"/>
      <c r="F2268" s="208"/>
      <c r="G2268" s="208"/>
      <c r="H2268" s="208"/>
      <c r="I2268" s="208"/>
      <c r="J2268" s="208"/>
      <c r="K2268" s="208"/>
      <c r="L2268" s="208"/>
      <c r="M2268" s="546"/>
    </row>
    <row r="2269" spans="1:13" s="67" customFormat="1">
      <c r="A2269" s="547"/>
      <c r="B2269" s="207"/>
      <c r="C2269" s="208"/>
      <c r="D2269" s="208"/>
      <c r="E2269" s="208"/>
      <c r="F2269" s="208"/>
      <c r="G2269" s="208"/>
      <c r="H2269" s="208"/>
      <c r="I2269" s="208"/>
      <c r="J2269" s="208"/>
      <c r="K2269" s="208"/>
      <c r="L2269" s="208"/>
      <c r="M2269" s="546"/>
    </row>
    <row r="2270" spans="1:13" s="67" customFormat="1">
      <c r="A2270" s="547"/>
      <c r="B2270" s="207"/>
      <c r="C2270" s="208"/>
      <c r="D2270" s="208"/>
      <c r="E2270" s="208"/>
      <c r="F2270" s="208"/>
      <c r="G2270" s="208"/>
      <c r="H2270" s="208"/>
      <c r="I2270" s="208"/>
      <c r="J2270" s="208"/>
      <c r="K2270" s="208"/>
      <c r="L2270" s="208"/>
      <c r="M2270" s="546"/>
    </row>
    <row r="2271" spans="1:13" s="67" customFormat="1">
      <c r="A2271" s="547"/>
      <c r="B2271" s="207"/>
      <c r="C2271" s="208"/>
      <c r="D2271" s="208"/>
      <c r="E2271" s="208"/>
      <c r="F2271" s="208"/>
      <c r="G2271" s="208"/>
      <c r="H2271" s="208"/>
      <c r="I2271" s="208"/>
      <c r="J2271" s="208"/>
      <c r="K2271" s="208"/>
      <c r="L2271" s="208"/>
      <c r="M2271" s="546"/>
    </row>
    <row r="2272" spans="1:13" s="67" customFormat="1">
      <c r="A2272" s="547"/>
      <c r="B2272" s="207"/>
      <c r="C2272" s="208"/>
      <c r="D2272" s="208"/>
      <c r="E2272" s="208"/>
      <c r="F2272" s="208"/>
      <c r="G2272" s="208"/>
      <c r="H2272" s="208"/>
      <c r="I2272" s="208"/>
      <c r="J2272" s="208"/>
      <c r="K2272" s="208"/>
      <c r="L2272" s="208"/>
      <c r="M2272" s="546"/>
    </row>
    <row r="2273" spans="1:13" s="67" customFormat="1">
      <c r="A2273" s="547"/>
      <c r="B2273" s="207"/>
      <c r="C2273" s="208"/>
      <c r="D2273" s="208"/>
      <c r="E2273" s="208"/>
      <c r="F2273" s="208"/>
      <c r="G2273" s="208"/>
      <c r="H2273" s="208"/>
      <c r="I2273" s="208"/>
      <c r="J2273" s="208"/>
      <c r="K2273" s="208"/>
      <c r="L2273" s="208"/>
      <c r="M2273" s="546"/>
    </row>
    <row r="2274" spans="1:13" s="67" customFormat="1">
      <c r="A2274" s="547"/>
      <c r="B2274" s="207"/>
      <c r="C2274" s="208"/>
      <c r="D2274" s="208"/>
      <c r="E2274" s="208"/>
      <c r="F2274" s="208"/>
      <c r="G2274" s="208"/>
      <c r="H2274" s="208"/>
      <c r="I2274" s="208"/>
      <c r="J2274" s="208"/>
      <c r="K2274" s="208"/>
      <c r="L2274" s="208"/>
      <c r="M2274" s="546"/>
    </row>
    <row r="2275" spans="1:13" s="67" customFormat="1">
      <c r="A2275" s="547"/>
      <c r="B2275" s="207"/>
      <c r="C2275" s="208"/>
      <c r="D2275" s="208"/>
      <c r="E2275" s="208"/>
      <c r="F2275" s="208"/>
      <c r="G2275" s="208"/>
      <c r="H2275" s="208"/>
      <c r="I2275" s="208"/>
      <c r="J2275" s="208"/>
      <c r="K2275" s="208"/>
      <c r="L2275" s="208"/>
      <c r="M2275" s="546"/>
    </row>
    <row r="2276" spans="1:13" s="67" customFormat="1">
      <c r="A2276" s="547"/>
      <c r="B2276" s="207"/>
      <c r="C2276" s="208"/>
      <c r="D2276" s="208"/>
      <c r="E2276" s="208"/>
      <c r="F2276" s="208"/>
      <c r="G2276" s="208"/>
      <c r="H2276" s="208"/>
      <c r="I2276" s="208"/>
      <c r="J2276" s="208"/>
      <c r="K2276" s="208"/>
      <c r="L2276" s="208"/>
      <c r="M2276" s="546"/>
    </row>
    <row r="2277" spans="1:13" s="67" customFormat="1">
      <c r="A2277" s="547"/>
      <c r="B2277" s="207"/>
      <c r="C2277" s="208"/>
      <c r="D2277" s="208"/>
      <c r="E2277" s="208"/>
      <c r="F2277" s="208"/>
      <c r="G2277" s="208"/>
      <c r="H2277" s="208"/>
      <c r="I2277" s="208"/>
      <c r="J2277" s="208"/>
      <c r="K2277" s="208"/>
      <c r="L2277" s="208"/>
      <c r="M2277" s="546"/>
    </row>
    <row r="2278" spans="1:13" s="67" customFormat="1">
      <c r="A2278" s="547"/>
      <c r="B2278" s="207"/>
      <c r="C2278" s="208"/>
      <c r="D2278" s="208"/>
      <c r="E2278" s="208"/>
      <c r="F2278" s="208"/>
      <c r="G2278" s="208"/>
      <c r="H2278" s="208"/>
      <c r="I2278" s="208"/>
      <c r="J2278" s="208"/>
      <c r="K2278" s="208"/>
      <c r="L2278" s="208"/>
      <c r="M2278" s="546"/>
    </row>
    <row r="2279" spans="1:13" s="67" customFormat="1">
      <c r="A2279" s="547"/>
      <c r="B2279" s="207"/>
      <c r="C2279" s="208"/>
      <c r="D2279" s="208"/>
      <c r="E2279" s="208"/>
      <c r="F2279" s="208"/>
      <c r="G2279" s="208"/>
      <c r="H2279" s="208"/>
      <c r="I2279" s="208"/>
      <c r="J2279" s="208"/>
      <c r="K2279" s="208"/>
      <c r="L2279" s="208"/>
      <c r="M2279" s="546"/>
    </row>
    <row r="2280" spans="1:13" s="67" customFormat="1">
      <c r="A2280" s="547"/>
      <c r="B2280" s="207"/>
      <c r="C2280" s="208"/>
      <c r="D2280" s="208"/>
      <c r="E2280" s="208"/>
      <c r="F2280" s="208"/>
      <c r="G2280" s="208"/>
      <c r="H2280" s="208"/>
      <c r="I2280" s="208"/>
      <c r="J2280" s="208"/>
      <c r="K2280" s="208"/>
      <c r="L2280" s="208"/>
      <c r="M2280" s="546"/>
    </row>
    <row r="2281" spans="1:13" s="67" customFormat="1">
      <c r="A2281" s="547"/>
      <c r="B2281" s="207"/>
      <c r="C2281" s="208"/>
      <c r="D2281" s="208"/>
      <c r="E2281" s="208"/>
      <c r="F2281" s="208"/>
      <c r="G2281" s="208"/>
      <c r="H2281" s="208"/>
      <c r="I2281" s="208"/>
      <c r="J2281" s="208"/>
      <c r="K2281" s="208"/>
      <c r="L2281" s="208"/>
      <c r="M2281" s="546"/>
    </row>
    <row r="2282" spans="1:13" s="67" customFormat="1">
      <c r="A2282" s="547"/>
      <c r="B2282" s="207"/>
      <c r="C2282" s="208"/>
      <c r="D2282" s="208"/>
      <c r="E2282" s="208"/>
      <c r="F2282" s="208"/>
      <c r="G2282" s="208"/>
      <c r="H2282" s="208"/>
      <c r="I2282" s="208"/>
      <c r="J2282" s="208"/>
      <c r="K2282" s="208"/>
      <c r="L2282" s="208"/>
      <c r="M2282" s="546"/>
    </row>
    <row r="2283" spans="1:13" s="67" customFormat="1">
      <c r="A2283" s="547"/>
      <c r="B2283" s="207"/>
      <c r="C2283" s="208"/>
      <c r="D2283" s="208"/>
      <c r="E2283" s="208"/>
      <c r="F2283" s="208"/>
      <c r="G2283" s="208"/>
      <c r="H2283" s="208"/>
      <c r="I2283" s="208"/>
      <c r="J2283" s="208"/>
      <c r="K2283" s="208"/>
      <c r="L2283" s="208"/>
      <c r="M2283" s="546"/>
    </row>
    <row r="2284" spans="1:13" s="67" customFormat="1">
      <c r="A2284" s="547"/>
      <c r="B2284" s="207"/>
      <c r="C2284" s="208"/>
      <c r="D2284" s="208"/>
      <c r="E2284" s="208"/>
      <c r="F2284" s="208"/>
      <c r="G2284" s="208"/>
      <c r="H2284" s="208"/>
      <c r="I2284" s="208"/>
      <c r="J2284" s="208"/>
      <c r="K2284" s="208"/>
      <c r="L2284" s="208"/>
      <c r="M2284" s="546"/>
    </row>
    <row r="2285" spans="1:13" s="67" customFormat="1">
      <c r="A2285" s="547"/>
      <c r="B2285" s="207"/>
      <c r="C2285" s="208"/>
      <c r="D2285" s="208"/>
      <c r="E2285" s="208"/>
      <c r="F2285" s="208"/>
      <c r="G2285" s="208"/>
      <c r="H2285" s="208"/>
      <c r="I2285" s="208"/>
      <c r="J2285" s="208"/>
      <c r="K2285" s="208"/>
      <c r="L2285" s="208"/>
      <c r="M2285" s="546"/>
    </row>
    <row r="2286" spans="1:13" s="67" customFormat="1">
      <c r="A2286" s="547"/>
      <c r="B2286" s="207"/>
      <c r="C2286" s="208"/>
      <c r="D2286" s="208"/>
      <c r="E2286" s="208"/>
      <c r="F2286" s="208"/>
      <c r="G2286" s="208"/>
      <c r="H2286" s="208"/>
      <c r="I2286" s="208"/>
      <c r="J2286" s="208"/>
      <c r="K2286" s="208"/>
      <c r="L2286" s="208"/>
      <c r="M2286" s="546"/>
    </row>
    <row r="2287" spans="1:13" s="67" customFormat="1">
      <c r="A2287" s="547"/>
      <c r="B2287" s="207"/>
      <c r="C2287" s="208"/>
      <c r="D2287" s="208"/>
      <c r="E2287" s="208"/>
      <c r="F2287" s="208"/>
      <c r="G2287" s="208"/>
      <c r="H2287" s="208"/>
      <c r="I2287" s="208"/>
      <c r="J2287" s="208"/>
      <c r="K2287" s="208"/>
      <c r="L2287" s="208"/>
      <c r="M2287" s="546"/>
    </row>
    <row r="2288" spans="1:13" s="67" customFormat="1">
      <c r="A2288" s="547"/>
      <c r="B2288" s="207"/>
      <c r="C2288" s="208"/>
      <c r="D2288" s="208"/>
      <c r="E2288" s="208"/>
      <c r="F2288" s="208"/>
      <c r="G2288" s="208"/>
      <c r="H2288" s="208"/>
      <c r="I2288" s="208"/>
      <c r="J2288" s="208"/>
      <c r="K2288" s="208"/>
      <c r="L2288" s="208"/>
      <c r="M2288" s="546"/>
    </row>
    <row r="2289" spans="1:13" s="67" customFormat="1">
      <c r="A2289" s="547"/>
      <c r="B2289" s="207"/>
      <c r="C2289" s="208"/>
      <c r="D2289" s="208"/>
      <c r="E2289" s="208"/>
      <c r="F2289" s="208"/>
      <c r="G2289" s="208"/>
      <c r="H2289" s="208"/>
      <c r="I2289" s="208"/>
      <c r="J2289" s="208"/>
      <c r="K2289" s="208"/>
      <c r="L2289" s="208"/>
      <c r="M2289" s="546"/>
    </row>
    <row r="2290" spans="1:13" s="67" customFormat="1">
      <c r="A2290" s="547"/>
      <c r="B2290" s="207"/>
      <c r="C2290" s="208"/>
      <c r="D2290" s="208"/>
      <c r="E2290" s="208"/>
      <c r="F2290" s="208"/>
      <c r="G2290" s="208"/>
      <c r="H2290" s="208"/>
      <c r="I2290" s="208"/>
      <c r="J2290" s="208"/>
      <c r="K2290" s="208"/>
      <c r="L2290" s="208"/>
      <c r="M2290" s="546"/>
    </row>
    <row r="2291" spans="1:13" s="67" customFormat="1">
      <c r="A2291" s="547"/>
      <c r="B2291" s="207"/>
      <c r="C2291" s="208"/>
      <c r="D2291" s="208"/>
      <c r="E2291" s="208"/>
      <c r="F2291" s="208"/>
      <c r="G2291" s="208"/>
      <c r="H2291" s="208"/>
      <c r="I2291" s="208"/>
      <c r="J2291" s="208"/>
      <c r="K2291" s="208"/>
      <c r="L2291" s="208"/>
      <c r="M2291" s="546"/>
    </row>
    <row r="2292" spans="1:13" s="67" customFormat="1">
      <c r="A2292" s="547"/>
      <c r="B2292" s="207"/>
      <c r="C2292" s="208"/>
      <c r="D2292" s="208"/>
      <c r="E2292" s="208"/>
      <c r="F2292" s="208"/>
      <c r="G2292" s="208"/>
      <c r="H2292" s="208"/>
      <c r="I2292" s="208"/>
      <c r="J2292" s="208"/>
      <c r="K2292" s="208"/>
      <c r="L2292" s="208"/>
      <c r="M2292" s="546"/>
    </row>
    <row r="2293" spans="1:13" s="67" customFormat="1">
      <c r="A2293" s="547"/>
      <c r="B2293" s="207"/>
      <c r="C2293" s="208"/>
      <c r="D2293" s="208"/>
      <c r="E2293" s="208"/>
      <c r="F2293" s="208"/>
      <c r="G2293" s="208"/>
      <c r="H2293" s="208"/>
      <c r="I2293" s="208"/>
      <c r="J2293" s="208"/>
      <c r="K2293" s="208"/>
      <c r="L2293" s="208"/>
      <c r="M2293" s="546"/>
    </row>
    <row r="2294" spans="1:13" s="67" customFormat="1">
      <c r="A2294" s="547"/>
      <c r="B2294" s="207"/>
      <c r="C2294" s="208"/>
      <c r="D2294" s="208"/>
      <c r="E2294" s="208"/>
      <c r="F2294" s="208"/>
      <c r="G2294" s="208"/>
      <c r="H2294" s="208"/>
      <c r="I2294" s="208"/>
      <c r="J2294" s="208"/>
      <c r="K2294" s="208"/>
      <c r="L2294" s="208"/>
      <c r="M2294" s="546"/>
    </row>
    <row r="2295" spans="1:13" s="67" customFormat="1">
      <c r="A2295" s="547"/>
      <c r="B2295" s="207"/>
      <c r="C2295" s="208"/>
      <c r="D2295" s="208"/>
      <c r="E2295" s="208"/>
      <c r="F2295" s="208"/>
      <c r="G2295" s="208"/>
      <c r="H2295" s="208"/>
      <c r="I2295" s="208"/>
      <c r="J2295" s="208"/>
      <c r="K2295" s="208"/>
      <c r="L2295" s="208"/>
      <c r="M2295" s="546"/>
    </row>
    <row r="2296" spans="1:13" s="67" customFormat="1">
      <c r="A2296" s="547"/>
      <c r="B2296" s="207"/>
      <c r="C2296" s="208"/>
      <c r="D2296" s="208"/>
      <c r="E2296" s="208"/>
      <c r="F2296" s="208"/>
      <c r="G2296" s="208"/>
      <c r="H2296" s="208"/>
      <c r="I2296" s="208"/>
      <c r="J2296" s="208"/>
      <c r="K2296" s="208"/>
      <c r="L2296" s="208"/>
      <c r="M2296" s="546"/>
    </row>
    <row r="2297" spans="1:13" s="67" customFormat="1">
      <c r="A2297" s="547"/>
      <c r="B2297" s="207"/>
      <c r="C2297" s="208"/>
      <c r="D2297" s="208"/>
      <c r="E2297" s="208"/>
      <c r="F2297" s="208"/>
      <c r="G2297" s="208"/>
      <c r="H2297" s="208"/>
      <c r="I2297" s="208"/>
      <c r="J2297" s="208"/>
      <c r="K2297" s="208"/>
      <c r="L2297" s="208"/>
      <c r="M2297" s="546"/>
    </row>
    <row r="2298" spans="1:13" s="67" customFormat="1">
      <c r="A2298" s="547"/>
      <c r="B2298" s="207"/>
      <c r="C2298" s="208"/>
      <c r="D2298" s="208"/>
      <c r="E2298" s="208"/>
      <c r="F2298" s="208"/>
      <c r="G2298" s="208"/>
      <c r="H2298" s="208"/>
      <c r="I2298" s="208"/>
      <c r="J2298" s="208"/>
      <c r="K2298" s="208"/>
      <c r="L2298" s="208"/>
      <c r="M2298" s="546"/>
    </row>
    <row r="2299" spans="1:13" s="67" customFormat="1">
      <c r="A2299" s="547"/>
      <c r="B2299" s="207"/>
      <c r="C2299" s="208"/>
      <c r="D2299" s="208"/>
      <c r="E2299" s="208"/>
      <c r="F2299" s="208"/>
      <c r="G2299" s="208"/>
      <c r="H2299" s="208"/>
      <c r="I2299" s="208"/>
      <c r="J2299" s="208"/>
      <c r="K2299" s="208"/>
      <c r="L2299" s="208"/>
      <c r="M2299" s="546"/>
    </row>
    <row r="2300" spans="1:13" s="67" customFormat="1">
      <c r="A2300" s="547"/>
      <c r="B2300" s="207"/>
      <c r="C2300" s="208"/>
      <c r="D2300" s="208"/>
      <c r="E2300" s="208"/>
      <c r="F2300" s="208"/>
      <c r="G2300" s="208"/>
      <c r="H2300" s="208"/>
      <c r="I2300" s="208"/>
      <c r="J2300" s="208"/>
      <c r="K2300" s="208"/>
      <c r="L2300" s="208"/>
      <c r="M2300" s="546"/>
    </row>
    <row r="2301" spans="1:13" s="67" customFormat="1">
      <c r="A2301" s="547"/>
      <c r="B2301" s="207"/>
      <c r="C2301" s="208"/>
      <c r="D2301" s="208"/>
      <c r="E2301" s="208"/>
      <c r="F2301" s="208"/>
      <c r="G2301" s="208"/>
      <c r="H2301" s="208"/>
      <c r="I2301" s="208"/>
      <c r="J2301" s="208"/>
      <c r="K2301" s="208"/>
      <c r="L2301" s="208"/>
      <c r="M2301" s="546"/>
    </row>
    <row r="2302" spans="1:13" s="67" customFormat="1">
      <c r="A2302" s="547"/>
      <c r="B2302" s="207"/>
      <c r="C2302" s="208"/>
      <c r="D2302" s="208"/>
      <c r="E2302" s="208"/>
      <c r="F2302" s="208"/>
      <c r="G2302" s="208"/>
      <c r="H2302" s="208"/>
      <c r="I2302" s="208"/>
      <c r="J2302" s="208"/>
      <c r="K2302" s="208"/>
      <c r="L2302" s="208"/>
      <c r="M2302" s="546"/>
    </row>
    <row r="2303" spans="1:13" s="67" customFormat="1">
      <c r="A2303" s="547"/>
      <c r="B2303" s="207"/>
      <c r="C2303" s="208"/>
      <c r="D2303" s="208"/>
      <c r="E2303" s="208"/>
      <c r="F2303" s="208"/>
      <c r="G2303" s="208"/>
      <c r="H2303" s="208"/>
      <c r="I2303" s="208"/>
      <c r="J2303" s="208"/>
      <c r="K2303" s="208"/>
      <c r="L2303" s="208"/>
      <c r="M2303" s="546"/>
    </row>
    <row r="2304" spans="1:13" s="67" customFormat="1">
      <c r="A2304" s="547"/>
      <c r="B2304" s="207"/>
      <c r="C2304" s="208"/>
      <c r="D2304" s="208"/>
      <c r="E2304" s="208"/>
      <c r="F2304" s="208"/>
      <c r="G2304" s="208"/>
      <c r="H2304" s="208"/>
      <c r="I2304" s="208"/>
      <c r="J2304" s="208"/>
      <c r="K2304" s="208"/>
      <c r="L2304" s="208"/>
      <c r="M2304" s="546"/>
    </row>
    <row r="2305" spans="1:13" s="67" customFormat="1">
      <c r="A2305" s="547"/>
      <c r="B2305" s="207"/>
      <c r="C2305" s="208"/>
      <c r="D2305" s="208"/>
      <c r="E2305" s="208"/>
      <c r="F2305" s="208"/>
      <c r="G2305" s="208"/>
      <c r="H2305" s="208"/>
      <c r="I2305" s="208"/>
      <c r="J2305" s="208"/>
      <c r="K2305" s="208"/>
      <c r="L2305" s="208"/>
      <c r="M2305" s="546"/>
    </row>
    <row r="2306" spans="1:13" s="67" customFormat="1">
      <c r="A2306" s="547"/>
      <c r="B2306" s="207"/>
      <c r="C2306" s="208"/>
      <c r="D2306" s="208"/>
      <c r="E2306" s="208"/>
      <c r="F2306" s="208"/>
      <c r="G2306" s="208"/>
      <c r="H2306" s="208"/>
      <c r="I2306" s="208"/>
      <c r="J2306" s="208"/>
      <c r="K2306" s="208"/>
      <c r="L2306" s="208"/>
      <c r="M2306" s="546"/>
    </row>
    <row r="2307" spans="1:13" s="67" customFormat="1">
      <c r="A2307" s="547"/>
      <c r="B2307" s="207"/>
      <c r="C2307" s="208"/>
      <c r="D2307" s="208"/>
      <c r="E2307" s="208"/>
      <c r="F2307" s="208"/>
      <c r="G2307" s="208"/>
      <c r="H2307" s="208"/>
      <c r="I2307" s="208"/>
      <c r="J2307" s="208"/>
      <c r="K2307" s="208"/>
      <c r="L2307" s="208"/>
      <c r="M2307" s="546"/>
    </row>
    <row r="2308" spans="1:13" s="67" customFormat="1">
      <c r="A2308" s="547"/>
      <c r="B2308" s="207"/>
      <c r="C2308" s="208"/>
      <c r="D2308" s="208"/>
      <c r="E2308" s="208"/>
      <c r="F2308" s="208"/>
      <c r="G2308" s="208"/>
      <c r="H2308" s="208"/>
      <c r="I2308" s="208"/>
      <c r="J2308" s="208"/>
      <c r="K2308" s="208"/>
      <c r="L2308" s="208"/>
      <c r="M2308" s="546"/>
    </row>
    <row r="2309" spans="1:13" s="67" customFormat="1">
      <c r="A2309" s="547"/>
      <c r="B2309" s="207"/>
      <c r="C2309" s="208"/>
      <c r="D2309" s="208"/>
      <c r="E2309" s="208"/>
      <c r="F2309" s="208"/>
      <c r="G2309" s="208"/>
      <c r="H2309" s="208"/>
      <c r="I2309" s="208"/>
      <c r="J2309" s="208"/>
      <c r="K2309" s="208"/>
      <c r="L2309" s="208"/>
      <c r="M2309" s="546"/>
    </row>
    <row r="2310" spans="1:13" s="67" customFormat="1">
      <c r="A2310" s="547"/>
      <c r="B2310" s="207"/>
      <c r="C2310" s="208"/>
      <c r="D2310" s="208"/>
      <c r="E2310" s="208"/>
      <c r="F2310" s="208"/>
      <c r="G2310" s="208"/>
      <c r="H2310" s="208"/>
      <c r="I2310" s="208"/>
      <c r="J2310" s="208"/>
      <c r="K2310" s="208"/>
      <c r="L2310" s="208"/>
      <c r="M2310" s="546"/>
    </row>
    <row r="2311" spans="1:13" s="67" customFormat="1">
      <c r="A2311" s="547"/>
      <c r="B2311" s="207"/>
      <c r="C2311" s="208"/>
      <c r="D2311" s="208"/>
      <c r="E2311" s="208"/>
      <c r="F2311" s="208"/>
      <c r="G2311" s="208"/>
      <c r="H2311" s="208"/>
      <c r="I2311" s="208"/>
      <c r="J2311" s="208"/>
      <c r="K2311" s="208"/>
      <c r="L2311" s="208"/>
      <c r="M2311" s="546"/>
    </row>
    <row r="2312" spans="1:13" s="67" customFormat="1">
      <c r="A2312" s="547"/>
      <c r="B2312" s="207"/>
      <c r="C2312" s="208"/>
      <c r="D2312" s="208"/>
      <c r="E2312" s="208"/>
      <c r="F2312" s="208"/>
      <c r="G2312" s="208"/>
      <c r="H2312" s="208"/>
      <c r="I2312" s="208"/>
      <c r="J2312" s="208"/>
      <c r="K2312" s="208"/>
      <c r="L2312" s="208"/>
      <c r="M2312" s="546"/>
    </row>
    <row r="2313" spans="1:13" s="67" customFormat="1">
      <c r="A2313" s="547"/>
      <c r="B2313" s="207"/>
      <c r="C2313" s="208"/>
      <c r="D2313" s="208"/>
      <c r="E2313" s="208"/>
      <c r="F2313" s="208"/>
      <c r="G2313" s="208"/>
      <c r="H2313" s="208"/>
      <c r="I2313" s="208"/>
      <c r="J2313" s="208"/>
      <c r="K2313" s="208"/>
      <c r="L2313" s="208"/>
      <c r="M2313" s="546"/>
    </row>
    <row r="2314" spans="1:13" s="67" customFormat="1">
      <c r="A2314" s="547"/>
      <c r="B2314" s="207"/>
      <c r="C2314" s="208"/>
      <c r="D2314" s="208"/>
      <c r="E2314" s="208"/>
      <c r="F2314" s="208"/>
      <c r="G2314" s="208"/>
      <c r="H2314" s="208"/>
      <c r="I2314" s="208"/>
      <c r="J2314" s="208"/>
      <c r="K2314" s="208"/>
      <c r="L2314" s="208"/>
      <c r="M2314" s="546"/>
    </row>
    <row r="2315" spans="1:13" s="67" customFormat="1">
      <c r="A2315" s="547"/>
      <c r="B2315" s="207"/>
      <c r="C2315" s="208"/>
      <c r="D2315" s="208"/>
      <c r="E2315" s="208"/>
      <c r="F2315" s="208"/>
      <c r="G2315" s="208"/>
      <c r="H2315" s="208"/>
      <c r="I2315" s="208"/>
      <c r="J2315" s="208"/>
      <c r="K2315" s="208"/>
      <c r="L2315" s="208"/>
      <c r="M2315" s="546"/>
    </row>
    <row r="2316" spans="1:13" s="67" customFormat="1">
      <c r="A2316" s="547"/>
      <c r="B2316" s="207"/>
      <c r="C2316" s="208"/>
      <c r="D2316" s="208"/>
      <c r="E2316" s="208"/>
      <c r="F2316" s="208"/>
      <c r="G2316" s="208"/>
      <c r="H2316" s="208"/>
      <c r="I2316" s="208"/>
      <c r="J2316" s="208"/>
      <c r="K2316" s="208"/>
      <c r="L2316" s="208"/>
      <c r="M2316" s="546"/>
    </row>
    <row r="2317" spans="1:13" s="67" customFormat="1">
      <c r="A2317" s="547"/>
      <c r="B2317" s="207"/>
      <c r="C2317" s="208"/>
      <c r="D2317" s="208"/>
      <c r="E2317" s="208"/>
      <c r="F2317" s="208"/>
      <c r="G2317" s="208"/>
      <c r="H2317" s="208"/>
      <c r="I2317" s="208"/>
      <c r="J2317" s="208"/>
      <c r="K2317" s="208"/>
      <c r="L2317" s="208"/>
      <c r="M2317" s="546"/>
    </row>
    <row r="2318" spans="1:13" s="67" customFormat="1">
      <c r="A2318" s="547"/>
      <c r="B2318" s="207"/>
      <c r="C2318" s="208"/>
      <c r="D2318" s="208"/>
      <c r="E2318" s="208"/>
      <c r="F2318" s="208"/>
      <c r="G2318" s="208"/>
      <c r="H2318" s="208"/>
      <c r="I2318" s="208"/>
      <c r="J2318" s="208"/>
      <c r="K2318" s="208"/>
      <c r="L2318" s="208"/>
      <c r="M2318" s="546"/>
    </row>
    <row r="2319" spans="1:13" s="67" customFormat="1">
      <c r="A2319" s="547"/>
      <c r="B2319" s="207"/>
      <c r="C2319" s="208"/>
      <c r="D2319" s="208"/>
      <c r="E2319" s="208"/>
      <c r="F2319" s="208"/>
      <c r="G2319" s="208"/>
      <c r="H2319" s="208"/>
      <c r="I2319" s="208"/>
      <c r="J2319" s="208"/>
      <c r="K2319" s="208"/>
      <c r="L2319" s="208"/>
      <c r="M2319" s="546"/>
    </row>
    <row r="2320" spans="1:13" s="67" customFormat="1">
      <c r="A2320" s="547"/>
      <c r="B2320" s="207"/>
      <c r="C2320" s="208"/>
      <c r="D2320" s="208"/>
      <c r="E2320" s="208"/>
      <c r="F2320" s="208"/>
      <c r="G2320" s="208"/>
      <c r="H2320" s="208"/>
      <c r="I2320" s="208"/>
      <c r="J2320" s="208"/>
      <c r="K2320" s="208"/>
      <c r="L2320" s="208"/>
      <c r="M2320" s="546"/>
    </row>
    <row r="2321" spans="1:13" s="67" customFormat="1">
      <c r="A2321" s="547"/>
      <c r="B2321" s="207"/>
      <c r="C2321" s="208"/>
      <c r="D2321" s="208"/>
      <c r="E2321" s="208"/>
      <c r="F2321" s="208"/>
      <c r="G2321" s="208"/>
      <c r="H2321" s="208"/>
      <c r="I2321" s="208"/>
      <c r="J2321" s="208"/>
      <c r="K2321" s="208"/>
      <c r="L2321" s="208"/>
      <c r="M2321" s="546"/>
    </row>
    <row r="2322" spans="1:13" s="67" customFormat="1">
      <c r="A2322" s="547"/>
      <c r="B2322" s="207"/>
      <c r="C2322" s="208"/>
      <c r="D2322" s="208"/>
      <c r="E2322" s="208"/>
      <c r="F2322" s="208"/>
      <c r="G2322" s="208"/>
      <c r="H2322" s="208"/>
      <c r="I2322" s="208"/>
      <c r="J2322" s="208"/>
      <c r="K2322" s="208"/>
      <c r="L2322" s="208"/>
      <c r="M2322" s="546"/>
    </row>
    <row r="2323" spans="1:13" s="67" customFormat="1">
      <c r="A2323" s="547"/>
      <c r="B2323" s="207"/>
      <c r="C2323" s="208"/>
      <c r="D2323" s="208"/>
      <c r="E2323" s="208"/>
      <c r="F2323" s="208"/>
      <c r="G2323" s="208"/>
      <c r="H2323" s="208"/>
      <c r="I2323" s="208"/>
      <c r="J2323" s="208"/>
      <c r="K2323" s="208"/>
      <c r="L2323" s="208"/>
      <c r="M2323" s="546"/>
    </row>
    <row r="2324" spans="1:13" s="67" customFormat="1">
      <c r="A2324" s="547"/>
      <c r="B2324" s="207"/>
      <c r="C2324" s="208"/>
      <c r="D2324" s="208"/>
      <c r="E2324" s="208"/>
      <c r="F2324" s="208"/>
      <c r="G2324" s="208"/>
      <c r="H2324" s="208"/>
      <c r="I2324" s="208"/>
      <c r="J2324" s="208"/>
      <c r="K2324" s="208"/>
      <c r="L2324" s="208"/>
      <c r="M2324" s="546"/>
    </row>
    <row r="2325" spans="1:13" s="67" customFormat="1">
      <c r="A2325" s="547"/>
      <c r="B2325" s="207"/>
      <c r="C2325" s="208"/>
      <c r="D2325" s="208"/>
      <c r="E2325" s="208"/>
      <c r="F2325" s="208"/>
      <c r="G2325" s="208"/>
      <c r="H2325" s="208"/>
      <c r="I2325" s="208"/>
      <c r="J2325" s="208"/>
      <c r="K2325" s="208"/>
      <c r="L2325" s="208"/>
      <c r="M2325" s="546"/>
    </row>
    <row r="2326" spans="1:13" s="67" customFormat="1">
      <c r="A2326" s="547"/>
      <c r="B2326" s="207"/>
      <c r="C2326" s="208"/>
      <c r="D2326" s="208"/>
      <c r="E2326" s="208"/>
      <c r="F2326" s="208"/>
      <c r="G2326" s="208"/>
      <c r="H2326" s="208"/>
      <c r="I2326" s="208"/>
      <c r="J2326" s="208"/>
      <c r="K2326" s="208"/>
      <c r="L2326" s="208"/>
      <c r="M2326" s="546"/>
    </row>
    <row r="2327" spans="1:13" s="67" customFormat="1">
      <c r="A2327" s="547"/>
      <c r="B2327" s="207"/>
      <c r="C2327" s="208"/>
      <c r="D2327" s="208"/>
      <c r="E2327" s="208"/>
      <c r="F2327" s="208"/>
      <c r="G2327" s="208"/>
      <c r="H2327" s="208"/>
      <c r="I2327" s="208"/>
      <c r="J2327" s="208"/>
      <c r="K2327" s="208"/>
      <c r="L2327" s="208"/>
      <c r="M2327" s="546"/>
    </row>
    <row r="2328" spans="1:13" s="67" customFormat="1">
      <c r="A2328" s="547"/>
      <c r="B2328" s="207"/>
      <c r="C2328" s="208"/>
      <c r="D2328" s="208"/>
      <c r="E2328" s="208"/>
      <c r="F2328" s="208"/>
      <c r="G2328" s="208"/>
      <c r="H2328" s="208"/>
      <c r="I2328" s="208"/>
      <c r="J2328" s="208"/>
      <c r="K2328" s="208"/>
      <c r="L2328" s="208"/>
      <c r="M2328" s="546"/>
    </row>
    <row r="2329" spans="1:13" s="67" customFormat="1">
      <c r="A2329" s="547"/>
      <c r="B2329" s="207"/>
      <c r="C2329" s="208"/>
      <c r="D2329" s="208"/>
      <c r="E2329" s="208"/>
      <c r="F2329" s="208"/>
      <c r="G2329" s="208"/>
      <c r="H2329" s="208"/>
      <c r="I2329" s="208"/>
      <c r="J2329" s="208"/>
      <c r="K2329" s="208"/>
      <c r="L2329" s="208"/>
      <c r="M2329" s="546"/>
    </row>
    <row r="2330" spans="1:13" s="67" customFormat="1">
      <c r="A2330" s="547"/>
      <c r="B2330" s="207"/>
      <c r="C2330" s="208"/>
      <c r="D2330" s="208"/>
      <c r="E2330" s="208"/>
      <c r="F2330" s="208"/>
      <c r="G2330" s="208"/>
      <c r="H2330" s="208"/>
      <c r="I2330" s="208"/>
      <c r="J2330" s="208"/>
      <c r="K2330" s="208"/>
      <c r="L2330" s="208"/>
      <c r="M2330" s="546"/>
    </row>
    <row r="2331" spans="1:13" s="67" customFormat="1">
      <c r="A2331" s="547"/>
      <c r="B2331" s="207"/>
      <c r="C2331" s="208"/>
      <c r="D2331" s="208"/>
      <c r="E2331" s="208"/>
      <c r="F2331" s="208"/>
      <c r="G2331" s="208"/>
      <c r="H2331" s="208"/>
      <c r="I2331" s="208"/>
      <c r="J2331" s="208"/>
      <c r="K2331" s="208"/>
      <c r="L2331" s="208"/>
      <c r="M2331" s="546"/>
    </row>
    <row r="2332" spans="1:13" s="67" customFormat="1">
      <c r="A2332" s="547"/>
      <c r="B2332" s="207"/>
      <c r="C2332" s="208"/>
      <c r="D2332" s="208"/>
      <c r="E2332" s="208"/>
      <c r="F2332" s="208"/>
      <c r="G2332" s="208"/>
      <c r="H2332" s="208"/>
      <c r="I2332" s="208"/>
      <c r="J2332" s="208"/>
      <c r="K2332" s="208"/>
      <c r="L2332" s="208"/>
      <c r="M2332" s="546"/>
    </row>
    <row r="2333" spans="1:13" s="67" customFormat="1">
      <c r="A2333" s="547"/>
      <c r="B2333" s="207"/>
      <c r="C2333" s="208"/>
      <c r="D2333" s="208"/>
      <c r="E2333" s="208"/>
      <c r="F2333" s="208"/>
      <c r="G2333" s="208"/>
      <c r="H2333" s="208"/>
      <c r="I2333" s="208"/>
      <c r="J2333" s="208"/>
      <c r="K2333" s="208"/>
      <c r="L2333" s="208"/>
      <c r="M2333" s="546"/>
    </row>
    <row r="2334" spans="1:13" s="67" customFormat="1">
      <c r="A2334" s="547"/>
      <c r="B2334" s="207"/>
      <c r="C2334" s="208"/>
      <c r="D2334" s="208"/>
      <c r="E2334" s="208"/>
      <c r="F2334" s="208"/>
      <c r="G2334" s="208"/>
      <c r="H2334" s="208"/>
      <c r="I2334" s="208"/>
      <c r="J2334" s="208"/>
      <c r="K2334" s="208"/>
      <c r="L2334" s="208"/>
      <c r="M2334" s="546"/>
    </row>
    <row r="2335" spans="1:13" s="67" customFormat="1">
      <c r="A2335" s="547"/>
      <c r="B2335" s="207"/>
      <c r="C2335" s="208"/>
      <c r="D2335" s="208"/>
      <c r="E2335" s="208"/>
      <c r="F2335" s="208"/>
      <c r="G2335" s="208"/>
      <c r="H2335" s="208"/>
      <c r="I2335" s="208"/>
      <c r="J2335" s="208"/>
      <c r="K2335" s="208"/>
      <c r="L2335" s="208"/>
      <c r="M2335" s="546"/>
    </row>
    <row r="2336" spans="1:13" s="67" customFormat="1">
      <c r="A2336" s="547"/>
      <c r="B2336" s="207"/>
      <c r="C2336" s="208"/>
      <c r="D2336" s="208"/>
      <c r="E2336" s="208"/>
      <c r="F2336" s="208"/>
      <c r="G2336" s="208"/>
      <c r="H2336" s="208"/>
      <c r="I2336" s="208"/>
      <c r="J2336" s="208"/>
      <c r="K2336" s="208"/>
      <c r="L2336" s="208"/>
      <c r="M2336" s="546"/>
    </row>
    <row r="2337" spans="1:13" s="67" customFormat="1">
      <c r="A2337" s="547"/>
      <c r="B2337" s="207"/>
      <c r="C2337" s="208"/>
      <c r="D2337" s="208"/>
      <c r="E2337" s="208"/>
      <c r="F2337" s="208"/>
      <c r="G2337" s="208"/>
      <c r="H2337" s="208"/>
      <c r="I2337" s="208"/>
      <c r="J2337" s="208"/>
      <c r="K2337" s="208"/>
      <c r="L2337" s="208"/>
      <c r="M2337" s="546"/>
    </row>
    <row r="2338" spans="1:13" s="67" customFormat="1">
      <c r="A2338" s="547"/>
      <c r="B2338" s="207"/>
      <c r="C2338" s="208"/>
      <c r="D2338" s="208"/>
      <c r="E2338" s="208"/>
      <c r="F2338" s="208"/>
      <c r="G2338" s="208"/>
      <c r="H2338" s="208"/>
      <c r="I2338" s="208"/>
      <c r="J2338" s="208"/>
      <c r="K2338" s="208"/>
      <c r="L2338" s="208"/>
      <c r="M2338" s="546"/>
    </row>
    <row r="2339" spans="1:13" s="67" customFormat="1">
      <c r="A2339" s="547"/>
      <c r="B2339" s="207"/>
      <c r="C2339" s="208"/>
      <c r="D2339" s="208"/>
      <c r="E2339" s="208"/>
      <c r="F2339" s="208"/>
      <c r="G2339" s="208"/>
      <c r="H2339" s="208"/>
      <c r="I2339" s="208"/>
      <c r="J2339" s="208"/>
      <c r="K2339" s="208"/>
      <c r="L2339" s="208"/>
      <c r="M2339" s="546"/>
    </row>
    <row r="2340" spans="1:13" s="67" customFormat="1">
      <c r="A2340" s="547"/>
      <c r="B2340" s="207"/>
      <c r="C2340" s="208"/>
      <c r="D2340" s="208"/>
      <c r="E2340" s="208"/>
      <c r="F2340" s="208"/>
      <c r="G2340" s="208"/>
      <c r="H2340" s="208"/>
      <c r="I2340" s="208"/>
      <c r="J2340" s="208"/>
      <c r="K2340" s="208"/>
      <c r="L2340" s="208"/>
      <c r="M2340" s="546"/>
    </row>
    <row r="2341" spans="1:13" s="67" customFormat="1">
      <c r="A2341" s="547"/>
      <c r="B2341" s="207"/>
      <c r="C2341" s="208"/>
      <c r="D2341" s="208"/>
      <c r="E2341" s="208"/>
      <c r="F2341" s="208"/>
      <c r="G2341" s="208"/>
      <c r="H2341" s="208"/>
      <c r="I2341" s="208"/>
      <c r="J2341" s="208"/>
      <c r="K2341" s="208"/>
      <c r="L2341" s="208"/>
      <c r="M2341" s="546"/>
    </row>
    <row r="2342" spans="1:13" s="67" customFormat="1">
      <c r="A2342" s="547"/>
      <c r="B2342" s="207"/>
      <c r="C2342" s="208"/>
      <c r="D2342" s="208"/>
      <c r="E2342" s="208"/>
      <c r="F2342" s="208"/>
      <c r="G2342" s="208"/>
      <c r="H2342" s="208"/>
      <c r="I2342" s="208"/>
      <c r="J2342" s="208"/>
      <c r="K2342" s="208"/>
      <c r="L2342" s="208"/>
      <c r="M2342" s="546"/>
    </row>
    <row r="2343" spans="1:13" s="67" customFormat="1">
      <c r="A2343" s="547"/>
      <c r="B2343" s="207"/>
      <c r="C2343" s="208"/>
      <c r="D2343" s="208"/>
      <c r="E2343" s="208"/>
      <c r="F2343" s="208"/>
      <c r="G2343" s="208"/>
      <c r="H2343" s="208"/>
      <c r="I2343" s="208"/>
      <c r="J2343" s="208"/>
      <c r="K2343" s="208"/>
      <c r="L2343" s="208"/>
      <c r="M2343" s="546"/>
    </row>
    <row r="2344" spans="1:13" s="67" customFormat="1">
      <c r="A2344" s="547"/>
      <c r="B2344" s="207"/>
      <c r="C2344" s="208"/>
      <c r="D2344" s="208"/>
      <c r="E2344" s="208"/>
      <c r="F2344" s="208"/>
      <c r="G2344" s="208"/>
      <c r="H2344" s="208"/>
      <c r="I2344" s="208"/>
      <c r="J2344" s="208"/>
      <c r="K2344" s="208"/>
      <c r="L2344" s="208"/>
      <c r="M2344" s="546"/>
    </row>
    <row r="2345" spans="1:13" s="67" customFormat="1">
      <c r="A2345" s="547"/>
      <c r="B2345" s="207"/>
      <c r="C2345" s="208"/>
      <c r="D2345" s="208"/>
      <c r="E2345" s="208"/>
      <c r="F2345" s="208"/>
      <c r="G2345" s="208"/>
      <c r="H2345" s="208"/>
      <c r="I2345" s="208"/>
      <c r="J2345" s="208"/>
      <c r="K2345" s="208"/>
      <c r="L2345" s="208"/>
      <c r="M2345" s="546"/>
    </row>
    <row r="2346" spans="1:13" s="67" customFormat="1">
      <c r="A2346" s="547"/>
      <c r="B2346" s="207"/>
      <c r="C2346" s="208"/>
      <c r="D2346" s="208"/>
      <c r="E2346" s="208"/>
      <c r="F2346" s="208"/>
      <c r="G2346" s="208"/>
      <c r="H2346" s="208"/>
      <c r="I2346" s="208"/>
      <c r="J2346" s="208"/>
      <c r="K2346" s="208"/>
      <c r="L2346" s="208"/>
      <c r="M2346" s="546"/>
    </row>
    <row r="2347" spans="1:13" s="67" customFormat="1">
      <c r="A2347" s="547"/>
      <c r="B2347" s="207"/>
      <c r="C2347" s="208"/>
      <c r="D2347" s="208"/>
      <c r="E2347" s="208"/>
      <c r="F2347" s="208"/>
      <c r="G2347" s="208"/>
      <c r="H2347" s="208"/>
      <c r="I2347" s="208"/>
      <c r="J2347" s="208"/>
      <c r="K2347" s="208"/>
      <c r="L2347" s="208"/>
      <c r="M2347" s="546"/>
    </row>
    <row r="2348" spans="1:13" s="67" customFormat="1">
      <c r="A2348" s="547"/>
      <c r="B2348" s="207"/>
      <c r="C2348" s="208"/>
      <c r="D2348" s="208"/>
      <c r="E2348" s="208"/>
      <c r="F2348" s="208"/>
      <c r="G2348" s="208"/>
      <c r="H2348" s="208"/>
      <c r="I2348" s="208"/>
      <c r="J2348" s="208"/>
      <c r="K2348" s="208"/>
      <c r="L2348" s="208"/>
      <c r="M2348" s="546"/>
    </row>
    <row r="2349" spans="1:13" s="67" customFormat="1">
      <c r="A2349" s="547"/>
      <c r="B2349" s="207"/>
      <c r="C2349" s="208"/>
      <c r="D2349" s="208"/>
      <c r="E2349" s="208"/>
      <c r="F2349" s="208"/>
      <c r="G2349" s="208"/>
      <c r="H2349" s="208"/>
      <c r="I2349" s="208"/>
      <c r="J2349" s="208"/>
      <c r="K2349" s="208"/>
      <c r="L2349" s="208"/>
      <c r="M2349" s="546"/>
    </row>
    <row r="2350" spans="1:13" s="67" customFormat="1">
      <c r="A2350" s="547"/>
      <c r="B2350" s="207"/>
      <c r="C2350" s="208"/>
      <c r="D2350" s="208"/>
      <c r="E2350" s="208"/>
      <c r="F2350" s="208"/>
      <c r="G2350" s="208"/>
      <c r="H2350" s="208"/>
      <c r="I2350" s="208"/>
      <c r="J2350" s="208"/>
      <c r="K2350" s="208"/>
      <c r="L2350" s="208"/>
      <c r="M2350" s="546"/>
    </row>
    <row r="2351" spans="1:13" s="67" customFormat="1">
      <c r="A2351" s="547"/>
      <c r="B2351" s="207"/>
      <c r="C2351" s="208"/>
      <c r="D2351" s="208"/>
      <c r="E2351" s="208"/>
      <c r="F2351" s="208"/>
      <c r="G2351" s="208"/>
      <c r="H2351" s="208"/>
      <c r="I2351" s="208"/>
      <c r="J2351" s="208"/>
      <c r="K2351" s="208"/>
      <c r="L2351" s="208"/>
      <c r="M2351" s="546"/>
    </row>
    <row r="2352" spans="1:13" s="67" customFormat="1">
      <c r="A2352" s="547"/>
      <c r="B2352" s="207"/>
      <c r="C2352" s="208"/>
      <c r="D2352" s="208"/>
      <c r="E2352" s="208"/>
      <c r="F2352" s="208"/>
      <c r="G2352" s="208"/>
      <c r="H2352" s="208"/>
      <c r="I2352" s="208"/>
      <c r="J2352" s="208"/>
      <c r="K2352" s="208"/>
      <c r="L2352" s="208"/>
      <c r="M2352" s="546"/>
    </row>
    <row r="2353" spans="1:13" s="67" customFormat="1">
      <c r="A2353" s="547"/>
      <c r="B2353" s="207"/>
      <c r="C2353" s="208"/>
      <c r="D2353" s="208"/>
      <c r="E2353" s="208"/>
      <c r="F2353" s="208"/>
      <c r="G2353" s="208"/>
      <c r="H2353" s="208"/>
      <c r="I2353" s="208"/>
      <c r="J2353" s="208"/>
      <c r="K2353" s="208"/>
      <c r="L2353" s="208"/>
      <c r="M2353" s="546"/>
    </row>
    <row r="2354" spans="1:13" s="67" customFormat="1">
      <c r="A2354" s="547"/>
      <c r="B2354" s="207"/>
      <c r="C2354" s="208"/>
      <c r="D2354" s="208"/>
      <c r="E2354" s="208"/>
      <c r="F2354" s="208"/>
      <c r="G2354" s="208"/>
      <c r="H2354" s="208"/>
      <c r="I2354" s="208"/>
      <c r="J2354" s="208"/>
      <c r="K2354" s="208"/>
      <c r="L2354" s="208"/>
      <c r="M2354" s="546"/>
    </row>
    <row r="2355" spans="1:13" s="67" customFormat="1">
      <c r="A2355" s="547"/>
      <c r="B2355" s="207"/>
      <c r="C2355" s="208"/>
      <c r="D2355" s="208"/>
      <c r="E2355" s="208"/>
      <c r="F2355" s="208"/>
      <c r="G2355" s="208"/>
      <c r="H2355" s="208"/>
      <c r="I2355" s="208"/>
      <c r="J2355" s="208"/>
      <c r="K2355" s="208"/>
      <c r="L2355" s="208"/>
      <c r="M2355" s="546"/>
    </row>
    <row r="2356" spans="1:13" s="67" customFormat="1">
      <c r="A2356" s="547"/>
      <c r="B2356" s="207"/>
      <c r="C2356" s="208"/>
      <c r="D2356" s="208"/>
      <c r="E2356" s="208"/>
      <c r="F2356" s="208"/>
      <c r="G2356" s="208"/>
      <c r="H2356" s="208"/>
      <c r="I2356" s="208"/>
      <c r="J2356" s="208"/>
      <c r="K2356" s="208"/>
      <c r="L2356" s="208"/>
      <c r="M2356" s="546"/>
    </row>
    <row r="2357" spans="1:13" s="67" customFormat="1">
      <c r="A2357" s="547"/>
      <c r="B2357" s="207"/>
      <c r="C2357" s="208"/>
      <c r="D2357" s="208"/>
      <c r="E2357" s="208"/>
      <c r="F2357" s="208"/>
      <c r="G2357" s="208"/>
      <c r="H2357" s="208"/>
      <c r="I2357" s="208"/>
      <c r="J2357" s="208"/>
      <c r="K2357" s="208"/>
      <c r="L2357" s="208"/>
      <c r="M2357" s="546"/>
    </row>
    <row r="2358" spans="1:13" s="67" customFormat="1">
      <c r="A2358" s="547"/>
      <c r="B2358" s="207"/>
      <c r="C2358" s="208"/>
      <c r="D2358" s="208"/>
      <c r="E2358" s="208"/>
      <c r="F2358" s="208"/>
      <c r="G2358" s="208"/>
      <c r="H2358" s="208"/>
      <c r="I2358" s="208"/>
      <c r="J2358" s="208"/>
      <c r="K2358" s="208"/>
      <c r="L2358" s="208"/>
      <c r="M2358" s="546"/>
    </row>
    <row r="2359" spans="1:13" s="67" customFormat="1">
      <c r="A2359" s="547"/>
      <c r="B2359" s="207"/>
      <c r="C2359" s="208"/>
      <c r="D2359" s="208"/>
      <c r="E2359" s="208"/>
      <c r="F2359" s="208"/>
      <c r="G2359" s="208"/>
      <c r="H2359" s="208"/>
      <c r="I2359" s="208"/>
      <c r="J2359" s="208"/>
      <c r="K2359" s="208"/>
      <c r="L2359" s="208"/>
      <c r="M2359" s="546"/>
    </row>
    <row r="2360" spans="1:13" s="67" customFormat="1">
      <c r="A2360" s="547"/>
      <c r="B2360" s="207"/>
      <c r="C2360" s="208"/>
      <c r="D2360" s="208"/>
      <c r="E2360" s="208"/>
      <c r="F2360" s="208"/>
      <c r="G2360" s="208"/>
      <c r="H2360" s="208"/>
      <c r="I2360" s="208"/>
      <c r="J2360" s="208"/>
      <c r="K2360" s="208"/>
      <c r="L2360" s="208"/>
      <c r="M2360" s="546"/>
    </row>
    <row r="2361" spans="1:13" s="67" customFormat="1">
      <c r="A2361" s="547"/>
      <c r="B2361" s="207"/>
      <c r="C2361" s="208"/>
      <c r="D2361" s="208"/>
      <c r="E2361" s="208"/>
      <c r="F2361" s="208"/>
      <c r="G2361" s="208"/>
      <c r="H2361" s="208"/>
      <c r="I2361" s="208"/>
      <c r="J2361" s="208"/>
      <c r="K2361" s="208"/>
      <c r="L2361" s="208"/>
      <c r="M2361" s="546"/>
    </row>
    <row r="2362" spans="1:13" s="67" customFormat="1">
      <c r="A2362" s="547"/>
      <c r="B2362" s="207"/>
      <c r="C2362" s="208"/>
      <c r="D2362" s="208"/>
      <c r="E2362" s="208"/>
      <c r="F2362" s="208"/>
      <c r="G2362" s="208"/>
      <c r="H2362" s="208"/>
      <c r="I2362" s="208"/>
      <c r="J2362" s="208"/>
      <c r="K2362" s="208"/>
      <c r="L2362" s="208"/>
      <c r="M2362" s="546"/>
    </row>
    <row r="2363" spans="1:13" s="67" customFormat="1">
      <c r="A2363" s="547"/>
      <c r="B2363" s="207"/>
      <c r="C2363" s="208"/>
      <c r="D2363" s="208"/>
      <c r="E2363" s="208"/>
      <c r="F2363" s="208"/>
      <c r="G2363" s="208"/>
      <c r="H2363" s="208"/>
      <c r="I2363" s="208"/>
      <c r="J2363" s="208"/>
      <c r="K2363" s="208"/>
      <c r="L2363" s="208"/>
      <c r="M2363" s="546"/>
    </row>
    <row r="2364" spans="1:13" s="67" customFormat="1">
      <c r="A2364" s="547"/>
      <c r="B2364" s="207"/>
      <c r="C2364" s="208"/>
      <c r="D2364" s="208"/>
      <c r="E2364" s="208"/>
      <c r="F2364" s="208"/>
      <c r="G2364" s="208"/>
      <c r="H2364" s="208"/>
      <c r="I2364" s="208"/>
      <c r="J2364" s="208"/>
      <c r="K2364" s="208"/>
      <c r="L2364" s="208"/>
      <c r="M2364" s="546"/>
    </row>
    <row r="2365" spans="1:13" s="67" customFormat="1">
      <c r="A2365" s="547"/>
      <c r="B2365" s="207"/>
      <c r="C2365" s="208"/>
      <c r="D2365" s="208"/>
      <c r="E2365" s="208"/>
      <c r="F2365" s="208"/>
      <c r="G2365" s="208"/>
      <c r="H2365" s="208"/>
      <c r="I2365" s="208"/>
      <c r="J2365" s="208"/>
      <c r="K2365" s="208"/>
      <c r="L2365" s="208"/>
      <c r="M2365" s="546"/>
    </row>
    <row r="2366" spans="1:13" s="67" customFormat="1">
      <c r="A2366" s="547"/>
      <c r="B2366" s="207"/>
      <c r="C2366" s="208"/>
      <c r="D2366" s="208"/>
      <c r="E2366" s="208"/>
      <c r="F2366" s="208"/>
      <c r="G2366" s="208"/>
      <c r="H2366" s="208"/>
      <c r="I2366" s="208"/>
      <c r="J2366" s="208"/>
      <c r="K2366" s="208"/>
      <c r="L2366" s="208"/>
      <c r="M2366" s="546"/>
    </row>
    <row r="2367" spans="1:13" s="67" customFormat="1">
      <c r="A2367" s="547"/>
      <c r="B2367" s="207"/>
      <c r="C2367" s="208"/>
      <c r="D2367" s="208"/>
      <c r="E2367" s="208"/>
      <c r="F2367" s="208"/>
      <c r="G2367" s="208"/>
      <c r="H2367" s="208"/>
      <c r="I2367" s="208"/>
      <c r="J2367" s="208"/>
      <c r="K2367" s="208"/>
      <c r="L2367" s="208"/>
      <c r="M2367" s="546"/>
    </row>
    <row r="2368" spans="1:13" s="67" customFormat="1">
      <c r="A2368" s="547"/>
      <c r="B2368" s="207"/>
      <c r="C2368" s="208"/>
      <c r="D2368" s="208"/>
      <c r="E2368" s="208"/>
      <c r="F2368" s="208"/>
      <c r="G2368" s="208"/>
      <c r="H2368" s="208"/>
      <c r="I2368" s="208"/>
      <c r="J2368" s="208"/>
      <c r="K2368" s="208"/>
      <c r="L2368" s="208"/>
      <c r="M2368" s="546"/>
    </row>
    <row r="2369" spans="1:13" s="67" customFormat="1">
      <c r="A2369" s="547"/>
      <c r="B2369" s="207"/>
      <c r="C2369" s="208"/>
      <c r="D2369" s="208"/>
      <c r="E2369" s="208"/>
      <c r="F2369" s="208"/>
      <c r="G2369" s="208"/>
      <c r="H2369" s="208"/>
      <c r="I2369" s="208"/>
      <c r="J2369" s="208"/>
      <c r="K2369" s="208"/>
      <c r="L2369" s="208"/>
      <c r="M2369" s="546"/>
    </row>
    <row r="2370" spans="1:13" s="67" customFormat="1">
      <c r="A2370" s="547"/>
      <c r="B2370" s="207"/>
      <c r="C2370" s="208"/>
      <c r="D2370" s="208"/>
      <c r="E2370" s="208"/>
      <c r="F2370" s="208"/>
      <c r="G2370" s="208"/>
      <c r="H2370" s="208"/>
      <c r="I2370" s="208"/>
      <c r="J2370" s="208"/>
      <c r="K2370" s="208"/>
      <c r="L2370" s="208"/>
      <c r="M2370" s="546"/>
    </row>
    <row r="2371" spans="1:13" s="67" customFormat="1">
      <c r="A2371" s="547"/>
      <c r="B2371" s="207"/>
      <c r="C2371" s="208"/>
      <c r="D2371" s="208"/>
      <c r="E2371" s="208"/>
      <c r="F2371" s="208"/>
      <c r="G2371" s="208"/>
      <c r="H2371" s="208"/>
      <c r="I2371" s="208"/>
      <c r="J2371" s="208"/>
      <c r="K2371" s="208"/>
      <c r="L2371" s="208"/>
      <c r="M2371" s="546"/>
    </row>
    <row r="2372" spans="1:13" s="67" customFormat="1">
      <c r="A2372" s="547"/>
      <c r="B2372" s="207"/>
      <c r="C2372" s="208"/>
      <c r="D2372" s="208"/>
      <c r="E2372" s="208"/>
      <c r="F2372" s="208"/>
      <c r="G2372" s="208"/>
      <c r="H2372" s="208"/>
      <c r="I2372" s="208"/>
      <c r="J2372" s="208"/>
      <c r="K2372" s="208"/>
      <c r="L2372" s="208"/>
      <c r="M2372" s="546"/>
    </row>
    <row r="2373" spans="1:13" s="67" customFormat="1">
      <c r="A2373" s="547"/>
      <c r="B2373" s="207"/>
      <c r="C2373" s="208"/>
      <c r="D2373" s="208"/>
      <c r="E2373" s="208"/>
      <c r="F2373" s="208"/>
      <c r="G2373" s="208"/>
      <c r="H2373" s="208"/>
      <c r="I2373" s="208"/>
      <c r="J2373" s="208"/>
      <c r="K2373" s="208"/>
      <c r="L2373" s="208"/>
      <c r="M2373" s="546"/>
    </row>
    <row r="2374" spans="1:13" s="67" customFormat="1">
      <c r="A2374" s="547"/>
      <c r="B2374" s="207"/>
      <c r="C2374" s="208"/>
      <c r="D2374" s="208"/>
      <c r="E2374" s="208"/>
      <c r="F2374" s="208"/>
      <c r="G2374" s="208"/>
      <c r="H2374" s="208"/>
      <c r="I2374" s="208"/>
      <c r="J2374" s="208"/>
      <c r="K2374" s="208"/>
      <c r="L2374" s="208"/>
      <c r="M2374" s="546"/>
    </row>
    <row r="2375" spans="1:13" s="67" customFormat="1">
      <c r="A2375" s="547"/>
      <c r="B2375" s="207"/>
      <c r="C2375" s="208"/>
      <c r="D2375" s="208"/>
      <c r="E2375" s="208"/>
      <c r="F2375" s="208"/>
      <c r="G2375" s="208"/>
      <c r="H2375" s="208"/>
      <c r="I2375" s="208"/>
      <c r="J2375" s="208"/>
      <c r="K2375" s="208"/>
      <c r="L2375" s="208"/>
      <c r="M2375" s="546"/>
    </row>
    <row r="2376" spans="1:13" s="67" customFormat="1">
      <c r="A2376" s="547"/>
      <c r="B2376" s="207"/>
      <c r="C2376" s="208"/>
      <c r="D2376" s="208"/>
      <c r="E2376" s="208"/>
      <c r="F2376" s="208"/>
      <c r="G2376" s="208"/>
      <c r="H2376" s="208"/>
      <c r="I2376" s="208"/>
      <c r="J2376" s="208"/>
      <c r="K2376" s="208"/>
      <c r="L2376" s="208"/>
      <c r="M2376" s="546"/>
    </row>
    <row r="2377" spans="1:13" s="67" customFormat="1">
      <c r="A2377" s="547"/>
      <c r="B2377" s="207"/>
      <c r="C2377" s="208"/>
      <c r="D2377" s="208"/>
      <c r="E2377" s="208"/>
      <c r="F2377" s="208"/>
      <c r="G2377" s="208"/>
      <c r="H2377" s="208"/>
      <c r="I2377" s="208"/>
      <c r="J2377" s="208"/>
      <c r="K2377" s="208"/>
      <c r="L2377" s="208"/>
      <c r="M2377" s="546"/>
    </row>
    <row r="2378" spans="1:13" s="67" customFormat="1">
      <c r="A2378" s="547"/>
      <c r="B2378" s="207"/>
      <c r="C2378" s="208"/>
      <c r="D2378" s="208"/>
      <c r="E2378" s="208"/>
      <c r="F2378" s="208"/>
      <c r="G2378" s="208"/>
      <c r="H2378" s="208"/>
      <c r="I2378" s="208"/>
      <c r="J2378" s="208"/>
      <c r="K2378" s="208"/>
      <c r="L2378" s="208"/>
      <c r="M2378" s="546"/>
    </row>
    <row r="2379" spans="1:13" s="67" customFormat="1">
      <c r="A2379" s="547"/>
      <c r="B2379" s="207"/>
      <c r="C2379" s="208"/>
      <c r="D2379" s="208"/>
      <c r="E2379" s="208"/>
      <c r="F2379" s="208"/>
      <c r="G2379" s="208"/>
      <c r="H2379" s="208"/>
      <c r="I2379" s="208"/>
      <c r="J2379" s="208"/>
      <c r="K2379" s="208"/>
      <c r="L2379" s="208"/>
      <c r="M2379" s="546"/>
    </row>
    <row r="2380" spans="1:13" s="67" customFormat="1">
      <c r="A2380" s="547"/>
      <c r="B2380" s="207"/>
      <c r="C2380" s="208"/>
      <c r="D2380" s="208"/>
      <c r="E2380" s="208"/>
      <c r="F2380" s="208"/>
      <c r="G2380" s="208"/>
      <c r="H2380" s="208"/>
      <c r="I2380" s="208"/>
      <c r="J2380" s="208"/>
      <c r="K2380" s="208"/>
      <c r="L2380" s="208"/>
      <c r="M2380" s="546"/>
    </row>
    <row r="2381" spans="1:13" s="67" customFormat="1">
      <c r="A2381" s="547"/>
      <c r="B2381" s="207"/>
      <c r="C2381" s="208"/>
      <c r="D2381" s="208"/>
      <c r="E2381" s="208"/>
      <c r="F2381" s="208"/>
      <c r="G2381" s="208"/>
      <c r="H2381" s="208"/>
      <c r="I2381" s="208"/>
      <c r="J2381" s="208"/>
      <c r="K2381" s="208"/>
      <c r="L2381" s="208"/>
      <c r="M2381" s="546"/>
    </row>
    <row r="2382" spans="1:13" s="67" customFormat="1">
      <c r="A2382" s="547"/>
      <c r="B2382" s="207"/>
      <c r="C2382" s="208"/>
      <c r="D2382" s="208"/>
      <c r="E2382" s="208"/>
      <c r="F2382" s="208"/>
      <c r="G2382" s="208"/>
      <c r="H2382" s="208"/>
      <c r="I2382" s="208"/>
      <c r="J2382" s="208"/>
      <c r="K2382" s="208"/>
      <c r="L2382" s="208"/>
      <c r="M2382" s="546"/>
    </row>
    <row r="2383" spans="1:13" s="67" customFormat="1">
      <c r="A2383" s="547"/>
      <c r="B2383" s="207"/>
      <c r="C2383" s="208"/>
      <c r="D2383" s="208"/>
      <c r="E2383" s="208"/>
      <c r="F2383" s="208"/>
      <c r="G2383" s="208"/>
      <c r="H2383" s="208"/>
      <c r="I2383" s="208"/>
      <c r="J2383" s="208"/>
      <c r="K2383" s="208"/>
      <c r="L2383" s="208"/>
      <c r="M2383" s="546"/>
    </row>
    <row r="2384" spans="1:13" s="67" customFormat="1">
      <c r="A2384" s="547"/>
      <c r="B2384" s="207"/>
      <c r="C2384" s="208"/>
      <c r="D2384" s="208"/>
      <c r="E2384" s="208"/>
      <c r="F2384" s="208"/>
      <c r="G2384" s="208"/>
      <c r="H2384" s="208"/>
      <c r="I2384" s="208"/>
      <c r="J2384" s="208"/>
      <c r="K2384" s="208"/>
      <c r="L2384" s="208"/>
      <c r="M2384" s="546"/>
    </row>
    <row r="2385" spans="1:13" s="67" customFormat="1">
      <c r="A2385" s="547"/>
      <c r="B2385" s="207"/>
      <c r="C2385" s="208"/>
      <c r="D2385" s="208"/>
      <c r="E2385" s="208"/>
      <c r="F2385" s="208"/>
      <c r="G2385" s="208"/>
      <c r="H2385" s="208"/>
      <c r="I2385" s="208"/>
      <c r="J2385" s="208"/>
      <c r="K2385" s="208"/>
      <c r="L2385" s="208"/>
      <c r="M2385" s="546"/>
    </row>
    <row r="2386" spans="1:13" s="67" customFormat="1">
      <c r="A2386" s="547"/>
      <c r="B2386" s="207"/>
      <c r="C2386" s="208"/>
      <c r="D2386" s="208"/>
      <c r="E2386" s="208"/>
      <c r="F2386" s="208"/>
      <c r="G2386" s="208"/>
      <c r="H2386" s="208"/>
      <c r="I2386" s="208"/>
      <c r="J2386" s="208"/>
      <c r="K2386" s="208"/>
      <c r="L2386" s="208"/>
      <c r="M2386" s="546"/>
    </row>
    <row r="2387" spans="1:13" s="67" customFormat="1">
      <c r="A2387" s="547"/>
      <c r="B2387" s="207"/>
      <c r="C2387" s="208"/>
      <c r="D2387" s="208"/>
      <c r="E2387" s="208"/>
      <c r="F2387" s="208"/>
      <c r="G2387" s="208"/>
      <c r="H2387" s="208"/>
      <c r="I2387" s="208"/>
      <c r="J2387" s="208"/>
      <c r="K2387" s="208"/>
      <c r="L2387" s="208"/>
      <c r="M2387" s="546"/>
    </row>
    <row r="2388" spans="1:13" s="67" customFormat="1">
      <c r="A2388" s="547"/>
      <c r="B2388" s="207"/>
      <c r="C2388" s="208"/>
      <c r="D2388" s="208"/>
      <c r="E2388" s="208"/>
      <c r="F2388" s="208"/>
      <c r="G2388" s="208"/>
      <c r="H2388" s="208"/>
      <c r="I2388" s="208"/>
      <c r="J2388" s="208"/>
      <c r="K2388" s="208"/>
      <c r="L2388" s="208"/>
      <c r="M2388" s="546"/>
    </row>
    <row r="2389" spans="1:13" s="67" customFormat="1">
      <c r="A2389" s="547"/>
      <c r="B2389" s="207"/>
      <c r="C2389" s="208"/>
      <c r="D2389" s="208"/>
      <c r="E2389" s="208"/>
      <c r="F2389" s="208"/>
      <c r="G2389" s="208"/>
      <c r="H2389" s="208"/>
      <c r="I2389" s="208"/>
      <c r="J2389" s="208"/>
      <c r="K2389" s="208"/>
      <c r="L2389" s="208"/>
      <c r="M2389" s="546"/>
    </row>
    <row r="2390" spans="1:13" s="67" customFormat="1">
      <c r="A2390" s="547"/>
      <c r="B2390" s="207"/>
      <c r="C2390" s="208"/>
      <c r="D2390" s="208"/>
      <c r="E2390" s="208"/>
      <c r="F2390" s="208"/>
      <c r="G2390" s="208"/>
      <c r="H2390" s="208"/>
      <c r="I2390" s="208"/>
      <c r="J2390" s="208"/>
      <c r="K2390" s="208"/>
      <c r="L2390" s="208"/>
      <c r="M2390" s="546"/>
    </row>
    <row r="2391" spans="1:13" s="67" customFormat="1">
      <c r="A2391" s="547"/>
      <c r="B2391" s="207"/>
      <c r="C2391" s="208"/>
      <c r="D2391" s="208"/>
      <c r="E2391" s="208"/>
      <c r="F2391" s="208"/>
      <c r="G2391" s="208"/>
      <c r="H2391" s="208"/>
      <c r="I2391" s="208"/>
      <c r="J2391" s="208"/>
      <c r="K2391" s="208"/>
      <c r="L2391" s="208"/>
      <c r="M2391" s="546"/>
    </row>
    <row r="2392" spans="1:13" s="67" customFormat="1">
      <c r="A2392" s="547"/>
      <c r="B2392" s="207"/>
      <c r="C2392" s="208"/>
      <c r="D2392" s="208"/>
      <c r="E2392" s="208"/>
      <c r="F2392" s="208"/>
      <c r="G2392" s="208"/>
      <c r="H2392" s="208"/>
      <c r="I2392" s="208"/>
      <c r="J2392" s="208"/>
      <c r="K2392" s="208"/>
      <c r="L2392" s="208"/>
      <c r="M2392" s="546"/>
    </row>
    <row r="2393" spans="1:13" s="67" customFormat="1">
      <c r="A2393" s="547"/>
      <c r="B2393" s="207"/>
      <c r="C2393" s="208"/>
      <c r="D2393" s="208"/>
      <c r="E2393" s="208"/>
      <c r="F2393" s="208"/>
      <c r="G2393" s="208"/>
      <c r="H2393" s="208"/>
      <c r="I2393" s="208"/>
      <c r="J2393" s="208"/>
      <c r="K2393" s="208"/>
      <c r="L2393" s="208"/>
      <c r="M2393" s="546"/>
    </row>
    <row r="2394" spans="1:13" s="67" customFormat="1">
      <c r="A2394" s="547"/>
      <c r="B2394" s="207"/>
      <c r="C2394" s="208"/>
      <c r="D2394" s="208"/>
      <c r="E2394" s="208"/>
      <c r="F2394" s="208"/>
      <c r="G2394" s="208"/>
      <c r="H2394" s="208"/>
      <c r="I2394" s="208"/>
      <c r="J2394" s="208"/>
      <c r="K2394" s="208"/>
      <c r="L2394" s="208"/>
      <c r="M2394" s="546"/>
    </row>
    <row r="2395" spans="1:13" s="67" customFormat="1">
      <c r="A2395" s="547"/>
      <c r="B2395" s="207"/>
      <c r="C2395" s="208"/>
      <c r="D2395" s="208"/>
      <c r="E2395" s="208"/>
      <c r="F2395" s="208"/>
      <c r="G2395" s="208"/>
      <c r="H2395" s="208"/>
      <c r="I2395" s="208"/>
      <c r="J2395" s="208"/>
      <c r="K2395" s="208"/>
      <c r="L2395" s="208"/>
      <c r="M2395" s="546"/>
    </row>
    <row r="2396" spans="1:13" s="67" customFormat="1">
      <c r="A2396" s="547"/>
      <c r="B2396" s="207"/>
      <c r="C2396" s="208"/>
      <c r="D2396" s="208"/>
      <c r="E2396" s="208"/>
      <c r="F2396" s="208"/>
      <c r="G2396" s="208"/>
      <c r="H2396" s="208"/>
      <c r="I2396" s="208"/>
      <c r="J2396" s="208"/>
      <c r="K2396" s="208"/>
      <c r="L2396" s="208"/>
      <c r="M2396" s="546"/>
    </row>
    <row r="2397" spans="1:13" s="67" customFormat="1">
      <c r="A2397" s="547"/>
      <c r="B2397" s="207"/>
      <c r="C2397" s="208"/>
      <c r="D2397" s="208"/>
      <c r="E2397" s="208"/>
      <c r="F2397" s="208"/>
      <c r="G2397" s="208"/>
      <c r="H2397" s="208"/>
      <c r="I2397" s="208"/>
      <c r="J2397" s="208"/>
      <c r="K2397" s="208"/>
      <c r="L2397" s="208"/>
      <c r="M2397" s="546"/>
    </row>
    <row r="2398" spans="1:13" s="67" customFormat="1">
      <c r="A2398" s="547"/>
      <c r="B2398" s="207"/>
      <c r="C2398" s="208"/>
      <c r="D2398" s="208"/>
      <c r="E2398" s="208"/>
      <c r="F2398" s="208"/>
      <c r="G2398" s="208"/>
      <c r="H2398" s="208"/>
      <c r="I2398" s="208"/>
      <c r="J2398" s="208"/>
      <c r="K2398" s="208"/>
      <c r="L2398" s="208"/>
      <c r="M2398" s="546"/>
    </row>
    <row r="2399" spans="1:13" s="67" customFormat="1">
      <c r="A2399" s="547"/>
      <c r="B2399" s="207"/>
      <c r="C2399" s="208"/>
      <c r="D2399" s="208"/>
      <c r="E2399" s="208"/>
      <c r="F2399" s="208"/>
      <c r="G2399" s="208"/>
      <c r="H2399" s="208"/>
      <c r="I2399" s="208"/>
      <c r="J2399" s="208"/>
      <c r="K2399" s="208"/>
      <c r="L2399" s="208"/>
      <c r="M2399" s="546"/>
    </row>
    <row r="2400" spans="1:13" s="67" customFormat="1">
      <c r="A2400" s="547"/>
      <c r="B2400" s="207"/>
      <c r="C2400" s="208"/>
      <c r="D2400" s="208"/>
      <c r="E2400" s="208"/>
      <c r="F2400" s="208"/>
      <c r="G2400" s="208"/>
      <c r="H2400" s="208"/>
      <c r="I2400" s="208"/>
      <c r="J2400" s="208"/>
      <c r="K2400" s="208"/>
      <c r="L2400" s="208"/>
      <c r="M2400" s="546"/>
    </row>
    <row r="2401" spans="1:13" s="67" customFormat="1">
      <c r="A2401" s="547"/>
      <c r="B2401" s="207"/>
      <c r="C2401" s="208"/>
      <c r="D2401" s="208"/>
      <c r="E2401" s="208"/>
      <c r="F2401" s="208"/>
      <c r="G2401" s="208"/>
      <c r="H2401" s="208"/>
      <c r="I2401" s="208"/>
      <c r="J2401" s="208"/>
      <c r="K2401" s="208"/>
      <c r="L2401" s="208"/>
      <c r="M2401" s="546"/>
    </row>
    <row r="2402" spans="1:13" s="67" customFormat="1">
      <c r="A2402" s="547"/>
      <c r="B2402" s="207"/>
      <c r="C2402" s="208"/>
      <c r="D2402" s="208"/>
      <c r="E2402" s="208"/>
      <c r="F2402" s="208"/>
      <c r="G2402" s="208"/>
      <c r="H2402" s="208"/>
      <c r="I2402" s="208"/>
      <c r="J2402" s="208"/>
      <c r="K2402" s="208"/>
      <c r="L2402" s="208"/>
      <c r="M2402" s="546"/>
    </row>
    <row r="2403" spans="1:13" s="67" customFormat="1">
      <c r="A2403" s="547"/>
      <c r="B2403" s="207"/>
      <c r="C2403" s="208"/>
      <c r="D2403" s="208"/>
      <c r="E2403" s="208"/>
      <c r="F2403" s="208"/>
      <c r="G2403" s="208"/>
      <c r="H2403" s="208"/>
      <c r="I2403" s="208"/>
      <c r="J2403" s="208"/>
      <c r="K2403" s="208"/>
      <c r="L2403" s="208"/>
      <c r="M2403" s="546"/>
    </row>
    <row r="2404" spans="1:13" s="67" customFormat="1">
      <c r="A2404" s="547"/>
      <c r="B2404" s="207"/>
      <c r="C2404" s="208"/>
      <c r="D2404" s="208"/>
      <c r="E2404" s="208"/>
      <c r="F2404" s="208"/>
      <c r="G2404" s="208"/>
      <c r="H2404" s="208"/>
      <c r="I2404" s="208"/>
      <c r="J2404" s="208"/>
      <c r="K2404" s="208"/>
      <c r="L2404" s="208"/>
      <c r="M2404" s="546"/>
    </row>
    <row r="2405" spans="1:13" s="67" customFormat="1">
      <c r="A2405" s="547"/>
      <c r="B2405" s="207"/>
      <c r="C2405" s="208"/>
      <c r="D2405" s="208"/>
      <c r="E2405" s="208"/>
      <c r="F2405" s="208"/>
      <c r="G2405" s="208"/>
      <c r="H2405" s="208"/>
      <c r="I2405" s="208"/>
      <c r="J2405" s="208"/>
      <c r="K2405" s="208"/>
      <c r="L2405" s="208"/>
      <c r="M2405" s="546"/>
    </row>
    <row r="2406" spans="1:13" s="67" customFormat="1">
      <c r="A2406" s="547"/>
      <c r="B2406" s="207"/>
      <c r="C2406" s="208"/>
      <c r="D2406" s="208"/>
      <c r="E2406" s="208"/>
      <c r="F2406" s="208"/>
      <c r="G2406" s="208"/>
      <c r="H2406" s="208"/>
      <c r="I2406" s="208"/>
      <c r="J2406" s="208"/>
      <c r="K2406" s="208"/>
      <c r="L2406" s="208"/>
      <c r="M2406" s="546"/>
    </row>
    <row r="2407" spans="1:13" s="67" customFormat="1">
      <c r="A2407" s="547"/>
      <c r="B2407" s="207"/>
      <c r="C2407" s="208"/>
      <c r="D2407" s="208"/>
      <c r="E2407" s="208"/>
      <c r="F2407" s="208"/>
      <c r="G2407" s="208"/>
      <c r="H2407" s="208"/>
      <c r="I2407" s="208"/>
      <c r="J2407" s="208"/>
      <c r="K2407" s="208"/>
      <c r="L2407" s="208"/>
      <c r="M2407" s="546"/>
    </row>
    <row r="2408" spans="1:13" s="67" customFormat="1">
      <c r="A2408" s="547"/>
      <c r="B2408" s="207"/>
      <c r="C2408" s="208"/>
      <c r="D2408" s="208"/>
      <c r="E2408" s="208"/>
      <c r="F2408" s="208"/>
      <c r="G2408" s="208"/>
      <c r="H2408" s="208"/>
      <c r="I2408" s="208"/>
      <c r="J2408" s="208"/>
      <c r="K2408" s="208"/>
      <c r="L2408" s="208"/>
      <c r="M2408" s="546"/>
    </row>
    <row r="2409" spans="1:13" s="67" customFormat="1">
      <c r="A2409" s="547"/>
      <c r="B2409" s="207"/>
      <c r="C2409" s="208"/>
      <c r="D2409" s="208"/>
      <c r="E2409" s="208"/>
      <c r="F2409" s="208"/>
      <c r="G2409" s="208"/>
      <c r="H2409" s="208"/>
      <c r="I2409" s="208"/>
      <c r="J2409" s="208"/>
      <c r="K2409" s="208"/>
      <c r="L2409" s="208"/>
      <c r="M2409" s="546"/>
    </row>
    <row r="2410" spans="1:13" s="67" customFormat="1">
      <c r="A2410" s="547"/>
      <c r="B2410" s="207"/>
      <c r="C2410" s="208"/>
      <c r="D2410" s="208"/>
      <c r="E2410" s="208"/>
      <c r="F2410" s="208"/>
      <c r="G2410" s="208"/>
      <c r="H2410" s="208"/>
      <c r="I2410" s="208"/>
      <c r="J2410" s="208"/>
      <c r="K2410" s="208"/>
      <c r="L2410" s="208"/>
      <c r="M2410" s="546"/>
    </row>
    <row r="2411" spans="1:13" s="67" customFormat="1">
      <c r="A2411" s="547"/>
      <c r="B2411" s="207"/>
      <c r="C2411" s="208"/>
      <c r="D2411" s="208"/>
      <c r="E2411" s="208"/>
      <c r="F2411" s="208"/>
      <c r="G2411" s="208"/>
      <c r="H2411" s="208"/>
      <c r="I2411" s="208"/>
      <c r="J2411" s="208"/>
      <c r="K2411" s="208"/>
      <c r="L2411" s="208"/>
      <c r="M2411" s="546"/>
    </row>
    <row r="2412" spans="1:13" s="67" customFormat="1">
      <c r="A2412" s="547"/>
      <c r="B2412" s="207"/>
      <c r="C2412" s="208"/>
      <c r="D2412" s="208"/>
      <c r="E2412" s="208"/>
      <c r="F2412" s="208"/>
      <c r="G2412" s="208"/>
      <c r="H2412" s="208"/>
      <c r="I2412" s="208"/>
      <c r="J2412" s="208"/>
      <c r="K2412" s="208"/>
      <c r="L2412" s="208"/>
      <c r="M2412" s="546"/>
    </row>
    <row r="2413" spans="1:13" s="67" customFormat="1">
      <c r="A2413" s="547"/>
      <c r="B2413" s="207"/>
      <c r="C2413" s="208"/>
      <c r="D2413" s="208"/>
      <c r="E2413" s="208"/>
      <c r="F2413" s="208"/>
      <c r="G2413" s="208"/>
      <c r="H2413" s="208"/>
      <c r="I2413" s="208"/>
      <c r="J2413" s="208"/>
      <c r="K2413" s="208"/>
      <c r="L2413" s="208"/>
      <c r="M2413" s="546"/>
    </row>
    <row r="2414" spans="1:13" s="67" customFormat="1">
      <c r="A2414" s="547"/>
      <c r="B2414" s="207"/>
      <c r="C2414" s="208"/>
      <c r="D2414" s="208"/>
      <c r="E2414" s="208"/>
      <c r="F2414" s="208"/>
      <c r="G2414" s="208"/>
      <c r="H2414" s="208"/>
      <c r="I2414" s="208"/>
      <c r="J2414" s="208"/>
      <c r="K2414" s="208"/>
      <c r="L2414" s="208"/>
      <c r="M2414" s="546"/>
    </row>
    <row r="2415" spans="1:13" s="67" customFormat="1">
      <c r="A2415" s="547"/>
      <c r="B2415" s="207"/>
      <c r="C2415" s="208"/>
      <c r="D2415" s="208"/>
      <c r="E2415" s="208"/>
      <c r="F2415" s="208"/>
      <c r="G2415" s="208"/>
      <c r="H2415" s="208"/>
      <c r="I2415" s="208"/>
      <c r="J2415" s="208"/>
      <c r="K2415" s="208"/>
      <c r="L2415" s="208"/>
      <c r="M2415" s="546"/>
    </row>
    <row r="2416" spans="1:13" s="67" customFormat="1">
      <c r="A2416" s="547"/>
      <c r="B2416" s="207"/>
      <c r="C2416" s="208"/>
      <c r="D2416" s="208"/>
      <c r="E2416" s="208"/>
      <c r="F2416" s="208"/>
      <c r="G2416" s="208"/>
      <c r="H2416" s="208"/>
      <c r="I2416" s="208"/>
      <c r="J2416" s="208"/>
      <c r="K2416" s="208"/>
      <c r="L2416" s="208"/>
      <c r="M2416" s="546"/>
    </row>
    <row r="2417" spans="1:13" s="67" customFormat="1">
      <c r="A2417" s="547"/>
      <c r="B2417" s="207"/>
      <c r="C2417" s="208"/>
      <c r="D2417" s="208"/>
      <c r="E2417" s="208"/>
      <c r="F2417" s="208"/>
      <c r="G2417" s="208"/>
      <c r="H2417" s="208"/>
      <c r="I2417" s="208"/>
      <c r="J2417" s="208"/>
      <c r="K2417" s="208"/>
      <c r="L2417" s="208"/>
      <c r="M2417" s="546"/>
    </row>
    <row r="2418" spans="1:13" s="67" customFormat="1">
      <c r="A2418" s="547"/>
      <c r="B2418" s="207"/>
      <c r="C2418" s="208"/>
      <c r="D2418" s="208"/>
      <c r="E2418" s="208"/>
      <c r="F2418" s="208"/>
      <c r="G2418" s="208"/>
      <c r="H2418" s="208"/>
      <c r="I2418" s="208"/>
      <c r="J2418" s="208"/>
      <c r="K2418" s="208"/>
      <c r="L2418" s="208"/>
      <c r="M2418" s="546"/>
    </row>
    <row r="2419" spans="1:13" s="67" customFormat="1">
      <c r="A2419" s="547"/>
      <c r="B2419" s="207"/>
      <c r="C2419" s="208"/>
      <c r="D2419" s="208"/>
      <c r="E2419" s="208"/>
      <c r="F2419" s="208"/>
      <c r="G2419" s="208"/>
      <c r="H2419" s="208"/>
      <c r="I2419" s="208"/>
      <c r="J2419" s="208"/>
      <c r="K2419" s="208"/>
      <c r="L2419" s="208"/>
      <c r="M2419" s="546"/>
    </row>
    <row r="2420" spans="1:13" s="67" customFormat="1">
      <c r="A2420" s="547"/>
      <c r="B2420" s="207"/>
      <c r="C2420" s="208"/>
      <c r="D2420" s="208"/>
      <c r="E2420" s="208"/>
      <c r="F2420" s="208"/>
      <c r="G2420" s="208"/>
      <c r="H2420" s="208"/>
      <c r="I2420" s="208"/>
      <c r="J2420" s="208"/>
      <c r="K2420" s="208"/>
      <c r="L2420" s="208"/>
      <c r="M2420" s="546"/>
    </row>
    <row r="2421" spans="1:13" s="67" customFormat="1">
      <c r="A2421" s="547"/>
      <c r="B2421" s="207"/>
      <c r="C2421" s="208"/>
      <c r="D2421" s="208"/>
      <c r="E2421" s="208"/>
      <c r="F2421" s="208"/>
      <c r="G2421" s="208"/>
      <c r="H2421" s="208"/>
      <c r="I2421" s="208"/>
      <c r="J2421" s="208"/>
      <c r="K2421" s="208"/>
      <c r="L2421" s="208"/>
      <c r="M2421" s="546"/>
    </row>
    <row r="2422" spans="1:13" s="67" customFormat="1">
      <c r="A2422" s="547"/>
      <c r="B2422" s="207"/>
      <c r="C2422" s="208"/>
      <c r="D2422" s="208"/>
      <c r="E2422" s="208"/>
      <c r="F2422" s="208"/>
      <c r="G2422" s="208"/>
      <c r="H2422" s="208"/>
      <c r="I2422" s="208"/>
      <c r="J2422" s="208"/>
      <c r="K2422" s="208"/>
      <c r="L2422" s="208"/>
      <c r="M2422" s="546"/>
    </row>
    <row r="2423" spans="1:13" s="67" customFormat="1">
      <c r="A2423" s="547"/>
      <c r="B2423" s="207"/>
      <c r="C2423" s="208"/>
      <c r="D2423" s="208"/>
      <c r="E2423" s="208"/>
      <c r="F2423" s="208"/>
      <c r="G2423" s="208"/>
      <c r="H2423" s="208"/>
      <c r="I2423" s="208"/>
      <c r="J2423" s="208"/>
      <c r="K2423" s="208"/>
      <c r="L2423" s="208"/>
      <c r="M2423" s="546"/>
    </row>
    <row r="2424" spans="1:13" s="67" customFormat="1">
      <c r="A2424" s="547"/>
      <c r="B2424" s="207"/>
      <c r="C2424" s="208"/>
      <c r="D2424" s="208"/>
      <c r="E2424" s="208"/>
      <c r="F2424" s="208"/>
      <c r="G2424" s="208"/>
      <c r="H2424" s="208"/>
      <c r="I2424" s="208"/>
      <c r="J2424" s="208"/>
      <c r="K2424" s="208"/>
      <c r="L2424" s="208"/>
      <c r="M2424" s="546"/>
    </row>
    <row r="2425" spans="1:13" s="67" customFormat="1">
      <c r="A2425" s="547"/>
      <c r="B2425" s="207"/>
      <c r="C2425" s="208"/>
      <c r="D2425" s="208"/>
      <c r="E2425" s="208"/>
      <c r="F2425" s="208"/>
      <c r="G2425" s="208"/>
      <c r="H2425" s="208"/>
      <c r="I2425" s="208"/>
      <c r="J2425" s="208"/>
      <c r="K2425" s="208"/>
      <c r="L2425" s="208"/>
      <c r="M2425" s="546"/>
    </row>
    <row r="2426" spans="1:13" s="67" customFormat="1">
      <c r="A2426" s="547"/>
      <c r="B2426" s="207"/>
      <c r="C2426" s="208"/>
      <c r="D2426" s="208"/>
      <c r="E2426" s="208"/>
      <c r="F2426" s="208"/>
      <c r="G2426" s="208"/>
      <c r="H2426" s="208"/>
      <c r="I2426" s="208"/>
      <c r="J2426" s="208"/>
      <c r="K2426" s="208"/>
      <c r="L2426" s="208"/>
      <c r="M2426" s="546"/>
    </row>
    <row r="2427" spans="1:13" s="67" customFormat="1">
      <c r="A2427" s="547"/>
      <c r="B2427" s="207"/>
      <c r="C2427" s="208"/>
      <c r="D2427" s="208"/>
      <c r="E2427" s="208"/>
      <c r="F2427" s="208"/>
      <c r="G2427" s="208"/>
      <c r="H2427" s="208"/>
      <c r="I2427" s="208"/>
      <c r="J2427" s="208"/>
      <c r="K2427" s="208"/>
      <c r="L2427" s="208"/>
      <c r="M2427" s="546"/>
    </row>
    <row r="2428" spans="1:13" s="67" customFormat="1">
      <c r="A2428" s="547"/>
      <c r="B2428" s="207"/>
      <c r="C2428" s="208"/>
      <c r="D2428" s="208"/>
      <c r="E2428" s="208"/>
      <c r="F2428" s="208"/>
      <c r="G2428" s="208"/>
      <c r="H2428" s="208"/>
      <c r="I2428" s="208"/>
      <c r="J2428" s="208"/>
      <c r="K2428" s="208"/>
      <c r="L2428" s="208"/>
      <c r="M2428" s="546"/>
    </row>
    <row r="2429" spans="1:13" s="67" customFormat="1">
      <c r="A2429" s="547"/>
      <c r="B2429" s="207"/>
      <c r="C2429" s="208"/>
      <c r="D2429" s="208"/>
      <c r="E2429" s="208"/>
      <c r="F2429" s="208"/>
      <c r="G2429" s="208"/>
      <c r="H2429" s="208"/>
      <c r="I2429" s="208"/>
      <c r="J2429" s="208"/>
      <c r="K2429" s="208"/>
      <c r="L2429" s="208"/>
      <c r="M2429" s="546"/>
    </row>
    <row r="2430" spans="1:13" s="67" customFormat="1">
      <c r="A2430" s="547"/>
      <c r="B2430" s="207"/>
      <c r="C2430" s="208"/>
      <c r="D2430" s="208"/>
      <c r="E2430" s="208"/>
      <c r="F2430" s="208"/>
      <c r="G2430" s="208"/>
      <c r="H2430" s="208"/>
      <c r="I2430" s="208"/>
      <c r="J2430" s="208"/>
      <c r="K2430" s="208"/>
      <c r="L2430" s="208"/>
      <c r="M2430" s="546"/>
    </row>
    <row r="2431" spans="1:13" s="67" customFormat="1">
      <c r="A2431" s="547"/>
      <c r="B2431" s="207"/>
      <c r="C2431" s="208"/>
      <c r="D2431" s="208"/>
      <c r="E2431" s="208"/>
      <c r="F2431" s="208"/>
      <c r="G2431" s="208"/>
      <c r="H2431" s="208"/>
      <c r="I2431" s="208"/>
      <c r="J2431" s="208"/>
      <c r="K2431" s="208"/>
      <c r="L2431" s="208"/>
      <c r="M2431" s="546"/>
    </row>
    <row r="2432" spans="1:13" s="67" customFormat="1">
      <c r="A2432" s="547"/>
      <c r="B2432" s="207"/>
      <c r="C2432" s="208"/>
      <c r="D2432" s="208"/>
      <c r="E2432" s="208"/>
      <c r="F2432" s="208"/>
      <c r="G2432" s="208"/>
      <c r="H2432" s="208"/>
      <c r="I2432" s="208"/>
      <c r="J2432" s="208"/>
      <c r="K2432" s="208"/>
      <c r="L2432" s="208"/>
      <c r="M2432" s="546"/>
    </row>
    <row r="2433" spans="1:13" s="67" customFormat="1">
      <c r="A2433" s="547"/>
      <c r="B2433" s="207"/>
      <c r="C2433" s="208"/>
      <c r="D2433" s="208"/>
      <c r="E2433" s="208"/>
      <c r="F2433" s="208"/>
      <c r="G2433" s="208"/>
      <c r="H2433" s="208"/>
      <c r="I2433" s="208"/>
      <c r="J2433" s="208"/>
      <c r="K2433" s="208"/>
      <c r="L2433" s="208"/>
      <c r="M2433" s="546"/>
    </row>
    <row r="2434" spans="1:13" s="67" customFormat="1">
      <c r="A2434" s="547"/>
      <c r="B2434" s="207"/>
      <c r="C2434" s="208"/>
      <c r="D2434" s="208"/>
      <c r="E2434" s="208"/>
      <c r="F2434" s="208"/>
      <c r="G2434" s="208"/>
      <c r="H2434" s="208"/>
      <c r="I2434" s="208"/>
      <c r="J2434" s="208"/>
      <c r="K2434" s="208"/>
      <c r="L2434" s="208"/>
      <c r="M2434" s="546"/>
    </row>
    <row r="2435" spans="1:13" s="67" customFormat="1">
      <c r="A2435" s="547"/>
      <c r="B2435" s="207"/>
      <c r="C2435" s="208"/>
      <c r="D2435" s="208"/>
      <c r="E2435" s="208"/>
      <c r="F2435" s="208"/>
      <c r="G2435" s="208"/>
      <c r="H2435" s="208"/>
      <c r="I2435" s="208"/>
      <c r="J2435" s="208"/>
      <c r="K2435" s="208"/>
      <c r="L2435" s="208"/>
      <c r="M2435" s="546"/>
    </row>
    <row r="2436" spans="1:13" s="67" customFormat="1">
      <c r="A2436" s="547"/>
      <c r="B2436" s="207"/>
      <c r="C2436" s="208"/>
      <c r="D2436" s="208"/>
      <c r="E2436" s="208"/>
      <c r="F2436" s="208"/>
      <c r="G2436" s="208"/>
      <c r="H2436" s="208"/>
      <c r="I2436" s="208"/>
      <c r="J2436" s="208"/>
      <c r="K2436" s="208"/>
      <c r="L2436" s="208"/>
      <c r="M2436" s="546"/>
    </row>
    <row r="2437" spans="1:13" s="67" customFormat="1">
      <c r="A2437" s="547"/>
      <c r="B2437" s="207"/>
      <c r="C2437" s="208"/>
      <c r="D2437" s="208"/>
      <c r="E2437" s="208"/>
      <c r="F2437" s="208"/>
      <c r="G2437" s="208"/>
      <c r="H2437" s="208"/>
      <c r="I2437" s="208"/>
      <c r="J2437" s="208"/>
      <c r="K2437" s="208"/>
      <c r="L2437" s="208"/>
      <c r="M2437" s="546"/>
    </row>
    <row r="2438" spans="1:13" s="67" customFormat="1">
      <c r="A2438" s="547"/>
      <c r="B2438" s="207"/>
      <c r="C2438" s="208"/>
      <c r="D2438" s="208"/>
      <c r="E2438" s="208"/>
      <c r="F2438" s="208"/>
      <c r="G2438" s="208"/>
      <c r="H2438" s="208"/>
      <c r="I2438" s="208"/>
      <c r="J2438" s="208"/>
      <c r="K2438" s="208"/>
      <c r="L2438" s="208"/>
      <c r="M2438" s="546"/>
    </row>
    <row r="2439" spans="1:13" s="67" customFormat="1">
      <c r="A2439" s="547"/>
      <c r="B2439" s="207"/>
      <c r="C2439" s="208"/>
      <c r="D2439" s="208"/>
      <c r="E2439" s="208"/>
      <c r="F2439" s="208"/>
      <c r="G2439" s="208"/>
      <c r="H2439" s="208"/>
      <c r="I2439" s="208"/>
      <c r="J2439" s="208"/>
      <c r="K2439" s="208"/>
      <c r="L2439" s="208"/>
      <c r="M2439" s="546"/>
    </row>
    <row r="2440" spans="1:13" s="67" customFormat="1">
      <c r="A2440" s="547"/>
      <c r="B2440" s="207"/>
      <c r="C2440" s="208"/>
      <c r="D2440" s="208"/>
      <c r="E2440" s="208"/>
      <c r="F2440" s="208"/>
      <c r="G2440" s="208"/>
      <c r="H2440" s="208"/>
      <c r="I2440" s="208"/>
      <c r="J2440" s="208"/>
      <c r="K2440" s="208"/>
      <c r="L2440" s="208"/>
      <c r="M2440" s="546"/>
    </row>
    <row r="2441" spans="1:13" s="67" customFormat="1">
      <c r="A2441" s="547"/>
      <c r="B2441" s="207"/>
      <c r="C2441" s="208"/>
      <c r="D2441" s="208"/>
      <c r="E2441" s="208"/>
      <c r="F2441" s="208"/>
      <c r="G2441" s="208"/>
      <c r="H2441" s="208"/>
      <c r="I2441" s="208"/>
      <c r="J2441" s="208"/>
      <c r="K2441" s="208"/>
      <c r="L2441" s="208"/>
      <c r="M2441" s="546"/>
    </row>
    <row r="2442" spans="1:13" s="67" customFormat="1">
      <c r="A2442" s="547"/>
      <c r="B2442" s="207"/>
      <c r="C2442" s="208"/>
      <c r="D2442" s="208"/>
      <c r="E2442" s="208"/>
      <c r="F2442" s="208"/>
      <c r="G2442" s="208"/>
      <c r="H2442" s="208"/>
      <c r="I2442" s="208"/>
      <c r="J2442" s="208"/>
      <c r="K2442" s="208"/>
      <c r="L2442" s="208"/>
      <c r="M2442" s="546"/>
    </row>
    <row r="2443" spans="1:13" s="67" customFormat="1">
      <c r="A2443" s="547"/>
      <c r="B2443" s="207"/>
      <c r="C2443" s="208"/>
      <c r="D2443" s="208"/>
      <c r="E2443" s="208"/>
      <c r="F2443" s="208"/>
      <c r="G2443" s="208"/>
      <c r="H2443" s="208"/>
      <c r="I2443" s="208"/>
      <c r="J2443" s="208"/>
      <c r="K2443" s="208"/>
      <c r="L2443" s="208"/>
      <c r="M2443" s="546"/>
    </row>
    <row r="2444" spans="1:13" s="67" customFormat="1">
      <c r="A2444" s="547"/>
      <c r="B2444" s="207"/>
      <c r="C2444" s="208"/>
      <c r="D2444" s="208"/>
      <c r="E2444" s="208"/>
      <c r="F2444" s="208"/>
      <c r="G2444" s="208"/>
      <c r="H2444" s="208"/>
      <c r="I2444" s="208"/>
      <c r="J2444" s="208"/>
      <c r="K2444" s="208"/>
      <c r="L2444" s="208"/>
      <c r="M2444" s="546"/>
    </row>
    <row r="2445" spans="1:13" s="67" customFormat="1">
      <c r="A2445" s="547"/>
      <c r="B2445" s="207"/>
      <c r="C2445" s="208"/>
      <c r="D2445" s="208"/>
      <c r="E2445" s="208"/>
      <c r="F2445" s="208"/>
      <c r="G2445" s="208"/>
      <c r="H2445" s="208"/>
      <c r="I2445" s="208"/>
      <c r="J2445" s="208"/>
      <c r="K2445" s="208"/>
      <c r="L2445" s="208"/>
      <c r="M2445" s="546"/>
    </row>
    <row r="2446" spans="1:13" s="67" customFormat="1">
      <c r="A2446" s="547"/>
      <c r="B2446" s="207"/>
      <c r="C2446" s="208"/>
      <c r="D2446" s="208"/>
      <c r="E2446" s="208"/>
      <c r="F2446" s="208"/>
      <c r="G2446" s="208"/>
      <c r="H2446" s="208"/>
      <c r="I2446" s="208"/>
      <c r="J2446" s="208"/>
      <c r="K2446" s="208"/>
      <c r="L2446" s="208"/>
      <c r="M2446" s="546"/>
    </row>
    <row r="2447" spans="1:13" s="67" customFormat="1">
      <c r="A2447" s="547"/>
      <c r="B2447" s="207"/>
      <c r="C2447" s="208"/>
      <c r="D2447" s="208"/>
      <c r="E2447" s="208"/>
      <c r="F2447" s="208"/>
      <c r="G2447" s="208"/>
      <c r="H2447" s="208"/>
      <c r="I2447" s="208"/>
      <c r="J2447" s="208"/>
      <c r="K2447" s="208"/>
      <c r="L2447" s="208"/>
      <c r="M2447" s="546"/>
    </row>
    <row r="2448" spans="1:13" s="67" customFormat="1">
      <c r="A2448" s="547"/>
      <c r="B2448" s="207"/>
      <c r="C2448" s="208"/>
      <c r="D2448" s="208"/>
      <c r="E2448" s="208"/>
      <c r="F2448" s="208"/>
      <c r="G2448" s="208"/>
      <c r="H2448" s="208"/>
      <c r="I2448" s="208"/>
      <c r="J2448" s="208"/>
      <c r="K2448" s="208"/>
      <c r="L2448" s="208"/>
      <c r="M2448" s="546"/>
    </row>
    <row r="2449" spans="1:13" s="67" customFormat="1">
      <c r="A2449" s="547"/>
      <c r="B2449" s="207"/>
      <c r="C2449" s="208"/>
      <c r="D2449" s="208"/>
      <c r="E2449" s="208"/>
      <c r="F2449" s="208"/>
      <c r="G2449" s="208"/>
      <c r="H2449" s="208"/>
      <c r="I2449" s="208"/>
      <c r="J2449" s="208"/>
      <c r="K2449" s="208"/>
      <c r="L2449" s="208"/>
      <c r="M2449" s="546"/>
    </row>
    <row r="2450" spans="1:13" s="67" customFormat="1">
      <c r="A2450" s="547"/>
      <c r="B2450" s="207"/>
      <c r="C2450" s="208"/>
      <c r="D2450" s="208"/>
      <c r="E2450" s="208"/>
      <c r="F2450" s="208"/>
      <c r="G2450" s="208"/>
      <c r="H2450" s="208"/>
      <c r="I2450" s="208"/>
      <c r="J2450" s="208"/>
      <c r="K2450" s="208"/>
      <c r="L2450" s="208"/>
      <c r="M2450" s="546"/>
    </row>
    <row r="2451" spans="1:13" s="67" customFormat="1">
      <c r="A2451" s="547"/>
      <c r="B2451" s="207"/>
      <c r="C2451" s="208"/>
      <c r="D2451" s="208"/>
      <c r="E2451" s="208"/>
      <c r="F2451" s="208"/>
      <c r="G2451" s="208"/>
      <c r="H2451" s="208"/>
      <c r="I2451" s="208"/>
      <c r="J2451" s="208"/>
      <c r="K2451" s="208"/>
      <c r="L2451" s="208"/>
      <c r="M2451" s="546"/>
    </row>
    <row r="2452" spans="1:13" s="67" customFormat="1">
      <c r="A2452" s="547"/>
      <c r="B2452" s="207"/>
      <c r="C2452" s="208"/>
      <c r="D2452" s="208"/>
      <c r="E2452" s="208"/>
      <c r="F2452" s="208"/>
      <c r="G2452" s="208"/>
      <c r="H2452" s="208"/>
      <c r="I2452" s="208"/>
      <c r="J2452" s="208"/>
      <c r="K2452" s="208"/>
      <c r="L2452" s="208"/>
      <c r="M2452" s="546"/>
    </row>
    <row r="2453" spans="1:13" s="67" customFormat="1">
      <c r="A2453" s="547"/>
      <c r="B2453" s="207"/>
      <c r="C2453" s="208"/>
      <c r="D2453" s="208"/>
      <c r="E2453" s="208"/>
      <c r="F2453" s="208"/>
      <c r="G2453" s="208"/>
      <c r="H2453" s="208"/>
      <c r="I2453" s="208"/>
      <c r="J2453" s="208"/>
      <c r="K2453" s="208"/>
      <c r="L2453" s="208"/>
      <c r="M2453" s="546"/>
    </row>
    <row r="2454" spans="1:13" s="67" customFormat="1">
      <c r="A2454" s="547"/>
      <c r="B2454" s="207"/>
      <c r="C2454" s="208"/>
      <c r="D2454" s="208"/>
      <c r="E2454" s="208"/>
      <c r="F2454" s="208"/>
      <c r="G2454" s="208"/>
      <c r="H2454" s="208"/>
      <c r="I2454" s="208"/>
      <c r="J2454" s="208"/>
      <c r="K2454" s="208"/>
      <c r="L2454" s="208"/>
      <c r="M2454" s="546"/>
    </row>
    <row r="2455" spans="1:13" s="67" customFormat="1">
      <c r="A2455" s="547"/>
      <c r="B2455" s="207"/>
      <c r="C2455" s="208"/>
      <c r="D2455" s="208"/>
      <c r="E2455" s="208"/>
      <c r="F2455" s="208"/>
      <c r="G2455" s="208"/>
      <c r="H2455" s="208"/>
      <c r="I2455" s="208"/>
      <c r="J2455" s="208"/>
      <c r="K2455" s="208"/>
      <c r="L2455" s="208"/>
      <c r="M2455" s="546"/>
    </row>
    <row r="2456" spans="1:13" s="67" customFormat="1">
      <c r="A2456" s="547"/>
      <c r="B2456" s="207"/>
      <c r="C2456" s="208"/>
      <c r="D2456" s="208"/>
      <c r="E2456" s="208"/>
      <c r="F2456" s="208"/>
      <c r="G2456" s="208"/>
      <c r="H2456" s="208"/>
      <c r="I2456" s="208"/>
      <c r="J2456" s="208"/>
      <c r="K2456" s="208"/>
      <c r="L2456" s="208"/>
      <c r="M2456" s="546"/>
    </row>
    <row r="2457" spans="1:13" s="67" customFormat="1">
      <c r="A2457" s="547"/>
      <c r="B2457" s="207"/>
      <c r="C2457" s="208"/>
      <c r="D2457" s="208"/>
      <c r="E2457" s="208"/>
      <c r="F2457" s="208"/>
      <c r="G2457" s="208"/>
      <c r="H2457" s="208"/>
      <c r="I2457" s="208"/>
      <c r="J2457" s="208"/>
      <c r="K2457" s="208"/>
      <c r="L2457" s="208"/>
      <c r="M2457" s="546"/>
    </row>
    <row r="2458" spans="1:13" s="67" customFormat="1">
      <c r="A2458" s="547"/>
      <c r="B2458" s="207"/>
      <c r="C2458" s="208"/>
      <c r="D2458" s="208"/>
      <c r="E2458" s="208"/>
      <c r="F2458" s="208"/>
      <c r="G2458" s="208"/>
      <c r="H2458" s="208"/>
      <c r="I2458" s="208"/>
      <c r="J2458" s="208"/>
      <c r="K2458" s="208"/>
      <c r="L2458" s="208"/>
      <c r="M2458" s="546"/>
    </row>
    <row r="2459" spans="1:13" s="67" customFormat="1">
      <c r="A2459" s="547"/>
      <c r="B2459" s="207"/>
      <c r="C2459" s="208"/>
      <c r="D2459" s="208"/>
      <c r="E2459" s="208"/>
      <c r="F2459" s="208"/>
      <c r="G2459" s="208"/>
      <c r="H2459" s="208"/>
      <c r="I2459" s="208"/>
      <c r="J2459" s="208"/>
      <c r="K2459" s="208"/>
      <c r="L2459" s="208"/>
      <c r="M2459" s="546"/>
    </row>
    <row r="2460" spans="1:13" s="67" customFormat="1">
      <c r="A2460" s="547"/>
      <c r="B2460" s="207"/>
      <c r="C2460" s="208"/>
      <c r="D2460" s="208"/>
      <c r="E2460" s="208"/>
      <c r="F2460" s="208"/>
      <c r="G2460" s="208"/>
      <c r="H2460" s="208"/>
      <c r="I2460" s="208"/>
      <c r="J2460" s="208"/>
      <c r="K2460" s="208"/>
      <c r="L2460" s="208"/>
      <c r="M2460" s="546"/>
    </row>
    <row r="2461" spans="1:13" s="67" customFormat="1">
      <c r="A2461" s="547"/>
      <c r="B2461" s="207"/>
      <c r="C2461" s="208"/>
      <c r="D2461" s="208"/>
      <c r="E2461" s="208"/>
      <c r="F2461" s="208"/>
      <c r="G2461" s="208"/>
      <c r="H2461" s="208"/>
      <c r="I2461" s="208"/>
      <c r="J2461" s="208"/>
      <c r="K2461" s="208"/>
      <c r="L2461" s="208"/>
      <c r="M2461" s="546"/>
    </row>
    <row r="2462" spans="1:13" s="67" customFormat="1">
      <c r="A2462" s="547"/>
      <c r="B2462" s="207"/>
      <c r="C2462" s="208"/>
      <c r="D2462" s="208"/>
      <c r="E2462" s="208"/>
      <c r="F2462" s="208"/>
      <c r="G2462" s="208"/>
      <c r="H2462" s="208"/>
      <c r="I2462" s="208"/>
      <c r="J2462" s="208"/>
      <c r="K2462" s="208"/>
      <c r="L2462" s="208"/>
      <c r="M2462" s="546"/>
    </row>
    <row r="2463" spans="1:13" s="67" customFormat="1">
      <c r="A2463" s="547"/>
      <c r="B2463" s="207"/>
      <c r="C2463" s="208"/>
      <c r="D2463" s="208"/>
      <c r="E2463" s="208"/>
      <c r="F2463" s="208"/>
      <c r="G2463" s="208"/>
      <c r="H2463" s="208"/>
      <c r="I2463" s="208"/>
      <c r="J2463" s="208"/>
      <c r="K2463" s="208"/>
      <c r="L2463" s="208"/>
      <c r="M2463" s="546"/>
    </row>
    <row r="2464" spans="1:13" s="67" customFormat="1">
      <c r="A2464" s="547"/>
      <c r="B2464" s="207"/>
      <c r="C2464" s="208"/>
      <c r="D2464" s="208"/>
      <c r="E2464" s="208"/>
      <c r="F2464" s="208"/>
      <c r="G2464" s="208"/>
      <c r="H2464" s="208"/>
      <c r="I2464" s="208"/>
      <c r="J2464" s="208"/>
      <c r="K2464" s="208"/>
      <c r="L2464" s="208"/>
      <c r="M2464" s="546"/>
    </row>
    <row r="2465" spans="1:13" s="67" customFormat="1">
      <c r="A2465" s="547"/>
      <c r="B2465" s="207"/>
      <c r="C2465" s="208"/>
      <c r="D2465" s="208"/>
      <c r="E2465" s="208"/>
      <c r="F2465" s="208"/>
      <c r="G2465" s="208"/>
      <c r="H2465" s="208"/>
      <c r="I2465" s="208"/>
      <c r="J2465" s="208"/>
      <c r="K2465" s="208"/>
      <c r="L2465" s="208"/>
      <c r="M2465" s="546"/>
    </row>
    <row r="2466" spans="1:13" s="67" customFormat="1">
      <c r="A2466" s="547"/>
      <c r="B2466" s="207"/>
      <c r="C2466" s="208"/>
      <c r="D2466" s="208"/>
      <c r="E2466" s="208"/>
      <c r="F2466" s="208"/>
      <c r="G2466" s="208"/>
      <c r="H2466" s="208"/>
      <c r="I2466" s="208"/>
      <c r="J2466" s="208"/>
      <c r="K2466" s="208"/>
      <c r="L2466" s="208"/>
      <c r="M2466" s="546"/>
    </row>
    <row r="2467" spans="1:13" s="67" customFormat="1">
      <c r="A2467" s="547"/>
      <c r="B2467" s="207"/>
      <c r="C2467" s="208"/>
      <c r="D2467" s="208"/>
      <c r="E2467" s="208"/>
      <c r="F2467" s="208"/>
      <c r="G2467" s="208"/>
      <c r="H2467" s="208"/>
      <c r="I2467" s="208"/>
      <c r="J2467" s="208"/>
      <c r="K2467" s="208"/>
      <c r="L2467" s="208"/>
      <c r="M2467" s="546"/>
    </row>
    <row r="2468" spans="1:13" s="67" customFormat="1">
      <c r="A2468" s="547"/>
      <c r="B2468" s="207"/>
      <c r="C2468" s="208"/>
      <c r="D2468" s="208"/>
      <c r="E2468" s="208"/>
      <c r="F2468" s="208"/>
      <c r="G2468" s="208"/>
      <c r="H2468" s="208"/>
      <c r="I2468" s="208"/>
      <c r="J2468" s="208"/>
      <c r="K2468" s="208"/>
      <c r="L2468" s="208"/>
      <c r="M2468" s="546"/>
    </row>
    <row r="2469" spans="1:13" s="67" customFormat="1">
      <c r="A2469" s="547"/>
      <c r="B2469" s="207"/>
      <c r="C2469" s="208"/>
      <c r="D2469" s="208"/>
      <c r="E2469" s="208"/>
      <c r="F2469" s="208"/>
      <c r="G2469" s="208"/>
      <c r="H2469" s="208"/>
      <c r="I2469" s="208"/>
      <c r="J2469" s="208"/>
      <c r="K2469" s="208"/>
      <c r="L2469" s="208"/>
      <c r="M2469" s="546"/>
    </row>
    <row r="2470" spans="1:13" s="67" customFormat="1">
      <c r="A2470" s="547"/>
      <c r="B2470" s="207"/>
      <c r="C2470" s="208"/>
      <c r="D2470" s="208"/>
      <c r="E2470" s="208"/>
      <c r="F2470" s="208"/>
      <c r="G2470" s="208"/>
      <c r="H2470" s="208"/>
      <c r="I2470" s="208"/>
      <c r="J2470" s="208"/>
      <c r="K2470" s="208"/>
      <c r="L2470" s="208"/>
      <c r="M2470" s="546"/>
    </row>
    <row r="2471" spans="1:13" s="67" customFormat="1">
      <c r="A2471" s="547"/>
      <c r="B2471" s="207"/>
      <c r="C2471" s="208"/>
      <c r="D2471" s="208"/>
      <c r="E2471" s="208"/>
      <c r="F2471" s="208"/>
      <c r="G2471" s="208"/>
      <c r="H2471" s="208"/>
      <c r="I2471" s="208"/>
      <c r="J2471" s="208"/>
      <c r="K2471" s="208"/>
      <c r="L2471" s="208"/>
      <c r="M2471" s="546"/>
    </row>
    <row r="2472" spans="1:13" s="67" customFormat="1">
      <c r="A2472" s="547"/>
      <c r="B2472" s="207"/>
      <c r="C2472" s="208"/>
      <c r="D2472" s="208"/>
      <c r="E2472" s="208"/>
      <c r="F2472" s="208"/>
      <c r="G2472" s="208"/>
      <c r="H2472" s="208"/>
      <c r="I2472" s="208"/>
      <c r="J2472" s="208"/>
      <c r="K2472" s="208"/>
      <c r="L2472" s="208"/>
      <c r="M2472" s="546"/>
    </row>
    <row r="2473" spans="1:13" s="67" customFormat="1">
      <c r="A2473" s="547"/>
      <c r="B2473" s="207"/>
      <c r="C2473" s="208"/>
      <c r="D2473" s="208"/>
      <c r="E2473" s="208"/>
      <c r="F2473" s="208"/>
      <c r="G2473" s="208"/>
      <c r="H2473" s="208"/>
      <c r="I2473" s="208"/>
      <c r="J2473" s="208"/>
      <c r="K2473" s="208"/>
      <c r="L2473" s="208"/>
      <c r="M2473" s="546"/>
    </row>
    <row r="2474" spans="1:13" s="67" customFormat="1">
      <c r="A2474" s="547"/>
      <c r="B2474" s="207"/>
      <c r="C2474" s="208"/>
      <c r="D2474" s="208"/>
      <c r="E2474" s="208"/>
      <c r="F2474" s="208"/>
      <c r="G2474" s="208"/>
      <c r="H2474" s="208"/>
      <c r="I2474" s="208"/>
      <c r="J2474" s="208"/>
      <c r="K2474" s="208"/>
      <c r="L2474" s="208"/>
      <c r="M2474" s="546"/>
    </row>
    <row r="2475" spans="1:13" s="67" customFormat="1">
      <c r="A2475" s="547"/>
      <c r="B2475" s="207"/>
      <c r="C2475" s="208"/>
      <c r="D2475" s="208"/>
      <c r="E2475" s="208"/>
      <c r="F2475" s="208"/>
      <c r="G2475" s="208"/>
      <c r="H2475" s="208"/>
      <c r="I2475" s="208"/>
      <c r="J2475" s="208"/>
      <c r="K2475" s="208"/>
      <c r="L2475" s="208"/>
      <c r="M2475" s="546"/>
    </row>
    <row r="2476" spans="1:13" s="67" customFormat="1">
      <c r="A2476" s="547"/>
      <c r="B2476" s="207"/>
      <c r="C2476" s="208"/>
      <c r="D2476" s="208"/>
      <c r="E2476" s="208"/>
      <c r="F2476" s="208"/>
      <c r="G2476" s="208"/>
      <c r="H2476" s="208"/>
      <c r="I2476" s="208"/>
      <c r="J2476" s="208"/>
      <c r="K2476" s="208"/>
      <c r="L2476" s="208"/>
      <c r="M2476" s="546"/>
    </row>
    <row r="2477" spans="1:13" s="67" customFormat="1">
      <c r="A2477" s="547"/>
      <c r="B2477" s="207"/>
      <c r="C2477" s="208"/>
      <c r="D2477" s="208"/>
      <c r="E2477" s="208"/>
      <c r="F2477" s="208"/>
      <c r="G2477" s="208"/>
      <c r="H2477" s="208"/>
      <c r="I2477" s="208"/>
      <c r="J2477" s="208"/>
      <c r="K2477" s="208"/>
      <c r="L2477" s="208"/>
      <c r="M2477" s="546"/>
    </row>
    <row r="2478" spans="1:13" s="67" customFormat="1">
      <c r="A2478" s="547"/>
      <c r="B2478" s="207"/>
      <c r="C2478" s="208"/>
      <c r="D2478" s="208"/>
      <c r="E2478" s="208"/>
      <c r="F2478" s="208"/>
      <c r="G2478" s="208"/>
      <c r="H2478" s="208"/>
      <c r="I2478" s="208"/>
      <c r="J2478" s="208"/>
      <c r="K2478" s="208"/>
      <c r="L2478" s="208"/>
      <c r="M2478" s="546"/>
    </row>
    <row r="2479" spans="1:13" s="67" customFormat="1">
      <c r="A2479" s="547"/>
      <c r="B2479" s="207"/>
      <c r="C2479" s="208"/>
      <c r="D2479" s="208"/>
      <c r="E2479" s="208"/>
      <c r="F2479" s="208"/>
      <c r="G2479" s="208"/>
      <c r="H2479" s="208"/>
      <c r="I2479" s="208"/>
      <c r="J2479" s="208"/>
      <c r="K2479" s="208"/>
      <c r="L2479" s="208"/>
      <c r="M2479" s="546"/>
    </row>
    <row r="2480" spans="1:13" s="67" customFormat="1">
      <c r="A2480" s="547"/>
      <c r="B2480" s="207"/>
      <c r="C2480" s="208"/>
      <c r="D2480" s="208"/>
      <c r="E2480" s="208"/>
      <c r="F2480" s="208"/>
      <c r="G2480" s="208"/>
      <c r="H2480" s="208"/>
      <c r="I2480" s="208"/>
      <c r="J2480" s="208"/>
      <c r="K2480" s="208"/>
      <c r="L2480" s="208"/>
      <c r="M2480" s="546"/>
    </row>
    <row r="2481" spans="1:13" s="67" customFormat="1">
      <c r="A2481" s="547"/>
      <c r="B2481" s="207"/>
      <c r="C2481" s="208"/>
      <c r="D2481" s="208"/>
      <c r="E2481" s="208"/>
      <c r="F2481" s="208"/>
      <c r="G2481" s="208"/>
      <c r="H2481" s="208"/>
      <c r="I2481" s="208"/>
      <c r="J2481" s="208"/>
      <c r="K2481" s="208"/>
      <c r="L2481" s="208"/>
      <c r="M2481" s="546"/>
    </row>
    <row r="2482" spans="1:13" s="67" customFormat="1">
      <c r="A2482" s="547"/>
      <c r="B2482" s="207"/>
      <c r="C2482" s="208"/>
      <c r="D2482" s="208"/>
      <c r="E2482" s="208"/>
      <c r="F2482" s="208"/>
      <c r="G2482" s="208"/>
      <c r="H2482" s="208"/>
      <c r="I2482" s="208"/>
      <c r="J2482" s="208"/>
      <c r="K2482" s="208"/>
      <c r="L2482" s="208"/>
      <c r="M2482" s="546"/>
    </row>
    <row r="2483" spans="1:13" s="67" customFormat="1">
      <c r="A2483" s="547"/>
      <c r="B2483" s="207"/>
      <c r="C2483" s="208"/>
      <c r="D2483" s="208"/>
      <c r="E2483" s="208"/>
      <c r="F2483" s="208"/>
      <c r="G2483" s="208"/>
      <c r="H2483" s="208"/>
      <c r="I2483" s="208"/>
      <c r="J2483" s="208"/>
      <c r="K2483" s="208"/>
      <c r="L2483" s="208"/>
      <c r="M2483" s="546"/>
    </row>
    <row r="2484" spans="1:13" s="67" customFormat="1">
      <c r="A2484" s="547"/>
      <c r="B2484" s="207"/>
      <c r="C2484" s="208"/>
      <c r="D2484" s="208"/>
      <c r="E2484" s="208"/>
      <c r="F2484" s="208"/>
      <c r="G2484" s="208"/>
      <c r="H2484" s="208"/>
      <c r="I2484" s="208"/>
      <c r="J2484" s="208"/>
      <c r="K2484" s="208"/>
      <c r="L2484" s="208"/>
      <c r="M2484" s="546"/>
    </row>
    <row r="2485" spans="1:13" s="67" customFormat="1">
      <c r="A2485" s="547"/>
      <c r="B2485" s="207"/>
      <c r="C2485" s="208"/>
      <c r="D2485" s="208"/>
      <c r="E2485" s="208"/>
      <c r="F2485" s="208"/>
      <c r="G2485" s="208"/>
      <c r="H2485" s="208"/>
      <c r="I2485" s="208"/>
      <c r="J2485" s="208"/>
      <c r="K2485" s="208"/>
      <c r="L2485" s="208"/>
      <c r="M2485" s="546"/>
    </row>
    <row r="2486" spans="1:13" s="67" customFormat="1">
      <c r="A2486" s="547"/>
      <c r="B2486" s="207"/>
      <c r="C2486" s="208"/>
      <c r="D2486" s="208"/>
      <c r="E2486" s="208"/>
      <c r="F2486" s="208"/>
      <c r="G2486" s="208"/>
      <c r="H2486" s="208"/>
      <c r="I2486" s="208"/>
      <c r="J2486" s="208"/>
      <c r="K2486" s="208"/>
      <c r="L2486" s="208"/>
      <c r="M2486" s="546"/>
    </row>
    <row r="2487" spans="1:13" s="67" customFormat="1">
      <c r="A2487" s="547"/>
      <c r="B2487" s="207"/>
      <c r="C2487" s="208"/>
      <c r="D2487" s="208"/>
      <c r="E2487" s="208"/>
      <c r="F2487" s="208"/>
      <c r="G2487" s="208"/>
      <c r="H2487" s="208"/>
      <c r="I2487" s="208"/>
      <c r="J2487" s="208"/>
      <c r="K2487" s="208"/>
      <c r="L2487" s="208"/>
      <c r="M2487" s="546"/>
    </row>
    <row r="2488" spans="1:13" s="67" customFormat="1">
      <c r="A2488" s="547"/>
      <c r="B2488" s="207"/>
      <c r="C2488" s="208"/>
      <c r="D2488" s="208"/>
      <c r="E2488" s="208"/>
      <c r="F2488" s="208"/>
      <c r="G2488" s="208"/>
      <c r="H2488" s="208"/>
      <c r="I2488" s="208"/>
      <c r="J2488" s="208"/>
      <c r="K2488" s="208"/>
      <c r="L2488" s="208"/>
      <c r="M2488" s="546"/>
    </row>
    <row r="2489" spans="1:13" s="67" customFormat="1">
      <c r="A2489" s="547"/>
      <c r="B2489" s="207"/>
      <c r="C2489" s="208"/>
      <c r="D2489" s="208"/>
      <c r="E2489" s="208"/>
      <c r="F2489" s="208"/>
      <c r="G2489" s="208"/>
      <c r="H2489" s="208"/>
      <c r="I2489" s="208"/>
      <c r="J2489" s="208"/>
      <c r="K2489" s="208"/>
      <c r="L2489" s="208"/>
      <c r="M2489" s="546"/>
    </row>
    <row r="2490" spans="1:13" s="67" customFormat="1">
      <c r="A2490" s="547"/>
      <c r="B2490" s="207"/>
      <c r="C2490" s="208"/>
      <c r="D2490" s="208"/>
      <c r="E2490" s="208"/>
      <c r="F2490" s="208"/>
      <c r="G2490" s="208"/>
      <c r="H2490" s="208"/>
      <c r="I2490" s="208"/>
      <c r="J2490" s="208"/>
      <c r="K2490" s="208"/>
      <c r="L2490" s="208"/>
      <c r="M2490" s="546"/>
    </row>
    <row r="2491" spans="1:13" s="67" customFormat="1">
      <c r="A2491" s="547"/>
      <c r="B2491" s="207"/>
      <c r="C2491" s="208"/>
      <c r="D2491" s="208"/>
      <c r="E2491" s="208"/>
      <c r="F2491" s="208"/>
      <c r="G2491" s="208"/>
      <c r="H2491" s="208"/>
      <c r="I2491" s="208"/>
      <c r="J2491" s="208"/>
      <c r="K2491" s="208"/>
      <c r="L2491" s="208"/>
      <c r="M2491" s="546"/>
    </row>
    <row r="2492" spans="1:13" s="67" customFormat="1">
      <c r="A2492" s="547"/>
      <c r="B2492" s="207"/>
      <c r="C2492" s="208"/>
      <c r="D2492" s="208"/>
      <c r="E2492" s="208"/>
      <c r="F2492" s="208"/>
      <c r="G2492" s="208"/>
      <c r="H2492" s="208"/>
      <c r="I2492" s="208"/>
      <c r="J2492" s="208"/>
      <c r="K2492" s="208"/>
      <c r="L2492" s="208"/>
      <c r="M2492" s="546"/>
    </row>
    <row r="2493" spans="1:13" s="67" customFormat="1">
      <c r="A2493" s="547"/>
      <c r="B2493" s="207"/>
      <c r="C2493" s="208"/>
      <c r="D2493" s="208"/>
      <c r="E2493" s="208"/>
      <c r="F2493" s="208"/>
      <c r="G2493" s="208"/>
      <c r="H2493" s="208"/>
      <c r="I2493" s="208"/>
      <c r="J2493" s="208"/>
      <c r="K2493" s="208"/>
      <c r="L2493" s="208"/>
      <c r="M2493" s="546"/>
    </row>
    <row r="2494" spans="1:13" s="67" customFormat="1">
      <c r="A2494" s="547"/>
      <c r="B2494" s="207"/>
      <c r="C2494" s="208"/>
      <c r="D2494" s="208"/>
      <c r="E2494" s="208"/>
      <c r="F2494" s="208"/>
      <c r="G2494" s="208"/>
      <c r="H2494" s="208"/>
      <c r="I2494" s="208"/>
      <c r="J2494" s="208"/>
      <c r="K2494" s="208"/>
      <c r="L2494" s="208"/>
      <c r="M2494" s="546"/>
    </row>
    <row r="2495" spans="1:13" s="67" customFormat="1">
      <c r="A2495" s="547"/>
      <c r="B2495" s="207"/>
      <c r="C2495" s="208"/>
      <c r="D2495" s="208"/>
      <c r="E2495" s="208"/>
      <c r="F2495" s="208"/>
      <c r="G2495" s="208"/>
      <c r="H2495" s="208"/>
      <c r="I2495" s="208"/>
      <c r="J2495" s="208"/>
      <c r="K2495" s="208"/>
      <c r="L2495" s="208"/>
      <c r="M2495" s="546"/>
    </row>
    <row r="2496" spans="1:13" s="67" customFormat="1">
      <c r="A2496" s="547"/>
      <c r="B2496" s="207"/>
      <c r="C2496" s="208"/>
      <c r="D2496" s="208"/>
      <c r="E2496" s="208"/>
      <c r="F2496" s="208"/>
      <c r="G2496" s="208"/>
      <c r="H2496" s="208"/>
      <c r="I2496" s="208"/>
      <c r="J2496" s="208"/>
      <c r="K2496" s="208"/>
      <c r="L2496" s="208"/>
      <c r="M2496" s="546"/>
    </row>
    <row r="2497" spans="1:13" s="67" customFormat="1">
      <c r="A2497" s="547"/>
      <c r="B2497" s="207"/>
      <c r="C2497" s="208"/>
      <c r="D2497" s="208"/>
      <c r="E2497" s="208"/>
      <c r="F2497" s="208"/>
      <c r="G2497" s="208"/>
      <c r="H2497" s="208"/>
      <c r="I2497" s="208"/>
      <c r="J2497" s="208"/>
      <c r="K2497" s="208"/>
      <c r="L2497" s="208"/>
      <c r="M2497" s="546"/>
    </row>
    <row r="2498" spans="1:13" s="67" customFormat="1">
      <c r="A2498" s="547"/>
      <c r="B2498" s="207"/>
      <c r="C2498" s="208"/>
      <c r="D2498" s="208"/>
      <c r="E2498" s="208"/>
      <c r="F2498" s="208"/>
      <c r="G2498" s="208"/>
      <c r="H2498" s="208"/>
      <c r="I2498" s="208"/>
      <c r="J2498" s="208"/>
      <c r="K2498" s="208"/>
      <c r="L2498" s="208"/>
      <c r="M2498" s="546"/>
    </row>
    <row r="2499" spans="1:13" s="67" customFormat="1">
      <c r="A2499" s="547"/>
      <c r="B2499" s="207"/>
      <c r="C2499" s="208"/>
      <c r="D2499" s="208"/>
      <c r="E2499" s="208"/>
      <c r="F2499" s="208"/>
      <c r="G2499" s="208"/>
      <c r="H2499" s="208"/>
      <c r="I2499" s="208"/>
      <c r="J2499" s="208"/>
      <c r="K2499" s="208"/>
      <c r="L2499" s="208"/>
      <c r="M2499" s="546"/>
    </row>
    <row r="2500" spans="1:13" s="67" customFormat="1">
      <c r="A2500" s="547"/>
      <c r="B2500" s="207"/>
      <c r="C2500" s="208"/>
      <c r="D2500" s="208"/>
      <c r="E2500" s="208"/>
      <c r="F2500" s="208"/>
      <c r="G2500" s="208"/>
      <c r="H2500" s="208"/>
      <c r="I2500" s="208"/>
      <c r="J2500" s="208"/>
      <c r="K2500" s="208"/>
      <c r="L2500" s="208"/>
      <c r="M2500" s="546"/>
    </row>
    <row r="2501" spans="1:13" s="67" customFormat="1">
      <c r="A2501" s="547"/>
      <c r="B2501" s="207"/>
      <c r="C2501" s="208"/>
      <c r="D2501" s="208"/>
      <c r="E2501" s="208"/>
      <c r="F2501" s="208"/>
      <c r="G2501" s="208"/>
      <c r="H2501" s="208"/>
      <c r="I2501" s="208"/>
      <c r="J2501" s="208"/>
      <c r="K2501" s="208"/>
      <c r="L2501" s="208"/>
      <c r="M2501" s="546"/>
    </row>
    <row r="2502" spans="1:13" s="67" customFormat="1">
      <c r="A2502" s="547"/>
      <c r="B2502" s="207"/>
      <c r="C2502" s="208"/>
      <c r="D2502" s="208"/>
      <c r="E2502" s="208"/>
      <c r="F2502" s="208"/>
      <c r="G2502" s="208"/>
      <c r="H2502" s="208"/>
      <c r="I2502" s="208"/>
      <c r="J2502" s="208"/>
      <c r="K2502" s="208"/>
      <c r="L2502" s="208"/>
      <c r="M2502" s="546"/>
    </row>
    <row r="2503" spans="1:13" s="67" customFormat="1">
      <c r="A2503" s="547"/>
      <c r="B2503" s="207"/>
      <c r="C2503" s="208"/>
      <c r="D2503" s="208"/>
      <c r="E2503" s="208"/>
      <c r="F2503" s="208"/>
      <c r="G2503" s="208"/>
      <c r="H2503" s="208"/>
      <c r="I2503" s="208"/>
      <c r="J2503" s="208"/>
      <c r="K2503" s="208"/>
      <c r="L2503" s="208"/>
      <c r="M2503" s="546"/>
    </row>
    <row r="2504" spans="1:13" s="67" customFormat="1">
      <c r="A2504" s="547"/>
      <c r="B2504" s="207"/>
      <c r="C2504" s="208"/>
      <c r="D2504" s="208"/>
      <c r="E2504" s="208"/>
      <c r="F2504" s="208"/>
      <c r="G2504" s="208"/>
      <c r="H2504" s="208"/>
      <c r="I2504" s="208"/>
      <c r="J2504" s="208"/>
      <c r="K2504" s="208"/>
      <c r="L2504" s="208"/>
      <c r="M2504" s="546"/>
    </row>
    <row r="2505" spans="1:13" s="67" customFormat="1">
      <c r="A2505" s="547"/>
      <c r="B2505" s="207"/>
      <c r="C2505" s="208"/>
      <c r="D2505" s="208"/>
      <c r="E2505" s="208"/>
      <c r="F2505" s="208"/>
      <c r="G2505" s="208"/>
      <c r="H2505" s="208"/>
      <c r="I2505" s="208"/>
      <c r="J2505" s="208"/>
      <c r="K2505" s="208"/>
      <c r="L2505" s="208"/>
      <c r="M2505" s="546"/>
    </row>
    <row r="2506" spans="1:13" s="67" customFormat="1">
      <c r="A2506" s="547"/>
      <c r="B2506" s="207"/>
      <c r="C2506" s="208"/>
      <c r="D2506" s="208"/>
      <c r="E2506" s="208"/>
      <c r="F2506" s="208"/>
      <c r="G2506" s="208"/>
      <c r="H2506" s="208"/>
      <c r="I2506" s="208"/>
      <c r="J2506" s="208"/>
      <c r="K2506" s="208"/>
      <c r="L2506" s="208"/>
      <c r="M2506" s="546"/>
    </row>
    <row r="2507" spans="1:13" s="67" customFormat="1">
      <c r="A2507" s="547"/>
      <c r="B2507" s="207"/>
      <c r="C2507" s="208"/>
      <c r="D2507" s="208"/>
      <c r="E2507" s="208"/>
      <c r="F2507" s="208"/>
      <c r="G2507" s="208"/>
      <c r="H2507" s="208"/>
      <c r="I2507" s="208"/>
      <c r="J2507" s="208"/>
      <c r="K2507" s="208"/>
      <c r="L2507" s="208"/>
      <c r="M2507" s="546"/>
    </row>
    <row r="2508" spans="1:13" s="67" customFormat="1">
      <c r="A2508" s="547"/>
      <c r="B2508" s="207"/>
      <c r="C2508" s="208"/>
      <c r="D2508" s="208"/>
      <c r="E2508" s="208"/>
      <c r="F2508" s="208"/>
      <c r="G2508" s="208"/>
      <c r="H2508" s="208"/>
      <c r="I2508" s="208"/>
      <c r="J2508" s="208"/>
      <c r="K2508" s="208"/>
      <c r="L2508" s="208"/>
      <c r="M2508" s="546"/>
    </row>
    <row r="2509" spans="1:13" s="67" customFormat="1">
      <c r="A2509" s="547"/>
      <c r="B2509" s="207"/>
      <c r="C2509" s="208"/>
      <c r="D2509" s="208"/>
      <c r="E2509" s="208"/>
      <c r="F2509" s="208"/>
      <c r="G2509" s="208"/>
      <c r="H2509" s="208"/>
      <c r="I2509" s="208"/>
      <c r="J2509" s="208"/>
      <c r="K2509" s="208"/>
      <c r="L2509" s="208"/>
      <c r="M2509" s="546"/>
    </row>
    <row r="2510" spans="1:13" s="67" customFormat="1">
      <c r="A2510" s="547"/>
      <c r="B2510" s="207"/>
      <c r="C2510" s="208"/>
      <c r="D2510" s="208"/>
      <c r="E2510" s="208"/>
      <c r="F2510" s="208"/>
      <c r="G2510" s="208"/>
      <c r="H2510" s="208"/>
      <c r="I2510" s="208"/>
      <c r="J2510" s="208"/>
      <c r="K2510" s="208"/>
      <c r="L2510" s="208"/>
      <c r="M2510" s="546"/>
    </row>
    <row r="2511" spans="1:13" s="67" customFormat="1">
      <c r="A2511" s="547"/>
      <c r="B2511" s="207"/>
      <c r="C2511" s="208"/>
      <c r="D2511" s="208"/>
      <c r="E2511" s="208"/>
      <c r="F2511" s="208"/>
      <c r="G2511" s="208"/>
      <c r="H2511" s="208"/>
      <c r="I2511" s="208"/>
      <c r="J2511" s="208"/>
      <c r="K2511" s="208"/>
      <c r="L2511" s="208"/>
      <c r="M2511" s="546"/>
    </row>
    <row r="2512" spans="1:13" s="67" customFormat="1">
      <c r="A2512" s="547"/>
      <c r="B2512" s="207"/>
      <c r="C2512" s="208"/>
      <c r="D2512" s="208"/>
      <c r="E2512" s="208"/>
      <c r="F2512" s="208"/>
      <c r="G2512" s="208"/>
      <c r="H2512" s="208"/>
      <c r="I2512" s="208"/>
      <c r="J2512" s="208"/>
      <c r="K2512" s="208"/>
      <c r="L2512" s="208"/>
      <c r="M2512" s="546"/>
    </row>
    <row r="2513" spans="1:13" s="67" customFormat="1">
      <c r="A2513" s="547"/>
      <c r="B2513" s="207"/>
      <c r="C2513" s="208"/>
      <c r="D2513" s="208"/>
      <c r="E2513" s="208"/>
      <c r="F2513" s="208"/>
      <c r="G2513" s="208"/>
      <c r="H2513" s="208"/>
      <c r="I2513" s="208"/>
      <c r="J2513" s="208"/>
      <c r="K2513" s="208"/>
      <c r="L2513" s="208"/>
      <c r="M2513" s="546"/>
    </row>
    <row r="2514" spans="1:13" s="67" customFormat="1">
      <c r="A2514" s="547"/>
      <c r="B2514" s="207"/>
      <c r="C2514" s="208"/>
      <c r="D2514" s="208"/>
      <c r="E2514" s="208"/>
      <c r="F2514" s="208"/>
      <c r="G2514" s="208"/>
      <c r="H2514" s="208"/>
      <c r="I2514" s="208"/>
      <c r="J2514" s="208"/>
      <c r="K2514" s="208"/>
      <c r="L2514" s="208"/>
      <c r="M2514" s="546"/>
    </row>
    <row r="2515" spans="1:13" s="67" customFormat="1">
      <c r="A2515" s="547"/>
      <c r="B2515" s="207"/>
      <c r="C2515" s="208"/>
      <c r="D2515" s="208"/>
      <c r="E2515" s="208"/>
      <c r="F2515" s="208"/>
      <c r="G2515" s="208"/>
      <c r="H2515" s="208"/>
      <c r="I2515" s="208"/>
      <c r="J2515" s="208"/>
      <c r="K2515" s="208"/>
      <c r="L2515" s="208"/>
      <c r="M2515" s="546"/>
    </row>
    <row r="2516" spans="1:13" s="67" customFormat="1">
      <c r="A2516" s="547"/>
      <c r="B2516" s="207"/>
      <c r="C2516" s="208"/>
      <c r="D2516" s="208"/>
      <c r="E2516" s="208"/>
      <c r="F2516" s="208"/>
      <c r="G2516" s="208"/>
      <c r="H2516" s="208"/>
      <c r="I2516" s="208"/>
      <c r="J2516" s="208"/>
      <c r="K2516" s="208"/>
      <c r="L2516" s="208"/>
      <c r="M2516" s="546"/>
    </row>
    <row r="2517" spans="1:13" s="67" customFormat="1">
      <c r="A2517" s="547"/>
      <c r="B2517" s="207"/>
      <c r="C2517" s="208"/>
      <c r="D2517" s="208"/>
      <c r="E2517" s="208"/>
      <c r="F2517" s="208"/>
      <c r="G2517" s="208"/>
      <c r="H2517" s="208"/>
      <c r="I2517" s="208"/>
      <c r="J2517" s="208"/>
      <c r="K2517" s="208"/>
      <c r="L2517" s="208"/>
      <c r="M2517" s="546"/>
    </row>
    <row r="2518" spans="1:13" s="67" customFormat="1">
      <c r="A2518" s="547"/>
      <c r="B2518" s="207"/>
      <c r="C2518" s="208"/>
      <c r="D2518" s="208"/>
      <c r="E2518" s="208"/>
      <c r="F2518" s="208"/>
      <c r="G2518" s="208"/>
      <c r="H2518" s="208"/>
      <c r="I2518" s="208"/>
      <c r="J2518" s="208"/>
      <c r="K2518" s="208"/>
      <c r="L2518" s="208"/>
      <c r="M2518" s="546"/>
    </row>
    <row r="2519" spans="1:13" s="67" customFormat="1">
      <c r="A2519" s="547"/>
      <c r="B2519" s="207"/>
      <c r="C2519" s="208"/>
      <c r="D2519" s="208"/>
      <c r="E2519" s="208"/>
      <c r="F2519" s="208"/>
      <c r="G2519" s="208"/>
      <c r="H2519" s="208"/>
      <c r="I2519" s="208"/>
      <c r="J2519" s="208"/>
      <c r="K2519" s="208"/>
      <c r="L2519" s="208"/>
      <c r="M2519" s="546"/>
    </row>
    <row r="2520" spans="1:13" s="67" customFormat="1">
      <c r="A2520" s="547"/>
      <c r="B2520" s="207"/>
      <c r="C2520" s="208"/>
      <c r="D2520" s="208"/>
      <c r="E2520" s="208"/>
      <c r="F2520" s="208"/>
      <c r="G2520" s="208"/>
      <c r="H2520" s="208"/>
      <c r="I2520" s="208"/>
      <c r="J2520" s="208"/>
      <c r="K2520" s="208"/>
      <c r="L2520" s="208"/>
      <c r="M2520" s="546"/>
    </row>
    <row r="2521" spans="1:13" s="67" customFormat="1">
      <c r="A2521" s="547"/>
      <c r="B2521" s="207"/>
      <c r="C2521" s="208"/>
      <c r="D2521" s="208"/>
      <c r="E2521" s="208"/>
      <c r="F2521" s="208"/>
      <c r="G2521" s="208"/>
      <c r="H2521" s="208"/>
      <c r="I2521" s="208"/>
      <c r="J2521" s="208"/>
      <c r="K2521" s="208"/>
      <c r="L2521" s="208"/>
      <c r="M2521" s="546"/>
    </row>
    <row r="2522" spans="1:13" s="67" customFormat="1">
      <c r="A2522" s="547"/>
      <c r="B2522" s="207"/>
      <c r="C2522" s="208"/>
      <c r="D2522" s="208"/>
      <c r="E2522" s="208"/>
      <c r="F2522" s="208"/>
      <c r="G2522" s="208"/>
      <c r="H2522" s="208"/>
      <c r="I2522" s="208"/>
      <c r="J2522" s="208"/>
      <c r="K2522" s="208"/>
      <c r="L2522" s="208"/>
      <c r="M2522" s="546"/>
    </row>
    <row r="2523" spans="1:13" s="67" customFormat="1">
      <c r="A2523" s="547"/>
      <c r="B2523" s="207"/>
      <c r="C2523" s="208"/>
      <c r="D2523" s="208"/>
      <c r="E2523" s="208"/>
      <c r="F2523" s="208"/>
      <c r="G2523" s="208"/>
      <c r="H2523" s="208"/>
      <c r="I2523" s="208"/>
      <c r="J2523" s="208"/>
      <c r="K2523" s="208"/>
      <c r="L2523" s="208"/>
      <c r="M2523" s="546"/>
    </row>
    <row r="2524" spans="1:13" s="67" customFormat="1">
      <c r="A2524" s="547"/>
      <c r="B2524" s="207"/>
      <c r="C2524" s="208"/>
      <c r="D2524" s="208"/>
      <c r="E2524" s="208"/>
      <c r="F2524" s="208"/>
      <c r="G2524" s="208"/>
      <c r="H2524" s="208"/>
      <c r="I2524" s="208"/>
      <c r="J2524" s="208"/>
      <c r="K2524" s="208"/>
      <c r="L2524" s="208"/>
      <c r="M2524" s="546"/>
    </row>
    <row r="2525" spans="1:13" s="67" customFormat="1">
      <c r="A2525" s="547"/>
      <c r="B2525" s="207"/>
      <c r="C2525" s="208"/>
      <c r="D2525" s="208"/>
      <c r="E2525" s="208"/>
      <c r="F2525" s="208"/>
      <c r="G2525" s="208"/>
      <c r="H2525" s="208"/>
      <c r="I2525" s="208"/>
      <c r="J2525" s="208"/>
      <c r="K2525" s="208"/>
      <c r="L2525" s="208"/>
      <c r="M2525" s="546"/>
    </row>
    <row r="2526" spans="1:13" s="67" customFormat="1">
      <c r="A2526" s="547"/>
      <c r="B2526" s="207"/>
      <c r="C2526" s="208"/>
      <c r="D2526" s="208"/>
      <c r="E2526" s="208"/>
      <c r="F2526" s="208"/>
      <c r="G2526" s="208"/>
      <c r="H2526" s="208"/>
      <c r="I2526" s="208"/>
      <c r="J2526" s="208"/>
      <c r="K2526" s="208"/>
      <c r="L2526" s="208"/>
      <c r="M2526" s="546"/>
    </row>
    <row r="2527" spans="1:13" s="67" customFormat="1">
      <c r="A2527" s="547"/>
      <c r="B2527" s="207"/>
      <c r="C2527" s="208"/>
      <c r="D2527" s="208"/>
      <c r="E2527" s="208"/>
      <c r="F2527" s="208"/>
      <c r="G2527" s="208"/>
      <c r="H2527" s="208"/>
      <c r="I2527" s="208"/>
      <c r="J2527" s="208"/>
      <c r="K2527" s="208"/>
      <c r="L2527" s="208"/>
      <c r="M2527" s="546"/>
    </row>
    <row r="2528" spans="1:13" s="67" customFormat="1">
      <c r="A2528" s="547"/>
      <c r="B2528" s="207"/>
      <c r="C2528" s="208"/>
      <c r="D2528" s="208"/>
      <c r="E2528" s="208"/>
      <c r="F2528" s="208"/>
      <c r="G2528" s="208"/>
      <c r="H2528" s="208"/>
      <c r="I2528" s="208"/>
      <c r="J2528" s="208"/>
      <c r="K2528" s="208"/>
      <c r="L2528" s="208"/>
      <c r="M2528" s="546"/>
    </row>
    <row r="2529" spans="1:13" s="67" customFormat="1">
      <c r="A2529" s="547"/>
      <c r="B2529" s="207"/>
      <c r="C2529" s="208"/>
      <c r="D2529" s="208"/>
      <c r="E2529" s="208"/>
      <c r="F2529" s="208"/>
      <c r="G2529" s="208"/>
      <c r="H2529" s="208"/>
      <c r="I2529" s="208"/>
      <c r="J2529" s="208"/>
      <c r="K2529" s="208"/>
      <c r="L2529" s="208"/>
      <c r="M2529" s="546"/>
    </row>
    <row r="2530" spans="1:13" s="67" customFormat="1">
      <c r="A2530" s="547"/>
      <c r="B2530" s="207"/>
      <c r="C2530" s="208"/>
      <c r="D2530" s="208"/>
      <c r="E2530" s="208"/>
      <c r="F2530" s="208"/>
      <c r="G2530" s="208"/>
      <c r="H2530" s="208"/>
      <c r="I2530" s="208"/>
      <c r="J2530" s="208"/>
      <c r="K2530" s="208"/>
      <c r="L2530" s="208"/>
      <c r="M2530" s="546"/>
    </row>
    <row r="2531" spans="1:13" s="67" customFormat="1">
      <c r="A2531" s="547"/>
      <c r="B2531" s="207"/>
      <c r="C2531" s="208"/>
      <c r="D2531" s="208"/>
      <c r="E2531" s="208"/>
      <c r="F2531" s="208"/>
      <c r="G2531" s="208"/>
      <c r="H2531" s="208"/>
      <c r="I2531" s="208"/>
      <c r="J2531" s="208"/>
      <c r="K2531" s="208"/>
      <c r="L2531" s="208"/>
      <c r="M2531" s="546"/>
    </row>
    <row r="2532" spans="1:13" s="67" customFormat="1">
      <c r="A2532" s="547"/>
      <c r="B2532" s="207"/>
      <c r="C2532" s="208"/>
      <c r="D2532" s="208"/>
      <c r="E2532" s="208"/>
      <c r="F2532" s="208"/>
      <c r="G2532" s="208"/>
      <c r="H2532" s="208"/>
      <c r="I2532" s="208"/>
      <c r="J2532" s="208"/>
      <c r="K2532" s="208"/>
      <c r="L2532" s="208"/>
      <c r="M2532" s="546"/>
    </row>
    <row r="2533" spans="1:13" s="67" customFormat="1">
      <c r="A2533" s="547"/>
      <c r="B2533" s="207"/>
      <c r="C2533" s="208"/>
      <c r="D2533" s="208"/>
      <c r="E2533" s="208"/>
      <c r="F2533" s="208"/>
      <c r="G2533" s="208"/>
      <c r="H2533" s="208"/>
      <c r="I2533" s="208"/>
      <c r="J2533" s="208"/>
      <c r="K2533" s="208"/>
      <c r="L2533" s="208"/>
      <c r="M2533" s="546"/>
    </row>
    <row r="2534" spans="1:13" s="67" customFormat="1">
      <c r="A2534" s="547"/>
      <c r="B2534" s="207"/>
      <c r="C2534" s="208"/>
      <c r="D2534" s="208"/>
      <c r="E2534" s="208"/>
      <c r="F2534" s="208"/>
      <c r="G2534" s="208"/>
      <c r="H2534" s="208"/>
      <c r="I2534" s="208"/>
      <c r="J2534" s="208"/>
      <c r="K2534" s="208"/>
      <c r="L2534" s="208"/>
      <c r="M2534" s="546"/>
    </row>
    <row r="2535" spans="1:13" s="67" customFormat="1">
      <c r="A2535" s="547"/>
      <c r="B2535" s="207"/>
      <c r="C2535" s="208"/>
      <c r="D2535" s="208"/>
      <c r="E2535" s="208"/>
      <c r="F2535" s="208"/>
      <c r="G2535" s="208"/>
      <c r="H2535" s="208"/>
      <c r="I2535" s="208"/>
      <c r="J2535" s="208"/>
      <c r="K2535" s="208"/>
      <c r="L2535" s="208"/>
      <c r="M2535" s="546"/>
    </row>
    <row r="2536" spans="1:13" s="67" customFormat="1">
      <c r="A2536" s="547"/>
      <c r="B2536" s="207"/>
      <c r="C2536" s="208"/>
      <c r="D2536" s="208"/>
      <c r="E2536" s="208"/>
      <c r="F2536" s="208"/>
      <c r="G2536" s="208"/>
      <c r="H2536" s="208"/>
      <c r="I2536" s="208"/>
      <c r="J2536" s="208"/>
      <c r="K2536" s="208"/>
      <c r="L2536" s="208"/>
      <c r="M2536" s="546"/>
    </row>
    <row r="2537" spans="1:13" s="67" customFormat="1">
      <c r="A2537" s="547"/>
      <c r="B2537" s="207"/>
      <c r="C2537" s="208"/>
      <c r="D2537" s="208"/>
      <c r="E2537" s="208"/>
      <c r="F2537" s="208"/>
      <c r="G2537" s="208"/>
      <c r="H2537" s="208"/>
      <c r="I2537" s="208"/>
      <c r="J2537" s="208"/>
      <c r="K2537" s="208"/>
      <c r="L2537" s="208"/>
      <c r="M2537" s="546"/>
    </row>
    <row r="2538" spans="1:13" s="67" customFormat="1">
      <c r="A2538" s="547"/>
      <c r="B2538" s="207"/>
      <c r="C2538" s="208"/>
      <c r="D2538" s="208"/>
      <c r="E2538" s="208"/>
      <c r="F2538" s="208"/>
      <c r="G2538" s="208"/>
      <c r="H2538" s="208"/>
      <c r="I2538" s="208"/>
      <c r="J2538" s="208"/>
      <c r="K2538" s="208"/>
      <c r="L2538" s="208"/>
      <c r="M2538" s="546"/>
    </row>
    <row r="2539" spans="1:13" s="67" customFormat="1">
      <c r="A2539" s="547"/>
      <c r="B2539" s="207"/>
      <c r="C2539" s="208"/>
      <c r="D2539" s="208"/>
      <c r="E2539" s="208"/>
      <c r="F2539" s="208"/>
      <c r="G2539" s="208"/>
      <c r="H2539" s="208"/>
      <c r="I2539" s="208"/>
      <c r="J2539" s="208"/>
      <c r="K2539" s="208"/>
      <c r="L2539" s="208"/>
      <c r="M2539" s="546"/>
    </row>
    <row r="2540" spans="1:13" s="67" customFormat="1">
      <c r="A2540" s="547"/>
      <c r="B2540" s="207"/>
      <c r="C2540" s="208"/>
      <c r="D2540" s="208"/>
      <c r="E2540" s="208"/>
      <c r="F2540" s="208"/>
      <c r="G2540" s="208"/>
      <c r="H2540" s="208"/>
      <c r="I2540" s="208"/>
      <c r="J2540" s="208"/>
      <c r="K2540" s="208"/>
      <c r="L2540" s="208"/>
      <c r="M2540" s="546"/>
    </row>
    <row r="2541" spans="1:13" s="67" customFormat="1">
      <c r="A2541" s="547"/>
      <c r="B2541" s="207"/>
      <c r="C2541" s="208"/>
      <c r="D2541" s="208"/>
      <c r="E2541" s="208"/>
      <c r="F2541" s="208"/>
      <c r="G2541" s="208"/>
      <c r="H2541" s="208"/>
      <c r="I2541" s="208"/>
      <c r="J2541" s="208"/>
      <c r="K2541" s="208"/>
      <c r="L2541" s="208"/>
      <c r="M2541" s="546"/>
    </row>
    <row r="2542" spans="1:13" s="67" customFormat="1">
      <c r="A2542" s="547"/>
      <c r="B2542" s="207"/>
      <c r="C2542" s="208"/>
      <c r="D2542" s="208"/>
      <c r="E2542" s="208"/>
      <c r="F2542" s="208"/>
      <c r="G2542" s="208"/>
      <c r="H2542" s="208"/>
      <c r="I2542" s="208"/>
      <c r="J2542" s="208"/>
      <c r="K2542" s="208"/>
      <c r="L2542" s="208"/>
      <c r="M2542" s="546"/>
    </row>
    <row r="2543" spans="1:13" s="67" customFormat="1">
      <c r="A2543" s="547"/>
      <c r="B2543" s="207"/>
      <c r="C2543" s="208"/>
      <c r="D2543" s="208"/>
      <c r="E2543" s="208"/>
      <c r="F2543" s="208"/>
      <c r="G2543" s="208"/>
      <c r="H2543" s="208"/>
      <c r="I2543" s="208"/>
      <c r="J2543" s="208"/>
      <c r="K2543" s="208"/>
      <c r="L2543" s="208"/>
      <c r="M2543" s="546"/>
    </row>
    <row r="2544" spans="1:13" s="67" customFormat="1">
      <c r="A2544" s="547"/>
      <c r="B2544" s="207"/>
      <c r="C2544" s="208"/>
      <c r="D2544" s="208"/>
      <c r="E2544" s="208"/>
      <c r="F2544" s="208"/>
      <c r="G2544" s="208"/>
      <c r="H2544" s="208"/>
      <c r="I2544" s="208"/>
      <c r="J2544" s="208"/>
      <c r="K2544" s="208"/>
      <c r="L2544" s="208"/>
      <c r="M2544" s="546"/>
    </row>
    <row r="2545" spans="1:13" s="67" customFormat="1">
      <c r="A2545" s="547"/>
      <c r="B2545" s="207"/>
      <c r="C2545" s="208"/>
      <c r="D2545" s="208"/>
      <c r="E2545" s="208"/>
      <c r="F2545" s="208"/>
      <c r="G2545" s="208"/>
      <c r="H2545" s="208"/>
      <c r="I2545" s="208"/>
      <c r="J2545" s="208"/>
      <c r="K2545" s="208"/>
      <c r="L2545" s="208"/>
      <c r="M2545" s="546"/>
    </row>
    <row r="2546" spans="1:13" s="67" customFormat="1">
      <c r="A2546" s="547"/>
      <c r="B2546" s="207"/>
      <c r="C2546" s="208"/>
      <c r="D2546" s="208"/>
      <c r="E2546" s="208"/>
      <c r="F2546" s="208"/>
      <c r="G2546" s="208"/>
      <c r="H2546" s="208"/>
      <c r="I2546" s="208"/>
      <c r="J2546" s="208"/>
      <c r="K2546" s="208"/>
      <c r="L2546" s="208"/>
      <c r="M2546" s="546"/>
    </row>
    <row r="2547" spans="1:13" s="67" customFormat="1">
      <c r="A2547" s="547"/>
      <c r="B2547" s="207"/>
      <c r="C2547" s="208"/>
      <c r="D2547" s="208"/>
      <c r="E2547" s="208"/>
      <c r="F2547" s="208"/>
      <c r="G2547" s="208"/>
      <c r="H2547" s="208"/>
      <c r="I2547" s="208"/>
      <c r="J2547" s="208"/>
      <c r="K2547" s="208"/>
      <c r="L2547" s="208"/>
      <c r="M2547" s="546"/>
    </row>
    <row r="2548" spans="1:13" s="67" customFormat="1">
      <c r="A2548" s="547"/>
      <c r="B2548" s="207"/>
      <c r="C2548" s="208"/>
      <c r="D2548" s="208"/>
      <c r="E2548" s="208"/>
      <c r="F2548" s="208"/>
      <c r="G2548" s="208"/>
      <c r="H2548" s="208"/>
      <c r="I2548" s="208"/>
      <c r="J2548" s="208"/>
      <c r="K2548" s="208"/>
      <c r="L2548" s="208"/>
      <c r="M2548" s="546"/>
    </row>
    <row r="2549" spans="1:13" s="67" customFormat="1">
      <c r="A2549" s="547"/>
      <c r="B2549" s="207"/>
      <c r="C2549" s="208"/>
      <c r="D2549" s="208"/>
      <c r="E2549" s="208"/>
      <c r="F2549" s="208"/>
      <c r="G2549" s="208"/>
      <c r="H2549" s="208"/>
      <c r="I2549" s="208"/>
      <c r="J2549" s="208"/>
      <c r="K2549" s="208"/>
      <c r="L2549" s="208"/>
      <c r="M2549" s="546"/>
    </row>
    <row r="2550" spans="1:13" s="67" customFormat="1">
      <c r="A2550" s="547"/>
      <c r="B2550" s="207"/>
      <c r="C2550" s="208"/>
      <c r="D2550" s="208"/>
      <c r="E2550" s="208"/>
      <c r="F2550" s="208"/>
      <c r="G2550" s="208"/>
      <c r="H2550" s="208"/>
      <c r="I2550" s="208"/>
      <c r="J2550" s="208"/>
      <c r="K2550" s="208"/>
      <c r="L2550" s="208"/>
      <c r="M2550" s="546"/>
    </row>
    <row r="2551" spans="1:13" s="67" customFormat="1">
      <c r="A2551" s="547"/>
      <c r="B2551" s="207"/>
      <c r="C2551" s="208"/>
      <c r="D2551" s="208"/>
      <c r="E2551" s="208"/>
      <c r="F2551" s="208"/>
      <c r="G2551" s="208"/>
      <c r="H2551" s="208"/>
      <c r="I2551" s="208"/>
      <c r="J2551" s="208"/>
      <c r="K2551" s="208"/>
      <c r="L2551" s="208"/>
      <c r="M2551" s="546"/>
    </row>
    <row r="2552" spans="1:13" s="67" customFormat="1">
      <c r="A2552" s="547"/>
      <c r="B2552" s="207"/>
      <c r="C2552" s="208"/>
      <c r="D2552" s="208"/>
      <c r="E2552" s="208"/>
      <c r="F2552" s="208"/>
      <c r="G2552" s="208"/>
      <c r="H2552" s="208"/>
      <c r="I2552" s="208"/>
      <c r="J2552" s="208"/>
      <c r="K2552" s="208"/>
      <c r="L2552" s="208"/>
      <c r="M2552" s="546"/>
    </row>
    <row r="2553" spans="1:13" s="67" customFormat="1">
      <c r="A2553" s="547"/>
      <c r="B2553" s="207"/>
      <c r="C2553" s="208"/>
      <c r="D2553" s="208"/>
      <c r="E2553" s="208"/>
      <c r="F2553" s="208"/>
      <c r="G2553" s="208"/>
      <c r="H2553" s="208"/>
      <c r="I2553" s="208"/>
      <c r="J2553" s="208"/>
      <c r="K2553" s="208"/>
      <c r="L2553" s="208"/>
      <c r="M2553" s="546"/>
    </row>
    <row r="2554" spans="1:13" s="67" customFormat="1">
      <c r="A2554" s="547"/>
      <c r="B2554" s="207"/>
      <c r="C2554" s="208"/>
      <c r="D2554" s="208"/>
      <c r="E2554" s="208"/>
      <c r="F2554" s="208"/>
      <c r="G2554" s="208"/>
      <c r="H2554" s="208"/>
      <c r="I2554" s="208"/>
      <c r="J2554" s="208"/>
      <c r="K2554" s="208"/>
      <c r="L2554" s="208"/>
      <c r="M2554" s="546"/>
    </row>
    <row r="2555" spans="1:13" s="67" customFormat="1">
      <c r="A2555" s="547"/>
      <c r="B2555" s="207"/>
      <c r="C2555" s="208"/>
      <c r="D2555" s="208"/>
      <c r="E2555" s="208"/>
      <c r="F2555" s="208"/>
      <c r="G2555" s="208"/>
      <c r="H2555" s="208"/>
      <c r="I2555" s="208"/>
      <c r="J2555" s="208"/>
      <c r="K2555" s="208"/>
      <c r="L2555" s="208"/>
      <c r="M2555" s="546"/>
    </row>
    <row r="2556" spans="1:13" s="67" customFormat="1">
      <c r="A2556" s="547"/>
      <c r="B2556" s="207"/>
      <c r="C2556" s="208"/>
      <c r="D2556" s="208"/>
      <c r="E2556" s="208"/>
      <c r="F2556" s="208"/>
      <c r="G2556" s="208"/>
      <c r="H2556" s="208"/>
      <c r="I2556" s="208"/>
      <c r="J2556" s="208"/>
      <c r="K2556" s="208"/>
      <c r="L2556" s="208"/>
      <c r="M2556" s="546"/>
    </row>
    <row r="2557" spans="1:13" s="67" customFormat="1">
      <c r="A2557" s="547"/>
      <c r="B2557" s="207"/>
      <c r="C2557" s="208"/>
      <c r="D2557" s="208"/>
      <c r="E2557" s="208"/>
      <c r="F2557" s="208"/>
      <c r="G2557" s="208"/>
      <c r="H2557" s="208"/>
      <c r="I2557" s="208"/>
      <c r="J2557" s="208"/>
      <c r="K2557" s="208"/>
      <c r="L2557" s="208"/>
      <c r="M2557" s="546"/>
    </row>
    <row r="2558" spans="1:13" s="67" customFormat="1">
      <c r="A2558" s="547"/>
      <c r="B2558" s="207"/>
      <c r="C2558" s="208"/>
      <c r="D2558" s="208"/>
      <c r="E2558" s="208"/>
      <c r="F2558" s="208"/>
      <c r="G2558" s="208"/>
      <c r="H2558" s="208"/>
      <c r="I2558" s="208"/>
      <c r="J2558" s="208"/>
      <c r="K2558" s="208"/>
      <c r="L2558" s="208"/>
      <c r="M2558" s="546"/>
    </row>
    <row r="2559" spans="1:13" s="67" customFormat="1">
      <c r="A2559" s="547"/>
      <c r="B2559" s="207"/>
      <c r="C2559" s="208"/>
      <c r="D2559" s="208"/>
      <c r="E2559" s="208"/>
      <c r="F2559" s="208"/>
      <c r="G2559" s="208"/>
      <c r="H2559" s="208"/>
      <c r="I2559" s="208"/>
      <c r="J2559" s="208"/>
      <c r="K2559" s="208"/>
      <c r="L2559" s="208"/>
      <c r="M2559" s="546"/>
    </row>
    <row r="2560" spans="1:13" s="67" customFormat="1">
      <c r="A2560" s="547"/>
      <c r="B2560" s="207"/>
      <c r="C2560" s="208"/>
      <c r="D2560" s="208"/>
      <c r="E2560" s="208"/>
      <c r="F2560" s="208"/>
      <c r="G2560" s="208"/>
      <c r="H2560" s="208"/>
      <c r="I2560" s="208"/>
      <c r="J2560" s="208"/>
      <c r="K2560" s="208"/>
      <c r="L2560" s="208"/>
      <c r="M2560" s="546"/>
    </row>
    <row r="2561" spans="1:13" s="67" customFormat="1">
      <c r="A2561" s="547"/>
      <c r="B2561" s="207"/>
      <c r="C2561" s="208"/>
      <c r="D2561" s="208"/>
      <c r="E2561" s="208"/>
      <c r="F2561" s="208"/>
      <c r="G2561" s="208"/>
      <c r="H2561" s="208"/>
      <c r="I2561" s="208"/>
      <c r="J2561" s="208"/>
      <c r="K2561" s="208"/>
      <c r="L2561" s="208"/>
      <c r="M2561" s="546"/>
    </row>
    <row r="2562" spans="1:13" s="67" customFormat="1">
      <c r="A2562" s="547"/>
      <c r="B2562" s="207"/>
      <c r="C2562" s="208"/>
      <c r="D2562" s="208"/>
      <c r="E2562" s="208"/>
      <c r="F2562" s="208"/>
      <c r="G2562" s="208"/>
      <c r="H2562" s="208"/>
      <c r="I2562" s="208"/>
      <c r="J2562" s="208"/>
      <c r="K2562" s="208"/>
      <c r="L2562" s="208"/>
      <c r="M2562" s="546"/>
    </row>
    <row r="2563" spans="1:13" s="67" customFormat="1">
      <c r="A2563" s="547"/>
      <c r="B2563" s="207"/>
      <c r="C2563" s="208"/>
      <c r="D2563" s="208"/>
      <c r="E2563" s="208"/>
      <c r="F2563" s="208"/>
      <c r="G2563" s="208"/>
      <c r="H2563" s="208"/>
      <c r="I2563" s="208"/>
      <c r="J2563" s="208"/>
      <c r="K2563" s="208"/>
      <c r="L2563" s="208"/>
      <c r="M2563" s="546"/>
    </row>
    <row r="2564" spans="1:13" s="67" customFormat="1">
      <c r="A2564" s="547"/>
      <c r="B2564" s="207"/>
      <c r="C2564" s="208"/>
      <c r="D2564" s="208"/>
      <c r="E2564" s="208"/>
      <c r="F2564" s="208"/>
      <c r="G2564" s="208"/>
      <c r="H2564" s="208"/>
      <c r="I2564" s="208"/>
      <c r="J2564" s="208"/>
      <c r="K2564" s="208"/>
      <c r="L2564" s="208"/>
      <c r="M2564" s="546"/>
    </row>
    <row r="2565" spans="1:13" s="67" customFormat="1">
      <c r="A2565" s="547"/>
      <c r="B2565" s="207"/>
      <c r="C2565" s="208"/>
      <c r="D2565" s="208"/>
      <c r="E2565" s="208"/>
      <c r="F2565" s="208"/>
      <c r="G2565" s="208"/>
      <c r="H2565" s="208"/>
      <c r="I2565" s="208"/>
      <c r="J2565" s="208"/>
      <c r="K2565" s="208"/>
      <c r="L2565" s="208"/>
      <c r="M2565" s="546"/>
    </row>
    <row r="2566" spans="1:13" s="67" customFormat="1">
      <c r="A2566" s="547"/>
      <c r="B2566" s="207"/>
      <c r="C2566" s="208"/>
      <c r="D2566" s="208"/>
      <c r="E2566" s="208"/>
      <c r="F2566" s="208"/>
      <c r="G2566" s="208"/>
      <c r="H2566" s="208"/>
      <c r="I2566" s="208"/>
      <c r="J2566" s="208"/>
      <c r="K2566" s="208"/>
      <c r="L2566" s="208"/>
      <c r="M2566" s="546"/>
    </row>
    <row r="2567" spans="1:13" s="67" customFormat="1">
      <c r="A2567" s="547"/>
      <c r="B2567" s="207"/>
      <c r="C2567" s="208"/>
      <c r="D2567" s="208"/>
      <c r="E2567" s="208"/>
      <c r="F2567" s="208"/>
      <c r="G2567" s="208"/>
      <c r="H2567" s="208"/>
      <c r="I2567" s="208"/>
      <c r="J2567" s="208"/>
      <c r="K2567" s="208"/>
      <c r="L2567" s="208"/>
      <c r="M2567" s="546"/>
    </row>
    <row r="2568" spans="1:13" s="67" customFormat="1">
      <c r="A2568" s="547"/>
      <c r="B2568" s="207"/>
      <c r="C2568" s="208"/>
      <c r="D2568" s="208"/>
      <c r="E2568" s="208"/>
      <c r="F2568" s="208"/>
      <c r="G2568" s="208"/>
      <c r="H2568" s="208"/>
      <c r="I2568" s="208"/>
      <c r="J2568" s="208"/>
      <c r="K2568" s="208"/>
      <c r="L2568" s="208"/>
      <c r="M2568" s="546"/>
    </row>
    <row r="2569" spans="1:13" s="67" customFormat="1">
      <c r="A2569" s="547"/>
      <c r="B2569" s="207"/>
      <c r="C2569" s="208"/>
      <c r="D2569" s="208"/>
      <c r="E2569" s="208"/>
      <c r="F2569" s="208"/>
      <c r="G2569" s="208"/>
      <c r="H2569" s="208"/>
      <c r="I2569" s="208"/>
      <c r="J2569" s="208"/>
      <c r="K2569" s="208"/>
      <c r="L2569" s="208"/>
      <c r="M2569" s="546"/>
    </row>
    <row r="2570" spans="1:13" s="67" customFormat="1">
      <c r="A2570" s="547"/>
      <c r="B2570" s="207"/>
      <c r="C2570" s="208"/>
      <c r="D2570" s="208"/>
      <c r="E2570" s="208"/>
      <c r="F2570" s="208"/>
      <c r="G2570" s="208"/>
      <c r="H2570" s="208"/>
      <c r="I2570" s="208"/>
      <c r="J2570" s="208"/>
      <c r="K2570" s="208"/>
      <c r="L2570" s="208"/>
      <c r="M2570" s="546"/>
    </row>
    <row r="2571" spans="1:13" s="67" customFormat="1">
      <c r="A2571" s="547"/>
      <c r="B2571" s="207"/>
      <c r="C2571" s="208"/>
      <c r="D2571" s="208"/>
      <c r="E2571" s="208"/>
      <c r="F2571" s="208"/>
      <c r="G2571" s="208"/>
      <c r="H2571" s="208"/>
      <c r="I2571" s="208"/>
      <c r="J2571" s="208"/>
      <c r="K2571" s="208"/>
      <c r="L2571" s="208"/>
      <c r="M2571" s="546"/>
    </row>
    <row r="2572" spans="1:13" s="67" customFormat="1">
      <c r="A2572" s="547"/>
      <c r="B2572" s="207"/>
      <c r="C2572" s="208"/>
      <c r="D2572" s="208"/>
      <c r="E2572" s="208"/>
      <c r="F2572" s="208"/>
      <c r="G2572" s="208"/>
      <c r="H2572" s="208"/>
      <c r="I2572" s="208"/>
      <c r="J2572" s="208"/>
      <c r="K2572" s="208"/>
      <c r="L2572" s="208"/>
      <c r="M2572" s="546"/>
    </row>
    <row r="2573" spans="1:13" s="67" customFormat="1">
      <c r="A2573" s="547"/>
      <c r="B2573" s="207"/>
      <c r="C2573" s="208"/>
      <c r="D2573" s="208"/>
      <c r="E2573" s="208"/>
      <c r="F2573" s="208"/>
      <c r="G2573" s="208"/>
      <c r="H2573" s="208"/>
      <c r="I2573" s="208"/>
      <c r="J2573" s="208"/>
      <c r="K2573" s="208"/>
      <c r="L2573" s="208"/>
      <c r="M2573" s="546"/>
    </row>
    <row r="2574" spans="1:13" s="67" customFormat="1">
      <c r="A2574" s="547"/>
      <c r="B2574" s="207"/>
      <c r="C2574" s="208"/>
      <c r="D2574" s="208"/>
      <c r="E2574" s="208"/>
      <c r="F2574" s="208"/>
      <c r="G2574" s="208"/>
      <c r="H2574" s="208"/>
      <c r="I2574" s="208"/>
      <c r="J2574" s="208"/>
      <c r="K2574" s="208"/>
      <c r="L2574" s="208"/>
      <c r="M2574" s="546"/>
    </row>
    <row r="2575" spans="1:13" s="67" customFormat="1">
      <c r="A2575" s="547"/>
      <c r="B2575" s="207"/>
      <c r="C2575" s="208"/>
      <c r="D2575" s="208"/>
      <c r="E2575" s="208"/>
      <c r="F2575" s="208"/>
      <c r="G2575" s="208"/>
      <c r="H2575" s="208"/>
      <c r="I2575" s="208"/>
      <c r="J2575" s="208"/>
      <c r="K2575" s="208"/>
      <c r="L2575" s="208"/>
      <c r="M2575" s="546"/>
    </row>
    <row r="2576" spans="1:13" s="67" customFormat="1">
      <c r="A2576" s="547"/>
      <c r="B2576" s="207"/>
      <c r="C2576" s="208"/>
      <c r="D2576" s="208"/>
      <c r="E2576" s="208"/>
      <c r="F2576" s="208"/>
      <c r="G2576" s="208"/>
      <c r="H2576" s="208"/>
      <c r="I2576" s="208"/>
      <c r="J2576" s="208"/>
      <c r="K2576" s="208"/>
      <c r="L2576" s="208"/>
      <c r="M2576" s="546"/>
    </row>
    <row r="2577" spans="1:13" s="67" customFormat="1">
      <c r="A2577" s="547"/>
      <c r="B2577" s="207"/>
      <c r="C2577" s="208"/>
      <c r="D2577" s="208"/>
      <c r="E2577" s="208"/>
      <c r="F2577" s="208"/>
      <c r="G2577" s="208"/>
      <c r="H2577" s="208"/>
      <c r="I2577" s="208"/>
      <c r="J2577" s="208"/>
      <c r="K2577" s="208"/>
      <c r="L2577" s="208"/>
      <c r="M2577" s="546"/>
    </row>
    <row r="2578" spans="1:13" s="67" customFormat="1">
      <c r="A2578" s="547"/>
      <c r="B2578" s="207"/>
      <c r="C2578" s="208"/>
      <c r="D2578" s="208"/>
      <c r="E2578" s="208"/>
      <c r="F2578" s="208"/>
      <c r="G2578" s="208"/>
      <c r="H2578" s="208"/>
      <c r="I2578" s="208"/>
      <c r="J2578" s="208"/>
      <c r="K2578" s="208"/>
      <c r="L2578" s="208"/>
      <c r="M2578" s="546"/>
    </row>
    <row r="2579" spans="1:13" s="67" customFormat="1">
      <c r="A2579" s="547"/>
      <c r="B2579" s="207"/>
      <c r="C2579" s="208"/>
      <c r="D2579" s="208"/>
      <c r="E2579" s="208"/>
      <c r="F2579" s="208"/>
      <c r="G2579" s="208"/>
      <c r="H2579" s="208"/>
      <c r="I2579" s="208"/>
      <c r="J2579" s="208"/>
      <c r="K2579" s="208"/>
      <c r="L2579" s="208"/>
      <c r="M2579" s="546"/>
    </row>
    <row r="2580" spans="1:13" s="67" customFormat="1">
      <c r="A2580" s="547"/>
      <c r="B2580" s="207"/>
      <c r="C2580" s="208"/>
      <c r="D2580" s="208"/>
      <c r="E2580" s="208"/>
      <c r="F2580" s="208"/>
      <c r="G2580" s="208"/>
      <c r="H2580" s="208"/>
      <c r="I2580" s="208"/>
      <c r="J2580" s="208"/>
      <c r="K2580" s="208"/>
      <c r="L2580" s="208"/>
      <c r="M2580" s="546"/>
    </row>
    <row r="2581" spans="1:13" s="67" customFormat="1">
      <c r="A2581" s="547"/>
      <c r="B2581" s="207"/>
      <c r="C2581" s="208"/>
      <c r="D2581" s="208"/>
      <c r="E2581" s="208"/>
      <c r="F2581" s="208"/>
      <c r="G2581" s="208"/>
      <c r="H2581" s="208"/>
      <c r="I2581" s="208"/>
      <c r="J2581" s="208"/>
      <c r="K2581" s="208"/>
      <c r="L2581" s="208"/>
      <c r="M2581" s="546"/>
    </row>
    <row r="2582" spans="1:13" s="67" customFormat="1">
      <c r="A2582" s="547"/>
      <c r="B2582" s="207"/>
      <c r="C2582" s="208"/>
      <c r="D2582" s="208"/>
      <c r="E2582" s="208"/>
      <c r="F2582" s="208"/>
      <c r="G2582" s="208"/>
      <c r="H2582" s="208"/>
      <c r="I2582" s="208"/>
      <c r="J2582" s="208"/>
      <c r="K2582" s="208"/>
      <c r="L2582" s="208"/>
      <c r="M2582" s="546"/>
    </row>
    <row r="2583" spans="1:13" s="67" customFormat="1">
      <c r="A2583" s="547"/>
      <c r="B2583" s="207"/>
      <c r="C2583" s="208"/>
      <c r="D2583" s="208"/>
      <c r="E2583" s="208"/>
      <c r="F2583" s="208"/>
      <c r="G2583" s="208"/>
      <c r="H2583" s="208"/>
      <c r="I2583" s="208"/>
      <c r="J2583" s="208"/>
      <c r="K2583" s="208"/>
      <c r="L2583" s="208"/>
      <c r="M2583" s="546"/>
    </row>
    <row r="2584" spans="1:13" s="67" customFormat="1">
      <c r="A2584" s="547"/>
      <c r="B2584" s="207"/>
      <c r="C2584" s="208"/>
      <c r="D2584" s="208"/>
      <c r="E2584" s="208"/>
      <c r="F2584" s="208"/>
      <c r="G2584" s="208"/>
      <c r="H2584" s="208"/>
      <c r="I2584" s="208"/>
      <c r="J2584" s="208"/>
      <c r="K2584" s="208"/>
      <c r="L2584" s="208"/>
      <c r="M2584" s="546"/>
    </row>
    <row r="2585" spans="1:13" s="67" customFormat="1">
      <c r="A2585" s="547"/>
      <c r="B2585" s="207"/>
      <c r="C2585" s="208"/>
      <c r="D2585" s="208"/>
      <c r="E2585" s="208"/>
      <c r="F2585" s="208"/>
      <c r="G2585" s="208"/>
      <c r="H2585" s="208"/>
      <c r="I2585" s="208"/>
      <c r="J2585" s="208"/>
      <c r="K2585" s="208"/>
      <c r="L2585" s="208"/>
      <c r="M2585" s="546"/>
    </row>
    <row r="2586" spans="1:13" s="67" customFormat="1">
      <c r="A2586" s="547"/>
      <c r="B2586" s="207"/>
      <c r="C2586" s="208"/>
      <c r="D2586" s="208"/>
      <c r="E2586" s="208"/>
      <c r="F2586" s="208"/>
      <c r="G2586" s="208"/>
      <c r="H2586" s="208"/>
      <c r="I2586" s="208"/>
      <c r="J2586" s="208"/>
      <c r="K2586" s="208"/>
      <c r="L2586" s="208"/>
      <c r="M2586" s="546"/>
    </row>
    <row r="2587" spans="1:13" s="67" customFormat="1">
      <c r="A2587" s="547"/>
      <c r="B2587" s="207"/>
      <c r="C2587" s="208"/>
      <c r="D2587" s="208"/>
      <c r="E2587" s="208"/>
      <c r="F2587" s="208"/>
      <c r="G2587" s="208"/>
      <c r="H2587" s="208"/>
      <c r="I2587" s="208"/>
      <c r="J2587" s="208"/>
      <c r="K2587" s="208"/>
      <c r="L2587" s="208"/>
      <c r="M2587" s="546"/>
    </row>
    <row r="2588" spans="1:13" s="67" customFormat="1">
      <c r="A2588" s="547"/>
      <c r="B2588" s="207"/>
      <c r="C2588" s="208"/>
      <c r="D2588" s="208"/>
      <c r="E2588" s="208"/>
      <c r="F2588" s="208"/>
      <c r="G2588" s="208"/>
      <c r="H2588" s="208"/>
      <c r="I2588" s="208"/>
      <c r="J2588" s="208"/>
      <c r="K2588" s="208"/>
      <c r="L2588" s="208"/>
      <c r="M2588" s="546"/>
    </row>
    <row r="2589" spans="1:13" s="67" customFormat="1">
      <c r="A2589" s="547"/>
      <c r="B2589" s="207"/>
      <c r="C2589" s="208"/>
      <c r="D2589" s="208"/>
      <c r="E2589" s="208"/>
      <c r="F2589" s="208"/>
      <c r="G2589" s="208"/>
      <c r="H2589" s="208"/>
      <c r="I2589" s="208"/>
      <c r="J2589" s="208"/>
      <c r="K2589" s="208"/>
      <c r="L2589" s="208"/>
      <c r="M2589" s="546"/>
    </row>
    <row r="2590" spans="1:13" s="67" customFormat="1">
      <c r="A2590" s="547"/>
      <c r="B2590" s="207"/>
      <c r="C2590" s="208"/>
      <c r="D2590" s="208"/>
      <c r="E2590" s="208"/>
      <c r="F2590" s="208"/>
      <c r="G2590" s="208"/>
      <c r="H2590" s="208"/>
      <c r="I2590" s="208"/>
      <c r="J2590" s="208"/>
      <c r="K2590" s="208"/>
      <c r="L2590" s="208"/>
      <c r="M2590" s="546"/>
    </row>
    <row r="2591" spans="1:13" s="67" customFormat="1">
      <c r="A2591" s="547"/>
      <c r="B2591" s="207"/>
      <c r="C2591" s="208"/>
      <c r="D2591" s="208"/>
      <c r="E2591" s="208"/>
      <c r="F2591" s="208"/>
      <c r="G2591" s="208"/>
      <c r="H2591" s="208"/>
      <c r="I2591" s="208"/>
      <c r="J2591" s="208"/>
      <c r="K2591" s="208"/>
      <c r="L2591" s="208"/>
      <c r="M2591" s="546"/>
    </row>
    <row r="2592" spans="1:13" s="67" customFormat="1">
      <c r="A2592" s="547"/>
      <c r="B2592" s="207"/>
      <c r="C2592" s="208"/>
      <c r="D2592" s="208"/>
      <c r="E2592" s="208"/>
      <c r="F2592" s="208"/>
      <c r="G2592" s="208"/>
      <c r="H2592" s="208"/>
      <c r="I2592" s="208"/>
      <c r="J2592" s="208"/>
      <c r="K2592" s="208"/>
      <c r="L2592" s="208"/>
      <c r="M2592" s="546"/>
    </row>
    <row r="2593" spans="1:13" s="67" customFormat="1">
      <c r="A2593" s="547"/>
      <c r="B2593" s="207"/>
      <c r="C2593" s="208"/>
      <c r="D2593" s="208"/>
      <c r="E2593" s="208"/>
      <c r="F2593" s="208"/>
      <c r="G2593" s="208"/>
      <c r="H2593" s="208"/>
      <c r="I2593" s="208"/>
      <c r="J2593" s="208"/>
      <c r="K2593" s="208"/>
      <c r="L2593" s="208"/>
      <c r="M2593" s="546"/>
    </row>
    <row r="2594" spans="1:13" s="67" customFormat="1">
      <c r="A2594" s="547"/>
      <c r="B2594" s="207"/>
      <c r="C2594" s="208"/>
      <c r="D2594" s="208"/>
      <c r="E2594" s="208"/>
      <c r="F2594" s="208"/>
      <c r="G2594" s="208"/>
      <c r="H2594" s="208"/>
      <c r="I2594" s="208"/>
      <c r="J2594" s="208"/>
      <c r="K2594" s="208"/>
      <c r="L2594" s="208"/>
      <c r="M2594" s="546"/>
    </row>
    <row r="2595" spans="1:13" s="67" customFormat="1">
      <c r="A2595" s="547"/>
      <c r="B2595" s="207"/>
      <c r="C2595" s="208"/>
      <c r="D2595" s="208"/>
      <c r="E2595" s="208"/>
      <c r="F2595" s="208"/>
      <c r="G2595" s="208"/>
      <c r="H2595" s="208"/>
      <c r="I2595" s="208"/>
      <c r="J2595" s="208"/>
      <c r="K2595" s="208"/>
      <c r="L2595" s="208"/>
      <c r="M2595" s="546"/>
    </row>
    <row r="2596" spans="1:13" s="67" customFormat="1">
      <c r="A2596" s="547"/>
      <c r="B2596" s="207"/>
      <c r="C2596" s="208"/>
      <c r="D2596" s="208"/>
      <c r="E2596" s="208"/>
      <c r="F2596" s="208"/>
      <c r="G2596" s="208"/>
      <c r="H2596" s="208"/>
      <c r="I2596" s="208"/>
      <c r="J2596" s="208"/>
      <c r="K2596" s="208"/>
      <c r="L2596" s="208"/>
      <c r="M2596" s="546"/>
    </row>
    <row r="2597" spans="1:13" s="67" customFormat="1">
      <c r="A2597" s="547"/>
      <c r="B2597" s="207"/>
      <c r="C2597" s="208"/>
      <c r="D2597" s="208"/>
      <c r="E2597" s="208"/>
      <c r="F2597" s="208"/>
      <c r="G2597" s="208"/>
      <c r="H2597" s="208"/>
      <c r="I2597" s="208"/>
      <c r="J2597" s="208"/>
      <c r="K2597" s="208"/>
      <c r="L2597" s="208"/>
      <c r="M2597" s="546"/>
    </row>
    <row r="2598" spans="1:13" s="67" customFormat="1">
      <c r="A2598" s="547"/>
      <c r="B2598" s="207"/>
      <c r="C2598" s="208"/>
      <c r="D2598" s="208"/>
      <c r="E2598" s="208"/>
      <c r="F2598" s="208"/>
      <c r="G2598" s="208"/>
      <c r="H2598" s="208"/>
      <c r="I2598" s="208"/>
      <c r="J2598" s="208"/>
      <c r="K2598" s="208"/>
      <c r="L2598" s="208"/>
      <c r="M2598" s="546"/>
    </row>
    <row r="2599" spans="1:13" s="67" customFormat="1">
      <c r="A2599" s="547"/>
      <c r="B2599" s="207"/>
      <c r="C2599" s="208"/>
      <c r="D2599" s="208"/>
      <c r="E2599" s="208"/>
      <c r="F2599" s="208"/>
      <c r="G2599" s="208"/>
      <c r="H2599" s="208"/>
      <c r="I2599" s="208"/>
      <c r="J2599" s="208"/>
      <c r="K2599" s="208"/>
      <c r="L2599" s="208"/>
      <c r="M2599" s="546"/>
    </row>
    <row r="2600" spans="1:13" s="67" customFormat="1">
      <c r="A2600" s="547"/>
      <c r="B2600" s="207"/>
      <c r="C2600" s="208"/>
      <c r="D2600" s="208"/>
      <c r="E2600" s="208"/>
      <c r="F2600" s="208"/>
      <c r="G2600" s="208"/>
      <c r="H2600" s="208"/>
      <c r="I2600" s="208"/>
      <c r="J2600" s="208"/>
      <c r="K2600" s="208"/>
      <c r="L2600" s="208"/>
      <c r="M2600" s="546"/>
    </row>
    <row r="2601" spans="1:13" s="67" customFormat="1">
      <c r="A2601" s="547"/>
      <c r="B2601" s="207"/>
      <c r="C2601" s="208"/>
      <c r="D2601" s="208"/>
      <c r="E2601" s="208"/>
      <c r="F2601" s="208"/>
      <c r="G2601" s="208"/>
      <c r="H2601" s="208"/>
      <c r="I2601" s="208"/>
      <c r="J2601" s="208"/>
      <c r="K2601" s="208"/>
      <c r="L2601" s="208"/>
      <c r="M2601" s="546"/>
    </row>
    <row r="2602" spans="1:13" s="67" customFormat="1">
      <c r="A2602" s="547"/>
      <c r="B2602" s="207"/>
      <c r="C2602" s="208"/>
      <c r="D2602" s="208"/>
      <c r="E2602" s="208"/>
      <c r="F2602" s="208"/>
      <c r="G2602" s="208"/>
      <c r="H2602" s="208"/>
      <c r="I2602" s="208"/>
      <c r="J2602" s="208"/>
      <c r="K2602" s="208"/>
      <c r="L2602" s="208"/>
      <c r="M2602" s="546"/>
    </row>
    <row r="2603" spans="1:13" s="67" customFormat="1">
      <c r="A2603" s="547"/>
      <c r="B2603" s="207"/>
      <c r="C2603" s="208"/>
      <c r="D2603" s="208"/>
      <c r="E2603" s="208"/>
      <c r="F2603" s="208"/>
      <c r="G2603" s="208"/>
      <c r="H2603" s="208"/>
      <c r="I2603" s="208"/>
      <c r="J2603" s="208"/>
      <c r="K2603" s="208"/>
      <c r="L2603" s="208"/>
      <c r="M2603" s="546"/>
    </row>
    <row r="2604" spans="1:13" s="67" customFormat="1">
      <c r="A2604" s="547"/>
      <c r="B2604" s="207"/>
      <c r="C2604" s="208"/>
      <c r="D2604" s="208"/>
      <c r="E2604" s="208"/>
      <c r="F2604" s="208"/>
      <c r="G2604" s="208"/>
      <c r="H2604" s="208"/>
      <c r="I2604" s="208"/>
      <c r="J2604" s="208"/>
      <c r="K2604" s="208"/>
      <c r="L2604" s="208"/>
      <c r="M2604" s="546"/>
    </row>
    <row r="2605" spans="1:13" s="67" customFormat="1">
      <c r="A2605" s="547"/>
      <c r="B2605" s="207"/>
      <c r="C2605" s="208"/>
      <c r="D2605" s="208"/>
      <c r="E2605" s="208"/>
      <c r="F2605" s="208"/>
      <c r="G2605" s="208"/>
      <c r="H2605" s="208"/>
      <c r="I2605" s="208"/>
      <c r="J2605" s="208"/>
      <c r="K2605" s="208"/>
      <c r="L2605" s="208"/>
      <c r="M2605" s="546"/>
    </row>
    <row r="2606" spans="1:13" s="67" customFormat="1">
      <c r="A2606" s="547"/>
      <c r="B2606" s="207"/>
      <c r="C2606" s="208"/>
      <c r="D2606" s="208"/>
      <c r="E2606" s="208"/>
      <c r="F2606" s="208"/>
      <c r="G2606" s="208"/>
      <c r="H2606" s="208"/>
      <c r="I2606" s="208"/>
      <c r="J2606" s="208"/>
      <c r="K2606" s="208"/>
      <c r="L2606" s="208"/>
      <c r="M2606" s="546"/>
    </row>
    <row r="2607" spans="1:13" s="67" customFormat="1">
      <c r="A2607" s="547"/>
      <c r="B2607" s="207"/>
      <c r="C2607" s="208"/>
      <c r="D2607" s="208"/>
      <c r="E2607" s="208"/>
      <c r="F2607" s="208"/>
      <c r="G2607" s="208"/>
      <c r="H2607" s="208"/>
      <c r="I2607" s="208"/>
      <c r="J2607" s="208"/>
      <c r="K2607" s="208"/>
      <c r="L2607" s="208"/>
      <c r="M2607" s="546"/>
    </row>
    <row r="2608" spans="1:13" s="67" customFormat="1">
      <c r="A2608" s="547"/>
      <c r="B2608" s="207"/>
      <c r="C2608" s="208"/>
      <c r="D2608" s="208"/>
      <c r="E2608" s="208"/>
      <c r="F2608" s="208"/>
      <c r="G2608" s="208"/>
      <c r="H2608" s="208"/>
      <c r="I2608" s="208"/>
      <c r="J2608" s="208"/>
      <c r="K2608" s="208"/>
      <c r="L2608" s="208"/>
      <c r="M2608" s="546"/>
    </row>
    <row r="2609" spans="1:13" s="67" customFormat="1">
      <c r="A2609" s="547"/>
      <c r="B2609" s="207"/>
      <c r="C2609" s="208"/>
      <c r="D2609" s="208"/>
      <c r="E2609" s="208"/>
      <c r="F2609" s="208"/>
      <c r="G2609" s="208"/>
      <c r="H2609" s="208"/>
      <c r="I2609" s="208"/>
      <c r="J2609" s="208"/>
      <c r="K2609" s="208"/>
      <c r="L2609" s="208"/>
      <c r="M2609" s="546"/>
    </row>
    <row r="2610" spans="1:13" s="67" customFormat="1">
      <c r="A2610" s="547"/>
      <c r="B2610" s="207"/>
      <c r="C2610" s="208"/>
      <c r="D2610" s="208"/>
      <c r="E2610" s="208"/>
      <c r="F2610" s="208"/>
      <c r="G2610" s="208"/>
      <c r="H2610" s="208"/>
      <c r="I2610" s="208"/>
      <c r="J2610" s="208"/>
      <c r="K2610" s="208"/>
      <c r="L2610" s="208"/>
      <c r="M2610" s="546"/>
    </row>
    <row r="2611" spans="1:13" s="67" customFormat="1">
      <c r="A2611" s="547"/>
      <c r="B2611" s="207"/>
      <c r="C2611" s="208"/>
      <c r="D2611" s="208"/>
      <c r="E2611" s="208"/>
      <c r="F2611" s="208"/>
      <c r="G2611" s="208"/>
      <c r="H2611" s="208"/>
      <c r="I2611" s="208"/>
      <c r="J2611" s="208"/>
      <c r="K2611" s="208"/>
      <c r="L2611" s="208"/>
      <c r="M2611" s="546"/>
    </row>
    <row r="2612" spans="1:13" s="67" customFormat="1">
      <c r="A2612" s="547"/>
      <c r="B2612" s="207"/>
      <c r="C2612" s="208"/>
      <c r="D2612" s="208"/>
      <c r="E2612" s="208"/>
      <c r="F2612" s="208"/>
      <c r="G2612" s="208"/>
      <c r="H2612" s="208"/>
      <c r="I2612" s="208"/>
      <c r="J2612" s="208"/>
      <c r="K2612" s="208"/>
      <c r="L2612" s="208"/>
      <c r="M2612" s="546"/>
    </row>
    <row r="2613" spans="1:13" s="67" customFormat="1">
      <c r="A2613" s="547"/>
      <c r="B2613" s="207"/>
      <c r="C2613" s="208"/>
      <c r="D2613" s="208"/>
      <c r="E2613" s="208"/>
      <c r="F2613" s="208"/>
      <c r="G2613" s="208"/>
      <c r="H2613" s="208"/>
      <c r="I2613" s="208"/>
      <c r="J2613" s="208"/>
      <c r="K2613" s="208"/>
      <c r="L2613" s="208"/>
      <c r="M2613" s="546"/>
    </row>
    <row r="2614" spans="1:13" s="67" customFormat="1">
      <c r="A2614" s="547"/>
      <c r="B2614" s="207"/>
      <c r="C2614" s="208"/>
      <c r="D2614" s="208"/>
      <c r="E2614" s="208"/>
      <c r="F2614" s="208"/>
      <c r="G2614" s="208"/>
      <c r="H2614" s="208"/>
      <c r="I2614" s="208"/>
      <c r="J2614" s="208"/>
      <c r="K2614" s="208"/>
      <c r="L2614" s="208"/>
      <c r="M2614" s="546"/>
    </row>
    <row r="2615" spans="1:13" s="67" customFormat="1">
      <c r="A2615" s="547"/>
      <c r="B2615" s="207"/>
      <c r="C2615" s="208"/>
      <c r="D2615" s="208"/>
      <c r="E2615" s="208"/>
      <c r="F2615" s="208"/>
      <c r="G2615" s="208"/>
      <c r="H2615" s="208"/>
      <c r="I2615" s="208"/>
      <c r="J2615" s="208"/>
      <c r="K2615" s="208"/>
      <c r="L2615" s="208"/>
      <c r="M2615" s="546"/>
    </row>
    <row r="2616" spans="1:13" s="67" customFormat="1">
      <c r="A2616" s="547"/>
      <c r="B2616" s="207"/>
      <c r="C2616" s="208"/>
      <c r="D2616" s="208"/>
      <c r="E2616" s="208"/>
      <c r="F2616" s="208"/>
      <c r="G2616" s="208"/>
      <c r="H2616" s="208"/>
      <c r="I2616" s="208"/>
      <c r="J2616" s="208"/>
      <c r="K2616" s="208"/>
      <c r="L2616" s="208"/>
      <c r="M2616" s="546"/>
    </row>
    <row r="2617" spans="1:13" s="67" customFormat="1">
      <c r="A2617" s="547"/>
      <c r="B2617" s="207"/>
      <c r="C2617" s="208"/>
      <c r="D2617" s="208"/>
      <c r="E2617" s="208"/>
      <c r="F2617" s="208"/>
      <c r="G2617" s="208"/>
      <c r="H2617" s="208"/>
      <c r="I2617" s="208"/>
      <c r="J2617" s="208"/>
      <c r="K2617" s="208"/>
      <c r="L2617" s="208"/>
      <c r="M2617" s="546"/>
    </row>
    <row r="2618" spans="1:13" s="67" customFormat="1">
      <c r="A2618" s="547"/>
      <c r="B2618" s="207"/>
      <c r="C2618" s="208"/>
      <c r="D2618" s="208"/>
      <c r="E2618" s="208"/>
      <c r="F2618" s="208"/>
      <c r="G2618" s="208"/>
      <c r="H2618" s="208"/>
      <c r="I2618" s="208"/>
      <c r="J2618" s="208"/>
      <c r="K2618" s="208"/>
      <c r="L2618" s="208"/>
      <c r="M2618" s="546"/>
    </row>
    <row r="2619" spans="1:13" s="67" customFormat="1">
      <c r="A2619" s="547"/>
      <c r="B2619" s="207"/>
      <c r="C2619" s="208"/>
      <c r="D2619" s="208"/>
      <c r="E2619" s="208"/>
      <c r="F2619" s="208"/>
      <c r="G2619" s="208"/>
      <c r="H2619" s="208"/>
      <c r="I2619" s="208"/>
      <c r="J2619" s="208"/>
      <c r="K2619" s="208"/>
      <c r="L2619" s="208"/>
      <c r="M2619" s="546"/>
    </row>
    <row r="2620" spans="1:13" s="67" customFormat="1">
      <c r="A2620" s="547"/>
      <c r="B2620" s="207"/>
      <c r="C2620" s="208"/>
      <c r="D2620" s="208"/>
      <c r="E2620" s="208"/>
      <c r="F2620" s="208"/>
      <c r="G2620" s="208"/>
      <c r="H2620" s="208"/>
      <c r="I2620" s="208"/>
      <c r="J2620" s="208"/>
      <c r="K2620" s="208"/>
      <c r="L2620" s="208"/>
      <c r="M2620" s="546"/>
    </row>
    <row r="2621" spans="1:13" s="67" customFormat="1">
      <c r="A2621" s="547"/>
      <c r="B2621" s="207"/>
      <c r="C2621" s="208"/>
      <c r="D2621" s="208"/>
      <c r="E2621" s="208"/>
      <c r="F2621" s="208"/>
      <c r="G2621" s="208"/>
      <c r="H2621" s="208"/>
      <c r="I2621" s="208"/>
      <c r="J2621" s="208"/>
      <c r="K2621" s="208"/>
      <c r="L2621" s="208"/>
      <c r="M2621" s="546"/>
    </row>
    <row r="2622" spans="1:13" s="67" customFormat="1">
      <c r="A2622" s="547"/>
      <c r="B2622" s="207"/>
      <c r="C2622" s="208"/>
      <c r="D2622" s="208"/>
      <c r="E2622" s="208"/>
      <c r="F2622" s="208"/>
      <c r="G2622" s="208"/>
      <c r="H2622" s="208"/>
      <c r="I2622" s="208"/>
      <c r="J2622" s="208"/>
      <c r="K2622" s="208"/>
      <c r="L2622" s="208"/>
      <c r="M2622" s="546"/>
    </row>
    <row r="2623" spans="1:13" s="67" customFormat="1">
      <c r="A2623" s="547"/>
      <c r="B2623" s="207"/>
      <c r="C2623" s="208"/>
      <c r="D2623" s="208"/>
      <c r="E2623" s="208"/>
      <c r="F2623" s="208"/>
      <c r="G2623" s="208"/>
      <c r="H2623" s="208"/>
      <c r="I2623" s="208"/>
      <c r="J2623" s="208"/>
      <c r="K2623" s="208"/>
      <c r="L2623" s="208"/>
      <c r="M2623" s="546"/>
    </row>
    <row r="2624" spans="1:13" s="67" customFormat="1">
      <c r="A2624" s="547"/>
      <c r="B2624" s="207"/>
      <c r="C2624" s="208"/>
      <c r="D2624" s="208"/>
      <c r="E2624" s="208"/>
      <c r="F2624" s="208"/>
      <c r="G2624" s="208"/>
      <c r="H2624" s="208"/>
      <c r="I2624" s="208"/>
      <c r="J2624" s="208"/>
      <c r="K2624" s="208"/>
      <c r="L2624" s="208"/>
      <c r="M2624" s="546"/>
    </row>
    <row r="2625" spans="1:13" s="67" customFormat="1">
      <c r="A2625" s="547"/>
      <c r="B2625" s="207"/>
      <c r="C2625" s="208"/>
      <c r="D2625" s="208"/>
      <c r="E2625" s="208"/>
      <c r="F2625" s="208"/>
      <c r="G2625" s="208"/>
      <c r="H2625" s="208"/>
      <c r="I2625" s="208"/>
      <c r="J2625" s="208"/>
      <c r="K2625" s="208"/>
      <c r="L2625" s="208"/>
      <c r="M2625" s="546"/>
    </row>
    <row r="2626" spans="1:13" s="67" customFormat="1">
      <c r="A2626" s="547"/>
      <c r="B2626" s="207"/>
      <c r="C2626" s="208"/>
      <c r="D2626" s="208"/>
      <c r="E2626" s="208"/>
      <c r="F2626" s="208"/>
      <c r="G2626" s="208"/>
      <c r="H2626" s="208"/>
      <c r="I2626" s="208"/>
      <c r="J2626" s="208"/>
      <c r="K2626" s="208"/>
      <c r="L2626" s="208"/>
      <c r="M2626" s="546"/>
    </row>
    <row r="2627" spans="1:13" s="67" customFormat="1">
      <c r="A2627" s="547"/>
      <c r="B2627" s="207"/>
      <c r="C2627" s="208"/>
      <c r="D2627" s="208"/>
      <c r="E2627" s="208"/>
      <c r="F2627" s="208"/>
      <c r="G2627" s="208"/>
      <c r="H2627" s="208"/>
      <c r="I2627" s="208"/>
      <c r="J2627" s="208"/>
      <c r="K2627" s="208"/>
      <c r="L2627" s="208"/>
      <c r="M2627" s="546"/>
    </row>
    <row r="2628" spans="1:13" s="67" customFormat="1">
      <c r="A2628" s="547"/>
      <c r="B2628" s="207"/>
      <c r="C2628" s="208"/>
      <c r="D2628" s="208"/>
      <c r="E2628" s="208"/>
      <c r="F2628" s="208"/>
      <c r="G2628" s="208"/>
      <c r="H2628" s="208"/>
      <c r="I2628" s="208"/>
      <c r="J2628" s="208"/>
      <c r="K2628" s="208"/>
      <c r="L2628" s="208"/>
      <c r="M2628" s="546"/>
    </row>
    <row r="2629" spans="1:13" s="67" customFormat="1">
      <c r="A2629" s="547"/>
      <c r="B2629" s="207"/>
      <c r="C2629" s="208"/>
      <c r="D2629" s="208"/>
      <c r="E2629" s="208"/>
      <c r="F2629" s="208"/>
      <c r="G2629" s="208"/>
      <c r="H2629" s="208"/>
      <c r="I2629" s="208"/>
      <c r="J2629" s="208"/>
      <c r="K2629" s="208"/>
      <c r="L2629" s="208"/>
      <c r="M2629" s="546"/>
    </row>
    <row r="2630" spans="1:13" s="67" customFormat="1">
      <c r="A2630" s="547"/>
      <c r="B2630" s="207"/>
      <c r="C2630" s="208"/>
      <c r="D2630" s="208"/>
      <c r="E2630" s="208"/>
      <c r="F2630" s="208"/>
      <c r="G2630" s="208"/>
      <c r="H2630" s="208"/>
      <c r="I2630" s="208"/>
      <c r="J2630" s="208"/>
      <c r="K2630" s="208"/>
      <c r="L2630" s="208"/>
      <c r="M2630" s="546"/>
    </row>
    <row r="2631" spans="1:13" s="67" customFormat="1">
      <c r="A2631" s="547"/>
      <c r="B2631" s="207"/>
      <c r="C2631" s="208"/>
      <c r="D2631" s="208"/>
      <c r="E2631" s="208"/>
      <c r="F2631" s="208"/>
      <c r="G2631" s="208"/>
      <c r="H2631" s="208"/>
      <c r="I2631" s="208"/>
      <c r="J2631" s="208"/>
      <c r="K2631" s="208"/>
      <c r="L2631" s="208"/>
      <c r="M2631" s="546"/>
    </row>
    <row r="2632" spans="1:13" s="67" customFormat="1">
      <c r="A2632" s="547"/>
      <c r="B2632" s="207"/>
      <c r="C2632" s="208"/>
      <c r="D2632" s="208"/>
      <c r="E2632" s="208"/>
      <c r="F2632" s="208"/>
      <c r="G2632" s="208"/>
      <c r="H2632" s="208"/>
      <c r="I2632" s="208"/>
      <c r="J2632" s="208"/>
      <c r="K2632" s="208"/>
      <c r="L2632" s="208"/>
      <c r="M2632" s="546"/>
    </row>
    <row r="2633" spans="1:13" s="67" customFormat="1">
      <c r="A2633" s="547"/>
      <c r="B2633" s="207"/>
      <c r="C2633" s="208"/>
      <c r="D2633" s="208"/>
      <c r="E2633" s="208"/>
      <c r="F2633" s="208"/>
      <c r="G2633" s="208"/>
      <c r="H2633" s="208"/>
      <c r="I2633" s="208"/>
      <c r="J2633" s="208"/>
      <c r="K2633" s="208"/>
      <c r="L2633" s="208"/>
      <c r="M2633" s="546"/>
    </row>
    <row r="2634" spans="1:13" s="67" customFormat="1">
      <c r="A2634" s="547"/>
      <c r="B2634" s="207"/>
      <c r="C2634" s="208"/>
      <c r="D2634" s="208"/>
      <c r="E2634" s="208"/>
      <c r="F2634" s="208"/>
      <c r="G2634" s="208"/>
      <c r="H2634" s="208"/>
      <c r="I2634" s="208"/>
      <c r="J2634" s="208"/>
      <c r="K2634" s="208"/>
      <c r="L2634" s="208"/>
      <c r="M2634" s="546"/>
    </row>
    <row r="2635" spans="1:13" s="67" customFormat="1">
      <c r="A2635" s="547"/>
      <c r="B2635" s="207"/>
      <c r="C2635" s="208"/>
      <c r="D2635" s="208"/>
      <c r="E2635" s="208"/>
      <c r="F2635" s="208"/>
      <c r="G2635" s="208"/>
      <c r="H2635" s="208"/>
      <c r="I2635" s="208"/>
      <c r="J2635" s="208"/>
      <c r="K2635" s="208"/>
      <c r="L2635" s="208"/>
      <c r="M2635" s="546"/>
    </row>
    <row r="2636" spans="1:13" s="67" customFormat="1">
      <c r="A2636" s="547"/>
      <c r="B2636" s="207"/>
      <c r="C2636" s="208"/>
      <c r="D2636" s="208"/>
      <c r="E2636" s="208"/>
      <c r="F2636" s="208"/>
      <c r="G2636" s="208"/>
      <c r="H2636" s="208"/>
      <c r="I2636" s="208"/>
      <c r="J2636" s="208"/>
      <c r="K2636" s="208"/>
      <c r="L2636" s="208"/>
      <c r="M2636" s="546"/>
    </row>
    <row r="2637" spans="1:13" s="67" customFormat="1">
      <c r="A2637" s="547"/>
      <c r="B2637" s="207"/>
      <c r="C2637" s="208"/>
      <c r="D2637" s="208"/>
      <c r="E2637" s="208"/>
      <c r="F2637" s="208"/>
      <c r="G2637" s="208"/>
      <c r="H2637" s="208"/>
      <c r="I2637" s="208"/>
      <c r="J2637" s="208"/>
      <c r="K2637" s="208"/>
      <c r="L2637" s="208"/>
      <c r="M2637" s="546"/>
    </row>
    <row r="2638" spans="1:13" s="67" customFormat="1">
      <c r="A2638" s="547"/>
      <c r="B2638" s="207"/>
      <c r="C2638" s="208"/>
      <c r="D2638" s="208"/>
      <c r="E2638" s="208"/>
      <c r="F2638" s="208"/>
      <c r="G2638" s="208"/>
      <c r="H2638" s="208"/>
      <c r="I2638" s="208"/>
      <c r="J2638" s="208"/>
      <c r="K2638" s="208"/>
      <c r="L2638" s="208"/>
      <c r="M2638" s="546"/>
    </row>
    <row r="2639" spans="1:13" s="67" customFormat="1">
      <c r="A2639" s="547"/>
      <c r="B2639" s="207"/>
      <c r="C2639" s="208"/>
      <c r="D2639" s="208"/>
      <c r="E2639" s="208"/>
      <c r="F2639" s="208"/>
      <c r="G2639" s="208"/>
      <c r="H2639" s="208"/>
      <c r="I2639" s="208"/>
      <c r="J2639" s="208"/>
      <c r="K2639" s="208"/>
      <c r="L2639" s="208"/>
      <c r="M2639" s="546"/>
    </row>
    <row r="2640" spans="1:13" s="67" customFormat="1">
      <c r="A2640" s="547"/>
      <c r="B2640" s="207"/>
      <c r="C2640" s="208"/>
      <c r="D2640" s="208"/>
      <c r="E2640" s="208"/>
      <c r="F2640" s="208"/>
      <c r="G2640" s="208"/>
      <c r="H2640" s="208"/>
      <c r="I2640" s="208"/>
      <c r="J2640" s="208"/>
      <c r="K2640" s="208"/>
      <c r="L2640" s="208"/>
      <c r="M2640" s="546"/>
    </row>
    <row r="2641" spans="1:13" s="67" customFormat="1">
      <c r="A2641" s="547"/>
      <c r="B2641" s="207"/>
      <c r="C2641" s="208"/>
      <c r="D2641" s="208"/>
      <c r="E2641" s="208"/>
      <c r="F2641" s="208"/>
      <c r="G2641" s="208"/>
      <c r="H2641" s="208"/>
      <c r="I2641" s="208"/>
      <c r="J2641" s="208"/>
      <c r="K2641" s="208"/>
      <c r="L2641" s="208"/>
      <c r="M2641" s="546"/>
    </row>
    <row r="2642" spans="1:13" s="67" customFormat="1">
      <c r="A2642" s="547"/>
      <c r="B2642" s="207"/>
      <c r="C2642" s="208"/>
      <c r="D2642" s="208"/>
      <c r="E2642" s="208"/>
      <c r="F2642" s="208"/>
      <c r="G2642" s="208"/>
      <c r="H2642" s="208"/>
      <c r="I2642" s="208"/>
      <c r="J2642" s="208"/>
      <c r="K2642" s="208"/>
      <c r="L2642" s="208"/>
      <c r="M2642" s="546"/>
    </row>
    <row r="2643" spans="1:13" s="67" customFormat="1">
      <c r="A2643" s="547"/>
      <c r="B2643" s="207"/>
      <c r="C2643" s="208"/>
      <c r="D2643" s="208"/>
      <c r="E2643" s="208"/>
      <c r="F2643" s="208"/>
      <c r="G2643" s="208"/>
      <c r="H2643" s="208"/>
      <c r="I2643" s="208"/>
      <c r="J2643" s="208"/>
      <c r="K2643" s="208"/>
      <c r="L2643" s="208"/>
      <c r="M2643" s="546"/>
    </row>
    <row r="2644" spans="1:13" s="67" customFormat="1">
      <c r="A2644" s="547"/>
      <c r="B2644" s="207"/>
      <c r="C2644" s="208"/>
      <c r="D2644" s="208"/>
      <c r="E2644" s="208"/>
      <c r="F2644" s="208"/>
      <c r="G2644" s="208"/>
      <c r="H2644" s="208"/>
      <c r="I2644" s="208"/>
      <c r="J2644" s="208"/>
      <c r="K2644" s="208"/>
      <c r="L2644" s="208"/>
      <c r="M2644" s="546"/>
    </row>
    <row r="2645" spans="1:13" s="67" customFormat="1">
      <c r="A2645" s="547"/>
      <c r="B2645" s="207"/>
      <c r="C2645" s="208"/>
      <c r="D2645" s="208"/>
      <c r="E2645" s="208"/>
      <c r="F2645" s="208"/>
      <c r="G2645" s="208"/>
      <c r="H2645" s="208"/>
      <c r="I2645" s="208"/>
      <c r="J2645" s="208"/>
      <c r="K2645" s="208"/>
      <c r="L2645" s="208"/>
      <c r="M2645" s="546"/>
    </row>
    <row r="2646" spans="1:13" s="67" customFormat="1">
      <c r="A2646" s="547"/>
      <c r="B2646" s="207"/>
      <c r="C2646" s="208"/>
      <c r="D2646" s="208"/>
      <c r="E2646" s="208"/>
      <c r="F2646" s="208"/>
      <c r="G2646" s="208"/>
      <c r="H2646" s="208"/>
      <c r="I2646" s="208"/>
      <c r="J2646" s="208"/>
      <c r="K2646" s="208"/>
      <c r="L2646" s="208"/>
      <c r="M2646" s="546"/>
    </row>
    <row r="2647" spans="1:13" s="67" customFormat="1">
      <c r="A2647" s="547"/>
      <c r="B2647" s="207"/>
      <c r="C2647" s="208"/>
      <c r="D2647" s="208"/>
      <c r="E2647" s="208"/>
      <c r="F2647" s="208"/>
      <c r="G2647" s="208"/>
      <c r="H2647" s="208"/>
      <c r="I2647" s="208"/>
      <c r="J2647" s="208"/>
      <c r="K2647" s="208"/>
      <c r="L2647" s="208"/>
      <c r="M2647" s="546"/>
    </row>
    <row r="2648" spans="1:13" s="67" customFormat="1">
      <c r="A2648" s="547"/>
      <c r="B2648" s="207"/>
      <c r="C2648" s="208"/>
      <c r="D2648" s="208"/>
      <c r="E2648" s="208"/>
      <c r="F2648" s="208"/>
      <c r="G2648" s="208"/>
      <c r="H2648" s="208"/>
      <c r="I2648" s="208"/>
      <c r="J2648" s="208"/>
      <c r="K2648" s="208"/>
      <c r="L2648" s="208"/>
      <c r="M2648" s="546"/>
    </row>
    <row r="2649" spans="1:13" s="67" customFormat="1">
      <c r="A2649" s="547"/>
      <c r="B2649" s="207"/>
      <c r="C2649" s="208"/>
      <c r="D2649" s="208"/>
      <c r="E2649" s="208"/>
      <c r="F2649" s="208"/>
      <c r="G2649" s="208"/>
      <c r="H2649" s="208"/>
      <c r="I2649" s="208"/>
      <c r="J2649" s="208"/>
      <c r="K2649" s="208"/>
      <c r="L2649" s="208"/>
      <c r="M2649" s="546"/>
    </row>
    <row r="2650" spans="1:13" s="67" customFormat="1">
      <c r="A2650" s="547"/>
      <c r="B2650" s="207"/>
      <c r="C2650" s="208"/>
      <c r="D2650" s="208"/>
      <c r="E2650" s="208"/>
      <c r="F2650" s="208"/>
      <c r="G2650" s="208"/>
      <c r="H2650" s="208"/>
      <c r="I2650" s="208"/>
      <c r="J2650" s="208"/>
      <c r="K2650" s="208"/>
      <c r="L2650" s="208"/>
      <c r="M2650" s="546"/>
    </row>
    <row r="2651" spans="1:13" s="67" customFormat="1">
      <c r="A2651" s="547"/>
      <c r="B2651" s="207"/>
      <c r="C2651" s="208"/>
      <c r="D2651" s="208"/>
      <c r="E2651" s="208"/>
      <c r="F2651" s="208"/>
      <c r="G2651" s="208"/>
      <c r="H2651" s="208"/>
      <c r="I2651" s="208"/>
      <c r="J2651" s="208"/>
      <c r="K2651" s="208"/>
      <c r="L2651" s="208"/>
      <c r="M2651" s="546"/>
    </row>
    <row r="2652" spans="1:13" s="67" customFormat="1">
      <c r="A2652" s="547"/>
      <c r="B2652" s="207"/>
      <c r="C2652" s="208"/>
      <c r="D2652" s="208"/>
      <c r="E2652" s="208"/>
      <c r="F2652" s="208"/>
      <c r="G2652" s="208"/>
      <c r="H2652" s="208"/>
      <c r="I2652" s="208"/>
      <c r="J2652" s="208"/>
      <c r="K2652" s="208"/>
      <c r="L2652" s="208"/>
      <c r="M2652" s="546"/>
    </row>
    <row r="2653" spans="1:13" s="67" customFormat="1">
      <c r="A2653" s="547"/>
      <c r="B2653" s="207"/>
      <c r="C2653" s="208"/>
      <c r="D2653" s="208"/>
      <c r="E2653" s="208"/>
      <c r="F2653" s="208"/>
      <c r="G2653" s="208"/>
      <c r="H2653" s="208"/>
      <c r="I2653" s="208"/>
      <c r="J2653" s="208"/>
      <c r="K2653" s="208"/>
      <c r="L2653" s="208"/>
      <c r="M2653" s="546"/>
    </row>
    <row r="2654" spans="1:13" s="67" customFormat="1">
      <c r="A2654" s="547"/>
      <c r="B2654" s="207"/>
      <c r="C2654" s="208"/>
      <c r="D2654" s="208"/>
      <c r="E2654" s="208"/>
      <c r="F2654" s="208"/>
      <c r="G2654" s="208"/>
      <c r="H2654" s="208"/>
      <c r="I2654" s="208"/>
      <c r="J2654" s="208"/>
      <c r="K2654" s="208"/>
      <c r="L2654" s="208"/>
      <c r="M2654" s="546"/>
    </row>
    <row r="2655" spans="1:13" s="67" customFormat="1">
      <c r="A2655" s="547"/>
      <c r="B2655" s="207"/>
      <c r="C2655" s="208"/>
      <c r="D2655" s="208"/>
      <c r="E2655" s="208"/>
      <c r="F2655" s="208"/>
      <c r="G2655" s="208"/>
      <c r="H2655" s="208"/>
      <c r="I2655" s="208"/>
      <c r="J2655" s="208"/>
      <c r="K2655" s="208"/>
      <c r="L2655" s="208"/>
      <c r="M2655" s="546"/>
    </row>
    <row r="2656" spans="1:13" s="67" customFormat="1">
      <c r="A2656" s="547"/>
      <c r="B2656" s="207"/>
      <c r="C2656" s="208"/>
      <c r="D2656" s="208"/>
      <c r="E2656" s="208"/>
      <c r="F2656" s="208"/>
      <c r="G2656" s="208"/>
      <c r="H2656" s="208"/>
      <c r="I2656" s="208"/>
      <c r="J2656" s="208"/>
      <c r="K2656" s="208"/>
      <c r="L2656" s="208"/>
      <c r="M2656" s="546"/>
    </row>
    <row r="2657" spans="1:13" s="67" customFormat="1">
      <c r="A2657" s="547"/>
      <c r="B2657" s="207"/>
      <c r="C2657" s="208"/>
      <c r="D2657" s="208"/>
      <c r="E2657" s="208"/>
      <c r="F2657" s="208"/>
      <c r="G2657" s="208"/>
      <c r="H2657" s="208"/>
      <c r="I2657" s="208"/>
      <c r="J2657" s="208"/>
      <c r="K2657" s="208"/>
      <c r="L2657" s="208"/>
      <c r="M2657" s="546"/>
    </row>
    <row r="2658" spans="1:13" s="67" customFormat="1">
      <c r="A2658" s="547"/>
      <c r="B2658" s="207"/>
      <c r="C2658" s="208"/>
      <c r="D2658" s="208"/>
      <c r="E2658" s="208"/>
      <c r="F2658" s="208"/>
      <c r="G2658" s="208"/>
      <c r="H2658" s="208"/>
      <c r="I2658" s="208"/>
      <c r="J2658" s="208"/>
      <c r="K2658" s="208"/>
      <c r="L2658" s="208"/>
      <c r="M2658" s="546"/>
    </row>
    <row r="2659" spans="1:13" s="67" customFormat="1">
      <c r="A2659" s="547"/>
      <c r="B2659" s="207"/>
      <c r="C2659" s="208"/>
      <c r="D2659" s="208"/>
      <c r="E2659" s="208"/>
      <c r="F2659" s="208"/>
      <c r="G2659" s="208"/>
      <c r="H2659" s="208"/>
      <c r="I2659" s="208"/>
      <c r="J2659" s="208"/>
      <c r="K2659" s="208"/>
      <c r="L2659" s="208"/>
      <c r="M2659" s="546"/>
    </row>
    <row r="2660" spans="1:13" s="67" customFormat="1">
      <c r="A2660" s="547"/>
      <c r="B2660" s="207"/>
      <c r="C2660" s="208"/>
      <c r="D2660" s="208"/>
      <c r="E2660" s="208"/>
      <c r="F2660" s="208"/>
      <c r="G2660" s="208"/>
      <c r="H2660" s="208"/>
      <c r="I2660" s="208"/>
      <c r="J2660" s="208"/>
      <c r="K2660" s="208"/>
      <c r="L2660" s="208"/>
      <c r="M2660" s="546"/>
    </row>
    <row r="2661" spans="1:13" s="67" customFormat="1">
      <c r="A2661" s="547"/>
      <c r="B2661" s="207"/>
      <c r="C2661" s="208"/>
      <c r="D2661" s="208"/>
      <c r="E2661" s="208"/>
      <c r="F2661" s="208"/>
      <c r="G2661" s="208"/>
      <c r="H2661" s="208"/>
      <c r="I2661" s="208"/>
      <c r="J2661" s="208"/>
      <c r="K2661" s="208"/>
      <c r="L2661" s="208"/>
      <c r="M2661" s="546"/>
    </row>
    <row r="2662" spans="1:13" s="67" customFormat="1">
      <c r="A2662" s="547"/>
      <c r="B2662" s="207"/>
      <c r="C2662" s="208"/>
      <c r="D2662" s="208"/>
      <c r="E2662" s="208"/>
      <c r="F2662" s="208"/>
      <c r="G2662" s="208"/>
      <c r="H2662" s="208"/>
      <c r="I2662" s="208"/>
      <c r="J2662" s="208"/>
      <c r="K2662" s="208"/>
      <c r="L2662" s="208"/>
      <c r="M2662" s="546"/>
    </row>
    <row r="2663" spans="1:13" s="67" customFormat="1">
      <c r="A2663" s="547"/>
      <c r="B2663" s="207"/>
      <c r="C2663" s="208"/>
      <c r="D2663" s="208"/>
      <c r="E2663" s="208"/>
      <c r="F2663" s="208"/>
      <c r="G2663" s="208"/>
      <c r="H2663" s="208"/>
      <c r="I2663" s="208"/>
      <c r="J2663" s="208"/>
      <c r="K2663" s="208"/>
      <c r="L2663" s="208"/>
      <c r="M2663" s="546"/>
    </row>
    <row r="2664" spans="1:13" s="67" customFormat="1">
      <c r="A2664" s="547"/>
      <c r="B2664" s="207"/>
      <c r="C2664" s="208"/>
      <c r="D2664" s="208"/>
      <c r="E2664" s="208"/>
      <c r="F2664" s="208"/>
      <c r="G2664" s="208"/>
      <c r="H2664" s="208"/>
      <c r="I2664" s="208"/>
      <c r="J2664" s="208"/>
      <c r="K2664" s="208"/>
      <c r="L2664" s="208"/>
      <c r="M2664" s="546"/>
    </row>
    <row r="2665" spans="1:13" s="67" customFormat="1">
      <c r="A2665" s="547"/>
      <c r="B2665" s="207"/>
      <c r="C2665" s="208"/>
      <c r="D2665" s="208"/>
      <c r="E2665" s="208"/>
      <c r="F2665" s="208"/>
      <c r="G2665" s="208"/>
      <c r="H2665" s="208"/>
      <c r="I2665" s="208"/>
      <c r="J2665" s="208"/>
      <c r="K2665" s="208"/>
      <c r="L2665" s="208"/>
      <c r="M2665" s="546"/>
    </row>
    <row r="2666" spans="1:13" s="67" customFormat="1">
      <c r="A2666" s="547"/>
      <c r="B2666" s="207"/>
      <c r="C2666" s="208"/>
      <c r="D2666" s="208"/>
      <c r="E2666" s="208"/>
      <c r="F2666" s="208"/>
      <c r="G2666" s="208"/>
      <c r="H2666" s="208"/>
      <c r="I2666" s="208"/>
      <c r="J2666" s="208"/>
      <c r="K2666" s="208"/>
      <c r="L2666" s="208"/>
      <c r="M2666" s="546"/>
    </row>
    <row r="2667" spans="1:13" s="67" customFormat="1">
      <c r="A2667" s="547"/>
      <c r="B2667" s="207"/>
      <c r="C2667" s="208"/>
      <c r="D2667" s="208"/>
      <c r="E2667" s="208"/>
      <c r="F2667" s="208"/>
      <c r="G2667" s="208"/>
      <c r="H2667" s="208"/>
      <c r="I2667" s="208"/>
      <c r="J2667" s="208"/>
      <c r="K2667" s="208"/>
      <c r="L2667" s="208"/>
      <c r="M2667" s="546"/>
    </row>
    <row r="2668" spans="1:13" s="67" customFormat="1">
      <c r="A2668" s="547"/>
      <c r="B2668" s="207"/>
      <c r="C2668" s="208"/>
      <c r="D2668" s="208"/>
      <c r="E2668" s="208"/>
      <c r="F2668" s="208"/>
      <c r="G2668" s="208"/>
      <c r="H2668" s="208"/>
      <c r="I2668" s="208"/>
      <c r="J2668" s="208"/>
      <c r="K2668" s="208"/>
      <c r="L2668" s="208"/>
      <c r="M2668" s="546"/>
    </row>
    <row r="2669" spans="1:13" s="67" customFormat="1">
      <c r="A2669" s="547"/>
      <c r="B2669" s="207"/>
      <c r="C2669" s="208"/>
      <c r="D2669" s="208"/>
      <c r="E2669" s="208"/>
      <c r="F2669" s="208"/>
      <c r="G2669" s="208"/>
      <c r="H2669" s="208"/>
      <c r="I2669" s="208"/>
      <c r="J2669" s="208"/>
      <c r="K2669" s="208"/>
      <c r="L2669" s="208"/>
      <c r="M2669" s="546"/>
    </row>
    <row r="2670" spans="1:13" s="67" customFormat="1">
      <c r="A2670" s="547"/>
      <c r="B2670" s="207"/>
      <c r="C2670" s="208"/>
      <c r="D2670" s="208"/>
      <c r="E2670" s="208"/>
      <c r="F2670" s="208"/>
      <c r="G2670" s="208"/>
      <c r="H2670" s="208"/>
      <c r="I2670" s="208"/>
      <c r="J2670" s="208"/>
      <c r="K2670" s="208"/>
      <c r="L2670" s="208"/>
      <c r="M2670" s="546"/>
    </row>
    <row r="2671" spans="1:13" s="67" customFormat="1">
      <c r="A2671" s="547"/>
      <c r="B2671" s="207"/>
      <c r="C2671" s="208"/>
      <c r="D2671" s="208"/>
      <c r="E2671" s="208"/>
      <c r="F2671" s="208"/>
      <c r="G2671" s="208"/>
      <c r="H2671" s="208"/>
      <c r="I2671" s="208"/>
      <c r="J2671" s="208"/>
      <c r="K2671" s="208"/>
      <c r="L2671" s="208"/>
      <c r="M2671" s="546"/>
    </row>
    <row r="2672" spans="1:13" s="67" customFormat="1">
      <c r="A2672" s="547"/>
      <c r="B2672" s="207"/>
      <c r="C2672" s="208"/>
      <c r="D2672" s="208"/>
      <c r="E2672" s="208"/>
      <c r="F2672" s="208"/>
      <c r="G2672" s="208"/>
      <c r="H2672" s="208"/>
      <c r="I2672" s="208"/>
      <c r="J2672" s="208"/>
      <c r="K2672" s="208"/>
      <c r="L2672" s="208"/>
      <c r="M2672" s="546"/>
    </row>
    <row r="2673" spans="1:13" s="67" customFormat="1">
      <c r="A2673" s="547"/>
      <c r="B2673" s="207"/>
      <c r="C2673" s="208"/>
      <c r="D2673" s="208"/>
      <c r="E2673" s="208"/>
      <c r="F2673" s="208"/>
      <c r="G2673" s="208"/>
      <c r="H2673" s="208"/>
      <c r="I2673" s="208"/>
      <c r="J2673" s="208"/>
      <c r="K2673" s="208"/>
      <c r="L2673" s="208"/>
      <c r="M2673" s="546"/>
    </row>
    <row r="2674" spans="1:13" s="67" customFormat="1">
      <c r="A2674" s="547"/>
      <c r="B2674" s="207"/>
      <c r="C2674" s="208"/>
      <c r="D2674" s="208"/>
      <c r="E2674" s="208"/>
      <c r="F2674" s="208"/>
      <c r="G2674" s="208"/>
      <c r="H2674" s="208"/>
      <c r="I2674" s="208"/>
      <c r="J2674" s="208"/>
      <c r="K2674" s="208"/>
      <c r="L2674" s="208"/>
      <c r="M2674" s="546"/>
    </row>
    <row r="2675" spans="1:13" s="67" customFormat="1">
      <c r="A2675" s="547"/>
      <c r="B2675" s="207"/>
      <c r="C2675" s="208"/>
      <c r="D2675" s="208"/>
      <c r="E2675" s="208"/>
      <c r="F2675" s="208"/>
      <c r="G2675" s="208"/>
      <c r="H2675" s="208"/>
      <c r="I2675" s="208"/>
      <c r="J2675" s="208"/>
      <c r="K2675" s="208"/>
      <c r="L2675" s="208"/>
      <c r="M2675" s="546"/>
    </row>
    <row r="2676" spans="1:13" s="67" customFormat="1">
      <c r="A2676" s="547"/>
      <c r="B2676" s="207"/>
      <c r="C2676" s="208"/>
      <c r="D2676" s="208"/>
      <c r="E2676" s="208"/>
      <c r="F2676" s="208"/>
      <c r="G2676" s="208"/>
      <c r="H2676" s="208"/>
      <c r="I2676" s="208"/>
      <c r="J2676" s="208"/>
      <c r="K2676" s="208"/>
      <c r="L2676" s="208"/>
      <c r="M2676" s="546"/>
    </row>
    <row r="2677" spans="1:13" s="67" customFormat="1">
      <c r="A2677" s="547"/>
      <c r="B2677" s="207"/>
      <c r="C2677" s="208"/>
      <c r="D2677" s="208"/>
      <c r="E2677" s="208"/>
      <c r="F2677" s="208"/>
      <c r="G2677" s="208"/>
      <c r="H2677" s="208"/>
      <c r="I2677" s="208"/>
      <c r="J2677" s="208"/>
      <c r="K2677" s="208"/>
      <c r="L2677" s="208"/>
      <c r="M2677" s="546"/>
    </row>
    <row r="2678" spans="1:13" s="67" customFormat="1">
      <c r="A2678" s="547"/>
      <c r="B2678" s="207"/>
      <c r="C2678" s="208"/>
      <c r="D2678" s="208"/>
      <c r="E2678" s="208"/>
      <c r="F2678" s="208"/>
      <c r="G2678" s="208"/>
      <c r="H2678" s="208"/>
      <c r="I2678" s="208"/>
      <c r="J2678" s="208"/>
      <c r="K2678" s="208"/>
      <c r="L2678" s="208"/>
      <c r="M2678" s="546"/>
    </row>
    <row r="2679" spans="1:13" s="67" customFormat="1">
      <c r="A2679" s="547"/>
      <c r="B2679" s="207"/>
      <c r="C2679" s="208"/>
      <c r="D2679" s="208"/>
      <c r="E2679" s="208"/>
      <c r="F2679" s="208"/>
      <c r="G2679" s="208"/>
      <c r="H2679" s="208"/>
      <c r="I2679" s="208"/>
      <c r="J2679" s="208"/>
      <c r="K2679" s="208"/>
      <c r="L2679" s="208"/>
      <c r="M2679" s="546"/>
    </row>
    <row r="2680" spans="1:13" s="67" customFormat="1">
      <c r="A2680" s="547"/>
      <c r="B2680" s="207"/>
      <c r="C2680" s="208"/>
      <c r="D2680" s="208"/>
      <c r="E2680" s="208"/>
      <c r="F2680" s="208"/>
      <c r="G2680" s="208"/>
      <c r="H2680" s="208"/>
      <c r="I2680" s="208"/>
      <c r="J2680" s="208"/>
      <c r="K2680" s="208"/>
      <c r="L2680" s="208"/>
      <c r="M2680" s="546"/>
    </row>
    <row r="2681" spans="1:13" s="67" customFormat="1">
      <c r="A2681" s="547"/>
      <c r="B2681" s="207"/>
      <c r="C2681" s="208"/>
      <c r="D2681" s="208"/>
      <c r="E2681" s="208"/>
      <c r="F2681" s="208"/>
      <c r="G2681" s="208"/>
      <c r="H2681" s="208"/>
      <c r="I2681" s="208"/>
      <c r="J2681" s="208"/>
      <c r="K2681" s="208"/>
      <c r="L2681" s="208"/>
      <c r="M2681" s="546"/>
    </row>
    <row r="2682" spans="1:13" s="67" customFormat="1">
      <c r="A2682" s="547"/>
      <c r="B2682" s="207"/>
      <c r="C2682" s="208"/>
      <c r="D2682" s="208"/>
      <c r="E2682" s="208"/>
      <c r="F2682" s="208"/>
      <c r="G2682" s="208"/>
      <c r="H2682" s="208"/>
      <c r="I2682" s="208"/>
      <c r="J2682" s="208"/>
      <c r="K2682" s="208"/>
      <c r="L2682" s="208"/>
      <c r="M2682" s="546"/>
    </row>
    <row r="2683" spans="1:13" s="67" customFormat="1">
      <c r="A2683" s="547"/>
      <c r="B2683" s="207"/>
      <c r="C2683" s="208"/>
      <c r="D2683" s="208"/>
      <c r="E2683" s="208"/>
      <c r="F2683" s="208"/>
      <c r="G2683" s="208"/>
      <c r="H2683" s="208"/>
      <c r="I2683" s="208"/>
      <c r="J2683" s="208"/>
      <c r="K2683" s="208"/>
      <c r="L2683" s="208"/>
      <c r="M2683" s="546"/>
    </row>
    <row r="2684" spans="1:13" s="67" customFormat="1">
      <c r="A2684" s="547"/>
      <c r="B2684" s="207"/>
      <c r="C2684" s="208"/>
      <c r="D2684" s="208"/>
      <c r="E2684" s="208"/>
      <c r="F2684" s="208"/>
      <c r="G2684" s="208"/>
      <c r="H2684" s="208"/>
      <c r="I2684" s="208"/>
      <c r="J2684" s="208"/>
      <c r="K2684" s="208"/>
      <c r="L2684" s="208"/>
      <c r="M2684" s="546"/>
    </row>
    <row r="2685" spans="1:13" s="67" customFormat="1">
      <c r="A2685" s="547"/>
      <c r="B2685" s="207"/>
      <c r="C2685" s="208"/>
      <c r="D2685" s="208"/>
      <c r="E2685" s="208"/>
      <c r="F2685" s="208"/>
      <c r="G2685" s="208"/>
      <c r="H2685" s="208"/>
      <c r="I2685" s="208"/>
      <c r="J2685" s="208"/>
      <c r="K2685" s="208"/>
      <c r="L2685" s="208"/>
      <c r="M2685" s="546"/>
    </row>
    <row r="2686" spans="1:13" s="67" customFormat="1">
      <c r="A2686" s="547"/>
      <c r="B2686" s="207"/>
      <c r="C2686" s="208"/>
      <c r="D2686" s="208"/>
      <c r="E2686" s="208"/>
      <c r="F2686" s="208"/>
      <c r="G2686" s="208"/>
      <c r="H2686" s="208"/>
      <c r="I2686" s="208"/>
      <c r="J2686" s="208"/>
      <c r="K2686" s="208"/>
      <c r="L2686" s="208"/>
      <c r="M2686" s="546"/>
    </row>
    <row r="2687" spans="1:13" s="67" customFormat="1">
      <c r="A2687" s="547"/>
      <c r="B2687" s="207"/>
      <c r="C2687" s="208"/>
      <c r="D2687" s="208"/>
      <c r="E2687" s="208"/>
      <c r="F2687" s="208"/>
      <c r="G2687" s="208"/>
      <c r="H2687" s="208"/>
      <c r="I2687" s="208"/>
      <c r="J2687" s="208"/>
      <c r="K2687" s="208"/>
      <c r="L2687" s="208"/>
      <c r="M2687" s="546"/>
    </row>
    <row r="2688" spans="1:13" s="67" customFormat="1">
      <c r="A2688" s="547"/>
      <c r="B2688" s="207"/>
      <c r="C2688" s="208"/>
      <c r="D2688" s="208"/>
      <c r="E2688" s="208"/>
      <c r="F2688" s="208"/>
      <c r="G2688" s="208"/>
      <c r="H2688" s="208"/>
      <c r="I2688" s="208"/>
      <c r="J2688" s="208"/>
      <c r="K2688" s="208"/>
      <c r="L2688" s="208"/>
      <c r="M2688" s="546"/>
    </row>
    <row r="2689" spans="1:13" s="67" customFormat="1">
      <c r="A2689" s="547"/>
      <c r="B2689" s="207"/>
      <c r="C2689" s="208"/>
      <c r="D2689" s="208"/>
      <c r="E2689" s="208"/>
      <c r="F2689" s="208"/>
      <c r="G2689" s="208"/>
      <c r="H2689" s="208"/>
      <c r="I2689" s="208"/>
      <c r="J2689" s="208"/>
      <c r="K2689" s="208"/>
      <c r="L2689" s="208"/>
      <c r="M2689" s="546"/>
    </row>
    <row r="2690" spans="1:13" s="67" customFormat="1">
      <c r="A2690" s="547"/>
      <c r="B2690" s="207"/>
      <c r="C2690" s="208"/>
      <c r="D2690" s="208"/>
      <c r="E2690" s="208"/>
      <c r="F2690" s="208"/>
      <c r="G2690" s="208"/>
      <c r="H2690" s="208"/>
      <c r="I2690" s="208"/>
      <c r="J2690" s="208"/>
      <c r="K2690" s="208"/>
      <c r="L2690" s="208"/>
      <c r="M2690" s="546"/>
    </row>
    <row r="2691" spans="1:13" s="67" customFormat="1">
      <c r="A2691" s="547"/>
      <c r="B2691" s="207"/>
      <c r="C2691" s="208"/>
      <c r="D2691" s="208"/>
      <c r="E2691" s="208"/>
      <c r="F2691" s="208"/>
      <c r="G2691" s="208"/>
      <c r="H2691" s="208"/>
      <c r="I2691" s="208"/>
      <c r="J2691" s="208"/>
      <c r="K2691" s="208"/>
      <c r="L2691" s="208"/>
      <c r="M2691" s="546"/>
    </row>
    <row r="2692" spans="1:13" s="67" customFormat="1">
      <c r="A2692" s="547"/>
      <c r="B2692" s="207"/>
      <c r="C2692" s="208"/>
      <c r="D2692" s="208"/>
      <c r="E2692" s="208"/>
      <c r="F2692" s="208"/>
      <c r="G2692" s="208"/>
      <c r="H2692" s="208"/>
      <c r="I2692" s="208"/>
      <c r="J2692" s="208"/>
      <c r="K2692" s="208"/>
      <c r="L2692" s="208"/>
      <c r="M2692" s="546"/>
    </row>
    <row r="2693" spans="1:13" s="67" customFormat="1">
      <c r="A2693" s="547"/>
      <c r="B2693" s="207"/>
      <c r="C2693" s="208"/>
      <c r="D2693" s="208"/>
      <c r="E2693" s="208"/>
      <c r="F2693" s="208"/>
      <c r="G2693" s="208"/>
      <c r="H2693" s="208"/>
      <c r="I2693" s="208"/>
      <c r="J2693" s="208"/>
      <c r="K2693" s="208"/>
      <c r="L2693" s="208"/>
      <c r="M2693" s="546"/>
    </row>
    <row r="2694" spans="1:13" s="67" customFormat="1">
      <c r="A2694" s="547"/>
      <c r="B2694" s="207"/>
      <c r="C2694" s="208"/>
      <c r="D2694" s="208"/>
      <c r="E2694" s="208"/>
      <c r="F2694" s="208"/>
      <c r="G2694" s="208"/>
      <c r="H2694" s="208"/>
      <c r="I2694" s="208"/>
      <c r="J2694" s="208"/>
      <c r="K2694" s="208"/>
      <c r="L2694" s="208"/>
      <c r="M2694" s="546"/>
    </row>
    <row r="2695" spans="1:13" s="67" customFormat="1">
      <c r="A2695" s="547"/>
      <c r="B2695" s="207"/>
      <c r="C2695" s="208"/>
      <c r="D2695" s="208"/>
      <c r="E2695" s="208"/>
      <c r="F2695" s="208"/>
      <c r="G2695" s="208"/>
      <c r="H2695" s="208"/>
      <c r="I2695" s="208"/>
      <c r="J2695" s="208"/>
      <c r="K2695" s="208"/>
      <c r="L2695" s="208"/>
      <c r="M2695" s="546"/>
    </row>
    <row r="2696" spans="1:13" s="67" customFormat="1">
      <c r="A2696" s="547"/>
      <c r="B2696" s="207"/>
      <c r="C2696" s="208"/>
      <c r="D2696" s="208"/>
      <c r="E2696" s="208"/>
      <c r="F2696" s="208"/>
      <c r="G2696" s="208"/>
      <c r="H2696" s="208"/>
      <c r="I2696" s="208"/>
      <c r="J2696" s="208"/>
      <c r="K2696" s="208"/>
      <c r="L2696" s="208"/>
      <c r="M2696" s="546"/>
    </row>
    <row r="2697" spans="1:13" s="67" customFormat="1">
      <c r="A2697" s="547"/>
      <c r="B2697" s="207"/>
      <c r="C2697" s="208"/>
      <c r="D2697" s="208"/>
      <c r="E2697" s="208"/>
      <c r="F2697" s="208"/>
      <c r="G2697" s="208"/>
      <c r="H2697" s="208"/>
      <c r="I2697" s="208"/>
      <c r="J2697" s="208"/>
      <c r="K2697" s="208"/>
      <c r="L2697" s="208"/>
      <c r="M2697" s="546"/>
    </row>
    <row r="2698" spans="1:13" s="67" customFormat="1">
      <c r="A2698" s="547"/>
      <c r="B2698" s="207"/>
      <c r="C2698" s="208"/>
      <c r="D2698" s="208"/>
      <c r="E2698" s="208"/>
      <c r="F2698" s="208"/>
      <c r="G2698" s="208"/>
      <c r="H2698" s="208"/>
      <c r="I2698" s="208"/>
      <c r="J2698" s="208"/>
      <c r="K2698" s="208"/>
      <c r="L2698" s="208"/>
      <c r="M2698" s="546"/>
    </row>
    <row r="2699" spans="1:13" s="67" customFormat="1">
      <c r="A2699" s="547"/>
      <c r="B2699" s="207"/>
      <c r="C2699" s="208"/>
      <c r="D2699" s="208"/>
      <c r="E2699" s="208"/>
      <c r="F2699" s="208"/>
      <c r="G2699" s="208"/>
      <c r="H2699" s="208"/>
      <c r="I2699" s="208"/>
      <c r="J2699" s="208"/>
      <c r="K2699" s="208"/>
      <c r="L2699" s="208"/>
      <c r="M2699" s="546"/>
    </row>
    <row r="2700" spans="1:13" s="67" customFormat="1">
      <c r="A2700" s="547"/>
      <c r="B2700" s="207"/>
      <c r="C2700" s="208"/>
      <c r="D2700" s="208"/>
      <c r="E2700" s="208"/>
      <c r="F2700" s="208"/>
      <c r="G2700" s="208"/>
      <c r="H2700" s="208"/>
      <c r="I2700" s="208"/>
      <c r="J2700" s="208"/>
      <c r="K2700" s="208"/>
      <c r="L2700" s="208"/>
      <c r="M2700" s="546"/>
    </row>
    <row r="2701" spans="1:13" s="67" customFormat="1">
      <c r="A2701" s="547"/>
      <c r="B2701" s="207"/>
      <c r="C2701" s="208"/>
      <c r="D2701" s="208"/>
      <c r="E2701" s="208"/>
      <c r="F2701" s="208"/>
      <c r="G2701" s="208"/>
      <c r="H2701" s="208"/>
      <c r="I2701" s="208"/>
      <c r="J2701" s="208"/>
      <c r="K2701" s="208"/>
      <c r="L2701" s="208"/>
      <c r="M2701" s="546"/>
    </row>
    <row r="2702" spans="1:13" s="67" customFormat="1">
      <c r="A2702" s="547"/>
      <c r="B2702" s="207"/>
      <c r="C2702" s="208"/>
      <c r="D2702" s="208"/>
      <c r="E2702" s="208"/>
      <c r="F2702" s="208"/>
      <c r="G2702" s="208"/>
      <c r="H2702" s="208"/>
      <c r="I2702" s="208"/>
      <c r="J2702" s="208"/>
      <c r="K2702" s="208"/>
      <c r="L2702" s="208"/>
      <c r="M2702" s="546"/>
    </row>
    <row r="2703" spans="1:13" s="67" customFormat="1">
      <c r="A2703" s="547"/>
      <c r="B2703" s="207"/>
      <c r="C2703" s="208"/>
      <c r="D2703" s="208"/>
      <c r="E2703" s="208"/>
      <c r="F2703" s="208"/>
      <c r="G2703" s="208"/>
      <c r="H2703" s="208"/>
      <c r="I2703" s="208"/>
      <c r="J2703" s="208"/>
      <c r="K2703" s="208"/>
      <c r="L2703" s="208"/>
      <c r="M2703" s="546"/>
    </row>
    <row r="2704" spans="1:13" s="67" customFormat="1">
      <c r="A2704" s="547"/>
      <c r="B2704" s="207"/>
      <c r="C2704" s="208"/>
      <c r="D2704" s="208"/>
      <c r="E2704" s="208"/>
      <c r="F2704" s="208"/>
      <c r="G2704" s="208"/>
      <c r="H2704" s="208"/>
      <c r="I2704" s="208"/>
      <c r="J2704" s="208"/>
      <c r="K2704" s="208"/>
      <c r="L2704" s="208"/>
      <c r="M2704" s="546"/>
    </row>
    <row r="2705" spans="1:13" s="67" customFormat="1">
      <c r="A2705" s="547"/>
      <c r="B2705" s="207"/>
      <c r="C2705" s="208"/>
      <c r="D2705" s="208"/>
      <c r="E2705" s="208"/>
      <c r="F2705" s="208"/>
      <c r="G2705" s="208"/>
      <c r="H2705" s="208"/>
      <c r="I2705" s="208"/>
      <c r="J2705" s="208"/>
      <c r="K2705" s="208"/>
      <c r="L2705" s="208"/>
      <c r="M2705" s="546"/>
    </row>
    <row r="2706" spans="1:13" s="67" customFormat="1">
      <c r="A2706" s="547"/>
      <c r="B2706" s="207"/>
      <c r="C2706" s="208"/>
      <c r="D2706" s="208"/>
      <c r="E2706" s="208"/>
      <c r="F2706" s="208"/>
      <c r="G2706" s="208"/>
      <c r="H2706" s="208"/>
      <c r="I2706" s="208"/>
      <c r="J2706" s="208"/>
      <c r="K2706" s="208"/>
      <c r="L2706" s="208"/>
      <c r="M2706" s="546"/>
    </row>
    <row r="2707" spans="1:13" s="67" customFormat="1">
      <c r="A2707" s="547"/>
      <c r="B2707" s="207"/>
      <c r="C2707" s="208"/>
      <c r="D2707" s="208"/>
      <c r="E2707" s="208"/>
      <c r="F2707" s="208"/>
      <c r="G2707" s="208"/>
      <c r="H2707" s="208"/>
      <c r="I2707" s="208"/>
      <c r="J2707" s="208"/>
      <c r="K2707" s="208"/>
      <c r="L2707" s="208"/>
      <c r="M2707" s="546"/>
    </row>
    <row r="2708" spans="1:13" s="67" customFormat="1">
      <c r="A2708" s="547"/>
      <c r="B2708" s="207"/>
      <c r="C2708" s="208"/>
      <c r="D2708" s="208"/>
      <c r="E2708" s="208"/>
      <c r="F2708" s="208"/>
      <c r="G2708" s="208"/>
      <c r="H2708" s="208"/>
      <c r="I2708" s="208"/>
      <c r="J2708" s="208"/>
      <c r="K2708" s="208"/>
      <c r="L2708" s="208"/>
      <c r="M2708" s="546"/>
    </row>
    <row r="2709" spans="1:13" s="67" customFormat="1">
      <c r="A2709" s="547"/>
      <c r="B2709" s="207"/>
      <c r="C2709" s="208"/>
      <c r="D2709" s="208"/>
      <c r="E2709" s="208"/>
      <c r="F2709" s="208"/>
      <c r="G2709" s="208"/>
      <c r="H2709" s="208"/>
      <c r="I2709" s="208"/>
      <c r="J2709" s="208"/>
      <c r="K2709" s="208"/>
      <c r="L2709" s="208"/>
      <c r="M2709" s="546"/>
    </row>
    <row r="2710" spans="1:13" s="67" customFormat="1">
      <c r="A2710" s="547"/>
      <c r="B2710" s="207"/>
      <c r="C2710" s="208"/>
      <c r="D2710" s="208"/>
      <c r="E2710" s="208"/>
      <c r="F2710" s="208"/>
      <c r="G2710" s="208"/>
      <c r="H2710" s="208"/>
      <c r="I2710" s="208"/>
      <c r="J2710" s="208"/>
      <c r="K2710" s="208"/>
      <c r="L2710" s="208"/>
      <c r="M2710" s="546"/>
    </row>
    <row r="2711" spans="1:13" s="67" customFormat="1">
      <c r="A2711" s="547"/>
      <c r="B2711" s="207"/>
      <c r="C2711" s="208"/>
      <c r="D2711" s="208"/>
      <c r="E2711" s="208"/>
      <c r="F2711" s="208"/>
      <c r="G2711" s="208"/>
      <c r="H2711" s="208"/>
      <c r="I2711" s="208"/>
      <c r="J2711" s="208"/>
      <c r="K2711" s="208"/>
      <c r="L2711" s="208"/>
      <c r="M2711" s="546"/>
    </row>
    <row r="2712" spans="1:13" s="67" customFormat="1">
      <c r="A2712" s="547"/>
      <c r="B2712" s="207"/>
      <c r="C2712" s="208"/>
      <c r="D2712" s="208"/>
      <c r="E2712" s="208"/>
      <c r="F2712" s="208"/>
      <c r="G2712" s="208"/>
      <c r="H2712" s="208"/>
      <c r="I2712" s="208"/>
      <c r="J2712" s="208"/>
      <c r="K2712" s="208"/>
      <c r="L2712" s="208"/>
      <c r="M2712" s="546"/>
    </row>
    <row r="2713" spans="1:13" s="67" customFormat="1">
      <c r="A2713" s="547"/>
      <c r="B2713" s="207"/>
      <c r="C2713" s="208"/>
      <c r="D2713" s="208"/>
      <c r="E2713" s="208"/>
      <c r="F2713" s="208"/>
      <c r="G2713" s="208"/>
      <c r="H2713" s="208"/>
      <c r="I2713" s="208"/>
      <c r="J2713" s="208"/>
      <c r="K2713" s="208"/>
      <c r="L2713" s="208"/>
      <c r="M2713" s="546"/>
    </row>
    <row r="2714" spans="1:13" s="67" customFormat="1">
      <c r="A2714" s="547"/>
      <c r="B2714" s="207"/>
      <c r="C2714" s="208"/>
      <c r="D2714" s="208"/>
      <c r="E2714" s="208"/>
      <c r="F2714" s="208"/>
      <c r="G2714" s="208"/>
      <c r="H2714" s="208"/>
      <c r="I2714" s="208"/>
      <c r="J2714" s="208"/>
      <c r="K2714" s="208"/>
      <c r="L2714" s="208"/>
      <c r="M2714" s="546"/>
    </row>
    <row r="2715" spans="1:13" s="67" customFormat="1">
      <c r="A2715" s="547"/>
      <c r="B2715" s="207"/>
      <c r="C2715" s="208"/>
      <c r="D2715" s="208"/>
      <c r="E2715" s="208"/>
      <c r="F2715" s="208"/>
      <c r="G2715" s="208"/>
      <c r="H2715" s="208"/>
      <c r="I2715" s="208"/>
      <c r="J2715" s="208"/>
      <c r="K2715" s="208"/>
      <c r="L2715" s="208"/>
      <c r="M2715" s="546"/>
    </row>
    <row r="2716" spans="1:13" s="67" customFormat="1">
      <c r="A2716" s="547"/>
      <c r="B2716" s="207"/>
      <c r="C2716" s="208"/>
      <c r="D2716" s="208"/>
      <c r="E2716" s="208"/>
      <c r="F2716" s="208"/>
      <c r="G2716" s="208"/>
      <c r="H2716" s="208"/>
      <c r="I2716" s="208"/>
      <c r="J2716" s="208"/>
      <c r="K2716" s="208"/>
      <c r="L2716" s="208"/>
      <c r="M2716" s="546"/>
    </row>
    <row r="2717" spans="1:13" s="67" customFormat="1">
      <c r="A2717" s="547"/>
      <c r="B2717" s="207"/>
      <c r="C2717" s="208"/>
      <c r="D2717" s="208"/>
      <c r="E2717" s="208"/>
      <c r="F2717" s="208"/>
      <c r="G2717" s="208"/>
      <c r="H2717" s="208"/>
      <c r="I2717" s="208"/>
      <c r="J2717" s="208"/>
      <c r="K2717" s="208"/>
      <c r="L2717" s="208"/>
      <c r="M2717" s="546"/>
    </row>
    <row r="2718" spans="1:13" s="67" customFormat="1">
      <c r="A2718" s="547"/>
      <c r="B2718" s="207"/>
      <c r="C2718" s="208"/>
      <c r="D2718" s="208"/>
      <c r="E2718" s="208"/>
      <c r="F2718" s="208"/>
      <c r="G2718" s="208"/>
      <c r="H2718" s="208"/>
      <c r="I2718" s="208"/>
      <c r="J2718" s="208"/>
      <c r="K2718" s="208"/>
      <c r="L2718" s="208"/>
      <c r="M2718" s="546"/>
    </row>
    <row r="2719" spans="1:13" s="67" customFormat="1">
      <c r="A2719" s="547"/>
      <c r="B2719" s="207"/>
      <c r="C2719" s="208"/>
      <c r="D2719" s="208"/>
      <c r="E2719" s="208"/>
      <c r="F2719" s="208"/>
      <c r="G2719" s="208"/>
      <c r="H2719" s="208"/>
      <c r="I2719" s="208"/>
      <c r="J2719" s="208"/>
      <c r="K2719" s="208"/>
      <c r="L2719" s="208"/>
      <c r="M2719" s="546"/>
    </row>
    <row r="2720" spans="1:13" s="67" customFormat="1">
      <c r="A2720" s="547"/>
      <c r="B2720" s="207"/>
      <c r="C2720" s="208"/>
      <c r="D2720" s="208"/>
      <c r="E2720" s="208"/>
      <c r="F2720" s="208"/>
      <c r="G2720" s="208"/>
      <c r="H2720" s="208"/>
      <c r="I2720" s="208"/>
      <c r="J2720" s="208"/>
      <c r="K2720" s="208"/>
      <c r="L2720" s="208"/>
      <c r="M2720" s="546"/>
    </row>
    <row r="2721" spans="1:13" s="67" customFormat="1">
      <c r="A2721" s="547"/>
      <c r="B2721" s="207"/>
      <c r="C2721" s="208"/>
      <c r="D2721" s="208"/>
      <c r="E2721" s="208"/>
      <c r="F2721" s="208"/>
      <c r="G2721" s="208"/>
      <c r="H2721" s="208"/>
      <c r="I2721" s="208"/>
      <c r="J2721" s="208"/>
      <c r="K2721" s="208"/>
      <c r="L2721" s="208"/>
      <c r="M2721" s="546"/>
    </row>
    <row r="2722" spans="1:13" s="67" customFormat="1">
      <c r="A2722" s="547"/>
      <c r="B2722" s="207"/>
      <c r="C2722" s="208"/>
      <c r="D2722" s="208"/>
      <c r="E2722" s="208"/>
      <c r="F2722" s="208"/>
      <c r="G2722" s="208"/>
      <c r="H2722" s="208"/>
      <c r="I2722" s="208"/>
      <c r="J2722" s="208"/>
      <c r="K2722" s="208"/>
      <c r="L2722" s="208"/>
      <c r="M2722" s="546"/>
    </row>
    <row r="2723" spans="1:13" s="67" customFormat="1">
      <c r="A2723" s="547"/>
      <c r="B2723" s="207"/>
      <c r="C2723" s="208"/>
      <c r="D2723" s="208"/>
      <c r="E2723" s="208"/>
      <c r="F2723" s="208"/>
      <c r="G2723" s="208"/>
      <c r="H2723" s="208"/>
      <c r="I2723" s="208"/>
      <c r="J2723" s="208"/>
      <c r="K2723" s="208"/>
      <c r="L2723" s="208"/>
      <c r="M2723" s="546"/>
    </row>
    <row r="2724" spans="1:13" s="67" customFormat="1">
      <c r="A2724" s="547"/>
      <c r="B2724" s="207"/>
      <c r="C2724" s="208"/>
      <c r="D2724" s="208"/>
      <c r="E2724" s="208"/>
      <c r="F2724" s="208"/>
      <c r="G2724" s="208"/>
      <c r="H2724" s="208"/>
      <c r="I2724" s="208"/>
      <c r="J2724" s="208"/>
      <c r="K2724" s="208"/>
      <c r="L2724" s="208"/>
      <c r="M2724" s="546"/>
    </row>
    <row r="2725" spans="1:13" s="67" customFormat="1">
      <c r="A2725" s="547"/>
      <c r="B2725" s="207"/>
      <c r="C2725" s="208"/>
      <c r="D2725" s="208"/>
      <c r="E2725" s="208"/>
      <c r="F2725" s="208"/>
      <c r="G2725" s="208"/>
      <c r="H2725" s="208"/>
      <c r="I2725" s="208"/>
      <c r="J2725" s="208"/>
      <c r="K2725" s="208"/>
      <c r="L2725" s="208"/>
      <c r="M2725" s="546"/>
    </row>
    <row r="2726" spans="1:13" s="67" customFormat="1">
      <c r="A2726" s="547"/>
      <c r="B2726" s="207"/>
      <c r="C2726" s="208"/>
      <c r="D2726" s="208"/>
      <c r="E2726" s="208"/>
      <c r="F2726" s="208"/>
      <c r="G2726" s="208"/>
      <c r="H2726" s="208"/>
      <c r="I2726" s="208"/>
      <c r="J2726" s="208"/>
      <c r="K2726" s="208"/>
      <c r="L2726" s="208"/>
      <c r="M2726" s="546"/>
    </row>
    <row r="2727" spans="1:13" s="67" customFormat="1">
      <c r="A2727" s="547"/>
      <c r="B2727" s="207"/>
      <c r="C2727" s="208"/>
      <c r="D2727" s="208"/>
      <c r="E2727" s="208"/>
      <c r="F2727" s="208"/>
      <c r="G2727" s="208"/>
      <c r="H2727" s="208"/>
      <c r="I2727" s="208"/>
      <c r="J2727" s="208"/>
      <c r="K2727" s="208"/>
      <c r="L2727" s="208"/>
      <c r="M2727" s="546"/>
    </row>
    <row r="2728" spans="1:13" s="67" customFormat="1">
      <c r="A2728" s="547"/>
      <c r="B2728" s="207"/>
      <c r="C2728" s="208"/>
      <c r="D2728" s="208"/>
      <c r="E2728" s="208"/>
      <c r="F2728" s="208"/>
      <c r="G2728" s="208"/>
      <c r="H2728" s="208"/>
      <c r="I2728" s="208"/>
      <c r="J2728" s="208"/>
      <c r="K2728" s="208"/>
      <c r="L2728" s="208"/>
      <c r="M2728" s="546"/>
    </row>
    <row r="2729" spans="1:13" s="67" customFormat="1">
      <c r="A2729" s="547"/>
      <c r="B2729" s="207"/>
      <c r="C2729" s="208"/>
      <c r="D2729" s="208"/>
      <c r="E2729" s="208"/>
      <c r="F2729" s="208"/>
      <c r="G2729" s="208"/>
      <c r="H2729" s="208"/>
      <c r="I2729" s="208"/>
      <c r="J2729" s="208"/>
      <c r="K2729" s="208"/>
      <c r="L2729" s="208"/>
      <c r="M2729" s="546"/>
    </row>
    <row r="2730" spans="1:13" s="67" customFormat="1">
      <c r="A2730" s="547"/>
      <c r="B2730" s="207"/>
      <c r="C2730" s="208"/>
      <c r="D2730" s="208"/>
      <c r="E2730" s="208"/>
      <c r="F2730" s="208"/>
      <c r="G2730" s="208"/>
      <c r="H2730" s="208"/>
      <c r="I2730" s="208"/>
      <c r="J2730" s="208"/>
      <c r="K2730" s="208"/>
      <c r="L2730" s="208"/>
      <c r="M2730" s="546"/>
    </row>
    <row r="2731" spans="1:13" s="67" customFormat="1">
      <c r="A2731" s="547"/>
      <c r="B2731" s="207"/>
      <c r="C2731" s="208"/>
      <c r="D2731" s="208"/>
      <c r="E2731" s="208"/>
      <c r="F2731" s="208"/>
      <c r="G2731" s="208"/>
      <c r="H2731" s="208"/>
      <c r="I2731" s="208"/>
      <c r="J2731" s="208"/>
      <c r="K2731" s="208"/>
      <c r="L2731" s="208"/>
      <c r="M2731" s="546"/>
    </row>
    <row r="2732" spans="1:13" s="67" customFormat="1">
      <c r="A2732" s="547"/>
      <c r="B2732" s="207"/>
      <c r="C2732" s="208"/>
      <c r="D2732" s="208"/>
      <c r="E2732" s="208"/>
      <c r="F2732" s="208"/>
      <c r="G2732" s="208"/>
      <c r="H2732" s="208"/>
      <c r="I2732" s="208"/>
      <c r="J2732" s="208"/>
      <c r="K2732" s="208"/>
      <c r="L2732" s="208"/>
      <c r="M2732" s="546"/>
    </row>
    <row r="2733" spans="1:13" s="67" customFormat="1">
      <c r="A2733" s="547"/>
      <c r="B2733" s="207"/>
      <c r="C2733" s="208"/>
      <c r="D2733" s="208"/>
      <c r="E2733" s="208"/>
      <c r="F2733" s="208"/>
      <c r="G2733" s="208"/>
      <c r="H2733" s="208"/>
      <c r="I2733" s="208"/>
      <c r="J2733" s="208"/>
      <c r="K2733" s="208"/>
      <c r="L2733" s="208"/>
      <c r="M2733" s="546"/>
    </row>
    <row r="2734" spans="1:13" s="67" customFormat="1">
      <c r="A2734" s="547"/>
      <c r="B2734" s="207"/>
      <c r="C2734" s="208"/>
      <c r="D2734" s="208"/>
      <c r="E2734" s="208"/>
      <c r="F2734" s="208"/>
      <c r="G2734" s="208"/>
      <c r="H2734" s="208"/>
      <c r="I2734" s="208"/>
      <c r="J2734" s="208"/>
      <c r="K2734" s="208"/>
      <c r="L2734" s="208"/>
      <c r="M2734" s="546"/>
    </row>
    <row r="2735" spans="1:13" s="67" customFormat="1">
      <c r="A2735" s="547"/>
      <c r="B2735" s="207"/>
      <c r="C2735" s="208"/>
      <c r="D2735" s="208"/>
      <c r="E2735" s="208"/>
      <c r="F2735" s="208"/>
      <c r="G2735" s="208"/>
      <c r="H2735" s="208"/>
      <c r="I2735" s="208"/>
      <c r="J2735" s="208"/>
      <c r="K2735" s="208"/>
      <c r="L2735" s="208"/>
      <c r="M2735" s="546"/>
    </row>
    <row r="2736" spans="1:13" s="67" customFormat="1">
      <c r="A2736" s="547"/>
      <c r="B2736" s="207"/>
      <c r="C2736" s="208"/>
      <c r="D2736" s="208"/>
      <c r="E2736" s="208"/>
      <c r="F2736" s="208"/>
      <c r="G2736" s="208"/>
      <c r="H2736" s="208"/>
      <c r="I2736" s="208"/>
      <c r="J2736" s="208"/>
      <c r="K2736" s="208"/>
      <c r="L2736" s="208"/>
      <c r="M2736" s="546"/>
    </row>
    <row r="2737" spans="1:13" s="67" customFormat="1">
      <c r="A2737" s="547"/>
      <c r="B2737" s="207"/>
      <c r="C2737" s="208"/>
      <c r="D2737" s="208"/>
      <c r="E2737" s="208"/>
      <c r="F2737" s="208"/>
      <c r="G2737" s="208"/>
      <c r="H2737" s="208"/>
      <c r="I2737" s="208"/>
      <c r="J2737" s="208"/>
      <c r="K2737" s="208"/>
      <c r="L2737" s="208"/>
      <c r="M2737" s="546"/>
    </row>
    <row r="2738" spans="1:13" s="67" customFormat="1">
      <c r="A2738" s="547"/>
      <c r="B2738" s="207"/>
      <c r="C2738" s="208"/>
      <c r="D2738" s="208"/>
      <c r="E2738" s="208"/>
      <c r="F2738" s="208"/>
      <c r="G2738" s="208"/>
      <c r="H2738" s="208"/>
      <c r="I2738" s="208"/>
      <c r="J2738" s="208"/>
      <c r="K2738" s="208"/>
      <c r="L2738" s="208"/>
      <c r="M2738" s="546"/>
    </row>
    <row r="2739" spans="1:13" s="67" customFormat="1">
      <c r="A2739" s="547"/>
      <c r="B2739" s="207"/>
      <c r="C2739" s="208"/>
      <c r="D2739" s="208"/>
      <c r="E2739" s="208"/>
      <c r="F2739" s="208"/>
      <c r="G2739" s="208"/>
      <c r="H2739" s="208"/>
      <c r="I2739" s="208"/>
      <c r="J2739" s="208"/>
      <c r="K2739" s="208"/>
      <c r="L2739" s="208"/>
      <c r="M2739" s="546"/>
    </row>
    <row r="2740" spans="1:13" s="67" customFormat="1">
      <c r="A2740" s="547"/>
      <c r="B2740" s="207"/>
      <c r="C2740" s="208"/>
      <c r="D2740" s="208"/>
      <c r="E2740" s="208"/>
      <c r="F2740" s="208"/>
      <c r="G2740" s="208"/>
      <c r="H2740" s="208"/>
      <c r="I2740" s="208"/>
      <c r="J2740" s="208"/>
      <c r="K2740" s="208"/>
      <c r="L2740" s="208"/>
      <c r="M2740" s="546"/>
    </row>
    <row r="2741" spans="1:13" s="67" customFormat="1">
      <c r="A2741" s="547"/>
      <c r="B2741" s="207"/>
      <c r="C2741" s="208"/>
      <c r="D2741" s="208"/>
      <c r="E2741" s="208"/>
      <c r="F2741" s="208"/>
      <c r="G2741" s="208"/>
      <c r="H2741" s="208"/>
      <c r="I2741" s="208"/>
      <c r="J2741" s="208"/>
      <c r="K2741" s="208"/>
      <c r="L2741" s="208"/>
      <c r="M2741" s="546"/>
    </row>
    <row r="2742" spans="1:13" s="67" customFormat="1">
      <c r="A2742" s="547"/>
      <c r="B2742" s="207"/>
      <c r="C2742" s="208"/>
      <c r="D2742" s="208"/>
      <c r="E2742" s="208"/>
      <c r="F2742" s="208"/>
      <c r="G2742" s="208"/>
      <c r="H2742" s="208"/>
      <c r="I2742" s="208"/>
      <c r="J2742" s="208"/>
      <c r="K2742" s="208"/>
      <c r="L2742" s="208"/>
      <c r="M2742" s="546"/>
    </row>
    <row r="2743" spans="1:13" s="67" customFormat="1">
      <c r="A2743" s="547"/>
      <c r="B2743" s="207"/>
      <c r="C2743" s="208"/>
      <c r="D2743" s="208"/>
      <c r="E2743" s="208"/>
      <c r="F2743" s="208"/>
      <c r="G2743" s="208"/>
      <c r="H2743" s="208"/>
      <c r="I2743" s="208"/>
      <c r="J2743" s="208"/>
      <c r="K2743" s="208"/>
      <c r="L2743" s="208"/>
      <c r="M2743" s="546"/>
    </row>
    <row r="2744" spans="1:13" s="67" customFormat="1">
      <c r="A2744" s="547"/>
      <c r="B2744" s="207"/>
      <c r="C2744" s="208"/>
      <c r="D2744" s="208"/>
      <c r="E2744" s="208"/>
      <c r="F2744" s="208"/>
      <c r="G2744" s="208"/>
      <c r="H2744" s="208"/>
      <c r="I2744" s="208"/>
      <c r="J2744" s="208"/>
      <c r="K2744" s="208"/>
      <c r="L2744" s="208"/>
      <c r="M2744" s="546"/>
    </row>
    <row r="2745" spans="1:13" s="67" customFormat="1">
      <c r="A2745" s="547"/>
      <c r="B2745" s="207"/>
      <c r="C2745" s="208"/>
      <c r="D2745" s="208"/>
      <c r="E2745" s="208"/>
      <c r="F2745" s="208"/>
      <c r="G2745" s="208"/>
      <c r="H2745" s="208"/>
      <c r="I2745" s="208"/>
      <c r="J2745" s="208"/>
      <c r="K2745" s="208"/>
      <c r="L2745" s="208"/>
      <c r="M2745" s="546"/>
    </row>
    <row r="2746" spans="1:13" s="67" customFormat="1">
      <c r="A2746" s="547"/>
      <c r="B2746" s="207"/>
      <c r="C2746" s="208"/>
      <c r="D2746" s="208"/>
      <c r="E2746" s="208"/>
      <c r="F2746" s="208"/>
      <c r="G2746" s="208"/>
      <c r="H2746" s="208"/>
      <c r="I2746" s="208"/>
      <c r="J2746" s="208"/>
      <c r="K2746" s="208"/>
      <c r="L2746" s="208"/>
      <c r="M2746" s="546"/>
    </row>
    <row r="2747" spans="1:13" s="67" customFormat="1">
      <c r="A2747" s="547"/>
      <c r="B2747" s="207"/>
      <c r="C2747" s="208"/>
      <c r="D2747" s="208"/>
      <c r="E2747" s="208"/>
      <c r="F2747" s="208"/>
      <c r="G2747" s="208"/>
      <c r="H2747" s="208"/>
      <c r="I2747" s="208"/>
      <c r="J2747" s="208"/>
      <c r="K2747" s="208"/>
      <c r="L2747" s="208"/>
      <c r="M2747" s="546"/>
    </row>
    <row r="2748" spans="1:13" s="67" customFormat="1">
      <c r="A2748" s="547"/>
      <c r="B2748" s="207"/>
      <c r="C2748" s="208"/>
      <c r="D2748" s="208"/>
      <c r="E2748" s="208"/>
      <c r="F2748" s="208"/>
      <c r="G2748" s="208"/>
      <c r="H2748" s="208"/>
      <c r="I2748" s="208"/>
      <c r="J2748" s="208"/>
      <c r="K2748" s="208"/>
      <c r="L2748" s="208"/>
      <c r="M2748" s="546"/>
    </row>
    <row r="2749" spans="1:13" s="67" customFormat="1">
      <c r="A2749" s="547"/>
      <c r="B2749" s="207"/>
      <c r="C2749" s="208"/>
      <c r="D2749" s="208"/>
      <c r="E2749" s="208"/>
      <c r="F2749" s="208"/>
      <c r="G2749" s="208"/>
      <c r="H2749" s="208"/>
      <c r="I2749" s="208"/>
      <c r="J2749" s="208"/>
      <c r="K2749" s="208"/>
      <c r="L2749" s="208"/>
      <c r="M2749" s="546"/>
    </row>
    <row r="2750" spans="1:13" s="67" customFormat="1">
      <c r="A2750" s="547"/>
      <c r="B2750" s="207"/>
      <c r="C2750" s="208"/>
      <c r="D2750" s="208"/>
      <c r="E2750" s="208"/>
      <c r="F2750" s="208"/>
      <c r="G2750" s="208"/>
      <c r="H2750" s="208"/>
      <c r="I2750" s="208"/>
      <c r="J2750" s="208"/>
      <c r="K2750" s="208"/>
      <c r="L2750" s="208"/>
      <c r="M2750" s="546"/>
    </row>
    <row r="2751" spans="1:13" s="67" customFormat="1">
      <c r="A2751" s="547"/>
      <c r="B2751" s="207"/>
      <c r="C2751" s="208"/>
      <c r="D2751" s="208"/>
      <c r="E2751" s="208"/>
      <c r="F2751" s="208"/>
      <c r="G2751" s="208"/>
      <c r="H2751" s="208"/>
      <c r="I2751" s="208"/>
      <c r="J2751" s="208"/>
      <c r="K2751" s="208"/>
      <c r="L2751" s="208"/>
      <c r="M2751" s="546"/>
    </row>
    <row r="2752" spans="1:13" s="67" customFormat="1">
      <c r="A2752" s="547"/>
      <c r="B2752" s="207"/>
      <c r="C2752" s="208"/>
      <c r="D2752" s="208"/>
      <c r="E2752" s="208"/>
      <c r="F2752" s="208"/>
      <c r="G2752" s="208"/>
      <c r="H2752" s="208"/>
      <c r="I2752" s="208"/>
      <c r="J2752" s="208"/>
      <c r="K2752" s="208"/>
      <c r="L2752" s="208"/>
      <c r="M2752" s="546"/>
    </row>
    <row r="2753" spans="1:13" s="67" customFormat="1">
      <c r="A2753" s="547"/>
      <c r="B2753" s="207"/>
      <c r="C2753" s="208"/>
      <c r="D2753" s="208"/>
      <c r="E2753" s="208"/>
      <c r="F2753" s="208"/>
      <c r="G2753" s="208"/>
      <c r="H2753" s="208"/>
      <c r="I2753" s="208"/>
      <c r="J2753" s="208"/>
      <c r="K2753" s="208"/>
      <c r="L2753" s="208"/>
      <c r="M2753" s="546"/>
    </row>
    <row r="2754" spans="1:13" s="67" customFormat="1">
      <c r="A2754" s="547"/>
      <c r="B2754" s="207"/>
      <c r="C2754" s="208"/>
      <c r="D2754" s="208"/>
      <c r="E2754" s="208"/>
      <c r="F2754" s="208"/>
      <c r="G2754" s="208"/>
      <c r="H2754" s="208"/>
      <c r="I2754" s="208"/>
      <c r="J2754" s="208"/>
      <c r="K2754" s="208"/>
      <c r="L2754" s="208"/>
      <c r="M2754" s="546"/>
    </row>
    <row r="2755" spans="1:13" s="67" customFormat="1">
      <c r="A2755" s="547"/>
      <c r="B2755" s="207"/>
      <c r="C2755" s="208"/>
      <c r="D2755" s="208"/>
      <c r="E2755" s="208"/>
      <c r="F2755" s="208"/>
      <c r="G2755" s="208"/>
      <c r="H2755" s="208"/>
      <c r="I2755" s="208"/>
      <c r="J2755" s="208"/>
      <c r="K2755" s="208"/>
      <c r="L2755" s="208"/>
      <c r="M2755" s="546"/>
    </row>
    <row r="2756" spans="1:13" s="67" customFormat="1">
      <c r="A2756" s="547"/>
      <c r="B2756" s="207"/>
      <c r="C2756" s="208"/>
      <c r="D2756" s="208"/>
      <c r="E2756" s="208"/>
      <c r="F2756" s="208"/>
      <c r="G2756" s="208"/>
      <c r="H2756" s="208"/>
      <c r="I2756" s="208"/>
      <c r="J2756" s="208"/>
      <c r="K2756" s="208"/>
      <c r="L2756" s="208"/>
      <c r="M2756" s="546"/>
    </row>
    <row r="2757" spans="1:13" s="67" customFormat="1">
      <c r="A2757" s="547"/>
      <c r="B2757" s="207"/>
      <c r="C2757" s="208"/>
      <c r="D2757" s="208"/>
      <c r="E2757" s="208"/>
      <c r="F2757" s="208"/>
      <c r="G2757" s="208"/>
      <c r="H2757" s="208"/>
      <c r="I2757" s="208"/>
      <c r="J2757" s="208"/>
      <c r="K2757" s="208"/>
      <c r="L2757" s="208"/>
      <c r="M2757" s="546"/>
    </row>
    <row r="2758" spans="1:13" s="67" customFormat="1">
      <c r="A2758" s="547"/>
      <c r="B2758" s="207"/>
      <c r="C2758" s="208"/>
      <c r="D2758" s="208"/>
      <c r="E2758" s="208"/>
      <c r="F2758" s="208"/>
      <c r="G2758" s="208"/>
      <c r="H2758" s="208"/>
      <c r="I2758" s="208"/>
      <c r="J2758" s="208"/>
      <c r="K2758" s="208"/>
      <c r="L2758" s="208"/>
      <c r="M2758" s="546"/>
    </row>
    <row r="2759" spans="1:13" s="67" customFormat="1">
      <c r="A2759" s="547"/>
      <c r="B2759" s="207"/>
      <c r="C2759" s="208"/>
      <c r="D2759" s="208"/>
      <c r="E2759" s="208"/>
      <c r="F2759" s="208"/>
      <c r="G2759" s="208"/>
      <c r="H2759" s="208"/>
      <c r="I2759" s="208"/>
      <c r="J2759" s="208"/>
      <c r="K2759" s="208"/>
      <c r="L2759" s="208"/>
      <c r="M2759" s="546"/>
    </row>
    <row r="2760" spans="1:13" s="67" customFormat="1">
      <c r="A2760" s="547"/>
      <c r="B2760" s="207"/>
      <c r="C2760" s="208"/>
      <c r="D2760" s="208"/>
      <c r="E2760" s="208"/>
      <c r="F2760" s="208"/>
      <c r="G2760" s="208"/>
      <c r="H2760" s="208"/>
      <c r="I2760" s="208"/>
      <c r="J2760" s="208"/>
      <c r="K2760" s="208"/>
      <c r="L2760" s="208"/>
      <c r="M2760" s="546"/>
    </row>
    <row r="2761" spans="1:13" s="67" customFormat="1">
      <c r="A2761" s="547"/>
      <c r="B2761" s="207"/>
      <c r="C2761" s="208"/>
      <c r="D2761" s="208"/>
      <c r="E2761" s="208"/>
      <c r="F2761" s="208"/>
      <c r="G2761" s="208"/>
      <c r="H2761" s="208"/>
      <c r="I2761" s="208"/>
      <c r="J2761" s="208"/>
      <c r="K2761" s="208"/>
      <c r="L2761" s="208"/>
      <c r="M2761" s="546"/>
    </row>
    <row r="2762" spans="1:13" s="67" customFormat="1">
      <c r="A2762" s="547"/>
      <c r="B2762" s="207"/>
      <c r="C2762" s="208"/>
      <c r="D2762" s="208"/>
      <c r="E2762" s="208"/>
      <c r="F2762" s="208"/>
      <c r="G2762" s="208"/>
      <c r="H2762" s="208"/>
      <c r="I2762" s="208"/>
      <c r="J2762" s="208"/>
      <c r="K2762" s="208"/>
      <c r="L2762" s="208"/>
      <c r="M2762" s="546"/>
    </row>
    <row r="2763" spans="1:13" s="67" customFormat="1">
      <c r="A2763" s="547"/>
      <c r="B2763" s="207"/>
      <c r="C2763" s="208"/>
      <c r="D2763" s="208"/>
      <c r="E2763" s="208"/>
      <c r="F2763" s="208"/>
      <c r="G2763" s="208"/>
      <c r="H2763" s="208"/>
      <c r="I2763" s="208"/>
      <c r="J2763" s="208"/>
      <c r="K2763" s="208"/>
      <c r="L2763" s="208"/>
      <c r="M2763" s="546"/>
    </row>
    <row r="2764" spans="1:13" s="67" customFormat="1">
      <c r="A2764" s="547"/>
      <c r="B2764" s="207"/>
      <c r="C2764" s="208"/>
      <c r="D2764" s="208"/>
      <c r="E2764" s="208"/>
      <c r="F2764" s="208"/>
      <c r="G2764" s="208"/>
      <c r="H2764" s="208"/>
      <c r="I2764" s="208"/>
      <c r="J2764" s="208"/>
      <c r="K2764" s="208"/>
      <c r="L2764" s="208"/>
      <c r="M2764" s="546"/>
    </row>
    <row r="2765" spans="1:13" s="67" customFormat="1">
      <c r="A2765" s="547"/>
      <c r="B2765" s="207"/>
      <c r="C2765" s="208"/>
      <c r="D2765" s="208"/>
      <c r="E2765" s="208"/>
      <c r="F2765" s="208"/>
      <c r="G2765" s="208"/>
      <c r="H2765" s="208"/>
      <c r="I2765" s="208"/>
      <c r="J2765" s="208"/>
      <c r="K2765" s="208"/>
      <c r="L2765" s="208"/>
      <c r="M2765" s="546"/>
    </row>
    <row r="2766" spans="1:13" s="67" customFormat="1">
      <c r="A2766" s="547"/>
      <c r="B2766" s="207"/>
      <c r="C2766" s="208"/>
      <c r="D2766" s="208"/>
      <c r="E2766" s="208"/>
      <c r="F2766" s="208"/>
      <c r="G2766" s="208"/>
      <c r="H2766" s="208"/>
      <c r="I2766" s="208"/>
      <c r="J2766" s="208"/>
      <c r="K2766" s="208"/>
      <c r="L2766" s="208"/>
      <c r="M2766" s="546"/>
    </row>
    <row r="2767" spans="1:13" s="67" customFormat="1">
      <c r="A2767" s="547"/>
      <c r="B2767" s="207"/>
      <c r="C2767" s="208"/>
      <c r="D2767" s="208"/>
      <c r="E2767" s="208"/>
      <c r="F2767" s="208"/>
      <c r="G2767" s="208"/>
      <c r="H2767" s="208"/>
      <c r="I2767" s="208"/>
      <c r="J2767" s="208"/>
      <c r="K2767" s="208"/>
      <c r="L2767" s="208"/>
      <c r="M2767" s="546"/>
    </row>
    <row r="2768" spans="1:13" s="67" customFormat="1">
      <c r="A2768" s="547"/>
      <c r="B2768" s="207"/>
      <c r="C2768" s="208"/>
      <c r="D2768" s="208"/>
      <c r="E2768" s="208"/>
      <c r="F2768" s="208"/>
      <c r="G2768" s="208"/>
      <c r="H2768" s="208"/>
      <c r="I2768" s="208"/>
      <c r="J2768" s="208"/>
      <c r="K2768" s="208"/>
      <c r="L2768" s="208"/>
      <c r="M2768" s="546"/>
    </row>
    <row r="2769" spans="1:13" s="67" customFormat="1">
      <c r="A2769" s="547"/>
      <c r="B2769" s="207"/>
      <c r="C2769" s="208"/>
      <c r="D2769" s="208"/>
      <c r="E2769" s="208"/>
      <c r="F2769" s="208"/>
      <c r="G2769" s="208"/>
      <c r="H2769" s="208"/>
      <c r="I2769" s="208"/>
      <c r="J2769" s="208"/>
      <c r="K2769" s="208"/>
      <c r="L2769" s="208"/>
      <c r="M2769" s="546"/>
    </row>
    <row r="2770" spans="1:13" s="67" customFormat="1">
      <c r="A2770" s="547"/>
      <c r="B2770" s="207"/>
      <c r="C2770" s="208"/>
      <c r="D2770" s="208"/>
      <c r="E2770" s="208"/>
      <c r="F2770" s="208"/>
      <c r="G2770" s="208"/>
      <c r="H2770" s="208"/>
      <c r="I2770" s="208"/>
      <c r="J2770" s="208"/>
      <c r="K2770" s="208"/>
      <c r="L2770" s="208"/>
      <c r="M2770" s="546"/>
    </row>
    <row r="2771" spans="1:13" s="67" customFormat="1">
      <c r="A2771" s="547"/>
      <c r="B2771" s="207"/>
      <c r="C2771" s="208"/>
      <c r="D2771" s="208"/>
      <c r="E2771" s="208"/>
      <c r="F2771" s="208"/>
      <c r="G2771" s="208"/>
      <c r="H2771" s="208"/>
      <c r="I2771" s="208"/>
      <c r="J2771" s="208"/>
      <c r="K2771" s="208"/>
      <c r="L2771" s="208"/>
      <c r="M2771" s="546"/>
    </row>
    <row r="2772" spans="1:13" s="67" customFormat="1">
      <c r="A2772" s="547"/>
      <c r="B2772" s="207"/>
      <c r="C2772" s="208"/>
      <c r="D2772" s="208"/>
      <c r="E2772" s="208"/>
      <c r="F2772" s="208"/>
      <c r="G2772" s="208"/>
      <c r="H2772" s="208"/>
      <c r="I2772" s="208"/>
      <c r="J2772" s="208"/>
      <c r="K2772" s="208"/>
      <c r="L2772" s="208"/>
      <c r="M2772" s="546"/>
    </row>
    <row r="2773" spans="1:13" s="67" customFormat="1">
      <c r="A2773" s="547"/>
      <c r="B2773" s="207"/>
      <c r="C2773" s="208"/>
      <c r="D2773" s="208"/>
      <c r="E2773" s="208"/>
      <c r="F2773" s="208"/>
      <c r="G2773" s="208"/>
      <c r="H2773" s="208"/>
      <c r="I2773" s="208"/>
      <c r="J2773" s="208"/>
      <c r="K2773" s="208"/>
      <c r="L2773" s="208"/>
      <c r="M2773" s="546"/>
    </row>
    <row r="2774" spans="1:13" s="67" customFormat="1">
      <c r="A2774" s="547"/>
      <c r="B2774" s="207"/>
      <c r="C2774" s="208"/>
      <c r="D2774" s="208"/>
      <c r="E2774" s="208"/>
      <c r="F2774" s="208"/>
      <c r="G2774" s="208"/>
      <c r="H2774" s="208"/>
      <c r="I2774" s="208"/>
      <c r="J2774" s="208"/>
      <c r="K2774" s="208"/>
      <c r="L2774" s="208"/>
      <c r="M2774" s="546"/>
    </row>
    <row r="2775" spans="1:13" s="67" customFormat="1">
      <c r="A2775" s="547"/>
      <c r="B2775" s="207"/>
      <c r="C2775" s="208"/>
      <c r="D2775" s="208"/>
      <c r="E2775" s="208"/>
      <c r="F2775" s="208"/>
      <c r="G2775" s="208"/>
      <c r="H2775" s="208"/>
      <c r="I2775" s="208"/>
      <c r="J2775" s="208"/>
      <c r="K2775" s="208"/>
      <c r="L2775" s="208"/>
      <c r="M2775" s="546"/>
    </row>
    <row r="2776" spans="1:13" s="67" customFormat="1">
      <c r="A2776" s="547"/>
      <c r="B2776" s="207"/>
      <c r="C2776" s="208"/>
      <c r="D2776" s="208"/>
      <c r="E2776" s="208"/>
      <c r="F2776" s="208"/>
      <c r="G2776" s="208"/>
      <c r="H2776" s="208"/>
      <c r="I2776" s="208"/>
      <c r="J2776" s="208"/>
      <c r="K2776" s="208"/>
      <c r="L2776" s="208"/>
      <c r="M2776" s="546"/>
    </row>
    <row r="2777" spans="1:13" s="67" customFormat="1">
      <c r="A2777" s="547"/>
      <c r="B2777" s="207"/>
      <c r="C2777" s="208"/>
      <c r="D2777" s="208"/>
      <c r="E2777" s="208"/>
      <c r="F2777" s="208"/>
      <c r="G2777" s="208"/>
      <c r="H2777" s="208"/>
      <c r="I2777" s="208"/>
      <c r="J2777" s="208"/>
      <c r="K2777" s="208"/>
      <c r="L2777" s="208"/>
      <c r="M2777" s="546"/>
    </row>
    <row r="2778" spans="1:13" s="67" customFormat="1">
      <c r="A2778" s="547"/>
      <c r="B2778" s="207"/>
      <c r="C2778" s="208"/>
      <c r="D2778" s="208"/>
      <c r="E2778" s="208"/>
      <c r="F2778" s="208"/>
      <c r="G2778" s="208"/>
      <c r="H2778" s="208"/>
      <c r="I2778" s="208"/>
      <c r="J2778" s="208"/>
      <c r="K2778" s="208"/>
      <c r="L2778" s="208"/>
      <c r="M2778" s="546"/>
    </row>
    <row r="2779" spans="1:13" s="67" customFormat="1">
      <c r="A2779" s="547"/>
      <c r="B2779" s="207"/>
      <c r="C2779" s="208"/>
      <c r="D2779" s="208"/>
      <c r="E2779" s="208"/>
      <c r="F2779" s="208"/>
      <c r="G2779" s="208"/>
      <c r="H2779" s="208"/>
      <c r="I2779" s="208"/>
      <c r="J2779" s="208"/>
      <c r="K2779" s="208"/>
      <c r="L2779" s="208"/>
      <c r="M2779" s="546"/>
    </row>
    <row r="2780" spans="1:13" s="67" customFormat="1">
      <c r="A2780" s="547"/>
      <c r="B2780" s="207"/>
      <c r="C2780" s="208"/>
      <c r="D2780" s="208"/>
      <c r="E2780" s="208"/>
      <c r="F2780" s="208"/>
      <c r="G2780" s="208"/>
      <c r="H2780" s="208"/>
      <c r="I2780" s="208"/>
      <c r="J2780" s="208"/>
      <c r="K2780" s="208"/>
      <c r="L2780" s="208"/>
      <c r="M2780" s="546"/>
    </row>
    <row r="2781" spans="1:13" s="67" customFormat="1">
      <c r="A2781" s="547"/>
      <c r="B2781" s="207"/>
      <c r="C2781" s="208"/>
      <c r="D2781" s="208"/>
      <c r="E2781" s="208"/>
      <c r="F2781" s="208"/>
      <c r="G2781" s="208"/>
      <c r="H2781" s="208"/>
      <c r="I2781" s="208"/>
      <c r="J2781" s="208"/>
      <c r="K2781" s="208"/>
      <c r="L2781" s="208"/>
      <c r="M2781" s="546"/>
    </row>
    <row r="2782" spans="1:13" s="67" customFormat="1">
      <c r="A2782" s="547"/>
      <c r="B2782" s="207"/>
      <c r="C2782" s="208"/>
      <c r="D2782" s="208"/>
      <c r="E2782" s="208"/>
      <c r="F2782" s="208"/>
      <c r="G2782" s="208"/>
      <c r="H2782" s="208"/>
      <c r="I2782" s="208"/>
      <c r="J2782" s="208"/>
      <c r="K2782" s="208"/>
      <c r="L2782" s="208"/>
      <c r="M2782" s="546"/>
    </row>
  </sheetData>
  <mergeCells count="27">
    <mergeCell ref="A1:H1"/>
    <mergeCell ref="A2:H2"/>
    <mergeCell ref="A188:M188"/>
    <mergeCell ref="A196:L196"/>
    <mergeCell ref="A201:M201"/>
    <mergeCell ref="A94:M94"/>
    <mergeCell ref="A115:M115"/>
    <mergeCell ref="A126:M126"/>
    <mergeCell ref="A137:M137"/>
    <mergeCell ref="A138:M138"/>
    <mergeCell ref="A77:M77"/>
    <mergeCell ref="A78:M78"/>
    <mergeCell ref="M7:M8"/>
    <mergeCell ref="A10:M10"/>
    <mergeCell ref="A11:M11"/>
    <mergeCell ref="A4:L4"/>
    <mergeCell ref="F207:L207"/>
    <mergeCell ref="A151:M151"/>
    <mergeCell ref="A164:M164"/>
    <mergeCell ref="A165:M165"/>
    <mergeCell ref="A176:M176"/>
    <mergeCell ref="A187:M187"/>
    <mergeCell ref="A5:L5"/>
    <mergeCell ref="A7:A8"/>
    <mergeCell ref="B7:B8"/>
    <mergeCell ref="C7:L7"/>
    <mergeCell ref="A202:M202"/>
  </mergeCells>
  <hyperlinks>
    <hyperlink ref="M4" location="'SPIS TABLIC'!A1" display="Powrót do spisu tablic"/>
    <hyperlink ref="N6" location="' SPIS TABLIC  LIST OF TABLES'!A1" display="Powrót do spisu tablic"/>
    <hyperlink ref="O6" location="' SPIS TABLIC  LIST OF TABLES'!A1" display="List of tables"/>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67"/>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P7" sqref="P7"/>
    </sheetView>
  </sheetViews>
  <sheetFormatPr defaultRowHeight="18"/>
  <cols>
    <col min="1" max="1" width="34.7109375" style="547" customWidth="1"/>
    <col min="2" max="2" width="9.7109375" style="551" customWidth="1"/>
    <col min="3" max="12" width="9.7109375" style="210" customWidth="1"/>
    <col min="13" max="13" width="34.7109375" style="549" customWidth="1"/>
    <col min="14" max="14" width="23.7109375" style="68" customWidth="1"/>
    <col min="15" max="15" width="16.42578125" style="68" customWidth="1"/>
    <col min="16" max="240" width="9.140625" style="68"/>
    <col min="241" max="241" width="4.5703125" style="68" customWidth="1"/>
    <col min="242" max="242" width="36.28515625" style="68" customWidth="1"/>
    <col min="243" max="243" width="11.85546875" style="68" customWidth="1"/>
    <col min="244" max="246" width="11.42578125" style="68" customWidth="1"/>
    <col min="247" max="253" width="11.7109375" style="68" customWidth="1"/>
    <col min="254" max="254" width="4.5703125" style="68" customWidth="1"/>
    <col min="255" max="496" width="9.140625" style="68"/>
    <col min="497" max="497" width="4.5703125" style="68" customWidth="1"/>
    <col min="498" max="498" width="36.28515625" style="68" customWidth="1"/>
    <col min="499" max="499" width="11.85546875" style="68" customWidth="1"/>
    <col min="500" max="502" width="11.42578125" style="68" customWidth="1"/>
    <col min="503" max="509" width="11.7109375" style="68" customWidth="1"/>
    <col min="510" max="510" width="4.5703125" style="68" customWidth="1"/>
    <col min="511" max="752" width="9.140625" style="68"/>
    <col min="753" max="753" width="4.5703125" style="68" customWidth="1"/>
    <col min="754" max="754" width="36.28515625" style="68" customWidth="1"/>
    <col min="755" max="755" width="11.85546875" style="68" customWidth="1"/>
    <col min="756" max="758" width="11.42578125" style="68" customWidth="1"/>
    <col min="759" max="765" width="11.7109375" style="68" customWidth="1"/>
    <col min="766" max="766" width="4.5703125" style="68" customWidth="1"/>
    <col min="767" max="1008" width="9.140625" style="68"/>
    <col min="1009" max="1009" width="4.5703125" style="68" customWidth="1"/>
    <col min="1010" max="1010" width="36.28515625" style="68" customWidth="1"/>
    <col min="1011" max="1011" width="11.85546875" style="68" customWidth="1"/>
    <col min="1012" max="1014" width="11.42578125" style="68" customWidth="1"/>
    <col min="1015" max="1021" width="11.7109375" style="68" customWidth="1"/>
    <col min="1022" max="1022" width="4.5703125" style="68" customWidth="1"/>
    <col min="1023" max="1264" width="9.140625" style="68"/>
    <col min="1265" max="1265" width="4.5703125" style="68" customWidth="1"/>
    <col min="1266" max="1266" width="36.28515625" style="68" customWidth="1"/>
    <col min="1267" max="1267" width="11.85546875" style="68" customWidth="1"/>
    <col min="1268" max="1270" width="11.42578125" style="68" customWidth="1"/>
    <col min="1271" max="1277" width="11.7109375" style="68" customWidth="1"/>
    <col min="1278" max="1278" width="4.5703125" style="68" customWidth="1"/>
    <col min="1279" max="1520" width="9.140625" style="68"/>
    <col min="1521" max="1521" width="4.5703125" style="68" customWidth="1"/>
    <col min="1522" max="1522" width="36.28515625" style="68" customWidth="1"/>
    <col min="1523" max="1523" width="11.85546875" style="68" customWidth="1"/>
    <col min="1524" max="1526" width="11.42578125" style="68" customWidth="1"/>
    <col min="1527" max="1533" width="11.7109375" style="68" customWidth="1"/>
    <col min="1534" max="1534" width="4.5703125" style="68" customWidth="1"/>
    <col min="1535" max="1776" width="9.140625" style="68"/>
    <col min="1777" max="1777" width="4.5703125" style="68" customWidth="1"/>
    <col min="1778" max="1778" width="36.28515625" style="68" customWidth="1"/>
    <col min="1779" max="1779" width="11.85546875" style="68" customWidth="1"/>
    <col min="1780" max="1782" width="11.42578125" style="68" customWidth="1"/>
    <col min="1783" max="1789" width="11.7109375" style="68" customWidth="1"/>
    <col min="1790" max="1790" width="4.5703125" style="68" customWidth="1"/>
    <col min="1791" max="2032" width="9.140625" style="68"/>
    <col min="2033" max="2033" width="4.5703125" style="68" customWidth="1"/>
    <col min="2034" max="2034" width="36.28515625" style="68" customWidth="1"/>
    <col min="2035" max="2035" width="11.85546875" style="68" customWidth="1"/>
    <col min="2036" max="2038" width="11.42578125" style="68" customWidth="1"/>
    <col min="2039" max="2045" width="11.7109375" style="68" customWidth="1"/>
    <col min="2046" max="2046" width="4.5703125" style="68" customWidth="1"/>
    <col min="2047" max="2288" width="9.140625" style="68"/>
    <col min="2289" max="2289" width="4.5703125" style="68" customWidth="1"/>
    <col min="2290" max="2290" width="36.28515625" style="68" customWidth="1"/>
    <col min="2291" max="2291" width="11.85546875" style="68" customWidth="1"/>
    <col min="2292" max="2294" width="11.42578125" style="68" customWidth="1"/>
    <col min="2295" max="2301" width="11.7109375" style="68" customWidth="1"/>
    <col min="2302" max="2302" width="4.5703125" style="68" customWidth="1"/>
    <col min="2303" max="2544" width="9.140625" style="68"/>
    <col min="2545" max="2545" width="4.5703125" style="68" customWidth="1"/>
    <col min="2546" max="2546" width="36.28515625" style="68" customWidth="1"/>
    <col min="2547" max="2547" width="11.85546875" style="68" customWidth="1"/>
    <col min="2548" max="2550" width="11.42578125" style="68" customWidth="1"/>
    <col min="2551" max="2557" width="11.7109375" style="68" customWidth="1"/>
    <col min="2558" max="2558" width="4.5703125" style="68" customWidth="1"/>
    <col min="2559" max="2800" width="9.140625" style="68"/>
    <col min="2801" max="2801" width="4.5703125" style="68" customWidth="1"/>
    <col min="2802" max="2802" width="36.28515625" style="68" customWidth="1"/>
    <col min="2803" max="2803" width="11.85546875" style="68" customWidth="1"/>
    <col min="2804" max="2806" width="11.42578125" style="68" customWidth="1"/>
    <col min="2807" max="2813" width="11.7109375" style="68" customWidth="1"/>
    <col min="2814" max="2814" width="4.5703125" style="68" customWidth="1"/>
    <col min="2815" max="3056" width="9.140625" style="68"/>
    <col min="3057" max="3057" width="4.5703125" style="68" customWidth="1"/>
    <col min="3058" max="3058" width="36.28515625" style="68" customWidth="1"/>
    <col min="3059" max="3059" width="11.85546875" style="68" customWidth="1"/>
    <col min="3060" max="3062" width="11.42578125" style="68" customWidth="1"/>
    <col min="3063" max="3069" width="11.7109375" style="68" customWidth="1"/>
    <col min="3070" max="3070" width="4.5703125" style="68" customWidth="1"/>
    <col min="3071" max="3312" width="9.140625" style="68"/>
    <col min="3313" max="3313" width="4.5703125" style="68" customWidth="1"/>
    <col min="3314" max="3314" width="36.28515625" style="68" customWidth="1"/>
    <col min="3315" max="3315" width="11.85546875" style="68" customWidth="1"/>
    <col min="3316" max="3318" width="11.42578125" style="68" customWidth="1"/>
    <col min="3319" max="3325" width="11.7109375" style="68" customWidth="1"/>
    <col min="3326" max="3326" width="4.5703125" style="68" customWidth="1"/>
    <col min="3327" max="3568" width="9.140625" style="68"/>
    <col min="3569" max="3569" width="4.5703125" style="68" customWidth="1"/>
    <col min="3570" max="3570" width="36.28515625" style="68" customWidth="1"/>
    <col min="3571" max="3571" width="11.85546875" style="68" customWidth="1"/>
    <col min="3572" max="3574" width="11.42578125" style="68" customWidth="1"/>
    <col min="3575" max="3581" width="11.7109375" style="68" customWidth="1"/>
    <col min="3582" max="3582" width="4.5703125" style="68" customWidth="1"/>
    <col min="3583" max="3824" width="9.140625" style="68"/>
    <col min="3825" max="3825" width="4.5703125" style="68" customWidth="1"/>
    <col min="3826" max="3826" width="36.28515625" style="68" customWidth="1"/>
    <col min="3827" max="3827" width="11.85546875" style="68" customWidth="1"/>
    <col min="3828" max="3830" width="11.42578125" style="68" customWidth="1"/>
    <col min="3831" max="3837" width="11.7109375" style="68" customWidth="1"/>
    <col min="3838" max="3838" width="4.5703125" style="68" customWidth="1"/>
    <col min="3839" max="4080" width="9.140625" style="68"/>
    <col min="4081" max="4081" width="4.5703125" style="68" customWidth="1"/>
    <col min="4082" max="4082" width="36.28515625" style="68" customWidth="1"/>
    <col min="4083" max="4083" width="11.85546875" style="68" customWidth="1"/>
    <col min="4084" max="4086" width="11.42578125" style="68" customWidth="1"/>
    <col min="4087" max="4093" width="11.7109375" style="68" customWidth="1"/>
    <col min="4094" max="4094" width="4.5703125" style="68" customWidth="1"/>
    <col min="4095" max="4336" width="9.140625" style="68"/>
    <col min="4337" max="4337" width="4.5703125" style="68" customWidth="1"/>
    <col min="4338" max="4338" width="36.28515625" style="68" customWidth="1"/>
    <col min="4339" max="4339" width="11.85546875" style="68" customWidth="1"/>
    <col min="4340" max="4342" width="11.42578125" style="68" customWidth="1"/>
    <col min="4343" max="4349" width="11.7109375" style="68" customWidth="1"/>
    <col min="4350" max="4350" width="4.5703125" style="68" customWidth="1"/>
    <col min="4351" max="4592" width="9.140625" style="68"/>
    <col min="4593" max="4593" width="4.5703125" style="68" customWidth="1"/>
    <col min="4594" max="4594" width="36.28515625" style="68" customWidth="1"/>
    <col min="4595" max="4595" width="11.85546875" style="68" customWidth="1"/>
    <col min="4596" max="4598" width="11.42578125" style="68" customWidth="1"/>
    <col min="4599" max="4605" width="11.7109375" style="68" customWidth="1"/>
    <col min="4606" max="4606" width="4.5703125" style="68" customWidth="1"/>
    <col min="4607" max="4848" width="9.140625" style="68"/>
    <col min="4849" max="4849" width="4.5703125" style="68" customWidth="1"/>
    <col min="4850" max="4850" width="36.28515625" style="68" customWidth="1"/>
    <col min="4851" max="4851" width="11.85546875" style="68" customWidth="1"/>
    <col min="4852" max="4854" width="11.42578125" style="68" customWidth="1"/>
    <col min="4855" max="4861" width="11.7109375" style="68" customWidth="1"/>
    <col min="4862" max="4862" width="4.5703125" style="68" customWidth="1"/>
    <col min="4863" max="5104" width="9.140625" style="68"/>
    <col min="5105" max="5105" width="4.5703125" style="68" customWidth="1"/>
    <col min="5106" max="5106" width="36.28515625" style="68" customWidth="1"/>
    <col min="5107" max="5107" width="11.85546875" style="68" customWidth="1"/>
    <col min="5108" max="5110" width="11.42578125" style="68" customWidth="1"/>
    <col min="5111" max="5117" width="11.7109375" style="68" customWidth="1"/>
    <col min="5118" max="5118" width="4.5703125" style="68" customWidth="1"/>
    <col min="5119" max="5360" width="9.140625" style="68"/>
    <col min="5361" max="5361" width="4.5703125" style="68" customWidth="1"/>
    <col min="5362" max="5362" width="36.28515625" style="68" customWidth="1"/>
    <col min="5363" max="5363" width="11.85546875" style="68" customWidth="1"/>
    <col min="5364" max="5366" width="11.42578125" style="68" customWidth="1"/>
    <col min="5367" max="5373" width="11.7109375" style="68" customWidth="1"/>
    <col min="5374" max="5374" width="4.5703125" style="68" customWidth="1"/>
    <col min="5375" max="5616" width="9.140625" style="68"/>
    <col min="5617" max="5617" width="4.5703125" style="68" customWidth="1"/>
    <col min="5618" max="5618" width="36.28515625" style="68" customWidth="1"/>
    <col min="5619" max="5619" width="11.85546875" style="68" customWidth="1"/>
    <col min="5620" max="5622" width="11.42578125" style="68" customWidth="1"/>
    <col min="5623" max="5629" width="11.7109375" style="68" customWidth="1"/>
    <col min="5630" max="5630" width="4.5703125" style="68" customWidth="1"/>
    <col min="5631" max="5872" width="9.140625" style="68"/>
    <col min="5873" max="5873" width="4.5703125" style="68" customWidth="1"/>
    <col min="5874" max="5874" width="36.28515625" style="68" customWidth="1"/>
    <col min="5875" max="5875" width="11.85546875" style="68" customWidth="1"/>
    <col min="5876" max="5878" width="11.42578125" style="68" customWidth="1"/>
    <col min="5879" max="5885" width="11.7109375" style="68" customWidth="1"/>
    <col min="5886" max="5886" width="4.5703125" style="68" customWidth="1"/>
    <col min="5887" max="6128" width="9.140625" style="68"/>
    <col min="6129" max="6129" width="4.5703125" style="68" customWidth="1"/>
    <col min="6130" max="6130" width="36.28515625" style="68" customWidth="1"/>
    <col min="6131" max="6131" width="11.85546875" style="68" customWidth="1"/>
    <col min="6132" max="6134" width="11.42578125" style="68" customWidth="1"/>
    <col min="6135" max="6141" width="11.7109375" style="68" customWidth="1"/>
    <col min="6142" max="6142" width="4.5703125" style="68" customWidth="1"/>
    <col min="6143" max="6384" width="9.140625" style="68"/>
    <col min="6385" max="6385" width="4.5703125" style="68" customWidth="1"/>
    <col min="6386" max="6386" width="36.28515625" style="68" customWidth="1"/>
    <col min="6387" max="6387" width="11.85546875" style="68" customWidth="1"/>
    <col min="6388" max="6390" width="11.42578125" style="68" customWidth="1"/>
    <col min="6391" max="6397" width="11.7109375" style="68" customWidth="1"/>
    <col min="6398" max="6398" width="4.5703125" style="68" customWidth="1"/>
    <col min="6399" max="6640" width="9.140625" style="68"/>
    <col min="6641" max="6641" width="4.5703125" style="68" customWidth="1"/>
    <col min="6642" max="6642" width="36.28515625" style="68" customWidth="1"/>
    <col min="6643" max="6643" width="11.85546875" style="68" customWidth="1"/>
    <col min="6644" max="6646" width="11.42578125" style="68" customWidth="1"/>
    <col min="6647" max="6653" width="11.7109375" style="68" customWidth="1"/>
    <col min="6654" max="6654" width="4.5703125" style="68" customWidth="1"/>
    <col min="6655" max="6896" width="9.140625" style="68"/>
    <col min="6897" max="6897" width="4.5703125" style="68" customWidth="1"/>
    <col min="6898" max="6898" width="36.28515625" style="68" customWidth="1"/>
    <col min="6899" max="6899" width="11.85546875" style="68" customWidth="1"/>
    <col min="6900" max="6902" width="11.42578125" style="68" customWidth="1"/>
    <col min="6903" max="6909" width="11.7109375" style="68" customWidth="1"/>
    <col min="6910" max="6910" width="4.5703125" style="68" customWidth="1"/>
    <col min="6911" max="7152" width="9.140625" style="68"/>
    <col min="7153" max="7153" width="4.5703125" style="68" customWidth="1"/>
    <col min="7154" max="7154" width="36.28515625" style="68" customWidth="1"/>
    <col min="7155" max="7155" width="11.85546875" style="68" customWidth="1"/>
    <col min="7156" max="7158" width="11.42578125" style="68" customWidth="1"/>
    <col min="7159" max="7165" width="11.7109375" style="68" customWidth="1"/>
    <col min="7166" max="7166" width="4.5703125" style="68" customWidth="1"/>
    <col min="7167" max="7408" width="9.140625" style="68"/>
    <col min="7409" max="7409" width="4.5703125" style="68" customWidth="1"/>
    <col min="7410" max="7410" width="36.28515625" style="68" customWidth="1"/>
    <col min="7411" max="7411" width="11.85546875" style="68" customWidth="1"/>
    <col min="7412" max="7414" width="11.42578125" style="68" customWidth="1"/>
    <col min="7415" max="7421" width="11.7109375" style="68" customWidth="1"/>
    <col min="7422" max="7422" width="4.5703125" style="68" customWidth="1"/>
    <col min="7423" max="7664" width="9.140625" style="68"/>
    <col min="7665" max="7665" width="4.5703125" style="68" customWidth="1"/>
    <col min="7666" max="7666" width="36.28515625" style="68" customWidth="1"/>
    <col min="7667" max="7667" width="11.85546875" style="68" customWidth="1"/>
    <col min="7668" max="7670" width="11.42578125" style="68" customWidth="1"/>
    <col min="7671" max="7677" width="11.7109375" style="68" customWidth="1"/>
    <col min="7678" max="7678" width="4.5703125" style="68" customWidth="1"/>
    <col min="7679" max="7920" width="9.140625" style="68"/>
    <col min="7921" max="7921" width="4.5703125" style="68" customWidth="1"/>
    <col min="7922" max="7922" width="36.28515625" style="68" customWidth="1"/>
    <col min="7923" max="7923" width="11.85546875" style="68" customWidth="1"/>
    <col min="7924" max="7926" width="11.42578125" style="68" customWidth="1"/>
    <col min="7927" max="7933" width="11.7109375" style="68" customWidth="1"/>
    <col min="7934" max="7934" width="4.5703125" style="68" customWidth="1"/>
    <col min="7935" max="8176" width="9.140625" style="68"/>
    <col min="8177" max="8177" width="4.5703125" style="68" customWidth="1"/>
    <col min="8178" max="8178" width="36.28515625" style="68" customWidth="1"/>
    <col min="8179" max="8179" width="11.85546875" style="68" customWidth="1"/>
    <col min="8180" max="8182" width="11.42578125" style="68" customWidth="1"/>
    <col min="8183" max="8189" width="11.7109375" style="68" customWidth="1"/>
    <col min="8190" max="8190" width="4.5703125" style="68" customWidth="1"/>
    <col min="8191" max="8432" width="9.140625" style="68"/>
    <col min="8433" max="8433" width="4.5703125" style="68" customWidth="1"/>
    <col min="8434" max="8434" width="36.28515625" style="68" customWidth="1"/>
    <col min="8435" max="8435" width="11.85546875" style="68" customWidth="1"/>
    <col min="8436" max="8438" width="11.42578125" style="68" customWidth="1"/>
    <col min="8439" max="8445" width="11.7109375" style="68" customWidth="1"/>
    <col min="8446" max="8446" width="4.5703125" style="68" customWidth="1"/>
    <col min="8447" max="8688" width="9.140625" style="68"/>
    <col min="8689" max="8689" width="4.5703125" style="68" customWidth="1"/>
    <col min="8690" max="8690" width="36.28515625" style="68" customWidth="1"/>
    <col min="8691" max="8691" width="11.85546875" style="68" customWidth="1"/>
    <col min="8692" max="8694" width="11.42578125" style="68" customWidth="1"/>
    <col min="8695" max="8701" width="11.7109375" style="68" customWidth="1"/>
    <col min="8702" max="8702" width="4.5703125" style="68" customWidth="1"/>
    <col min="8703" max="8944" width="9.140625" style="68"/>
    <col min="8945" max="8945" width="4.5703125" style="68" customWidth="1"/>
    <col min="8946" max="8946" width="36.28515625" style="68" customWidth="1"/>
    <col min="8947" max="8947" width="11.85546875" style="68" customWidth="1"/>
    <col min="8948" max="8950" width="11.42578125" style="68" customWidth="1"/>
    <col min="8951" max="8957" width="11.7109375" style="68" customWidth="1"/>
    <col min="8958" max="8958" width="4.5703125" style="68" customWidth="1"/>
    <col min="8959" max="9200" width="9.140625" style="68"/>
    <col min="9201" max="9201" width="4.5703125" style="68" customWidth="1"/>
    <col min="9202" max="9202" width="36.28515625" style="68" customWidth="1"/>
    <col min="9203" max="9203" width="11.85546875" style="68" customWidth="1"/>
    <col min="9204" max="9206" width="11.42578125" style="68" customWidth="1"/>
    <col min="9207" max="9213" width="11.7109375" style="68" customWidth="1"/>
    <col min="9214" max="9214" width="4.5703125" style="68" customWidth="1"/>
    <col min="9215" max="9456" width="9.140625" style="68"/>
    <col min="9457" max="9457" width="4.5703125" style="68" customWidth="1"/>
    <col min="9458" max="9458" width="36.28515625" style="68" customWidth="1"/>
    <col min="9459" max="9459" width="11.85546875" style="68" customWidth="1"/>
    <col min="9460" max="9462" width="11.42578125" style="68" customWidth="1"/>
    <col min="9463" max="9469" width="11.7109375" style="68" customWidth="1"/>
    <col min="9470" max="9470" width="4.5703125" style="68" customWidth="1"/>
    <col min="9471" max="9712" width="9.140625" style="68"/>
    <col min="9713" max="9713" width="4.5703125" style="68" customWidth="1"/>
    <col min="9714" max="9714" width="36.28515625" style="68" customWidth="1"/>
    <col min="9715" max="9715" width="11.85546875" style="68" customWidth="1"/>
    <col min="9716" max="9718" width="11.42578125" style="68" customWidth="1"/>
    <col min="9719" max="9725" width="11.7109375" style="68" customWidth="1"/>
    <col min="9726" max="9726" width="4.5703125" style="68" customWidth="1"/>
    <col min="9727" max="9968" width="9.140625" style="68"/>
    <col min="9969" max="9969" width="4.5703125" style="68" customWidth="1"/>
    <col min="9970" max="9970" width="36.28515625" style="68" customWidth="1"/>
    <col min="9971" max="9971" width="11.85546875" style="68" customWidth="1"/>
    <col min="9972" max="9974" width="11.42578125" style="68" customWidth="1"/>
    <col min="9975" max="9981" width="11.7109375" style="68" customWidth="1"/>
    <col min="9982" max="9982" width="4.5703125" style="68" customWidth="1"/>
    <col min="9983" max="10224" width="9.140625" style="68"/>
    <col min="10225" max="10225" width="4.5703125" style="68" customWidth="1"/>
    <col min="10226" max="10226" width="36.28515625" style="68" customWidth="1"/>
    <col min="10227" max="10227" width="11.85546875" style="68" customWidth="1"/>
    <col min="10228" max="10230" width="11.42578125" style="68" customWidth="1"/>
    <col min="10231" max="10237" width="11.7109375" style="68" customWidth="1"/>
    <col min="10238" max="10238" width="4.5703125" style="68" customWidth="1"/>
    <col min="10239" max="10480" width="9.140625" style="68"/>
    <col min="10481" max="10481" width="4.5703125" style="68" customWidth="1"/>
    <col min="10482" max="10482" width="36.28515625" style="68" customWidth="1"/>
    <col min="10483" max="10483" width="11.85546875" style="68" customWidth="1"/>
    <col min="10484" max="10486" width="11.42578125" style="68" customWidth="1"/>
    <col min="10487" max="10493" width="11.7109375" style="68" customWidth="1"/>
    <col min="10494" max="10494" width="4.5703125" style="68" customWidth="1"/>
    <col min="10495" max="10736" width="9.140625" style="68"/>
    <col min="10737" max="10737" width="4.5703125" style="68" customWidth="1"/>
    <col min="10738" max="10738" width="36.28515625" style="68" customWidth="1"/>
    <col min="10739" max="10739" width="11.85546875" style="68" customWidth="1"/>
    <col min="10740" max="10742" width="11.42578125" style="68" customWidth="1"/>
    <col min="10743" max="10749" width="11.7109375" style="68" customWidth="1"/>
    <col min="10750" max="10750" width="4.5703125" style="68" customWidth="1"/>
    <col min="10751" max="10992" width="9.140625" style="68"/>
    <col min="10993" max="10993" width="4.5703125" style="68" customWidth="1"/>
    <col min="10994" max="10994" width="36.28515625" style="68" customWidth="1"/>
    <col min="10995" max="10995" width="11.85546875" style="68" customWidth="1"/>
    <col min="10996" max="10998" width="11.42578125" style="68" customWidth="1"/>
    <col min="10999" max="11005" width="11.7109375" style="68" customWidth="1"/>
    <col min="11006" max="11006" width="4.5703125" style="68" customWidth="1"/>
    <col min="11007" max="11248" width="9.140625" style="68"/>
    <col min="11249" max="11249" width="4.5703125" style="68" customWidth="1"/>
    <col min="11250" max="11250" width="36.28515625" style="68" customWidth="1"/>
    <col min="11251" max="11251" width="11.85546875" style="68" customWidth="1"/>
    <col min="11252" max="11254" width="11.42578125" style="68" customWidth="1"/>
    <col min="11255" max="11261" width="11.7109375" style="68" customWidth="1"/>
    <col min="11262" max="11262" width="4.5703125" style="68" customWidth="1"/>
    <col min="11263" max="11504" width="9.140625" style="68"/>
    <col min="11505" max="11505" width="4.5703125" style="68" customWidth="1"/>
    <col min="11506" max="11506" width="36.28515625" style="68" customWidth="1"/>
    <col min="11507" max="11507" width="11.85546875" style="68" customWidth="1"/>
    <col min="11508" max="11510" width="11.42578125" style="68" customWidth="1"/>
    <col min="11511" max="11517" width="11.7109375" style="68" customWidth="1"/>
    <col min="11518" max="11518" width="4.5703125" style="68" customWidth="1"/>
    <col min="11519" max="11760" width="9.140625" style="68"/>
    <col min="11761" max="11761" width="4.5703125" style="68" customWidth="1"/>
    <col min="11762" max="11762" width="36.28515625" style="68" customWidth="1"/>
    <col min="11763" max="11763" width="11.85546875" style="68" customWidth="1"/>
    <col min="11764" max="11766" width="11.42578125" style="68" customWidth="1"/>
    <col min="11767" max="11773" width="11.7109375" style="68" customWidth="1"/>
    <col min="11774" max="11774" width="4.5703125" style="68" customWidth="1"/>
    <col min="11775" max="12016" width="9.140625" style="68"/>
    <col min="12017" max="12017" width="4.5703125" style="68" customWidth="1"/>
    <col min="12018" max="12018" width="36.28515625" style="68" customWidth="1"/>
    <col min="12019" max="12019" width="11.85546875" style="68" customWidth="1"/>
    <col min="12020" max="12022" width="11.42578125" style="68" customWidth="1"/>
    <col min="12023" max="12029" width="11.7109375" style="68" customWidth="1"/>
    <col min="12030" max="12030" width="4.5703125" style="68" customWidth="1"/>
    <col min="12031" max="12272" width="9.140625" style="68"/>
    <col min="12273" max="12273" width="4.5703125" style="68" customWidth="1"/>
    <col min="12274" max="12274" width="36.28515625" style="68" customWidth="1"/>
    <col min="12275" max="12275" width="11.85546875" style="68" customWidth="1"/>
    <col min="12276" max="12278" width="11.42578125" style="68" customWidth="1"/>
    <col min="12279" max="12285" width="11.7109375" style="68" customWidth="1"/>
    <col min="12286" max="12286" width="4.5703125" style="68" customWidth="1"/>
    <col min="12287" max="12528" width="9.140625" style="68"/>
    <col min="12529" max="12529" width="4.5703125" style="68" customWidth="1"/>
    <col min="12530" max="12530" width="36.28515625" style="68" customWidth="1"/>
    <col min="12531" max="12531" width="11.85546875" style="68" customWidth="1"/>
    <col min="12532" max="12534" width="11.42578125" style="68" customWidth="1"/>
    <col min="12535" max="12541" width="11.7109375" style="68" customWidth="1"/>
    <col min="12542" max="12542" width="4.5703125" style="68" customWidth="1"/>
    <col min="12543" max="12784" width="9.140625" style="68"/>
    <col min="12785" max="12785" width="4.5703125" style="68" customWidth="1"/>
    <col min="12786" max="12786" width="36.28515625" style="68" customWidth="1"/>
    <col min="12787" max="12787" width="11.85546875" style="68" customWidth="1"/>
    <col min="12788" max="12790" width="11.42578125" style="68" customWidth="1"/>
    <col min="12791" max="12797" width="11.7109375" style="68" customWidth="1"/>
    <col min="12798" max="12798" width="4.5703125" style="68" customWidth="1"/>
    <col min="12799" max="13040" width="9.140625" style="68"/>
    <col min="13041" max="13041" width="4.5703125" style="68" customWidth="1"/>
    <col min="13042" max="13042" width="36.28515625" style="68" customWidth="1"/>
    <col min="13043" max="13043" width="11.85546875" style="68" customWidth="1"/>
    <col min="13044" max="13046" width="11.42578125" style="68" customWidth="1"/>
    <col min="13047" max="13053" width="11.7109375" style="68" customWidth="1"/>
    <col min="13054" max="13054" width="4.5703125" style="68" customWidth="1"/>
    <col min="13055" max="13296" width="9.140625" style="68"/>
    <col min="13297" max="13297" width="4.5703125" style="68" customWidth="1"/>
    <col min="13298" max="13298" width="36.28515625" style="68" customWidth="1"/>
    <col min="13299" max="13299" width="11.85546875" style="68" customWidth="1"/>
    <col min="13300" max="13302" width="11.42578125" style="68" customWidth="1"/>
    <col min="13303" max="13309" width="11.7109375" style="68" customWidth="1"/>
    <col min="13310" max="13310" width="4.5703125" style="68" customWidth="1"/>
    <col min="13311" max="13552" width="9.140625" style="68"/>
    <col min="13553" max="13553" width="4.5703125" style="68" customWidth="1"/>
    <col min="13554" max="13554" width="36.28515625" style="68" customWidth="1"/>
    <col min="13555" max="13555" width="11.85546875" style="68" customWidth="1"/>
    <col min="13556" max="13558" width="11.42578125" style="68" customWidth="1"/>
    <col min="13559" max="13565" width="11.7109375" style="68" customWidth="1"/>
    <col min="13566" max="13566" width="4.5703125" style="68" customWidth="1"/>
    <col min="13567" max="13808" width="9.140625" style="68"/>
    <col min="13809" max="13809" width="4.5703125" style="68" customWidth="1"/>
    <col min="13810" max="13810" width="36.28515625" style="68" customWidth="1"/>
    <col min="13811" max="13811" width="11.85546875" style="68" customWidth="1"/>
    <col min="13812" max="13814" width="11.42578125" style="68" customWidth="1"/>
    <col min="13815" max="13821" width="11.7109375" style="68" customWidth="1"/>
    <col min="13822" max="13822" width="4.5703125" style="68" customWidth="1"/>
    <col min="13823" max="14064" width="9.140625" style="68"/>
    <col min="14065" max="14065" width="4.5703125" style="68" customWidth="1"/>
    <col min="14066" max="14066" width="36.28515625" style="68" customWidth="1"/>
    <col min="14067" max="14067" width="11.85546875" style="68" customWidth="1"/>
    <col min="14068" max="14070" width="11.42578125" style="68" customWidth="1"/>
    <col min="14071" max="14077" width="11.7109375" style="68" customWidth="1"/>
    <col min="14078" max="14078" width="4.5703125" style="68" customWidth="1"/>
    <col min="14079" max="14320" width="9.140625" style="68"/>
    <col min="14321" max="14321" width="4.5703125" style="68" customWidth="1"/>
    <col min="14322" max="14322" width="36.28515625" style="68" customWidth="1"/>
    <col min="14323" max="14323" width="11.85546875" style="68" customWidth="1"/>
    <col min="14324" max="14326" width="11.42578125" style="68" customWidth="1"/>
    <col min="14327" max="14333" width="11.7109375" style="68" customWidth="1"/>
    <col min="14334" max="14334" width="4.5703125" style="68" customWidth="1"/>
    <col min="14335" max="14576" width="9.140625" style="68"/>
    <col min="14577" max="14577" width="4.5703125" style="68" customWidth="1"/>
    <col min="14578" max="14578" width="36.28515625" style="68" customWidth="1"/>
    <col min="14579" max="14579" width="11.85546875" style="68" customWidth="1"/>
    <col min="14580" max="14582" width="11.42578125" style="68" customWidth="1"/>
    <col min="14583" max="14589" width="11.7109375" style="68" customWidth="1"/>
    <col min="14590" max="14590" width="4.5703125" style="68" customWidth="1"/>
    <col min="14591" max="14832" width="9.140625" style="68"/>
    <col min="14833" max="14833" width="4.5703125" style="68" customWidth="1"/>
    <col min="14834" max="14834" width="36.28515625" style="68" customWidth="1"/>
    <col min="14835" max="14835" width="11.85546875" style="68" customWidth="1"/>
    <col min="14836" max="14838" width="11.42578125" style="68" customWidth="1"/>
    <col min="14839" max="14845" width="11.7109375" style="68" customWidth="1"/>
    <col min="14846" max="14846" width="4.5703125" style="68" customWidth="1"/>
    <col min="14847" max="15088" width="9.140625" style="68"/>
    <col min="15089" max="15089" width="4.5703125" style="68" customWidth="1"/>
    <col min="15090" max="15090" width="36.28515625" style="68" customWidth="1"/>
    <col min="15091" max="15091" width="11.85546875" style="68" customWidth="1"/>
    <col min="15092" max="15094" width="11.42578125" style="68" customWidth="1"/>
    <col min="15095" max="15101" width="11.7109375" style="68" customWidth="1"/>
    <col min="15102" max="15102" width="4.5703125" style="68" customWidth="1"/>
    <col min="15103" max="15344" width="9.140625" style="68"/>
    <col min="15345" max="15345" width="4.5703125" style="68" customWidth="1"/>
    <col min="15346" max="15346" width="36.28515625" style="68" customWidth="1"/>
    <col min="15347" max="15347" width="11.85546875" style="68" customWidth="1"/>
    <col min="15348" max="15350" width="11.42578125" style="68" customWidth="1"/>
    <col min="15351" max="15357" width="11.7109375" style="68" customWidth="1"/>
    <col min="15358" max="15358" width="4.5703125" style="68" customWidth="1"/>
    <col min="15359" max="15600" width="9.140625" style="68"/>
    <col min="15601" max="15601" width="4.5703125" style="68" customWidth="1"/>
    <col min="15602" max="15602" width="36.28515625" style="68" customWidth="1"/>
    <col min="15603" max="15603" width="11.85546875" style="68" customWidth="1"/>
    <col min="15604" max="15606" width="11.42578125" style="68" customWidth="1"/>
    <col min="15607" max="15613" width="11.7109375" style="68" customWidth="1"/>
    <col min="15614" max="15614" width="4.5703125" style="68" customWidth="1"/>
    <col min="15615" max="15856" width="9.140625" style="68"/>
    <col min="15857" max="15857" width="4.5703125" style="68" customWidth="1"/>
    <col min="15858" max="15858" width="36.28515625" style="68" customWidth="1"/>
    <col min="15859" max="15859" width="11.85546875" style="68" customWidth="1"/>
    <col min="15860" max="15862" width="11.42578125" style="68" customWidth="1"/>
    <col min="15863" max="15869" width="11.7109375" style="68" customWidth="1"/>
    <col min="15870" max="15870" width="4.5703125" style="68" customWidth="1"/>
    <col min="15871" max="16112" width="9.140625" style="68"/>
    <col min="16113" max="16113" width="4.5703125" style="68" customWidth="1"/>
    <col min="16114" max="16114" width="36.28515625" style="68" customWidth="1"/>
    <col min="16115" max="16115" width="11.85546875" style="68" customWidth="1"/>
    <col min="16116" max="16118" width="11.42578125" style="68" customWidth="1"/>
    <col min="16119" max="16125" width="11.7109375" style="68" customWidth="1"/>
    <col min="16126" max="16126" width="4.5703125" style="68" customWidth="1"/>
    <col min="16127" max="16368" width="9.140625" style="68"/>
    <col min="16369" max="16384" width="8.85546875" style="68" customWidth="1"/>
  </cols>
  <sheetData>
    <row r="1" spans="1:16" ht="12.75">
      <c r="A1" s="1228" t="s">
        <v>1111</v>
      </c>
      <c r="B1" s="1228"/>
      <c r="C1" s="1228"/>
      <c r="D1" s="1228"/>
      <c r="E1" s="1228"/>
      <c r="F1" s="1228"/>
      <c r="G1" s="1228"/>
      <c r="H1" s="1228"/>
      <c r="I1" s="1228"/>
      <c r="J1" s="1228"/>
      <c r="K1" s="1228"/>
      <c r="L1" s="160"/>
      <c r="M1" s="519"/>
    </row>
    <row r="2" spans="1:16" s="198" customFormat="1" ht="15.75" customHeight="1">
      <c r="A2" s="1229" t="s">
        <v>1112</v>
      </c>
      <c r="B2" s="1229"/>
      <c r="C2" s="1229"/>
      <c r="D2" s="1229"/>
      <c r="E2" s="1229"/>
      <c r="F2" s="1229"/>
      <c r="G2" s="1229"/>
      <c r="H2" s="1229"/>
      <c r="I2" s="1229"/>
      <c r="J2" s="1229"/>
      <c r="K2" s="1229"/>
      <c r="L2" s="1229"/>
      <c r="M2" s="425"/>
    </row>
    <row r="3" spans="1:16" s="198" customFormat="1" ht="12.75" customHeight="1">
      <c r="A3" s="521"/>
      <c r="B3" s="520"/>
      <c r="C3" s="162"/>
      <c r="D3" s="162"/>
      <c r="E3" s="162"/>
      <c r="F3" s="162"/>
      <c r="G3" s="162"/>
      <c r="H3" s="163"/>
      <c r="I3" s="163"/>
      <c r="J3" s="163"/>
      <c r="K3" s="163"/>
      <c r="L3" s="163"/>
      <c r="M3" s="522"/>
    </row>
    <row r="4" spans="1:16" s="198" customFormat="1" ht="12.75" customHeight="1">
      <c r="A4" s="1221" t="s">
        <v>1113</v>
      </c>
      <c r="B4" s="1221"/>
      <c r="C4" s="1221"/>
      <c r="D4" s="1221"/>
      <c r="E4" s="1221"/>
      <c r="F4" s="1221"/>
      <c r="G4" s="1221"/>
      <c r="H4" s="1221"/>
      <c r="I4" s="1221"/>
      <c r="J4" s="1221"/>
      <c r="K4" s="1221"/>
      <c r="L4" s="1221"/>
      <c r="M4" s="523"/>
    </row>
    <row r="5" spans="1:16" s="198" customFormat="1" ht="12.75" customHeight="1">
      <c r="A5" s="1222" t="s">
        <v>841</v>
      </c>
      <c r="B5" s="1222"/>
      <c r="C5" s="1222"/>
      <c r="D5" s="1222"/>
      <c r="E5" s="1222"/>
      <c r="F5" s="1222"/>
      <c r="G5" s="1222"/>
      <c r="H5" s="1222"/>
      <c r="I5" s="1222"/>
      <c r="J5" s="1222"/>
      <c r="K5" s="1222"/>
      <c r="L5" s="1222"/>
      <c r="M5" s="524"/>
    </row>
    <row r="6" spans="1:16" s="198" customFormat="1" ht="12" customHeight="1">
      <c r="A6" s="518"/>
      <c r="B6" s="520"/>
      <c r="C6" s="162"/>
      <c r="D6" s="162"/>
      <c r="E6" s="162"/>
      <c r="F6" s="162"/>
      <c r="G6" s="162"/>
      <c r="H6" s="163"/>
      <c r="I6" s="163"/>
      <c r="J6" s="163"/>
      <c r="K6" s="163"/>
      <c r="L6" s="163"/>
      <c r="M6" s="519"/>
      <c r="N6" s="324" t="s">
        <v>608</v>
      </c>
      <c r="O6" s="323" t="s">
        <v>707</v>
      </c>
      <c r="P6" s="71"/>
    </row>
    <row r="7" spans="1:16" ht="18" customHeight="1">
      <c r="A7" s="1223" t="s">
        <v>714</v>
      </c>
      <c r="B7" s="1224" t="s">
        <v>1114</v>
      </c>
      <c r="C7" s="1209" t="s">
        <v>1115</v>
      </c>
      <c r="D7" s="1210"/>
      <c r="E7" s="1210"/>
      <c r="F7" s="1210"/>
      <c r="G7" s="1210"/>
      <c r="H7" s="1210"/>
      <c r="I7" s="1210"/>
      <c r="J7" s="1210"/>
      <c r="K7" s="1210"/>
      <c r="L7" s="1210"/>
      <c r="M7" s="1226" t="s">
        <v>664</v>
      </c>
    </row>
    <row r="8" spans="1:16" ht="37.5" customHeight="1">
      <c r="A8" s="1223"/>
      <c r="B8" s="1225"/>
      <c r="C8" s="199" t="s">
        <v>497</v>
      </c>
      <c r="D8" s="200" t="s">
        <v>498</v>
      </c>
      <c r="E8" s="201" t="s">
        <v>499</v>
      </c>
      <c r="F8" s="201" t="s">
        <v>500</v>
      </c>
      <c r="G8" s="201" t="s">
        <v>501</v>
      </c>
      <c r="H8" s="202" t="s">
        <v>502</v>
      </c>
      <c r="I8" s="202" t="s">
        <v>150</v>
      </c>
      <c r="J8" s="202" t="s">
        <v>503</v>
      </c>
      <c r="K8" s="202" t="s">
        <v>504</v>
      </c>
      <c r="L8" s="203" t="s">
        <v>1116</v>
      </c>
      <c r="M8" s="1226"/>
    </row>
    <row r="9" spans="1:16" s="198" customFormat="1" ht="9" customHeight="1">
      <c r="A9" s="525"/>
      <c r="B9" s="520"/>
      <c r="C9" s="162"/>
      <c r="D9" s="162"/>
      <c r="E9" s="162"/>
      <c r="F9" s="162"/>
      <c r="G9" s="162"/>
      <c r="H9" s="163"/>
      <c r="I9" s="163"/>
      <c r="J9" s="163"/>
      <c r="K9" s="163"/>
      <c r="L9" s="526"/>
      <c r="M9" s="527"/>
    </row>
    <row r="10" spans="1:16" ht="12.75" customHeight="1">
      <c r="A10" s="1227" t="s">
        <v>1102</v>
      </c>
      <c r="B10" s="1227"/>
      <c r="C10" s="1227"/>
      <c r="D10" s="1227"/>
      <c r="E10" s="1227"/>
      <c r="F10" s="1227"/>
      <c r="G10" s="1227"/>
      <c r="H10" s="1227"/>
      <c r="I10" s="1227"/>
      <c r="J10" s="1227"/>
      <c r="K10" s="1227"/>
      <c r="L10" s="1227"/>
      <c r="M10" s="1104"/>
    </row>
    <row r="11" spans="1:16" ht="12.75" customHeight="1">
      <c r="A11" s="1215" t="s">
        <v>1064</v>
      </c>
      <c r="B11" s="1215"/>
      <c r="C11" s="1215"/>
      <c r="D11" s="1215"/>
      <c r="E11" s="1215"/>
      <c r="F11" s="1215"/>
      <c r="G11" s="1215"/>
      <c r="H11" s="1215"/>
      <c r="I11" s="1215"/>
      <c r="J11" s="1215"/>
      <c r="K11" s="1215"/>
      <c r="L11" s="1215"/>
      <c r="M11" s="1104"/>
    </row>
    <row r="12" spans="1:16" s="198" customFormat="1" ht="9" customHeight="1">
      <c r="A12" s="525"/>
      <c r="B12" s="520"/>
      <c r="C12" s="162"/>
      <c r="D12" s="162"/>
      <c r="E12" s="162"/>
      <c r="F12" s="162"/>
      <c r="G12" s="162"/>
      <c r="H12" s="163"/>
      <c r="I12" s="163"/>
      <c r="J12" s="163"/>
      <c r="K12" s="163"/>
      <c r="L12" s="189"/>
      <c r="M12" s="528"/>
    </row>
    <row r="13" spans="1:16" ht="12.75" customHeight="1">
      <c r="A13" s="114" t="s">
        <v>47</v>
      </c>
      <c r="B13" s="329">
        <v>28109</v>
      </c>
      <c r="C13" s="329">
        <v>7613</v>
      </c>
      <c r="D13" s="329">
        <v>4019</v>
      </c>
      <c r="E13" s="329">
        <v>4132</v>
      </c>
      <c r="F13" s="329">
        <v>3569</v>
      </c>
      <c r="G13" s="329">
        <v>2346</v>
      </c>
      <c r="H13" s="329">
        <v>2668</v>
      </c>
      <c r="I13" s="329">
        <v>2006</v>
      </c>
      <c r="J13" s="329">
        <v>1603</v>
      </c>
      <c r="K13" s="329">
        <v>99</v>
      </c>
      <c r="L13" s="330">
        <v>54</v>
      </c>
      <c r="M13" s="466" t="s">
        <v>717</v>
      </c>
    </row>
    <row r="14" spans="1:16" ht="14.25" customHeight="1">
      <c r="A14" s="115"/>
      <c r="B14" s="529"/>
      <c r="C14" s="529"/>
      <c r="D14" s="529"/>
      <c r="E14" s="529"/>
      <c r="F14" s="529"/>
      <c r="G14" s="529"/>
      <c r="H14" s="529"/>
      <c r="I14" s="529"/>
      <c r="J14" s="529"/>
      <c r="K14" s="529"/>
      <c r="L14" s="530"/>
      <c r="M14" s="467"/>
    </row>
    <row r="15" spans="1:16" ht="22.5">
      <c r="A15" s="118" t="s">
        <v>448</v>
      </c>
      <c r="B15" s="506"/>
      <c r="C15" s="506"/>
      <c r="D15" s="506"/>
      <c r="E15" s="506"/>
      <c r="F15" s="506"/>
      <c r="G15" s="506"/>
      <c r="H15" s="506"/>
      <c r="I15" s="506"/>
      <c r="J15" s="506"/>
      <c r="K15" s="506"/>
      <c r="L15" s="507"/>
      <c r="M15" s="467" t="s">
        <v>1103</v>
      </c>
    </row>
    <row r="16" spans="1:16" ht="12.75" customHeight="1">
      <c r="A16" s="121" t="s">
        <v>505</v>
      </c>
      <c r="B16" s="472">
        <v>489</v>
      </c>
      <c r="C16" s="472">
        <v>199</v>
      </c>
      <c r="D16" s="472">
        <v>45</v>
      </c>
      <c r="E16" s="472">
        <v>57</v>
      </c>
      <c r="F16" s="472">
        <v>69</v>
      </c>
      <c r="G16" s="472">
        <v>25</v>
      </c>
      <c r="H16" s="472">
        <v>18</v>
      </c>
      <c r="I16" s="472">
        <v>16</v>
      </c>
      <c r="J16" s="472">
        <v>43</v>
      </c>
      <c r="K16" s="472">
        <v>8</v>
      </c>
      <c r="L16" s="473">
        <v>9</v>
      </c>
      <c r="M16" s="468" t="s">
        <v>645</v>
      </c>
    </row>
    <row r="17" spans="1:13" ht="12.75" customHeight="1">
      <c r="A17" s="121" t="s">
        <v>506</v>
      </c>
      <c r="B17" s="472">
        <v>27620</v>
      </c>
      <c r="C17" s="472">
        <v>7414</v>
      </c>
      <c r="D17" s="472">
        <v>3974</v>
      </c>
      <c r="E17" s="472">
        <v>4075</v>
      </c>
      <c r="F17" s="472">
        <v>3500</v>
      </c>
      <c r="G17" s="472">
        <v>2321</v>
      </c>
      <c r="H17" s="472">
        <v>2650</v>
      </c>
      <c r="I17" s="472">
        <v>1990</v>
      </c>
      <c r="J17" s="472">
        <v>1560</v>
      </c>
      <c r="K17" s="472">
        <v>91</v>
      </c>
      <c r="L17" s="473">
        <v>45</v>
      </c>
      <c r="M17" s="468" t="s">
        <v>1066</v>
      </c>
    </row>
    <row r="18" spans="1:13" ht="12.75" customHeight="1">
      <c r="A18" s="121" t="s">
        <v>507</v>
      </c>
      <c r="B18" s="472">
        <v>3370</v>
      </c>
      <c r="C18" s="472">
        <v>2738</v>
      </c>
      <c r="D18" s="472">
        <v>333</v>
      </c>
      <c r="E18" s="472">
        <v>150</v>
      </c>
      <c r="F18" s="472">
        <v>57</v>
      </c>
      <c r="G18" s="472">
        <v>37</v>
      </c>
      <c r="H18" s="472">
        <v>28</v>
      </c>
      <c r="I18" s="472">
        <v>10</v>
      </c>
      <c r="J18" s="472">
        <v>15</v>
      </c>
      <c r="K18" s="814" t="s">
        <v>1325</v>
      </c>
      <c r="L18" s="815" t="s">
        <v>1325</v>
      </c>
      <c r="M18" s="468" t="s">
        <v>1067</v>
      </c>
    </row>
    <row r="19" spans="1:13" ht="12.75" customHeight="1">
      <c r="A19" s="121" t="s">
        <v>508</v>
      </c>
      <c r="B19" s="472">
        <v>3238</v>
      </c>
      <c r="C19" s="472">
        <v>2263</v>
      </c>
      <c r="D19" s="472">
        <v>639</v>
      </c>
      <c r="E19" s="472">
        <v>199</v>
      </c>
      <c r="F19" s="472">
        <v>83</v>
      </c>
      <c r="G19" s="472">
        <v>22</v>
      </c>
      <c r="H19" s="472">
        <v>15</v>
      </c>
      <c r="I19" s="472">
        <v>7</v>
      </c>
      <c r="J19" s="472">
        <v>8</v>
      </c>
      <c r="K19" s="814" t="s">
        <v>1325</v>
      </c>
      <c r="L19" s="815" t="s">
        <v>1325</v>
      </c>
      <c r="M19" s="468" t="s">
        <v>508</v>
      </c>
    </row>
    <row r="20" spans="1:13" ht="12.75" customHeight="1">
      <c r="A20" s="121" t="s">
        <v>509</v>
      </c>
      <c r="B20" s="472">
        <v>3419</v>
      </c>
      <c r="C20" s="472">
        <v>1432</v>
      </c>
      <c r="D20" s="472">
        <v>1356</v>
      </c>
      <c r="E20" s="472">
        <v>360</v>
      </c>
      <c r="F20" s="472">
        <v>146</v>
      </c>
      <c r="G20" s="472">
        <v>56</v>
      </c>
      <c r="H20" s="472">
        <v>29</v>
      </c>
      <c r="I20" s="472">
        <v>29</v>
      </c>
      <c r="J20" s="472">
        <v>8</v>
      </c>
      <c r="K20" s="814" t="s">
        <v>1325</v>
      </c>
      <c r="L20" s="815" t="s">
        <v>1325</v>
      </c>
      <c r="M20" s="468" t="s">
        <v>509</v>
      </c>
    </row>
    <row r="21" spans="1:13" ht="12.75" customHeight="1">
      <c r="A21" s="121" t="s">
        <v>510</v>
      </c>
      <c r="B21" s="472">
        <v>4884</v>
      </c>
      <c r="C21" s="472">
        <v>551</v>
      </c>
      <c r="D21" s="472">
        <v>1519</v>
      </c>
      <c r="E21" s="472">
        <v>1949</v>
      </c>
      <c r="F21" s="472">
        <v>555</v>
      </c>
      <c r="G21" s="472">
        <v>178</v>
      </c>
      <c r="H21" s="472">
        <v>73</v>
      </c>
      <c r="I21" s="472">
        <v>27</v>
      </c>
      <c r="J21" s="472">
        <v>26</v>
      </c>
      <c r="K21" s="814" t="s">
        <v>1325</v>
      </c>
      <c r="L21" s="815" t="s">
        <v>1325</v>
      </c>
      <c r="M21" s="468" t="s">
        <v>510</v>
      </c>
    </row>
    <row r="22" spans="1:13" ht="12.75" customHeight="1">
      <c r="A22" s="121" t="s">
        <v>511</v>
      </c>
      <c r="B22" s="472">
        <v>2990</v>
      </c>
      <c r="C22" s="472">
        <v>187</v>
      </c>
      <c r="D22" s="472">
        <v>91</v>
      </c>
      <c r="E22" s="472">
        <v>1141</v>
      </c>
      <c r="F22" s="472">
        <v>1118</v>
      </c>
      <c r="G22" s="472">
        <v>295</v>
      </c>
      <c r="H22" s="472">
        <v>104</v>
      </c>
      <c r="I22" s="472">
        <v>31</v>
      </c>
      <c r="J22" s="472">
        <v>19</v>
      </c>
      <c r="K22" s="814" t="s">
        <v>1325</v>
      </c>
      <c r="L22" s="815" t="s">
        <v>1325</v>
      </c>
      <c r="M22" s="468" t="s">
        <v>511</v>
      </c>
    </row>
    <row r="23" spans="1:13" ht="12.75" customHeight="1">
      <c r="A23" s="121" t="s">
        <v>512</v>
      </c>
      <c r="B23" s="472">
        <v>1710</v>
      </c>
      <c r="C23" s="472">
        <v>74</v>
      </c>
      <c r="D23" s="472">
        <v>20</v>
      </c>
      <c r="E23" s="472">
        <v>196</v>
      </c>
      <c r="F23" s="472">
        <v>893</v>
      </c>
      <c r="G23" s="472">
        <v>329</v>
      </c>
      <c r="H23" s="472">
        <v>155</v>
      </c>
      <c r="I23" s="472">
        <v>30</v>
      </c>
      <c r="J23" s="472">
        <v>12</v>
      </c>
      <c r="K23" s="814" t="s">
        <v>1325</v>
      </c>
      <c r="L23" s="815" t="s">
        <v>1325</v>
      </c>
      <c r="M23" s="468" t="s">
        <v>512</v>
      </c>
    </row>
    <row r="24" spans="1:13" ht="12.75" customHeight="1">
      <c r="A24" s="121" t="s">
        <v>513</v>
      </c>
      <c r="B24" s="472">
        <v>1940</v>
      </c>
      <c r="C24" s="472">
        <v>67</v>
      </c>
      <c r="D24" s="472">
        <v>8</v>
      </c>
      <c r="E24" s="472">
        <v>55</v>
      </c>
      <c r="F24" s="472">
        <v>527</v>
      </c>
      <c r="G24" s="472">
        <v>760</v>
      </c>
      <c r="H24" s="472">
        <v>398</v>
      </c>
      <c r="I24" s="472">
        <v>94</v>
      </c>
      <c r="J24" s="472">
        <v>25</v>
      </c>
      <c r="K24" s="813" t="s">
        <v>1325</v>
      </c>
      <c r="L24" s="815" t="s">
        <v>1325</v>
      </c>
      <c r="M24" s="468" t="s">
        <v>513</v>
      </c>
    </row>
    <row r="25" spans="1:13" ht="12.75" customHeight="1">
      <c r="A25" s="121" t="s">
        <v>514</v>
      </c>
      <c r="B25" s="472">
        <v>2013</v>
      </c>
      <c r="C25" s="472">
        <v>50</v>
      </c>
      <c r="D25" s="472">
        <v>5</v>
      </c>
      <c r="E25" s="472">
        <v>18</v>
      </c>
      <c r="F25" s="472">
        <v>109</v>
      </c>
      <c r="G25" s="472">
        <v>557</v>
      </c>
      <c r="H25" s="472">
        <v>958</v>
      </c>
      <c r="I25" s="472">
        <v>263</v>
      </c>
      <c r="J25" s="472">
        <v>45</v>
      </c>
      <c r="K25" s="472">
        <v>8</v>
      </c>
      <c r="L25" s="856" t="s">
        <v>1306</v>
      </c>
      <c r="M25" s="468" t="s">
        <v>514</v>
      </c>
    </row>
    <row r="26" spans="1:13" ht="12.75" customHeight="1">
      <c r="A26" s="121" t="s">
        <v>515</v>
      </c>
      <c r="B26" s="472">
        <v>2299</v>
      </c>
      <c r="C26" s="472">
        <v>44</v>
      </c>
      <c r="D26" s="814" t="s">
        <v>1325</v>
      </c>
      <c r="E26" s="813" t="s">
        <v>1325</v>
      </c>
      <c r="F26" s="472">
        <v>12</v>
      </c>
      <c r="G26" s="472">
        <v>84</v>
      </c>
      <c r="H26" s="472">
        <v>853</v>
      </c>
      <c r="I26" s="472">
        <v>1023</v>
      </c>
      <c r="J26" s="472">
        <v>251</v>
      </c>
      <c r="K26" s="472">
        <v>13</v>
      </c>
      <c r="L26" s="473">
        <v>11</v>
      </c>
      <c r="M26" s="468" t="s">
        <v>515</v>
      </c>
    </row>
    <row r="27" spans="1:13" ht="12.75" customHeight="1">
      <c r="A27" s="121" t="s">
        <v>516</v>
      </c>
      <c r="B27" s="472">
        <v>1757</v>
      </c>
      <c r="C27" s="472">
        <v>8</v>
      </c>
      <c r="D27" s="814" t="s">
        <v>1325</v>
      </c>
      <c r="E27" s="814" t="s">
        <v>1325</v>
      </c>
      <c r="F27" s="813" t="s">
        <v>1306</v>
      </c>
      <c r="G27" s="472">
        <v>3</v>
      </c>
      <c r="H27" s="472">
        <v>37</v>
      </c>
      <c r="I27" s="472">
        <v>476</v>
      </c>
      <c r="J27" s="472">
        <v>1151</v>
      </c>
      <c r="K27" s="472">
        <v>56</v>
      </c>
      <c r="L27" s="473">
        <v>24</v>
      </c>
      <c r="M27" s="468" t="s">
        <v>1068</v>
      </c>
    </row>
    <row r="28" spans="1:13" ht="9" customHeight="1">
      <c r="A28" s="115"/>
      <c r="B28" s="529"/>
      <c r="C28" s="529"/>
      <c r="D28" s="529"/>
      <c r="E28" s="529"/>
      <c r="F28" s="529"/>
      <c r="G28" s="529"/>
      <c r="H28" s="529"/>
      <c r="I28" s="529"/>
      <c r="J28" s="529"/>
      <c r="K28" s="529"/>
      <c r="L28" s="530"/>
      <c r="M28" s="467"/>
    </row>
    <row r="29" spans="1:13" ht="24.95" customHeight="1">
      <c r="A29" s="118" t="s">
        <v>517</v>
      </c>
      <c r="B29" s="529"/>
      <c r="C29" s="529"/>
      <c r="D29" s="529"/>
      <c r="E29" s="529"/>
      <c r="F29" s="529"/>
      <c r="G29" s="529"/>
      <c r="H29" s="529"/>
      <c r="I29" s="529"/>
      <c r="J29" s="529"/>
      <c r="K29" s="529"/>
      <c r="L29" s="530"/>
      <c r="M29" s="467" t="s">
        <v>1117</v>
      </c>
    </row>
    <row r="30" spans="1:13" ht="12.75" customHeight="1">
      <c r="A30" s="122" t="s">
        <v>518</v>
      </c>
      <c r="B30" s="506"/>
      <c r="C30" s="506"/>
      <c r="D30" s="506"/>
      <c r="E30" s="506"/>
      <c r="F30" s="506"/>
      <c r="G30" s="506"/>
      <c r="H30" s="506"/>
      <c r="I30" s="506"/>
      <c r="J30" s="506"/>
      <c r="K30" s="506"/>
      <c r="L30" s="506"/>
      <c r="M30" s="531" t="s">
        <v>1118</v>
      </c>
    </row>
    <row r="31" spans="1:13" ht="12.75" customHeight="1">
      <c r="A31" s="121" t="s">
        <v>519</v>
      </c>
      <c r="B31" s="344">
        <v>20201</v>
      </c>
      <c r="C31" s="344">
        <v>5244</v>
      </c>
      <c r="D31" s="344">
        <v>3354</v>
      </c>
      <c r="E31" s="344">
        <v>3323</v>
      </c>
      <c r="F31" s="344">
        <v>2542</v>
      </c>
      <c r="G31" s="344">
        <v>1519</v>
      </c>
      <c r="H31" s="344">
        <v>1769</v>
      </c>
      <c r="I31" s="344">
        <v>1346</v>
      </c>
      <c r="J31" s="344">
        <v>1077</v>
      </c>
      <c r="K31" s="344" t="s">
        <v>1325</v>
      </c>
      <c r="L31" s="329" t="s">
        <v>1325</v>
      </c>
      <c r="M31" s="532" t="s">
        <v>1119</v>
      </c>
    </row>
    <row r="32" spans="1:13" ht="12.75" customHeight="1">
      <c r="A32" s="122" t="s">
        <v>520</v>
      </c>
      <c r="B32" s="529"/>
      <c r="C32" s="529"/>
      <c r="D32" s="529"/>
      <c r="E32" s="529"/>
      <c r="F32" s="529"/>
      <c r="G32" s="529"/>
      <c r="H32" s="529"/>
      <c r="I32" s="529"/>
      <c r="J32" s="529"/>
      <c r="K32" s="529"/>
      <c r="L32" s="529"/>
      <c r="M32" s="531" t="s">
        <v>1120</v>
      </c>
    </row>
    <row r="33" spans="1:14" ht="12.75" customHeight="1">
      <c r="A33" s="121" t="s">
        <v>521</v>
      </c>
      <c r="B33" s="344">
        <v>651</v>
      </c>
      <c r="C33" s="344">
        <v>13</v>
      </c>
      <c r="D33" s="344">
        <v>37</v>
      </c>
      <c r="E33" s="344">
        <v>78</v>
      </c>
      <c r="F33" s="344">
        <v>85</v>
      </c>
      <c r="G33" s="344">
        <v>87</v>
      </c>
      <c r="H33" s="344">
        <v>106</v>
      </c>
      <c r="I33" s="344">
        <v>107</v>
      </c>
      <c r="J33" s="344">
        <v>110</v>
      </c>
      <c r="K33" s="344">
        <v>15</v>
      </c>
      <c r="L33" s="344">
        <v>13</v>
      </c>
      <c r="M33" s="532" t="s">
        <v>1121</v>
      </c>
    </row>
    <row r="34" spans="1:14" ht="12.75" customHeight="1">
      <c r="A34" s="122" t="s">
        <v>522</v>
      </c>
      <c r="B34" s="529"/>
      <c r="C34" s="529"/>
      <c r="D34" s="529"/>
      <c r="E34" s="529"/>
      <c r="F34" s="529"/>
      <c r="G34" s="529"/>
      <c r="H34" s="529"/>
      <c r="I34" s="529"/>
      <c r="J34" s="529"/>
      <c r="K34" s="529"/>
      <c r="L34" s="529"/>
      <c r="M34" s="531" t="s">
        <v>1122</v>
      </c>
    </row>
    <row r="35" spans="1:14" ht="12.75" customHeight="1">
      <c r="A35" s="121" t="s">
        <v>523</v>
      </c>
      <c r="B35" s="344">
        <v>544</v>
      </c>
      <c r="C35" s="344">
        <v>78</v>
      </c>
      <c r="D35" s="344">
        <v>97</v>
      </c>
      <c r="E35" s="344">
        <v>80</v>
      </c>
      <c r="F35" s="344">
        <v>89</v>
      </c>
      <c r="G35" s="344">
        <v>58</v>
      </c>
      <c r="H35" s="344">
        <v>59</v>
      </c>
      <c r="I35" s="344">
        <v>37</v>
      </c>
      <c r="J35" s="344">
        <v>37</v>
      </c>
      <c r="K35" s="484">
        <v>6</v>
      </c>
      <c r="L35" s="499">
        <v>3</v>
      </c>
      <c r="M35" s="532" t="s">
        <v>1121</v>
      </c>
    </row>
    <row r="36" spans="1:14" ht="12.75" customHeight="1">
      <c r="A36" s="122" t="s">
        <v>524</v>
      </c>
      <c r="B36" s="529"/>
      <c r="C36" s="529"/>
      <c r="D36" s="529"/>
      <c r="E36" s="529"/>
      <c r="F36" s="529"/>
      <c r="G36" s="529"/>
      <c r="H36" s="529"/>
      <c r="I36" s="529"/>
      <c r="J36" s="529"/>
      <c r="K36" s="529"/>
      <c r="L36" s="529"/>
      <c r="M36" s="531" t="s">
        <v>1123</v>
      </c>
    </row>
    <row r="37" spans="1:14" ht="12.75" customHeight="1">
      <c r="A37" s="121" t="s">
        <v>525</v>
      </c>
      <c r="B37" s="344">
        <v>1587</v>
      </c>
      <c r="C37" s="344">
        <v>67</v>
      </c>
      <c r="D37" s="344">
        <v>89</v>
      </c>
      <c r="E37" s="344">
        <v>165</v>
      </c>
      <c r="F37" s="344">
        <v>263</v>
      </c>
      <c r="G37" s="344">
        <v>259</v>
      </c>
      <c r="H37" s="344">
        <v>346</v>
      </c>
      <c r="I37" s="344">
        <v>277</v>
      </c>
      <c r="J37" s="344">
        <v>113</v>
      </c>
      <c r="K37" s="344">
        <v>5</v>
      </c>
      <c r="L37" s="344">
        <v>3</v>
      </c>
      <c r="M37" s="532" t="s">
        <v>1124</v>
      </c>
    </row>
    <row r="38" spans="1:14" ht="12.75" customHeight="1">
      <c r="A38" s="122" t="s">
        <v>524</v>
      </c>
      <c r="B38" s="529"/>
      <c r="C38" s="529"/>
      <c r="D38" s="529"/>
      <c r="E38" s="529"/>
      <c r="F38" s="529"/>
      <c r="G38" s="529"/>
      <c r="H38" s="529"/>
      <c r="I38" s="529"/>
      <c r="J38" s="529"/>
      <c r="K38" s="529"/>
      <c r="L38" s="529"/>
      <c r="M38" s="531" t="s">
        <v>1125</v>
      </c>
    </row>
    <row r="39" spans="1:14" ht="12.75" customHeight="1">
      <c r="A39" s="121" t="s">
        <v>526</v>
      </c>
      <c r="B39" s="344">
        <v>514</v>
      </c>
      <c r="C39" s="344">
        <v>204</v>
      </c>
      <c r="D39" s="344">
        <v>63</v>
      </c>
      <c r="E39" s="344">
        <v>34</v>
      </c>
      <c r="F39" s="344">
        <v>17</v>
      </c>
      <c r="G39" s="344">
        <v>8</v>
      </c>
      <c r="H39" s="344">
        <v>6</v>
      </c>
      <c r="I39" s="344">
        <v>16</v>
      </c>
      <c r="J39" s="344">
        <v>95</v>
      </c>
      <c r="K39" s="344">
        <v>39</v>
      </c>
      <c r="L39" s="344">
        <v>32</v>
      </c>
      <c r="M39" s="532" t="s">
        <v>1126</v>
      </c>
    </row>
    <row r="40" spans="1:14" ht="12.75" customHeight="1">
      <c r="A40" s="121" t="s">
        <v>527</v>
      </c>
      <c r="B40" s="344">
        <v>571</v>
      </c>
      <c r="C40" s="344">
        <v>61</v>
      </c>
      <c r="D40" s="344">
        <v>108</v>
      </c>
      <c r="E40" s="344">
        <v>118</v>
      </c>
      <c r="F40" s="344">
        <v>83</v>
      </c>
      <c r="G40" s="344">
        <v>58</v>
      </c>
      <c r="H40" s="344">
        <v>64</v>
      </c>
      <c r="I40" s="344">
        <v>26</v>
      </c>
      <c r="J40" s="344">
        <v>49</v>
      </c>
      <c r="K40" s="344" t="s">
        <v>1325</v>
      </c>
      <c r="L40" s="329" t="s">
        <v>1325</v>
      </c>
      <c r="M40" s="531" t="s">
        <v>1127</v>
      </c>
    </row>
    <row r="41" spans="1:14" ht="12.75" customHeight="1">
      <c r="A41" s="121" t="s">
        <v>528</v>
      </c>
      <c r="B41" s="344">
        <v>179</v>
      </c>
      <c r="C41" s="344">
        <v>16</v>
      </c>
      <c r="D41" s="344">
        <v>12</v>
      </c>
      <c r="E41" s="344">
        <v>30</v>
      </c>
      <c r="F41" s="344">
        <v>50</v>
      </c>
      <c r="G41" s="344">
        <v>33</v>
      </c>
      <c r="H41" s="344">
        <v>27</v>
      </c>
      <c r="I41" s="344">
        <v>8</v>
      </c>
      <c r="J41" s="344">
        <v>3</v>
      </c>
      <c r="K41" s="344" t="s">
        <v>1306</v>
      </c>
      <c r="L41" s="820" t="s">
        <v>1306</v>
      </c>
      <c r="M41" s="531" t="s">
        <v>1128</v>
      </c>
    </row>
    <row r="42" spans="1:14" ht="12.75" customHeight="1">
      <c r="A42" s="121" t="s">
        <v>529</v>
      </c>
      <c r="B42" s="344">
        <v>2217</v>
      </c>
      <c r="C42" s="344">
        <v>285</v>
      </c>
      <c r="D42" s="344">
        <v>259</v>
      </c>
      <c r="E42" s="344">
        <v>304</v>
      </c>
      <c r="F42" s="344">
        <v>440</v>
      </c>
      <c r="G42" s="344">
        <v>324</v>
      </c>
      <c r="H42" s="344">
        <v>291</v>
      </c>
      <c r="I42" s="344">
        <v>189</v>
      </c>
      <c r="J42" s="344">
        <v>119</v>
      </c>
      <c r="K42" s="344">
        <v>6</v>
      </c>
      <c r="L42" s="344" t="s">
        <v>1306</v>
      </c>
      <c r="M42" s="531" t="s">
        <v>1129</v>
      </c>
    </row>
    <row r="43" spans="1:14" ht="12.75" customHeight="1">
      <c r="A43" s="121" t="s">
        <v>530</v>
      </c>
      <c r="B43" s="344">
        <v>1645</v>
      </c>
      <c r="C43" s="344">
        <v>1645</v>
      </c>
      <c r="D43" s="446" t="s">
        <v>1306</v>
      </c>
      <c r="E43" s="446" t="s">
        <v>1306</v>
      </c>
      <c r="F43" s="446" t="s">
        <v>1306</v>
      </c>
      <c r="G43" s="446" t="s">
        <v>1306</v>
      </c>
      <c r="H43" s="446" t="s">
        <v>1306</v>
      </c>
      <c r="I43" s="446" t="s">
        <v>1306</v>
      </c>
      <c r="J43" s="446" t="s">
        <v>1306</v>
      </c>
      <c r="K43" s="446" t="s">
        <v>1306</v>
      </c>
      <c r="L43" s="446" t="s">
        <v>1306</v>
      </c>
      <c r="M43" s="531" t="s">
        <v>1130</v>
      </c>
    </row>
    <row r="44" spans="1:14" ht="9" customHeight="1">
      <c r="A44" s="115"/>
      <c r="B44" s="529"/>
      <c r="C44" s="529"/>
      <c r="D44" s="529"/>
      <c r="E44" s="529"/>
      <c r="F44" s="529"/>
      <c r="G44" s="529"/>
      <c r="H44" s="529"/>
      <c r="I44" s="529"/>
      <c r="J44" s="529"/>
      <c r="K44" s="529"/>
      <c r="L44" s="530"/>
      <c r="M44" s="467"/>
    </row>
    <row r="45" spans="1:14" ht="22.5" customHeight="1">
      <c r="A45" s="7" t="s">
        <v>53</v>
      </c>
      <c r="B45" s="489"/>
      <c r="C45" s="489"/>
      <c r="D45" s="489"/>
      <c r="E45" s="489"/>
      <c r="F45" s="489"/>
      <c r="G45" s="489"/>
      <c r="H45" s="489"/>
      <c r="I45" s="489"/>
      <c r="J45" s="489"/>
      <c r="K45" s="489"/>
      <c r="L45" s="533"/>
      <c r="M45" s="342" t="s">
        <v>882</v>
      </c>
    </row>
    <row r="46" spans="1:14" ht="12.75" customHeight="1">
      <c r="A46" s="54" t="s">
        <v>3</v>
      </c>
      <c r="B46" s="469">
        <v>12915</v>
      </c>
      <c r="C46" s="469">
        <v>2558</v>
      </c>
      <c r="D46" s="469">
        <v>1569</v>
      </c>
      <c r="E46" s="469">
        <v>1767</v>
      </c>
      <c r="F46" s="469">
        <v>1746</v>
      </c>
      <c r="G46" s="469">
        <v>1306</v>
      </c>
      <c r="H46" s="469">
        <v>1585</v>
      </c>
      <c r="I46" s="469">
        <v>1283</v>
      </c>
      <c r="J46" s="469">
        <v>1007</v>
      </c>
      <c r="K46" s="469">
        <v>65</v>
      </c>
      <c r="L46" s="470">
        <v>29</v>
      </c>
      <c r="M46" s="432" t="s">
        <v>731</v>
      </c>
    </row>
    <row r="47" spans="1:14" ht="12.75" customHeight="1">
      <c r="A47" s="54" t="s">
        <v>165</v>
      </c>
      <c r="B47" s="344">
        <v>1953</v>
      </c>
      <c r="C47" s="344">
        <v>351</v>
      </c>
      <c r="D47" s="344">
        <v>189</v>
      </c>
      <c r="E47" s="344">
        <v>223</v>
      </c>
      <c r="F47" s="344">
        <v>204</v>
      </c>
      <c r="G47" s="344">
        <v>165</v>
      </c>
      <c r="H47" s="344">
        <v>249</v>
      </c>
      <c r="I47" s="344">
        <v>249</v>
      </c>
      <c r="J47" s="484">
        <v>283</v>
      </c>
      <c r="K47" s="484">
        <v>24</v>
      </c>
      <c r="L47" s="509">
        <v>16</v>
      </c>
      <c r="M47" s="432" t="s">
        <v>732</v>
      </c>
    </row>
    <row r="48" spans="1:14" ht="12.75" customHeight="1">
      <c r="A48" s="54" t="s">
        <v>166</v>
      </c>
      <c r="B48" s="344">
        <v>243</v>
      </c>
      <c r="C48" s="344">
        <v>35</v>
      </c>
      <c r="D48" s="344">
        <v>20</v>
      </c>
      <c r="E48" s="344">
        <v>19</v>
      </c>
      <c r="F48" s="344">
        <v>30</v>
      </c>
      <c r="G48" s="344">
        <v>34</v>
      </c>
      <c r="H48" s="344">
        <v>37</v>
      </c>
      <c r="I48" s="344">
        <v>33</v>
      </c>
      <c r="J48" s="484">
        <v>32</v>
      </c>
      <c r="K48" s="329" t="s">
        <v>1325</v>
      </c>
      <c r="L48" s="674" t="s">
        <v>1325</v>
      </c>
      <c r="M48" s="432" t="s">
        <v>733</v>
      </c>
      <c r="N48" s="794"/>
    </row>
    <row r="49" spans="1:13" ht="12.75" customHeight="1">
      <c r="A49" s="54" t="s">
        <v>167</v>
      </c>
      <c r="B49" s="344">
        <v>4114</v>
      </c>
      <c r="C49" s="344">
        <v>777</v>
      </c>
      <c r="D49" s="344">
        <v>449</v>
      </c>
      <c r="E49" s="344">
        <v>542</v>
      </c>
      <c r="F49" s="344">
        <v>526</v>
      </c>
      <c r="G49" s="344">
        <v>412</v>
      </c>
      <c r="H49" s="344">
        <v>521</v>
      </c>
      <c r="I49" s="344">
        <v>487</v>
      </c>
      <c r="J49" s="484">
        <v>378</v>
      </c>
      <c r="K49" s="344">
        <v>19</v>
      </c>
      <c r="L49" s="504">
        <v>3</v>
      </c>
      <c r="M49" s="432" t="s">
        <v>734</v>
      </c>
    </row>
    <row r="50" spans="1:13" ht="12.75" customHeight="1">
      <c r="A50" s="54" t="s">
        <v>168</v>
      </c>
      <c r="B50" s="344">
        <v>2474</v>
      </c>
      <c r="C50" s="344">
        <v>476</v>
      </c>
      <c r="D50" s="344">
        <v>296</v>
      </c>
      <c r="E50" s="344">
        <v>363</v>
      </c>
      <c r="F50" s="344">
        <v>367</v>
      </c>
      <c r="G50" s="344">
        <v>267</v>
      </c>
      <c r="H50" s="344">
        <v>339</v>
      </c>
      <c r="I50" s="344">
        <v>232</v>
      </c>
      <c r="J50" s="484">
        <v>129</v>
      </c>
      <c r="K50" s="344" t="s">
        <v>1325</v>
      </c>
      <c r="L50" s="674" t="s">
        <v>1325</v>
      </c>
      <c r="M50" s="432" t="s">
        <v>735</v>
      </c>
    </row>
    <row r="51" spans="1:13" ht="12.75" customHeight="1">
      <c r="A51" s="54" t="s">
        <v>169</v>
      </c>
      <c r="B51" s="344">
        <v>4131</v>
      </c>
      <c r="C51" s="344">
        <v>919</v>
      </c>
      <c r="D51" s="344">
        <v>615</v>
      </c>
      <c r="E51" s="344">
        <v>620</v>
      </c>
      <c r="F51" s="344">
        <v>619</v>
      </c>
      <c r="G51" s="344">
        <v>428</v>
      </c>
      <c r="H51" s="344">
        <v>439</v>
      </c>
      <c r="I51" s="344">
        <v>282</v>
      </c>
      <c r="J51" s="484">
        <v>185</v>
      </c>
      <c r="K51" s="484">
        <v>16</v>
      </c>
      <c r="L51" s="509">
        <v>8</v>
      </c>
      <c r="M51" s="432" t="s">
        <v>736</v>
      </c>
    </row>
    <row r="52" spans="1:13" ht="9" customHeight="1">
      <c r="A52" s="115"/>
      <c r="B52" s="529"/>
      <c r="C52" s="529"/>
      <c r="D52" s="529"/>
      <c r="E52" s="529"/>
      <c r="F52" s="529"/>
      <c r="G52" s="529"/>
      <c r="H52" s="529"/>
      <c r="I52" s="529"/>
      <c r="J52" s="529"/>
      <c r="K52" s="529"/>
      <c r="L52" s="530"/>
      <c r="M52" s="467"/>
    </row>
    <row r="53" spans="1:13" ht="45">
      <c r="A53" s="42" t="s">
        <v>60</v>
      </c>
      <c r="B53" s="489"/>
      <c r="C53" s="489"/>
      <c r="D53" s="489"/>
      <c r="E53" s="489"/>
      <c r="F53" s="489"/>
      <c r="G53" s="489"/>
      <c r="H53" s="489"/>
      <c r="I53" s="489"/>
      <c r="J53" s="489"/>
      <c r="K53" s="489"/>
      <c r="L53" s="533"/>
      <c r="M53" s="482" t="s">
        <v>737</v>
      </c>
    </row>
    <row r="54" spans="1:13" ht="12.75" customHeight="1">
      <c r="A54" s="40" t="s">
        <v>3</v>
      </c>
      <c r="B54" s="344">
        <v>885</v>
      </c>
      <c r="C54" s="344">
        <v>191</v>
      </c>
      <c r="D54" s="344">
        <v>104</v>
      </c>
      <c r="E54" s="344">
        <v>97</v>
      </c>
      <c r="F54" s="344">
        <v>98</v>
      </c>
      <c r="G54" s="344">
        <v>91</v>
      </c>
      <c r="H54" s="344">
        <v>83</v>
      </c>
      <c r="I54" s="344">
        <v>92</v>
      </c>
      <c r="J54" s="344">
        <v>111</v>
      </c>
      <c r="K54" s="344">
        <v>10</v>
      </c>
      <c r="L54" s="345">
        <v>8</v>
      </c>
      <c r="M54" s="432" t="s">
        <v>731</v>
      </c>
    </row>
    <row r="55" spans="1:13" ht="12.75" customHeight="1">
      <c r="A55" s="43" t="s">
        <v>170</v>
      </c>
      <c r="B55" s="344">
        <v>313</v>
      </c>
      <c r="C55" s="344">
        <v>90</v>
      </c>
      <c r="D55" s="344">
        <v>54</v>
      </c>
      <c r="E55" s="344">
        <v>49</v>
      </c>
      <c r="F55" s="344">
        <v>38</v>
      </c>
      <c r="G55" s="344">
        <v>28</v>
      </c>
      <c r="H55" s="344">
        <v>23</v>
      </c>
      <c r="I55" s="344">
        <v>17</v>
      </c>
      <c r="J55" s="344" t="s">
        <v>1325</v>
      </c>
      <c r="K55" s="344" t="s">
        <v>1306</v>
      </c>
      <c r="L55" s="674" t="s">
        <v>1325</v>
      </c>
      <c r="M55" s="434" t="s">
        <v>741</v>
      </c>
    </row>
    <row r="56" spans="1:13" ht="12.75" customHeight="1">
      <c r="A56" s="43" t="s">
        <v>171</v>
      </c>
      <c r="B56" s="344">
        <v>3</v>
      </c>
      <c r="C56" s="329" t="s">
        <v>1325</v>
      </c>
      <c r="D56" s="344" t="s">
        <v>1306</v>
      </c>
      <c r="E56" s="344" t="s">
        <v>1306</v>
      </c>
      <c r="F56" s="344" t="s">
        <v>1306</v>
      </c>
      <c r="G56" s="329" t="s">
        <v>1325</v>
      </c>
      <c r="H56" s="344" t="s">
        <v>1306</v>
      </c>
      <c r="I56" s="344" t="s">
        <v>1306</v>
      </c>
      <c r="J56" s="345" t="s">
        <v>1306</v>
      </c>
      <c r="K56" s="344" t="s">
        <v>1306</v>
      </c>
      <c r="L56" s="674" t="s">
        <v>1325</v>
      </c>
      <c r="M56" s="434" t="s">
        <v>742</v>
      </c>
    </row>
    <row r="57" spans="1:13" ht="12.75" customHeight="1">
      <c r="A57" s="43" t="s">
        <v>172</v>
      </c>
      <c r="B57" s="344">
        <v>82</v>
      </c>
      <c r="C57" s="344">
        <v>7</v>
      </c>
      <c r="D57" s="344">
        <v>7</v>
      </c>
      <c r="E57" s="344">
        <v>10</v>
      </c>
      <c r="F57" s="344">
        <v>17</v>
      </c>
      <c r="G57" s="344">
        <v>13</v>
      </c>
      <c r="H57" s="344">
        <v>14</v>
      </c>
      <c r="I57" s="344">
        <v>5</v>
      </c>
      <c r="J57" s="344">
        <v>7</v>
      </c>
      <c r="K57" s="329" t="s">
        <v>1325</v>
      </c>
      <c r="L57" s="345" t="s">
        <v>1325</v>
      </c>
      <c r="M57" s="434" t="s">
        <v>744</v>
      </c>
    </row>
    <row r="58" spans="1:13" ht="12.75" customHeight="1">
      <c r="A58" s="43" t="s">
        <v>173</v>
      </c>
      <c r="B58" s="344">
        <v>7</v>
      </c>
      <c r="C58" s="344" t="s">
        <v>1306</v>
      </c>
      <c r="D58" s="344" t="s">
        <v>1306</v>
      </c>
      <c r="E58" s="344" t="s">
        <v>1325</v>
      </c>
      <c r="F58" s="329" t="s">
        <v>1325</v>
      </c>
      <c r="G58" s="329" t="s">
        <v>1325</v>
      </c>
      <c r="H58" s="344" t="s">
        <v>1306</v>
      </c>
      <c r="I58" s="344" t="s">
        <v>1306</v>
      </c>
      <c r="J58" s="344">
        <v>3</v>
      </c>
      <c r="K58" s="344" t="s">
        <v>1306</v>
      </c>
      <c r="L58" s="504" t="s">
        <v>1306</v>
      </c>
      <c r="M58" s="434" t="s">
        <v>884</v>
      </c>
    </row>
    <row r="59" spans="1:13" ht="12.75" customHeight="1">
      <c r="A59" s="41" t="s">
        <v>174</v>
      </c>
      <c r="B59" s="489"/>
      <c r="C59" s="489"/>
      <c r="D59" s="489"/>
      <c r="E59" s="489"/>
      <c r="F59" s="489"/>
      <c r="G59" s="489"/>
      <c r="H59" s="489"/>
      <c r="I59" s="489"/>
      <c r="J59" s="489"/>
      <c r="K59" s="344"/>
      <c r="L59" s="534"/>
      <c r="M59" s="432" t="s">
        <v>885</v>
      </c>
    </row>
    <row r="60" spans="1:13" ht="12.75" customHeight="1">
      <c r="A60" s="51" t="s">
        <v>175</v>
      </c>
      <c r="B60" s="489">
        <v>12</v>
      </c>
      <c r="C60" s="489">
        <v>4</v>
      </c>
      <c r="D60" s="489" t="s">
        <v>1306</v>
      </c>
      <c r="E60" s="800" t="s">
        <v>1325</v>
      </c>
      <c r="F60" s="489">
        <v>3</v>
      </c>
      <c r="G60" s="489" t="s">
        <v>1306</v>
      </c>
      <c r="H60" s="489" t="s">
        <v>1306</v>
      </c>
      <c r="I60" s="800" t="s">
        <v>1325</v>
      </c>
      <c r="J60" s="816" t="s">
        <v>1325</v>
      </c>
      <c r="K60" s="344" t="s">
        <v>1306</v>
      </c>
      <c r="L60" s="533" t="s">
        <v>1306</v>
      </c>
      <c r="M60" s="437" t="s">
        <v>886</v>
      </c>
    </row>
    <row r="61" spans="1:13" ht="12.75" customHeight="1">
      <c r="A61" s="43" t="s">
        <v>176</v>
      </c>
      <c r="B61" s="344">
        <v>22</v>
      </c>
      <c r="C61" s="344">
        <v>12</v>
      </c>
      <c r="D61" s="344">
        <v>4</v>
      </c>
      <c r="E61" s="329" t="s">
        <v>1325</v>
      </c>
      <c r="F61" s="344">
        <v>3</v>
      </c>
      <c r="G61" s="329" t="s">
        <v>1325</v>
      </c>
      <c r="H61" s="344" t="s">
        <v>1306</v>
      </c>
      <c r="I61" s="329" t="s">
        <v>1325</v>
      </c>
      <c r="J61" s="345" t="s">
        <v>1306</v>
      </c>
      <c r="K61" s="344" t="s">
        <v>1306</v>
      </c>
      <c r="L61" s="504" t="s">
        <v>1306</v>
      </c>
      <c r="M61" s="434" t="s">
        <v>746</v>
      </c>
    </row>
    <row r="62" spans="1:13" ht="12.75" customHeight="1">
      <c r="A62" s="43" t="s">
        <v>177</v>
      </c>
      <c r="B62" s="344">
        <v>196</v>
      </c>
      <c r="C62" s="344">
        <v>4</v>
      </c>
      <c r="D62" s="344">
        <v>3</v>
      </c>
      <c r="E62" s="344">
        <v>5</v>
      </c>
      <c r="F62" s="344">
        <v>7</v>
      </c>
      <c r="G62" s="344">
        <v>18</v>
      </c>
      <c r="H62" s="344">
        <v>30</v>
      </c>
      <c r="I62" s="344">
        <v>44</v>
      </c>
      <c r="J62" s="344">
        <v>74</v>
      </c>
      <c r="K62" s="344">
        <v>7</v>
      </c>
      <c r="L62" s="345">
        <v>4</v>
      </c>
      <c r="M62" s="434" t="s">
        <v>747</v>
      </c>
    </row>
    <row r="63" spans="1:13" ht="12.75" customHeight="1">
      <c r="A63" s="43" t="s">
        <v>178</v>
      </c>
      <c r="B63" s="344">
        <v>92</v>
      </c>
      <c r="C63" s="344">
        <v>23</v>
      </c>
      <c r="D63" s="344">
        <v>16</v>
      </c>
      <c r="E63" s="344">
        <v>6</v>
      </c>
      <c r="F63" s="344">
        <v>7</v>
      </c>
      <c r="G63" s="344">
        <v>9</v>
      </c>
      <c r="H63" s="344">
        <v>4</v>
      </c>
      <c r="I63" s="344">
        <v>7</v>
      </c>
      <c r="J63" s="344">
        <v>17</v>
      </c>
      <c r="K63" s="329" t="s">
        <v>1325</v>
      </c>
      <c r="L63" s="330" t="s">
        <v>1325</v>
      </c>
      <c r="M63" s="434" t="s">
        <v>887</v>
      </c>
    </row>
    <row r="64" spans="1:13" ht="12.75" customHeight="1">
      <c r="A64" s="43" t="s">
        <v>179</v>
      </c>
      <c r="B64" s="344">
        <v>13</v>
      </c>
      <c r="C64" s="329" t="s">
        <v>1325</v>
      </c>
      <c r="D64" s="329" t="s">
        <v>1325</v>
      </c>
      <c r="E64" s="344">
        <v>3</v>
      </c>
      <c r="F64" s="344" t="s">
        <v>1306</v>
      </c>
      <c r="G64" s="329" t="s">
        <v>1325</v>
      </c>
      <c r="H64" s="344">
        <v>3</v>
      </c>
      <c r="I64" s="329" t="s">
        <v>1325</v>
      </c>
      <c r="J64" s="329" t="s">
        <v>1325</v>
      </c>
      <c r="K64" s="344" t="s">
        <v>1306</v>
      </c>
      <c r="L64" s="504" t="s">
        <v>1306</v>
      </c>
      <c r="M64" s="434" t="s">
        <v>888</v>
      </c>
    </row>
    <row r="65" spans="1:13" ht="12.75" customHeight="1">
      <c r="A65" s="41" t="s">
        <v>531</v>
      </c>
      <c r="B65" s="344"/>
      <c r="C65" s="344"/>
      <c r="D65" s="344"/>
      <c r="E65" s="344"/>
      <c r="F65" s="344"/>
      <c r="G65" s="344"/>
      <c r="H65" s="344"/>
      <c r="I65" s="344"/>
      <c r="J65" s="344"/>
      <c r="K65" s="344"/>
      <c r="L65" s="345"/>
      <c r="M65" s="432" t="s">
        <v>749</v>
      </c>
    </row>
    <row r="66" spans="1:13" ht="12.75" customHeight="1">
      <c r="A66" s="51" t="s">
        <v>532</v>
      </c>
      <c r="B66" s="489">
        <v>20</v>
      </c>
      <c r="C66" s="489">
        <v>4</v>
      </c>
      <c r="D66" s="489">
        <v>3</v>
      </c>
      <c r="E66" s="800" t="s">
        <v>1325</v>
      </c>
      <c r="F66" s="800" t="s">
        <v>1325</v>
      </c>
      <c r="G66" s="489">
        <v>5</v>
      </c>
      <c r="H66" s="489">
        <v>4</v>
      </c>
      <c r="I66" s="800" t="s">
        <v>1325</v>
      </c>
      <c r="J66" s="534" t="s">
        <v>1306</v>
      </c>
      <c r="K66" s="344" t="s">
        <v>1306</v>
      </c>
      <c r="L66" s="533" t="s">
        <v>1306</v>
      </c>
      <c r="M66" s="437" t="s">
        <v>751</v>
      </c>
    </row>
    <row r="67" spans="1:13" ht="12.75" customHeight="1">
      <c r="A67" s="43" t="s">
        <v>180</v>
      </c>
      <c r="B67" s="344">
        <v>209</v>
      </c>
      <c r="C67" s="344">
        <v>54</v>
      </c>
      <c r="D67" s="344">
        <v>23</v>
      </c>
      <c r="E67" s="344">
        <v>32</v>
      </c>
      <c r="F67" s="344">
        <v>26</v>
      </c>
      <c r="G67" s="344">
        <v>23</v>
      </c>
      <c r="H67" s="344">
        <v>15</v>
      </c>
      <c r="I67" s="344">
        <v>17</v>
      </c>
      <c r="J67" s="344">
        <v>14</v>
      </c>
      <c r="K67" s="329" t="s">
        <v>1325</v>
      </c>
      <c r="L67" s="345" t="s">
        <v>1325</v>
      </c>
      <c r="M67" s="434" t="s">
        <v>753</v>
      </c>
    </row>
    <row r="68" spans="1:13" ht="9" customHeight="1">
      <c r="A68" s="115"/>
      <c r="B68" s="529"/>
      <c r="C68" s="529"/>
      <c r="D68" s="529"/>
      <c r="E68" s="529"/>
      <c r="F68" s="529"/>
      <c r="G68" s="529"/>
      <c r="H68" s="529"/>
      <c r="I68" s="529"/>
      <c r="J68" s="529"/>
      <c r="K68" s="529"/>
      <c r="L68" s="530"/>
      <c r="M68" s="467"/>
    </row>
    <row r="69" spans="1:13" ht="78.75">
      <c r="A69" s="535" t="s">
        <v>181</v>
      </c>
      <c r="B69" s="536"/>
      <c r="C69" s="536"/>
      <c r="D69" s="536"/>
      <c r="E69" s="536"/>
      <c r="F69" s="536"/>
      <c r="G69" s="536"/>
      <c r="H69" s="536"/>
      <c r="I69" s="536"/>
      <c r="J69" s="536"/>
      <c r="K69" s="536"/>
      <c r="L69" s="537"/>
      <c r="M69" s="459" t="s">
        <v>889</v>
      </c>
    </row>
    <row r="70" spans="1:13" ht="12.75" customHeight="1">
      <c r="A70" s="147" t="s">
        <v>182</v>
      </c>
      <c r="B70" s="344">
        <v>351</v>
      </c>
      <c r="C70" s="344">
        <v>55</v>
      </c>
      <c r="D70" s="344">
        <v>39</v>
      </c>
      <c r="E70" s="344">
        <v>32</v>
      </c>
      <c r="F70" s="344">
        <v>32</v>
      </c>
      <c r="G70" s="344">
        <v>34</v>
      </c>
      <c r="H70" s="344">
        <v>43</v>
      </c>
      <c r="I70" s="344">
        <v>42</v>
      </c>
      <c r="J70" s="344">
        <v>69</v>
      </c>
      <c r="K70" s="344" t="s">
        <v>1325</v>
      </c>
      <c r="L70" s="330" t="s">
        <v>1325</v>
      </c>
      <c r="M70" s="486" t="s">
        <v>890</v>
      </c>
    </row>
    <row r="71" spans="1:13" ht="12.75" customHeight="1">
      <c r="A71" s="147" t="s">
        <v>183</v>
      </c>
      <c r="B71" s="344">
        <v>270</v>
      </c>
      <c r="C71" s="344">
        <v>42</v>
      </c>
      <c r="D71" s="344">
        <v>21</v>
      </c>
      <c r="E71" s="344">
        <v>32</v>
      </c>
      <c r="F71" s="344">
        <v>32</v>
      </c>
      <c r="G71" s="344">
        <v>31</v>
      </c>
      <c r="H71" s="344">
        <v>31</v>
      </c>
      <c r="I71" s="344">
        <v>41</v>
      </c>
      <c r="J71" s="344">
        <v>29</v>
      </c>
      <c r="K71" s="344">
        <v>4</v>
      </c>
      <c r="L71" s="345">
        <v>7</v>
      </c>
      <c r="M71" s="486" t="s">
        <v>183</v>
      </c>
    </row>
    <row r="72" spans="1:13" ht="12.75" customHeight="1">
      <c r="A72" s="147" t="s">
        <v>184</v>
      </c>
      <c r="B72" s="344">
        <v>264</v>
      </c>
      <c r="C72" s="344">
        <v>94</v>
      </c>
      <c r="D72" s="344">
        <v>44</v>
      </c>
      <c r="E72" s="344">
        <v>33</v>
      </c>
      <c r="F72" s="344">
        <v>34</v>
      </c>
      <c r="G72" s="344">
        <v>26</v>
      </c>
      <c r="H72" s="344">
        <v>9</v>
      </c>
      <c r="I72" s="344">
        <v>9</v>
      </c>
      <c r="J72" s="344">
        <v>13</v>
      </c>
      <c r="K72" s="329" t="s">
        <v>1325</v>
      </c>
      <c r="L72" s="345" t="s">
        <v>1325</v>
      </c>
      <c r="M72" s="486" t="s">
        <v>891</v>
      </c>
    </row>
    <row r="73" spans="1:13" ht="9" customHeight="1">
      <c r="A73" s="115"/>
      <c r="B73" s="529"/>
      <c r="C73" s="529"/>
      <c r="D73" s="529"/>
      <c r="E73" s="529"/>
      <c r="F73" s="529"/>
      <c r="G73" s="529"/>
      <c r="H73" s="529"/>
      <c r="I73" s="529"/>
      <c r="J73" s="529"/>
      <c r="K73" s="489"/>
      <c r="L73" s="534"/>
      <c r="M73" s="467"/>
    </row>
    <row r="74" spans="1:13" ht="45">
      <c r="A74" s="130" t="s">
        <v>67</v>
      </c>
      <c r="B74" s="469"/>
      <c r="C74" s="469"/>
      <c r="D74" s="469"/>
      <c r="E74" s="469"/>
      <c r="F74" s="469"/>
      <c r="G74" s="469"/>
      <c r="H74" s="469"/>
      <c r="I74" s="469"/>
      <c r="J74" s="469"/>
      <c r="K74" s="469"/>
      <c r="L74" s="470"/>
      <c r="M74" s="352" t="s">
        <v>754</v>
      </c>
    </row>
    <row r="75" spans="1:13" ht="12.75" customHeight="1">
      <c r="A75" s="54" t="s">
        <v>3</v>
      </c>
      <c r="B75" s="469">
        <v>4566</v>
      </c>
      <c r="C75" s="469">
        <v>936</v>
      </c>
      <c r="D75" s="469">
        <v>757</v>
      </c>
      <c r="E75" s="469">
        <v>844</v>
      </c>
      <c r="F75" s="469">
        <v>671</v>
      </c>
      <c r="G75" s="469">
        <v>398</v>
      </c>
      <c r="H75" s="469">
        <v>497</v>
      </c>
      <c r="I75" s="469">
        <v>257</v>
      </c>
      <c r="J75" s="469">
        <v>194</v>
      </c>
      <c r="K75" s="469">
        <v>8</v>
      </c>
      <c r="L75" s="470">
        <v>4</v>
      </c>
      <c r="M75" s="432" t="s">
        <v>731</v>
      </c>
    </row>
    <row r="76" spans="1:13" s="198" customFormat="1" ht="9" customHeight="1">
      <c r="A76" s="525"/>
      <c r="B76" s="520"/>
      <c r="C76" s="162"/>
      <c r="D76" s="162"/>
      <c r="E76" s="162"/>
      <c r="F76" s="162"/>
      <c r="G76" s="162"/>
      <c r="H76" s="163"/>
      <c r="I76" s="163"/>
      <c r="J76" s="163"/>
      <c r="K76" s="163"/>
      <c r="L76" s="163"/>
      <c r="M76" s="528"/>
    </row>
    <row r="77" spans="1:13" ht="12.75" customHeight="1">
      <c r="A77" s="1214" t="s">
        <v>895</v>
      </c>
      <c r="B77" s="1214"/>
      <c r="C77" s="1214"/>
      <c r="D77" s="1214"/>
      <c r="E77" s="1214"/>
      <c r="F77" s="1214"/>
      <c r="G77" s="1214"/>
      <c r="H77" s="1214"/>
      <c r="I77" s="1214"/>
      <c r="J77" s="1214"/>
      <c r="K77" s="1214"/>
      <c r="L77" s="1214"/>
      <c r="M77" s="1104"/>
    </row>
    <row r="78" spans="1:13" ht="12.75" customHeight="1">
      <c r="A78" s="1215" t="s">
        <v>773</v>
      </c>
      <c r="B78" s="1215"/>
      <c r="C78" s="1215"/>
      <c r="D78" s="1215"/>
      <c r="E78" s="1215"/>
      <c r="F78" s="1215"/>
      <c r="G78" s="1215"/>
      <c r="H78" s="1215"/>
      <c r="I78" s="1215"/>
      <c r="J78" s="1215"/>
      <c r="K78" s="1215"/>
      <c r="L78" s="1215"/>
      <c r="M78" s="1104"/>
    </row>
    <row r="79" spans="1:13" s="198" customFormat="1" ht="9" customHeight="1">
      <c r="A79" s="525"/>
      <c r="B79" s="520"/>
      <c r="C79" s="162"/>
      <c r="D79" s="162"/>
      <c r="E79" s="162"/>
      <c r="F79" s="162"/>
      <c r="G79" s="162"/>
      <c r="H79" s="163"/>
      <c r="I79" s="163"/>
      <c r="J79" s="163"/>
      <c r="K79" s="163"/>
      <c r="L79" s="163"/>
      <c r="M79" s="528"/>
    </row>
    <row r="80" spans="1:13" ht="12.75" customHeight="1">
      <c r="A80" s="39" t="s">
        <v>69</v>
      </c>
      <c r="B80" s="489"/>
      <c r="C80" s="489"/>
      <c r="D80" s="489"/>
      <c r="E80" s="489"/>
      <c r="F80" s="489"/>
      <c r="G80" s="489"/>
      <c r="H80" s="489"/>
      <c r="I80" s="489"/>
      <c r="J80" s="489"/>
      <c r="K80" s="489"/>
      <c r="L80" s="534"/>
      <c r="M80" s="342" t="s">
        <v>756</v>
      </c>
    </row>
    <row r="81" spans="1:13" ht="12.75" customHeight="1">
      <c r="A81" s="43" t="s">
        <v>3</v>
      </c>
      <c r="B81" s="344">
        <v>28066</v>
      </c>
      <c r="C81" s="344">
        <v>7613</v>
      </c>
      <c r="D81" s="344">
        <v>4011</v>
      </c>
      <c r="E81" s="344">
        <v>4120</v>
      </c>
      <c r="F81" s="344">
        <v>3553</v>
      </c>
      <c r="G81" s="344">
        <v>2342</v>
      </c>
      <c r="H81" s="538">
        <v>2666</v>
      </c>
      <c r="I81" s="344">
        <v>2005</v>
      </c>
      <c r="J81" s="344">
        <v>1603</v>
      </c>
      <c r="K81" s="344">
        <v>99</v>
      </c>
      <c r="L81" s="345">
        <v>54</v>
      </c>
      <c r="M81" s="432" t="s">
        <v>731</v>
      </c>
    </row>
    <row r="82" spans="1:13" ht="12.75" customHeight="1">
      <c r="A82" s="43" t="s">
        <v>188</v>
      </c>
      <c r="B82" s="552">
        <v>27914</v>
      </c>
      <c r="C82" s="500">
        <v>7583</v>
      </c>
      <c r="D82" s="552">
        <v>4002</v>
      </c>
      <c r="E82" s="500">
        <v>4099</v>
      </c>
      <c r="F82" s="500">
        <v>3527</v>
      </c>
      <c r="G82" s="500">
        <v>2338</v>
      </c>
      <c r="H82" s="500">
        <v>2660</v>
      </c>
      <c r="I82" s="500">
        <v>1997</v>
      </c>
      <c r="J82" s="552">
        <v>1571</v>
      </c>
      <c r="K82" s="552">
        <v>92</v>
      </c>
      <c r="L82" s="553">
        <v>45</v>
      </c>
      <c r="M82" s="434" t="s">
        <v>757</v>
      </c>
    </row>
    <row r="83" spans="1:13" ht="12.75" customHeight="1">
      <c r="A83" s="46" t="s">
        <v>189</v>
      </c>
      <c r="B83" s="552">
        <v>27837</v>
      </c>
      <c r="C83" s="500">
        <v>7536</v>
      </c>
      <c r="D83" s="552">
        <v>3994</v>
      </c>
      <c r="E83" s="500">
        <v>4093</v>
      </c>
      <c r="F83" s="500">
        <v>3522</v>
      </c>
      <c r="G83" s="500">
        <v>2336</v>
      </c>
      <c r="H83" s="500">
        <v>2657</v>
      </c>
      <c r="I83" s="500">
        <v>1997</v>
      </c>
      <c r="J83" s="552">
        <v>1569</v>
      </c>
      <c r="K83" s="552">
        <v>90</v>
      </c>
      <c r="L83" s="553">
        <v>43</v>
      </c>
      <c r="M83" s="436" t="s">
        <v>758</v>
      </c>
    </row>
    <row r="84" spans="1:13" ht="12.75" customHeight="1">
      <c r="A84" s="47" t="s">
        <v>190</v>
      </c>
      <c r="B84" s="552">
        <v>21421</v>
      </c>
      <c r="C84" s="500">
        <v>3743</v>
      </c>
      <c r="D84" s="552">
        <v>3170</v>
      </c>
      <c r="E84" s="500">
        <v>3487</v>
      </c>
      <c r="F84" s="500">
        <v>3083</v>
      </c>
      <c r="G84" s="500">
        <v>2045</v>
      </c>
      <c r="H84" s="500">
        <v>2413</v>
      </c>
      <c r="I84" s="500">
        <v>1881</v>
      </c>
      <c r="J84" s="552">
        <v>1495</v>
      </c>
      <c r="K84" s="552">
        <v>71</v>
      </c>
      <c r="L84" s="553">
        <v>33</v>
      </c>
      <c r="M84" s="487" t="s">
        <v>760</v>
      </c>
    </row>
    <row r="85" spans="1:13" ht="12.75" customHeight="1">
      <c r="A85" s="47" t="s">
        <v>191</v>
      </c>
      <c r="B85" s="552">
        <v>2820</v>
      </c>
      <c r="C85" s="500">
        <v>961</v>
      </c>
      <c r="D85" s="552">
        <v>230</v>
      </c>
      <c r="E85" s="500">
        <v>297</v>
      </c>
      <c r="F85" s="500">
        <v>305</v>
      </c>
      <c r="G85" s="500">
        <v>250</v>
      </c>
      <c r="H85" s="500">
        <v>288</v>
      </c>
      <c r="I85" s="500">
        <v>244</v>
      </c>
      <c r="J85" s="552">
        <v>226</v>
      </c>
      <c r="K85" s="552">
        <v>15</v>
      </c>
      <c r="L85" s="553">
        <v>4</v>
      </c>
      <c r="M85" s="487" t="s">
        <v>761</v>
      </c>
    </row>
    <row r="86" spans="1:13" ht="12.75" customHeight="1">
      <c r="A86" s="47" t="s">
        <v>192</v>
      </c>
      <c r="B86" s="552">
        <v>3543</v>
      </c>
      <c r="C86" s="500">
        <v>920</v>
      </c>
      <c r="D86" s="552">
        <v>529</v>
      </c>
      <c r="E86" s="500">
        <v>625</v>
      </c>
      <c r="F86" s="500">
        <v>538</v>
      </c>
      <c r="G86" s="500">
        <v>312</v>
      </c>
      <c r="H86" s="500">
        <v>301</v>
      </c>
      <c r="I86" s="500">
        <v>203</v>
      </c>
      <c r="J86" s="552">
        <v>113</v>
      </c>
      <c r="K86" s="795" t="s">
        <v>1325</v>
      </c>
      <c r="L86" s="796" t="s">
        <v>1325</v>
      </c>
      <c r="M86" s="487" t="s">
        <v>762</v>
      </c>
    </row>
    <row r="87" spans="1:13" ht="12.75" customHeight="1">
      <c r="A87" s="47" t="s">
        <v>193</v>
      </c>
      <c r="B87" s="552">
        <v>16510</v>
      </c>
      <c r="C87" s="500">
        <v>4319</v>
      </c>
      <c r="D87" s="552">
        <v>2051</v>
      </c>
      <c r="E87" s="500">
        <v>2398</v>
      </c>
      <c r="F87" s="500">
        <v>2247</v>
      </c>
      <c r="G87" s="500">
        <v>1523</v>
      </c>
      <c r="H87" s="500">
        <v>1730</v>
      </c>
      <c r="I87" s="500">
        <v>1244</v>
      </c>
      <c r="J87" s="552">
        <v>923</v>
      </c>
      <c r="K87" s="552">
        <v>50</v>
      </c>
      <c r="L87" s="553">
        <v>25</v>
      </c>
      <c r="M87" s="487" t="s">
        <v>763</v>
      </c>
    </row>
    <row r="88" spans="1:13" ht="12.75" customHeight="1">
      <c r="A88" s="47" t="s">
        <v>194</v>
      </c>
      <c r="B88" s="552">
        <v>3067</v>
      </c>
      <c r="C88" s="500">
        <v>428</v>
      </c>
      <c r="D88" s="552">
        <v>292</v>
      </c>
      <c r="E88" s="500">
        <v>419</v>
      </c>
      <c r="F88" s="500">
        <v>478</v>
      </c>
      <c r="G88" s="500">
        <v>379</v>
      </c>
      <c r="H88" s="500">
        <v>451</v>
      </c>
      <c r="I88" s="500">
        <v>365</v>
      </c>
      <c r="J88" s="552">
        <v>246</v>
      </c>
      <c r="K88" s="552">
        <v>6</v>
      </c>
      <c r="L88" s="553">
        <v>3</v>
      </c>
      <c r="M88" s="487" t="s">
        <v>764</v>
      </c>
    </row>
    <row r="89" spans="1:13" ht="12.75" customHeight="1">
      <c r="A89" s="47" t="s">
        <v>195</v>
      </c>
      <c r="B89" s="552">
        <v>2667</v>
      </c>
      <c r="C89" s="500">
        <v>222</v>
      </c>
      <c r="D89" s="552">
        <v>337</v>
      </c>
      <c r="E89" s="500">
        <v>438</v>
      </c>
      <c r="F89" s="500">
        <v>429</v>
      </c>
      <c r="G89" s="500">
        <v>310</v>
      </c>
      <c r="H89" s="500">
        <v>367</v>
      </c>
      <c r="I89" s="500">
        <v>268</v>
      </c>
      <c r="J89" s="552">
        <v>257</v>
      </c>
      <c r="K89" s="552">
        <v>24</v>
      </c>
      <c r="L89" s="553">
        <v>15</v>
      </c>
      <c r="M89" s="487" t="s">
        <v>765</v>
      </c>
    </row>
    <row r="90" spans="1:13" ht="12.75" customHeight="1">
      <c r="A90" s="46" t="s">
        <v>196</v>
      </c>
      <c r="B90" s="552">
        <v>2640</v>
      </c>
      <c r="C90" s="500">
        <v>752</v>
      </c>
      <c r="D90" s="552">
        <v>352</v>
      </c>
      <c r="E90" s="500">
        <v>398</v>
      </c>
      <c r="F90" s="500">
        <v>330</v>
      </c>
      <c r="G90" s="500">
        <v>220</v>
      </c>
      <c r="H90" s="500">
        <v>230</v>
      </c>
      <c r="I90" s="500">
        <v>189</v>
      </c>
      <c r="J90" s="552">
        <v>156</v>
      </c>
      <c r="K90" s="552">
        <v>8</v>
      </c>
      <c r="L90" s="553">
        <v>5</v>
      </c>
      <c r="M90" s="436" t="s">
        <v>766</v>
      </c>
    </row>
    <row r="91" spans="1:13" ht="12.75" customHeight="1">
      <c r="A91" s="43" t="s">
        <v>197</v>
      </c>
      <c r="B91" s="552">
        <v>5630</v>
      </c>
      <c r="C91" s="500">
        <v>795</v>
      </c>
      <c r="D91" s="552">
        <v>537</v>
      </c>
      <c r="E91" s="500">
        <v>739</v>
      </c>
      <c r="F91" s="500">
        <v>750</v>
      </c>
      <c r="G91" s="500">
        <v>578</v>
      </c>
      <c r="H91" s="500">
        <v>782</v>
      </c>
      <c r="I91" s="500">
        <v>703</v>
      </c>
      <c r="J91" s="552">
        <v>680</v>
      </c>
      <c r="K91" s="552">
        <v>45</v>
      </c>
      <c r="L91" s="553">
        <v>21</v>
      </c>
      <c r="M91" s="434" t="s">
        <v>767</v>
      </c>
    </row>
    <row r="92" spans="1:13" ht="12.75" customHeight="1">
      <c r="A92" s="43" t="s">
        <v>198</v>
      </c>
      <c r="B92" s="552">
        <v>21691</v>
      </c>
      <c r="C92" s="500">
        <v>5030</v>
      </c>
      <c r="D92" s="552">
        <v>2881</v>
      </c>
      <c r="E92" s="500">
        <v>3291</v>
      </c>
      <c r="F92" s="500">
        <v>2979</v>
      </c>
      <c r="G92" s="500">
        <v>2003</v>
      </c>
      <c r="H92" s="500">
        <v>2272</v>
      </c>
      <c r="I92" s="500">
        <v>1735</v>
      </c>
      <c r="J92" s="552">
        <v>1364</v>
      </c>
      <c r="K92" s="552">
        <v>89</v>
      </c>
      <c r="L92" s="553">
        <v>47</v>
      </c>
      <c r="M92" s="434" t="s">
        <v>768</v>
      </c>
    </row>
    <row r="93" spans="1:13" s="198" customFormat="1" ht="9" customHeight="1">
      <c r="A93" s="525"/>
      <c r="B93" s="520"/>
      <c r="C93" s="162"/>
      <c r="D93" s="162"/>
      <c r="E93" s="162"/>
      <c r="F93" s="162"/>
      <c r="G93" s="162"/>
      <c r="H93" s="163"/>
      <c r="I93" s="163"/>
      <c r="J93" s="163"/>
      <c r="K93" s="163"/>
      <c r="L93" s="189"/>
      <c r="M93" s="528"/>
    </row>
    <row r="94" spans="1:13" ht="12.75" customHeight="1">
      <c r="A94" s="1218" t="s">
        <v>1105</v>
      </c>
      <c r="B94" s="1218"/>
      <c r="C94" s="1218"/>
      <c r="D94" s="1218"/>
      <c r="E94" s="1218"/>
      <c r="F94" s="1218"/>
      <c r="G94" s="1218"/>
      <c r="H94" s="1218"/>
      <c r="I94" s="1218"/>
      <c r="J94" s="1218"/>
      <c r="K94" s="1218"/>
      <c r="L94" s="1218"/>
      <c r="M94" s="1104"/>
    </row>
    <row r="95" spans="1:13" s="198" customFormat="1" ht="9" customHeight="1">
      <c r="A95" s="525"/>
      <c r="B95" s="520"/>
      <c r="C95" s="162"/>
      <c r="D95" s="162"/>
      <c r="E95" s="162"/>
      <c r="F95" s="162"/>
      <c r="G95" s="162"/>
      <c r="H95" s="163"/>
      <c r="I95" s="163"/>
      <c r="J95" s="163"/>
      <c r="K95" s="163"/>
      <c r="L95" s="189"/>
      <c r="M95" s="528"/>
    </row>
    <row r="96" spans="1:13" ht="12.75" customHeight="1">
      <c r="A96" s="39" t="s">
        <v>81</v>
      </c>
      <c r="B96" s="489"/>
      <c r="C96" s="489"/>
      <c r="D96" s="489"/>
      <c r="E96" s="489"/>
      <c r="F96" s="489"/>
      <c r="G96" s="489"/>
      <c r="H96" s="489"/>
      <c r="I96" s="489"/>
      <c r="J96" s="489"/>
      <c r="K96" s="489"/>
      <c r="L96" s="534"/>
      <c r="M96" s="342" t="s">
        <v>770</v>
      </c>
    </row>
    <row r="97" spans="1:13" ht="12.75" customHeight="1">
      <c r="A97" s="43" t="s">
        <v>3</v>
      </c>
      <c r="B97" s="500">
        <v>779470.01</v>
      </c>
      <c r="C97" s="552">
        <v>34217.5</v>
      </c>
      <c r="D97" s="552">
        <v>22143.94</v>
      </c>
      <c r="E97" s="552">
        <v>40118.42</v>
      </c>
      <c r="F97" s="500">
        <v>55636.95</v>
      </c>
      <c r="G97" s="500">
        <v>59500.26</v>
      </c>
      <c r="H97" s="552">
        <v>119597.02</v>
      </c>
      <c r="I97" s="552">
        <v>159410.09</v>
      </c>
      <c r="J97" s="552">
        <v>256197.45</v>
      </c>
      <c r="K97" s="552">
        <v>20593.03</v>
      </c>
      <c r="L97" s="553">
        <v>12055.35</v>
      </c>
      <c r="M97" s="432" t="s">
        <v>731</v>
      </c>
    </row>
    <row r="98" spans="1:13" ht="12.75" customHeight="1">
      <c r="A98" s="43" t="s">
        <v>188</v>
      </c>
      <c r="B98" s="500">
        <v>733492.67</v>
      </c>
      <c r="C98" s="552">
        <v>29668.11</v>
      </c>
      <c r="D98" s="552">
        <v>19520.39</v>
      </c>
      <c r="E98" s="552">
        <v>36284.410000000003</v>
      </c>
      <c r="F98" s="500">
        <v>51495.74</v>
      </c>
      <c r="G98" s="500">
        <v>55891.6</v>
      </c>
      <c r="H98" s="552">
        <v>112748.49</v>
      </c>
      <c r="I98" s="552">
        <v>151315.15</v>
      </c>
      <c r="J98" s="552">
        <v>245785.1</v>
      </c>
      <c r="K98" s="552">
        <v>19477.16</v>
      </c>
      <c r="L98" s="553">
        <v>11306.52</v>
      </c>
      <c r="M98" s="434" t="s">
        <v>757</v>
      </c>
    </row>
    <row r="99" spans="1:13" ht="12.75" customHeight="1">
      <c r="A99" s="46" t="s">
        <v>189</v>
      </c>
      <c r="B99" s="500">
        <v>724682.03</v>
      </c>
      <c r="C99" s="552">
        <v>28207.599999999999</v>
      </c>
      <c r="D99" s="552">
        <v>18837.009999999998</v>
      </c>
      <c r="E99" s="552">
        <v>35469.25</v>
      </c>
      <c r="F99" s="500">
        <v>50544.35</v>
      </c>
      <c r="G99" s="500">
        <v>55184.84</v>
      </c>
      <c r="H99" s="552">
        <v>111658.93</v>
      </c>
      <c r="I99" s="552">
        <v>150205.66</v>
      </c>
      <c r="J99" s="552">
        <v>244357.75</v>
      </c>
      <c r="K99" s="552">
        <v>19420.13</v>
      </c>
      <c r="L99" s="553">
        <v>10796.51</v>
      </c>
      <c r="M99" s="436" t="s">
        <v>758</v>
      </c>
    </row>
    <row r="100" spans="1:13" ht="12.75" customHeight="1">
      <c r="A100" s="47" t="s">
        <v>190</v>
      </c>
      <c r="B100" s="500">
        <v>537939.85</v>
      </c>
      <c r="C100" s="552">
        <v>6419.72</v>
      </c>
      <c r="D100" s="552">
        <v>10755.76</v>
      </c>
      <c r="E100" s="552">
        <v>22180.37</v>
      </c>
      <c r="F100" s="500">
        <v>33779.660000000003</v>
      </c>
      <c r="G100" s="500">
        <v>36745.19</v>
      </c>
      <c r="H100" s="552">
        <v>79571</v>
      </c>
      <c r="I100" s="552">
        <v>118433.18</v>
      </c>
      <c r="J100" s="552">
        <v>207148.27</v>
      </c>
      <c r="K100" s="552">
        <v>15530.54</v>
      </c>
      <c r="L100" s="553">
        <v>7376.16</v>
      </c>
      <c r="M100" s="487" t="s">
        <v>760</v>
      </c>
    </row>
    <row r="101" spans="1:13" ht="12.75" customHeight="1">
      <c r="A101" s="47" t="s">
        <v>191</v>
      </c>
      <c r="B101" s="500">
        <v>11559.2</v>
      </c>
      <c r="C101" s="552">
        <v>4218.45</v>
      </c>
      <c r="D101" s="552">
        <v>715.57</v>
      </c>
      <c r="E101" s="552">
        <v>863.43</v>
      </c>
      <c r="F101" s="500">
        <v>876.49</v>
      </c>
      <c r="G101" s="500">
        <v>686.09</v>
      </c>
      <c r="H101" s="552">
        <v>1284.8399999999999</v>
      </c>
      <c r="I101" s="552">
        <v>1063.8599999999999</v>
      </c>
      <c r="J101" s="552">
        <v>1714.64</v>
      </c>
      <c r="K101" s="552">
        <v>104.57</v>
      </c>
      <c r="L101" s="553">
        <v>31.26</v>
      </c>
      <c r="M101" s="487" t="s">
        <v>761</v>
      </c>
    </row>
    <row r="102" spans="1:13" ht="12.75" customHeight="1">
      <c r="A102" s="47" t="s">
        <v>192</v>
      </c>
      <c r="B102" s="500">
        <v>513.33000000000004</v>
      </c>
      <c r="C102" s="552">
        <v>135.44999999999999</v>
      </c>
      <c r="D102" s="552">
        <v>77.27</v>
      </c>
      <c r="E102" s="552">
        <v>93.92</v>
      </c>
      <c r="F102" s="500">
        <v>73.72</v>
      </c>
      <c r="G102" s="500">
        <v>46.01</v>
      </c>
      <c r="H102" s="552">
        <v>40.4</v>
      </c>
      <c r="I102" s="552">
        <v>30.5</v>
      </c>
      <c r="J102" s="552">
        <v>15.71</v>
      </c>
      <c r="K102" s="795" t="s">
        <v>1325</v>
      </c>
      <c r="L102" s="796" t="s">
        <v>1325</v>
      </c>
      <c r="M102" s="487" t="s">
        <v>762</v>
      </c>
    </row>
    <row r="103" spans="1:13" ht="12.75" customHeight="1">
      <c r="A103" s="47" t="s">
        <v>193</v>
      </c>
      <c r="B103" s="500">
        <v>140354.60999999999</v>
      </c>
      <c r="C103" s="552">
        <v>16403</v>
      </c>
      <c r="D103" s="552">
        <v>6430.68</v>
      </c>
      <c r="E103" s="552">
        <v>10775.86</v>
      </c>
      <c r="F103" s="500">
        <v>13507.57</v>
      </c>
      <c r="G103" s="500">
        <v>14855.47</v>
      </c>
      <c r="H103" s="552">
        <v>24906.43</v>
      </c>
      <c r="I103" s="552">
        <v>24520.22</v>
      </c>
      <c r="J103" s="552">
        <v>25607.33</v>
      </c>
      <c r="K103" s="552">
        <v>1922.57</v>
      </c>
      <c r="L103" s="553">
        <v>1425.48</v>
      </c>
      <c r="M103" s="487" t="s">
        <v>763</v>
      </c>
    </row>
    <row r="104" spans="1:13" ht="12.75" customHeight="1">
      <c r="A104" s="47" t="s">
        <v>194</v>
      </c>
      <c r="B104" s="500">
        <v>21919.02</v>
      </c>
      <c r="C104" s="552">
        <v>968.32</v>
      </c>
      <c r="D104" s="552">
        <v>659.96</v>
      </c>
      <c r="E104" s="552">
        <v>1238.44</v>
      </c>
      <c r="F104" s="500">
        <v>1750.13</v>
      </c>
      <c r="G104" s="500">
        <v>2222.02</v>
      </c>
      <c r="H104" s="552">
        <v>4598.58</v>
      </c>
      <c r="I104" s="552">
        <v>4604.07</v>
      </c>
      <c r="J104" s="552">
        <v>5365.67</v>
      </c>
      <c r="K104" s="552">
        <v>362.39</v>
      </c>
      <c r="L104" s="553">
        <v>149.44</v>
      </c>
      <c r="M104" s="487" t="s">
        <v>764</v>
      </c>
    </row>
    <row r="105" spans="1:13" ht="12.75" customHeight="1">
      <c r="A105" s="47" t="s">
        <v>195</v>
      </c>
      <c r="B105" s="500">
        <v>12396.02</v>
      </c>
      <c r="C105" s="552">
        <v>62.66</v>
      </c>
      <c r="D105" s="552">
        <v>197.77</v>
      </c>
      <c r="E105" s="552">
        <v>317.23</v>
      </c>
      <c r="F105" s="500">
        <v>556.78</v>
      </c>
      <c r="G105" s="500">
        <v>630.05999999999995</v>
      </c>
      <c r="H105" s="552">
        <v>1257.68</v>
      </c>
      <c r="I105" s="552">
        <v>1553.83</v>
      </c>
      <c r="J105" s="552">
        <v>4506.13</v>
      </c>
      <c r="K105" s="552">
        <v>1499.71</v>
      </c>
      <c r="L105" s="553">
        <v>1814.17</v>
      </c>
      <c r="M105" s="487" t="s">
        <v>765</v>
      </c>
    </row>
    <row r="106" spans="1:13" ht="12.75" customHeight="1">
      <c r="A106" s="46" t="s">
        <v>196</v>
      </c>
      <c r="B106" s="500">
        <v>8810.64</v>
      </c>
      <c r="C106" s="552">
        <v>1460.51</v>
      </c>
      <c r="D106" s="552">
        <v>683.38</v>
      </c>
      <c r="E106" s="552">
        <v>815.16</v>
      </c>
      <c r="F106" s="500">
        <v>951.39</v>
      </c>
      <c r="G106" s="500">
        <v>706.76</v>
      </c>
      <c r="H106" s="552">
        <v>1089.56</v>
      </c>
      <c r="I106" s="552">
        <v>1109.49</v>
      </c>
      <c r="J106" s="552">
        <v>1427.35</v>
      </c>
      <c r="K106" s="552">
        <v>57.03</v>
      </c>
      <c r="L106" s="553">
        <v>510.01</v>
      </c>
      <c r="M106" s="436" t="s">
        <v>766</v>
      </c>
    </row>
    <row r="107" spans="1:13" ht="12.75" customHeight="1">
      <c r="A107" s="43" t="s">
        <v>197</v>
      </c>
      <c r="B107" s="500">
        <v>15584.86</v>
      </c>
      <c r="C107" s="552">
        <v>1309.1400000000001</v>
      </c>
      <c r="D107" s="552">
        <v>876.48</v>
      </c>
      <c r="E107" s="552">
        <v>1000.22</v>
      </c>
      <c r="F107" s="500">
        <v>1381.28</v>
      </c>
      <c r="G107" s="500">
        <v>1314.41</v>
      </c>
      <c r="H107" s="552">
        <v>2356.14</v>
      </c>
      <c r="I107" s="552">
        <v>2781.82</v>
      </c>
      <c r="J107" s="552">
        <v>4011.76</v>
      </c>
      <c r="K107" s="552">
        <v>316.11</v>
      </c>
      <c r="L107" s="553">
        <v>237.5</v>
      </c>
      <c r="M107" s="434" t="s">
        <v>767</v>
      </c>
    </row>
    <row r="108" spans="1:13" ht="12.75" customHeight="1">
      <c r="A108" s="43" t="s">
        <v>198</v>
      </c>
      <c r="B108" s="500">
        <v>30392.48</v>
      </c>
      <c r="C108" s="552">
        <v>3240.25</v>
      </c>
      <c r="D108" s="552">
        <v>1747.07</v>
      </c>
      <c r="E108" s="552">
        <v>2833.79</v>
      </c>
      <c r="F108" s="500">
        <v>2759.93</v>
      </c>
      <c r="G108" s="500">
        <v>2294.25</v>
      </c>
      <c r="H108" s="552">
        <v>4492.3900000000003</v>
      </c>
      <c r="I108" s="552">
        <v>5313.12</v>
      </c>
      <c r="J108" s="552">
        <v>6400.59</v>
      </c>
      <c r="K108" s="552">
        <v>799.76</v>
      </c>
      <c r="L108" s="553">
        <v>511.33</v>
      </c>
      <c r="M108" s="434" t="s">
        <v>768</v>
      </c>
    </row>
    <row r="109" spans="1:13" ht="9" customHeight="1">
      <c r="A109" s="115"/>
      <c r="B109" s="116"/>
      <c r="C109" s="144"/>
      <c r="D109" s="116"/>
      <c r="E109" s="116"/>
      <c r="F109" s="116"/>
      <c r="G109" s="116"/>
      <c r="H109" s="116"/>
      <c r="I109" s="116"/>
      <c r="J109" s="116"/>
      <c r="K109" s="116"/>
      <c r="L109" s="117"/>
      <c r="M109" s="467"/>
    </row>
    <row r="110" spans="1:13" ht="22.5">
      <c r="A110" s="7" t="s">
        <v>82</v>
      </c>
      <c r="B110" s="135"/>
      <c r="C110" s="135"/>
      <c r="D110" s="135"/>
      <c r="E110" s="135"/>
      <c r="F110" s="135"/>
      <c r="G110" s="135"/>
      <c r="H110" s="135"/>
      <c r="I110" s="135"/>
      <c r="J110" s="135"/>
      <c r="K110" s="135"/>
      <c r="L110" s="136"/>
      <c r="M110" s="342" t="s">
        <v>771</v>
      </c>
    </row>
    <row r="111" spans="1:13" ht="12.75" customHeight="1">
      <c r="A111" s="54" t="s">
        <v>200</v>
      </c>
      <c r="B111" s="17">
        <v>27.73</v>
      </c>
      <c r="C111" s="17">
        <v>4.49</v>
      </c>
      <c r="D111" s="17">
        <v>5.51</v>
      </c>
      <c r="E111" s="17">
        <v>9.7100000000000009</v>
      </c>
      <c r="F111" s="17">
        <v>15.59</v>
      </c>
      <c r="G111" s="17">
        <v>25.36</v>
      </c>
      <c r="H111" s="17">
        <v>44.83</v>
      </c>
      <c r="I111" s="17">
        <v>79.47</v>
      </c>
      <c r="J111" s="17">
        <v>159.82</v>
      </c>
      <c r="K111" s="17">
        <v>208.01</v>
      </c>
      <c r="L111" s="362">
        <v>223.24</v>
      </c>
      <c r="M111" s="432" t="s">
        <v>731</v>
      </c>
    </row>
    <row r="112" spans="1:13" ht="12.75" customHeight="1">
      <c r="A112" s="54" t="s">
        <v>188</v>
      </c>
      <c r="B112" s="17">
        <v>26.09</v>
      </c>
      <c r="C112" s="17">
        <v>3.9</v>
      </c>
      <c r="D112" s="17">
        <v>4.8600000000000003</v>
      </c>
      <c r="E112" s="17">
        <v>8.7799999999999994</v>
      </c>
      <c r="F112" s="17">
        <v>14.43</v>
      </c>
      <c r="G112" s="17">
        <v>23.82</v>
      </c>
      <c r="H112" s="17">
        <v>42.26</v>
      </c>
      <c r="I112" s="17">
        <v>75.430000000000007</v>
      </c>
      <c r="J112" s="17">
        <v>153.33000000000001</v>
      </c>
      <c r="K112" s="17">
        <v>196.74</v>
      </c>
      <c r="L112" s="362">
        <v>209.39</v>
      </c>
      <c r="M112" s="432" t="s">
        <v>757</v>
      </c>
    </row>
    <row r="113" spans="1:13" ht="12.75" customHeight="1">
      <c r="A113" s="54" t="s">
        <v>201</v>
      </c>
      <c r="B113" s="17">
        <v>25.78</v>
      </c>
      <c r="C113" s="17">
        <v>3.71</v>
      </c>
      <c r="D113" s="17">
        <v>4.6900000000000004</v>
      </c>
      <c r="E113" s="17">
        <v>8.58</v>
      </c>
      <c r="F113" s="17">
        <v>14.16</v>
      </c>
      <c r="G113" s="17">
        <v>23.52</v>
      </c>
      <c r="H113" s="17">
        <v>41.85</v>
      </c>
      <c r="I113" s="17">
        <v>74.88</v>
      </c>
      <c r="J113" s="17">
        <v>152.44</v>
      </c>
      <c r="K113" s="17">
        <v>196.16</v>
      </c>
      <c r="L113" s="362">
        <v>199.94</v>
      </c>
      <c r="M113" s="432" t="s">
        <v>1077</v>
      </c>
    </row>
    <row r="114" spans="1:13" s="198" customFormat="1" ht="9" customHeight="1">
      <c r="A114" s="525"/>
      <c r="B114" s="520"/>
      <c r="C114" s="162"/>
      <c r="D114" s="162"/>
      <c r="E114" s="162"/>
      <c r="F114" s="162"/>
      <c r="G114" s="162"/>
      <c r="H114" s="163"/>
      <c r="I114" s="163"/>
      <c r="J114" s="163"/>
      <c r="K114" s="163"/>
      <c r="L114" s="189"/>
      <c r="M114" s="528"/>
    </row>
    <row r="115" spans="1:13" ht="12.75" customHeight="1">
      <c r="A115" s="1230" t="s">
        <v>1075</v>
      </c>
      <c r="B115" s="1230"/>
      <c r="C115" s="1230"/>
      <c r="D115" s="1230"/>
      <c r="E115" s="1230"/>
      <c r="F115" s="1230"/>
      <c r="G115" s="1230"/>
      <c r="H115" s="1230"/>
      <c r="I115" s="1230"/>
      <c r="J115" s="1230"/>
      <c r="K115" s="1230"/>
      <c r="L115" s="1230"/>
      <c r="M115" s="1176"/>
    </row>
    <row r="116" spans="1:13" s="198" customFormat="1" ht="9" customHeight="1">
      <c r="A116" s="211"/>
      <c r="B116" s="161"/>
      <c r="C116" s="162"/>
      <c r="D116" s="162"/>
      <c r="E116" s="162"/>
      <c r="F116" s="162"/>
      <c r="G116" s="162"/>
      <c r="H116" s="163"/>
      <c r="I116" s="163"/>
      <c r="J116" s="163"/>
      <c r="K116" s="163"/>
      <c r="L116" s="163"/>
      <c r="M116" s="540"/>
    </row>
    <row r="117" spans="1:13" ht="12.75" customHeight="1">
      <c r="A117" s="130" t="s">
        <v>83</v>
      </c>
      <c r="B117" s="131"/>
      <c r="C117" s="123"/>
      <c r="D117" s="123"/>
      <c r="E117" s="123"/>
      <c r="F117" s="123"/>
      <c r="G117" s="123"/>
      <c r="H117" s="131"/>
      <c r="I117" s="123"/>
      <c r="J117" s="123"/>
      <c r="K117" s="123"/>
      <c r="L117" s="124"/>
      <c r="M117" s="352" t="s">
        <v>774</v>
      </c>
    </row>
    <row r="118" spans="1:13" ht="12.75" customHeight="1">
      <c r="A118" s="43" t="s">
        <v>360</v>
      </c>
      <c r="B118" s="500">
        <v>17909</v>
      </c>
      <c r="C118" s="500">
        <v>3009</v>
      </c>
      <c r="D118" s="552">
        <v>2585</v>
      </c>
      <c r="E118" s="552">
        <v>2872</v>
      </c>
      <c r="F118" s="500">
        <v>2639</v>
      </c>
      <c r="G118" s="500">
        <v>1712</v>
      </c>
      <c r="H118" s="552">
        <v>2112</v>
      </c>
      <c r="I118" s="552">
        <v>1641</v>
      </c>
      <c r="J118" s="552">
        <v>1258</v>
      </c>
      <c r="K118" s="552">
        <v>54</v>
      </c>
      <c r="L118" s="553">
        <v>27</v>
      </c>
      <c r="M118" s="434" t="s">
        <v>776</v>
      </c>
    </row>
    <row r="119" spans="1:13" ht="12.75" customHeight="1">
      <c r="A119" s="43" t="s">
        <v>538</v>
      </c>
      <c r="B119" s="500">
        <v>1139</v>
      </c>
      <c r="C119" s="500">
        <v>28</v>
      </c>
      <c r="D119" s="552">
        <v>27</v>
      </c>
      <c r="E119" s="552">
        <v>47</v>
      </c>
      <c r="F119" s="500">
        <v>99</v>
      </c>
      <c r="G119" s="500">
        <v>140</v>
      </c>
      <c r="H119" s="552">
        <v>243</v>
      </c>
      <c r="I119" s="552">
        <v>282</v>
      </c>
      <c r="J119" s="552">
        <v>261</v>
      </c>
      <c r="K119" s="552">
        <v>12</v>
      </c>
      <c r="L119" s="796" t="s">
        <v>1306</v>
      </c>
      <c r="M119" s="434" t="s">
        <v>778</v>
      </c>
    </row>
    <row r="120" spans="1:13" ht="12.75" customHeight="1">
      <c r="A120" s="43" t="s">
        <v>539</v>
      </c>
      <c r="B120" s="500">
        <v>3641</v>
      </c>
      <c r="C120" s="500">
        <v>220</v>
      </c>
      <c r="D120" s="552">
        <v>406</v>
      </c>
      <c r="E120" s="552">
        <v>554</v>
      </c>
      <c r="F120" s="500">
        <v>724</v>
      </c>
      <c r="G120" s="500">
        <v>536</v>
      </c>
      <c r="H120" s="552">
        <v>569</v>
      </c>
      <c r="I120" s="552">
        <v>377</v>
      </c>
      <c r="J120" s="552">
        <v>249</v>
      </c>
      <c r="K120" s="795" t="s">
        <v>1325</v>
      </c>
      <c r="L120" s="803" t="s">
        <v>1325</v>
      </c>
      <c r="M120" s="434" t="s">
        <v>780</v>
      </c>
    </row>
    <row r="121" spans="1:13" ht="12.75" customHeight="1">
      <c r="A121" s="43" t="s">
        <v>540</v>
      </c>
      <c r="B121" s="500">
        <v>4408</v>
      </c>
      <c r="C121" s="500">
        <v>194</v>
      </c>
      <c r="D121" s="552">
        <v>286</v>
      </c>
      <c r="E121" s="552">
        <v>422</v>
      </c>
      <c r="F121" s="500">
        <v>584</v>
      </c>
      <c r="G121" s="500">
        <v>459</v>
      </c>
      <c r="H121" s="552">
        <v>817</v>
      </c>
      <c r="I121" s="552">
        <v>818</v>
      </c>
      <c r="J121" s="552">
        <v>786</v>
      </c>
      <c r="K121" s="795">
        <v>28</v>
      </c>
      <c r="L121" s="796">
        <v>14</v>
      </c>
      <c r="M121" s="434" t="s">
        <v>782</v>
      </c>
    </row>
    <row r="122" spans="1:13" ht="12.75" customHeight="1">
      <c r="A122" s="43" t="s">
        <v>541</v>
      </c>
      <c r="B122" s="500">
        <v>811</v>
      </c>
      <c r="C122" s="500">
        <v>36</v>
      </c>
      <c r="D122" s="552">
        <v>57</v>
      </c>
      <c r="E122" s="552">
        <v>89</v>
      </c>
      <c r="F122" s="500">
        <v>124</v>
      </c>
      <c r="G122" s="500">
        <v>119</v>
      </c>
      <c r="H122" s="552">
        <v>140</v>
      </c>
      <c r="I122" s="552">
        <v>98</v>
      </c>
      <c r="J122" s="552">
        <v>135</v>
      </c>
      <c r="K122" s="795">
        <v>10</v>
      </c>
      <c r="L122" s="796">
        <v>3</v>
      </c>
      <c r="M122" s="434" t="s">
        <v>784</v>
      </c>
    </row>
    <row r="123" spans="1:13" ht="12.75" customHeight="1">
      <c r="A123" s="43" t="s">
        <v>542</v>
      </c>
      <c r="B123" s="500">
        <v>105</v>
      </c>
      <c r="C123" s="799" t="s">
        <v>1325</v>
      </c>
      <c r="D123" s="552">
        <v>3</v>
      </c>
      <c r="E123" s="552">
        <v>5</v>
      </c>
      <c r="F123" s="500">
        <v>18</v>
      </c>
      <c r="G123" s="500">
        <v>17</v>
      </c>
      <c r="H123" s="552">
        <v>24</v>
      </c>
      <c r="I123" s="552">
        <v>21</v>
      </c>
      <c r="J123" s="552">
        <v>13</v>
      </c>
      <c r="K123" s="795" t="s">
        <v>1306</v>
      </c>
      <c r="L123" s="803" t="s">
        <v>1325</v>
      </c>
      <c r="M123" s="434" t="s">
        <v>785</v>
      </c>
    </row>
    <row r="124" spans="1:13" ht="12.75" customHeight="1">
      <c r="A124" s="43" t="s">
        <v>543</v>
      </c>
      <c r="B124" s="500">
        <v>251</v>
      </c>
      <c r="C124" s="804" t="s">
        <v>1325</v>
      </c>
      <c r="D124" s="552">
        <v>14</v>
      </c>
      <c r="E124" s="552">
        <v>34</v>
      </c>
      <c r="F124" s="500">
        <v>51</v>
      </c>
      <c r="G124" s="500">
        <v>45</v>
      </c>
      <c r="H124" s="552">
        <v>35</v>
      </c>
      <c r="I124" s="552">
        <v>34</v>
      </c>
      <c r="J124" s="552">
        <v>26</v>
      </c>
      <c r="K124" s="795" t="s">
        <v>1306</v>
      </c>
      <c r="L124" s="803" t="s">
        <v>1325</v>
      </c>
      <c r="M124" s="434" t="s">
        <v>787</v>
      </c>
    </row>
    <row r="125" spans="1:13" s="198" customFormat="1" ht="9" customHeight="1">
      <c r="A125" s="211"/>
      <c r="B125" s="161"/>
      <c r="C125" s="162"/>
      <c r="D125" s="162"/>
      <c r="E125" s="162"/>
      <c r="F125" s="162"/>
      <c r="G125" s="162"/>
      <c r="H125" s="163"/>
      <c r="I125" s="163"/>
      <c r="J125" s="163"/>
      <c r="K125" s="163"/>
      <c r="L125" s="189"/>
      <c r="M125" s="540"/>
    </row>
    <row r="126" spans="1:13" ht="12.75" customHeight="1">
      <c r="A126" s="1218" t="s">
        <v>1105</v>
      </c>
      <c r="B126" s="1218"/>
      <c r="C126" s="1218"/>
      <c r="D126" s="1218"/>
      <c r="E126" s="1218"/>
      <c r="F126" s="1218"/>
      <c r="G126" s="1218"/>
      <c r="H126" s="1218"/>
      <c r="I126" s="1218"/>
      <c r="J126" s="1218"/>
      <c r="K126" s="1218"/>
      <c r="L126" s="1218"/>
      <c r="M126" s="1176"/>
    </row>
    <row r="127" spans="1:13" s="198" customFormat="1" ht="9" customHeight="1">
      <c r="A127" s="211"/>
      <c r="B127" s="161"/>
      <c r="C127" s="162"/>
      <c r="D127" s="162"/>
      <c r="E127" s="162"/>
      <c r="F127" s="162"/>
      <c r="G127" s="162"/>
      <c r="H127" s="163"/>
      <c r="I127" s="163"/>
      <c r="J127" s="163"/>
      <c r="K127" s="163"/>
      <c r="L127" s="189"/>
      <c r="M127" s="540"/>
    </row>
    <row r="128" spans="1:13" ht="12.75" customHeight="1">
      <c r="A128" s="130" t="s">
        <v>91</v>
      </c>
      <c r="B128" s="123"/>
      <c r="C128" s="123"/>
      <c r="D128" s="123"/>
      <c r="E128" s="123"/>
      <c r="F128" s="123"/>
      <c r="G128" s="123"/>
      <c r="H128" s="131"/>
      <c r="I128" s="131"/>
      <c r="J128" s="145"/>
      <c r="K128" s="123"/>
      <c r="L128" s="145"/>
      <c r="M128" s="352" t="s">
        <v>943</v>
      </c>
    </row>
    <row r="129" spans="1:23" ht="12.75" customHeight="1">
      <c r="A129" s="43" t="s">
        <v>360</v>
      </c>
      <c r="B129" s="500">
        <v>333938.7</v>
      </c>
      <c r="C129" s="500">
        <v>5134.95</v>
      </c>
      <c r="D129" s="500">
        <v>8490.31</v>
      </c>
      <c r="E129" s="500">
        <v>17360.16</v>
      </c>
      <c r="F129" s="500">
        <v>24904.959999999999</v>
      </c>
      <c r="G129" s="500">
        <v>25578.99</v>
      </c>
      <c r="H129" s="552">
        <v>53581.22</v>
      </c>
      <c r="I129" s="552">
        <v>74351.199999999997</v>
      </c>
      <c r="J129" s="552">
        <v>113441.17</v>
      </c>
      <c r="K129" s="552">
        <v>6665.27</v>
      </c>
      <c r="L129" s="553">
        <v>4430.47</v>
      </c>
      <c r="M129" s="434" t="s">
        <v>776</v>
      </c>
      <c r="N129" s="205"/>
      <c r="O129" s="205"/>
      <c r="P129" s="205"/>
      <c r="Q129" s="205"/>
      <c r="R129" s="205"/>
      <c r="S129" s="205"/>
      <c r="T129" s="205"/>
      <c r="U129" s="205"/>
      <c r="V129" s="205"/>
      <c r="W129" s="205"/>
    </row>
    <row r="130" spans="1:23" ht="12.75" customHeight="1">
      <c r="A130" s="43" t="s">
        <v>538</v>
      </c>
      <c r="B130" s="500">
        <v>14584.25</v>
      </c>
      <c r="C130" s="500">
        <v>32.94</v>
      </c>
      <c r="D130" s="500">
        <v>46.32</v>
      </c>
      <c r="E130" s="552">
        <v>160.49</v>
      </c>
      <c r="F130" s="500">
        <v>457.88</v>
      </c>
      <c r="G130" s="500">
        <v>704.65</v>
      </c>
      <c r="H130" s="552">
        <v>1907.05</v>
      </c>
      <c r="I130" s="552">
        <v>4148.47</v>
      </c>
      <c r="J130" s="552">
        <v>6402.15</v>
      </c>
      <c r="K130" s="552">
        <v>724.3</v>
      </c>
      <c r="L130" s="796" t="s">
        <v>1306</v>
      </c>
      <c r="M130" s="434" t="s">
        <v>778</v>
      </c>
      <c r="N130" s="205"/>
      <c r="O130" s="205"/>
      <c r="P130" s="205"/>
      <c r="Q130" s="205"/>
      <c r="R130" s="205"/>
      <c r="S130" s="205"/>
      <c r="T130" s="205"/>
      <c r="U130" s="205"/>
      <c r="V130" s="205"/>
      <c r="W130" s="205"/>
    </row>
    <row r="131" spans="1:23" ht="12.75" customHeight="1">
      <c r="A131" s="43" t="s">
        <v>539</v>
      </c>
      <c r="B131" s="500">
        <v>9774.25</v>
      </c>
      <c r="C131" s="804">
        <v>42.61</v>
      </c>
      <c r="D131" s="804">
        <v>134.88999999999999</v>
      </c>
      <c r="E131" s="795">
        <v>300.27999999999997</v>
      </c>
      <c r="F131" s="804">
        <v>502.83</v>
      </c>
      <c r="G131" s="804">
        <v>636.28</v>
      </c>
      <c r="H131" s="795">
        <v>1233.06</v>
      </c>
      <c r="I131" s="795">
        <v>1968.79</v>
      </c>
      <c r="J131" s="795">
        <v>4848.5200000000004</v>
      </c>
      <c r="K131" s="795" t="s">
        <v>1325</v>
      </c>
      <c r="L131" s="796" t="s">
        <v>1325</v>
      </c>
      <c r="M131" s="434" t="s">
        <v>780</v>
      </c>
      <c r="N131" s="205"/>
      <c r="O131" s="205"/>
      <c r="P131" s="205"/>
      <c r="Q131" s="205"/>
      <c r="R131" s="205"/>
      <c r="S131" s="205"/>
      <c r="T131" s="205"/>
      <c r="U131" s="205"/>
      <c r="V131" s="205"/>
      <c r="W131" s="205"/>
    </row>
    <row r="132" spans="1:23" ht="12.75" customHeight="1">
      <c r="A132" s="43" t="s">
        <v>540</v>
      </c>
      <c r="B132" s="500">
        <v>73238.559999999998</v>
      </c>
      <c r="C132" s="804">
        <v>240.94</v>
      </c>
      <c r="D132" s="804">
        <v>598.80999999999995</v>
      </c>
      <c r="E132" s="795">
        <v>1493.31</v>
      </c>
      <c r="F132" s="804">
        <v>2755.81</v>
      </c>
      <c r="G132" s="804">
        <v>2890.33</v>
      </c>
      <c r="H132" s="795">
        <v>8722.44</v>
      </c>
      <c r="I132" s="795">
        <v>16579.38</v>
      </c>
      <c r="J132" s="795">
        <v>37098.370000000003</v>
      </c>
      <c r="K132" s="795">
        <v>1928.82</v>
      </c>
      <c r="L132" s="796">
        <v>930.35</v>
      </c>
      <c r="M132" s="434" t="s">
        <v>782</v>
      </c>
      <c r="N132" s="205"/>
      <c r="O132" s="205"/>
      <c r="P132" s="205"/>
      <c r="Q132" s="205"/>
      <c r="R132" s="205"/>
      <c r="S132" s="205"/>
      <c r="T132" s="205"/>
      <c r="U132" s="205"/>
      <c r="V132" s="205"/>
      <c r="W132" s="205"/>
    </row>
    <row r="133" spans="1:23" ht="12.75" customHeight="1">
      <c r="A133" s="43" t="s">
        <v>541</v>
      </c>
      <c r="B133" s="500">
        <v>5713.01</v>
      </c>
      <c r="C133" s="804">
        <v>3.76</v>
      </c>
      <c r="D133" s="804">
        <v>11.49</v>
      </c>
      <c r="E133" s="795">
        <v>48.02</v>
      </c>
      <c r="F133" s="804">
        <v>109.39</v>
      </c>
      <c r="G133" s="804">
        <v>204.36</v>
      </c>
      <c r="H133" s="795">
        <v>345.87</v>
      </c>
      <c r="I133" s="795">
        <v>662.91</v>
      </c>
      <c r="J133" s="795">
        <v>3224.33</v>
      </c>
      <c r="K133" s="795">
        <v>907.88</v>
      </c>
      <c r="L133" s="796">
        <v>195</v>
      </c>
      <c r="M133" s="434" t="s">
        <v>784</v>
      </c>
      <c r="N133" s="205"/>
      <c r="O133" s="205"/>
      <c r="P133" s="205"/>
      <c r="Q133" s="205"/>
      <c r="R133" s="205"/>
      <c r="S133" s="205"/>
      <c r="T133" s="205"/>
      <c r="U133" s="205"/>
      <c r="V133" s="205"/>
      <c r="W133" s="205"/>
    </row>
    <row r="134" spans="1:23" ht="12.75" customHeight="1">
      <c r="A134" s="43" t="s">
        <v>542</v>
      </c>
      <c r="B134" s="500">
        <v>35.729999999999997</v>
      </c>
      <c r="C134" s="446" t="s">
        <v>1325</v>
      </c>
      <c r="D134" s="804">
        <v>0.04</v>
      </c>
      <c r="E134" s="795">
        <v>0.1</v>
      </c>
      <c r="F134" s="804">
        <v>0.71</v>
      </c>
      <c r="G134" s="804">
        <v>1.1499999999999999</v>
      </c>
      <c r="H134" s="795">
        <v>2.61</v>
      </c>
      <c r="I134" s="795">
        <v>5.83</v>
      </c>
      <c r="J134" s="795">
        <v>6.67</v>
      </c>
      <c r="K134" s="795" t="s">
        <v>1306</v>
      </c>
      <c r="L134" s="796" t="s">
        <v>1325</v>
      </c>
      <c r="M134" s="434" t="s">
        <v>785</v>
      </c>
      <c r="N134" s="205"/>
      <c r="O134" s="205"/>
      <c r="P134" s="205"/>
      <c r="Q134" s="205"/>
      <c r="R134" s="205"/>
      <c r="S134" s="205"/>
      <c r="T134" s="205"/>
      <c r="U134" s="205"/>
      <c r="V134" s="205"/>
      <c r="W134" s="205"/>
    </row>
    <row r="135" spans="1:23" ht="12.75" customHeight="1">
      <c r="A135" s="43" t="s">
        <v>543</v>
      </c>
      <c r="B135" s="500">
        <v>383.5</v>
      </c>
      <c r="C135" s="804" t="s">
        <v>1325</v>
      </c>
      <c r="D135" s="804">
        <v>2.37</v>
      </c>
      <c r="E135" s="795">
        <v>18.18</v>
      </c>
      <c r="F135" s="804">
        <v>46.2</v>
      </c>
      <c r="G135" s="804">
        <v>62.94</v>
      </c>
      <c r="H135" s="795">
        <v>67.06</v>
      </c>
      <c r="I135" s="795">
        <v>108.76</v>
      </c>
      <c r="J135" s="795">
        <v>71.790000000000006</v>
      </c>
      <c r="K135" s="795" t="s">
        <v>1306</v>
      </c>
      <c r="L135" s="796" t="s">
        <v>1325</v>
      </c>
      <c r="M135" s="434" t="s">
        <v>787</v>
      </c>
      <c r="N135" s="205"/>
      <c r="O135" s="205"/>
      <c r="P135" s="205"/>
      <c r="Q135" s="205"/>
      <c r="R135" s="205"/>
      <c r="S135" s="205"/>
      <c r="T135" s="205"/>
      <c r="U135" s="205"/>
      <c r="V135" s="205"/>
      <c r="W135" s="205"/>
    </row>
    <row r="136" spans="1:23" s="198" customFormat="1" ht="9" customHeight="1">
      <c r="A136" s="211"/>
      <c r="B136" s="161"/>
      <c r="C136" s="162"/>
      <c r="D136" s="162"/>
      <c r="E136" s="162"/>
      <c r="F136" s="162"/>
      <c r="G136" s="162"/>
      <c r="H136" s="163"/>
      <c r="I136" s="163"/>
      <c r="J136" s="163"/>
      <c r="K136" s="163"/>
      <c r="L136" s="163"/>
      <c r="M136" s="540"/>
    </row>
    <row r="137" spans="1:23" ht="12.75" customHeight="1">
      <c r="A137" s="1214" t="s">
        <v>1131</v>
      </c>
      <c r="B137" s="1214"/>
      <c r="C137" s="1214"/>
      <c r="D137" s="1214"/>
      <c r="E137" s="1214"/>
      <c r="F137" s="1214"/>
      <c r="G137" s="1214"/>
      <c r="H137" s="1214"/>
      <c r="I137" s="1214"/>
      <c r="J137" s="1214"/>
      <c r="K137" s="1214"/>
      <c r="L137" s="1214"/>
      <c r="M137" s="1176"/>
    </row>
    <row r="138" spans="1:23" ht="12.75" customHeight="1">
      <c r="A138" s="1215" t="s">
        <v>773</v>
      </c>
      <c r="B138" s="1215"/>
      <c r="C138" s="1215"/>
      <c r="D138" s="1215"/>
      <c r="E138" s="1215"/>
      <c r="F138" s="1215"/>
      <c r="G138" s="1215"/>
      <c r="H138" s="1215"/>
      <c r="I138" s="1215"/>
      <c r="J138" s="1215"/>
      <c r="K138" s="1215"/>
      <c r="L138" s="1215"/>
      <c r="M138" s="1104"/>
    </row>
    <row r="139" spans="1:23" s="198" customFormat="1" ht="9" customHeight="1">
      <c r="A139" s="525"/>
      <c r="B139" s="520"/>
      <c r="C139" s="162"/>
      <c r="D139" s="162"/>
      <c r="E139" s="162"/>
      <c r="F139" s="162"/>
      <c r="G139" s="162"/>
      <c r="H139" s="163"/>
      <c r="I139" s="163"/>
      <c r="J139" s="163"/>
      <c r="K139" s="163"/>
      <c r="L139" s="189"/>
      <c r="M139" s="528"/>
    </row>
    <row r="140" spans="1:23" ht="12.75" customHeight="1">
      <c r="A140" s="130" t="s">
        <v>92</v>
      </c>
      <c r="B140" s="123"/>
      <c r="C140" s="123"/>
      <c r="D140" s="123"/>
      <c r="E140" s="123"/>
      <c r="F140" s="123"/>
      <c r="G140" s="123"/>
      <c r="H140" s="123"/>
      <c r="I140" s="123"/>
      <c r="J140" s="146"/>
      <c r="K140" s="146"/>
      <c r="L140" s="148"/>
      <c r="M140" s="352" t="s">
        <v>791</v>
      </c>
    </row>
    <row r="141" spans="1:23" ht="12.75" customHeight="1">
      <c r="A141" s="43" t="s">
        <v>544</v>
      </c>
      <c r="B141" s="500">
        <v>3345</v>
      </c>
      <c r="C141" s="500">
        <v>25</v>
      </c>
      <c r="D141" s="500">
        <v>79</v>
      </c>
      <c r="E141" s="500">
        <v>280</v>
      </c>
      <c r="F141" s="500">
        <v>605</v>
      </c>
      <c r="G141" s="500">
        <v>609</v>
      </c>
      <c r="H141" s="500">
        <v>800</v>
      </c>
      <c r="I141" s="500">
        <v>602</v>
      </c>
      <c r="J141" s="500">
        <v>328</v>
      </c>
      <c r="K141" s="500">
        <v>14</v>
      </c>
      <c r="L141" s="501">
        <v>3</v>
      </c>
      <c r="M141" s="434" t="s">
        <v>792</v>
      </c>
    </row>
    <row r="142" spans="1:23" ht="12.75" customHeight="1">
      <c r="A142" s="46" t="s">
        <v>545</v>
      </c>
      <c r="B142" s="500">
        <v>2635</v>
      </c>
      <c r="C142" s="500">
        <v>11</v>
      </c>
      <c r="D142" s="500">
        <v>33</v>
      </c>
      <c r="E142" s="500">
        <v>198</v>
      </c>
      <c r="F142" s="500">
        <v>423</v>
      </c>
      <c r="G142" s="500">
        <v>475</v>
      </c>
      <c r="H142" s="500">
        <v>666</v>
      </c>
      <c r="I142" s="500">
        <v>523</v>
      </c>
      <c r="J142" s="500">
        <v>291</v>
      </c>
      <c r="K142" s="500">
        <v>12</v>
      </c>
      <c r="L142" s="501">
        <v>3</v>
      </c>
      <c r="M142" s="436" t="s">
        <v>1080</v>
      </c>
    </row>
    <row r="143" spans="1:23" ht="12.75" customHeight="1">
      <c r="A143" s="43" t="s">
        <v>546</v>
      </c>
      <c r="B143" s="500">
        <v>876</v>
      </c>
      <c r="C143" s="500">
        <v>6</v>
      </c>
      <c r="D143" s="500">
        <v>16</v>
      </c>
      <c r="E143" s="804">
        <v>77</v>
      </c>
      <c r="F143" s="804">
        <v>180</v>
      </c>
      <c r="G143" s="804">
        <v>174</v>
      </c>
      <c r="H143" s="804">
        <v>210</v>
      </c>
      <c r="I143" s="804">
        <v>122</v>
      </c>
      <c r="J143" s="804">
        <v>75</v>
      </c>
      <c r="K143" s="804">
        <v>12</v>
      </c>
      <c r="L143" s="802">
        <v>4</v>
      </c>
      <c r="M143" s="434" t="s">
        <v>795</v>
      </c>
    </row>
    <row r="144" spans="1:23" ht="12.75" customHeight="1">
      <c r="A144" s="46" t="s">
        <v>547</v>
      </c>
      <c r="B144" s="500">
        <v>632</v>
      </c>
      <c r="C144" s="804" t="s">
        <v>1306</v>
      </c>
      <c r="D144" s="500">
        <v>7</v>
      </c>
      <c r="E144" s="804">
        <v>47</v>
      </c>
      <c r="F144" s="804">
        <v>133</v>
      </c>
      <c r="G144" s="804">
        <v>137</v>
      </c>
      <c r="H144" s="804">
        <v>175</v>
      </c>
      <c r="I144" s="804">
        <v>93</v>
      </c>
      <c r="J144" s="804">
        <v>36</v>
      </c>
      <c r="K144" s="799" t="s">
        <v>1325</v>
      </c>
      <c r="L144" s="798" t="s">
        <v>1325</v>
      </c>
      <c r="M144" s="436" t="s">
        <v>1081</v>
      </c>
    </row>
    <row r="145" spans="1:13" ht="12.75" customHeight="1">
      <c r="A145" s="43" t="s">
        <v>548</v>
      </c>
      <c r="B145" s="500">
        <v>279</v>
      </c>
      <c r="C145" s="500">
        <v>41</v>
      </c>
      <c r="D145" s="500">
        <v>30</v>
      </c>
      <c r="E145" s="804">
        <v>36</v>
      </c>
      <c r="F145" s="804">
        <v>47</v>
      </c>
      <c r="G145" s="804">
        <v>42</v>
      </c>
      <c r="H145" s="804">
        <v>31</v>
      </c>
      <c r="I145" s="804">
        <v>28</v>
      </c>
      <c r="J145" s="804" t="s">
        <v>1325</v>
      </c>
      <c r="K145" s="799" t="s">
        <v>1325</v>
      </c>
      <c r="L145" s="802" t="s">
        <v>1306</v>
      </c>
      <c r="M145" s="434" t="s">
        <v>798</v>
      </c>
    </row>
    <row r="146" spans="1:13" ht="12.75" customHeight="1">
      <c r="A146" s="43" t="s">
        <v>549</v>
      </c>
      <c r="B146" s="500">
        <v>214</v>
      </c>
      <c r="C146" s="500">
        <v>41</v>
      </c>
      <c r="D146" s="500">
        <v>35</v>
      </c>
      <c r="E146" s="804">
        <v>28</v>
      </c>
      <c r="F146" s="804">
        <v>38</v>
      </c>
      <c r="G146" s="804">
        <v>27</v>
      </c>
      <c r="H146" s="804">
        <v>24</v>
      </c>
      <c r="I146" s="804">
        <v>13</v>
      </c>
      <c r="J146" s="804">
        <v>8</v>
      </c>
      <c r="K146" s="804" t="s">
        <v>1306</v>
      </c>
      <c r="L146" s="802" t="s">
        <v>1306</v>
      </c>
      <c r="M146" s="434" t="s">
        <v>1082</v>
      </c>
    </row>
    <row r="147" spans="1:13" ht="12.75" customHeight="1">
      <c r="A147" s="43" t="s">
        <v>550</v>
      </c>
      <c r="B147" s="500">
        <v>4753</v>
      </c>
      <c r="C147" s="500">
        <v>703</v>
      </c>
      <c r="D147" s="500">
        <v>751</v>
      </c>
      <c r="E147" s="804">
        <v>853</v>
      </c>
      <c r="F147" s="804">
        <v>888</v>
      </c>
      <c r="G147" s="804">
        <v>554</v>
      </c>
      <c r="H147" s="804">
        <v>503</v>
      </c>
      <c r="I147" s="804">
        <v>286</v>
      </c>
      <c r="J147" s="804">
        <v>160</v>
      </c>
      <c r="K147" s="804">
        <v>29</v>
      </c>
      <c r="L147" s="802">
        <v>26</v>
      </c>
      <c r="M147" s="434" t="s">
        <v>1132</v>
      </c>
    </row>
    <row r="148" spans="1:13" ht="12.75" customHeight="1">
      <c r="A148" s="46" t="s">
        <v>551</v>
      </c>
      <c r="B148" s="500">
        <v>4640</v>
      </c>
      <c r="C148" s="500">
        <v>699</v>
      </c>
      <c r="D148" s="500">
        <v>741</v>
      </c>
      <c r="E148" s="804">
        <v>847</v>
      </c>
      <c r="F148" s="804">
        <v>880</v>
      </c>
      <c r="G148" s="804">
        <v>550</v>
      </c>
      <c r="H148" s="804">
        <v>500</v>
      </c>
      <c r="I148" s="804">
        <v>285</v>
      </c>
      <c r="J148" s="804">
        <v>124</v>
      </c>
      <c r="K148" s="804">
        <v>8</v>
      </c>
      <c r="L148" s="804">
        <v>6</v>
      </c>
      <c r="M148" s="436" t="s">
        <v>1083</v>
      </c>
    </row>
    <row r="149" spans="1:13" ht="12.75" customHeight="1">
      <c r="A149" s="43" t="s">
        <v>552</v>
      </c>
      <c r="B149" s="500">
        <v>826</v>
      </c>
      <c r="C149" s="500">
        <v>179</v>
      </c>
      <c r="D149" s="500">
        <v>105</v>
      </c>
      <c r="E149" s="804">
        <v>128</v>
      </c>
      <c r="F149" s="804">
        <v>115</v>
      </c>
      <c r="G149" s="804">
        <v>90</v>
      </c>
      <c r="H149" s="804">
        <v>96</v>
      </c>
      <c r="I149" s="804">
        <v>59</v>
      </c>
      <c r="J149" s="804">
        <v>49</v>
      </c>
      <c r="K149" s="799" t="s">
        <v>1325</v>
      </c>
      <c r="L149" s="802" t="s">
        <v>1325</v>
      </c>
      <c r="M149" s="434" t="s">
        <v>803</v>
      </c>
    </row>
    <row r="150" spans="1:13" s="198" customFormat="1" ht="9" customHeight="1">
      <c r="A150" s="525"/>
      <c r="B150" s="520"/>
      <c r="C150" s="162"/>
      <c r="D150" s="162"/>
      <c r="E150" s="808"/>
      <c r="F150" s="808"/>
      <c r="G150" s="808"/>
      <c r="H150" s="809"/>
      <c r="I150" s="809"/>
      <c r="J150" s="809"/>
      <c r="K150" s="809"/>
      <c r="L150" s="810"/>
      <c r="M150" s="528"/>
    </row>
    <row r="151" spans="1:13" ht="12.75" customHeight="1">
      <c r="A151" s="1213" t="s">
        <v>1133</v>
      </c>
      <c r="B151" s="1213"/>
      <c r="C151" s="1213"/>
      <c r="D151" s="1213"/>
      <c r="E151" s="1213"/>
      <c r="F151" s="1213"/>
      <c r="G151" s="1213"/>
      <c r="H151" s="1213"/>
      <c r="I151" s="1213"/>
      <c r="J151" s="1213"/>
      <c r="K151" s="1213"/>
      <c r="L151" s="1213"/>
      <c r="M151" s="1104"/>
    </row>
    <row r="152" spans="1:13" s="198" customFormat="1" ht="9" customHeight="1">
      <c r="A152" s="525"/>
      <c r="B152" s="520"/>
      <c r="C152" s="162"/>
      <c r="D152" s="162"/>
      <c r="E152" s="162"/>
      <c r="F152" s="162"/>
      <c r="G152" s="162"/>
      <c r="H152" s="163"/>
      <c r="I152" s="163"/>
      <c r="J152" s="163"/>
      <c r="K152" s="163"/>
      <c r="L152" s="189"/>
      <c r="M152" s="528"/>
    </row>
    <row r="153" spans="1:13" ht="12.75" customHeight="1">
      <c r="A153" s="130" t="s">
        <v>102</v>
      </c>
      <c r="B153" s="123"/>
      <c r="C153" s="123"/>
      <c r="D153" s="123"/>
      <c r="E153" s="123"/>
      <c r="F153" s="123"/>
      <c r="G153" s="123"/>
      <c r="H153" s="123"/>
      <c r="I153" s="123"/>
      <c r="J153" s="123"/>
      <c r="K153" s="123"/>
      <c r="L153" s="124"/>
      <c r="M153" s="352" t="s">
        <v>806</v>
      </c>
    </row>
    <row r="154" spans="1:13" ht="12.75" customHeight="1">
      <c r="A154" s="48" t="s">
        <v>103</v>
      </c>
      <c r="B154" s="500">
        <v>86598</v>
      </c>
      <c r="C154" s="500">
        <v>78</v>
      </c>
      <c r="D154" s="500">
        <v>302</v>
      </c>
      <c r="E154" s="500">
        <v>1559</v>
      </c>
      <c r="F154" s="500">
        <v>5665</v>
      </c>
      <c r="G154" s="500">
        <v>9028</v>
      </c>
      <c r="H154" s="500">
        <v>18393</v>
      </c>
      <c r="I154" s="500">
        <v>22769</v>
      </c>
      <c r="J154" s="500">
        <v>21949</v>
      </c>
      <c r="K154" s="500">
        <v>3701</v>
      </c>
      <c r="L154" s="501">
        <v>3154</v>
      </c>
      <c r="M154" s="434" t="s">
        <v>792</v>
      </c>
    </row>
    <row r="155" spans="1:13" ht="12.75" customHeight="1">
      <c r="A155" s="48" t="s">
        <v>104</v>
      </c>
      <c r="B155" s="500">
        <v>37347</v>
      </c>
      <c r="C155" s="500">
        <v>22</v>
      </c>
      <c r="D155" s="500">
        <v>61</v>
      </c>
      <c r="E155" s="500">
        <v>574</v>
      </c>
      <c r="F155" s="500">
        <v>1998</v>
      </c>
      <c r="G155" s="500">
        <v>3315</v>
      </c>
      <c r="H155" s="500">
        <v>7542</v>
      </c>
      <c r="I155" s="500">
        <v>10159</v>
      </c>
      <c r="J155" s="500">
        <v>10362</v>
      </c>
      <c r="K155" s="500">
        <v>1997</v>
      </c>
      <c r="L155" s="501">
        <v>1317</v>
      </c>
      <c r="M155" s="436" t="s">
        <v>1080</v>
      </c>
    </row>
    <row r="156" spans="1:13" ht="12.75" customHeight="1">
      <c r="A156" s="48" t="s">
        <v>105</v>
      </c>
      <c r="B156" s="500">
        <v>136039</v>
      </c>
      <c r="C156" s="500">
        <v>16</v>
      </c>
      <c r="D156" s="500">
        <v>85</v>
      </c>
      <c r="E156" s="500">
        <v>581</v>
      </c>
      <c r="F156" s="500">
        <v>2190</v>
      </c>
      <c r="G156" s="500">
        <v>2964</v>
      </c>
      <c r="H156" s="500">
        <v>5071</v>
      </c>
      <c r="I156" s="500">
        <v>6410</v>
      </c>
      <c r="J156" s="500">
        <v>39242</v>
      </c>
      <c r="K156" s="500">
        <v>24637</v>
      </c>
      <c r="L156" s="501">
        <v>54843</v>
      </c>
      <c r="M156" s="434" t="s">
        <v>795</v>
      </c>
    </row>
    <row r="157" spans="1:13" ht="12.75" customHeight="1">
      <c r="A157" s="48" t="s">
        <v>106</v>
      </c>
      <c r="B157" s="500">
        <v>4840</v>
      </c>
      <c r="C157" s="804" t="s">
        <v>1306</v>
      </c>
      <c r="D157" s="500">
        <v>10</v>
      </c>
      <c r="E157" s="804">
        <v>62</v>
      </c>
      <c r="F157" s="804">
        <v>260</v>
      </c>
      <c r="G157" s="804">
        <v>345</v>
      </c>
      <c r="H157" s="804">
        <v>564</v>
      </c>
      <c r="I157" s="804">
        <v>595</v>
      </c>
      <c r="J157" s="804">
        <v>1402</v>
      </c>
      <c r="K157" s="804" t="s">
        <v>1325</v>
      </c>
      <c r="L157" s="802" t="s">
        <v>1325</v>
      </c>
      <c r="M157" s="436" t="s">
        <v>1081</v>
      </c>
    </row>
    <row r="158" spans="1:13" ht="12.75" customHeight="1">
      <c r="A158" s="48" t="s">
        <v>107</v>
      </c>
      <c r="B158" s="500">
        <v>11311</v>
      </c>
      <c r="C158" s="500">
        <v>371</v>
      </c>
      <c r="D158" s="500">
        <v>520</v>
      </c>
      <c r="E158" s="804">
        <v>632</v>
      </c>
      <c r="F158" s="804">
        <v>1211</v>
      </c>
      <c r="G158" s="804">
        <v>1036</v>
      </c>
      <c r="H158" s="804">
        <v>1417</v>
      </c>
      <c r="I158" s="804">
        <v>1906</v>
      </c>
      <c r="J158" s="804" t="s">
        <v>1325</v>
      </c>
      <c r="K158" s="804" t="s">
        <v>1325</v>
      </c>
      <c r="L158" s="802" t="s">
        <v>1306</v>
      </c>
      <c r="M158" s="434" t="s">
        <v>798</v>
      </c>
    </row>
    <row r="159" spans="1:13" ht="12.75" customHeight="1">
      <c r="A159" s="48" t="s">
        <v>108</v>
      </c>
      <c r="B159" s="500">
        <v>1699</v>
      </c>
      <c r="C159" s="500">
        <v>119</v>
      </c>
      <c r="D159" s="500">
        <v>144</v>
      </c>
      <c r="E159" s="804">
        <v>199</v>
      </c>
      <c r="F159" s="804">
        <v>183</v>
      </c>
      <c r="G159" s="804">
        <v>287</v>
      </c>
      <c r="H159" s="804">
        <v>319</v>
      </c>
      <c r="I159" s="804">
        <v>418</v>
      </c>
      <c r="J159" s="804">
        <v>30</v>
      </c>
      <c r="K159" s="804" t="s">
        <v>1306</v>
      </c>
      <c r="L159" s="802" t="s">
        <v>1306</v>
      </c>
      <c r="M159" s="434" t="s">
        <v>1082</v>
      </c>
    </row>
    <row r="160" spans="1:13" ht="12.75" customHeight="1">
      <c r="A160" s="48" t="s">
        <v>109</v>
      </c>
      <c r="B160" s="500">
        <v>11182737</v>
      </c>
      <c r="C160" s="500">
        <v>17191</v>
      </c>
      <c r="D160" s="500">
        <v>26515</v>
      </c>
      <c r="E160" s="804">
        <v>37645</v>
      </c>
      <c r="F160" s="804">
        <v>45826</v>
      </c>
      <c r="G160" s="804">
        <v>31456</v>
      </c>
      <c r="H160" s="804">
        <v>32485</v>
      </c>
      <c r="I160" s="804">
        <v>46422</v>
      </c>
      <c r="J160" s="804">
        <v>1022837</v>
      </c>
      <c r="K160" s="804">
        <v>1544251</v>
      </c>
      <c r="L160" s="802">
        <v>8378109</v>
      </c>
      <c r="M160" s="434" t="s">
        <v>1132</v>
      </c>
    </row>
    <row r="161" spans="1:13" ht="12.75" customHeight="1">
      <c r="A161" s="48" t="s">
        <v>110</v>
      </c>
      <c r="B161" s="500">
        <v>1130799</v>
      </c>
      <c r="C161" s="500">
        <v>16579</v>
      </c>
      <c r="D161" s="500">
        <v>24488</v>
      </c>
      <c r="E161" s="804">
        <v>35325</v>
      </c>
      <c r="F161" s="804">
        <v>42743</v>
      </c>
      <c r="G161" s="804">
        <v>29507</v>
      </c>
      <c r="H161" s="804">
        <v>30158</v>
      </c>
      <c r="I161" s="804">
        <v>45520</v>
      </c>
      <c r="J161" s="804">
        <v>194810</v>
      </c>
      <c r="K161" s="804">
        <v>153708</v>
      </c>
      <c r="L161" s="802">
        <v>557961</v>
      </c>
      <c r="M161" s="436" t="s">
        <v>1083</v>
      </c>
    </row>
    <row r="162" spans="1:13" ht="12.75" customHeight="1">
      <c r="A162" s="48" t="s">
        <v>111</v>
      </c>
      <c r="B162" s="500">
        <v>5708</v>
      </c>
      <c r="C162" s="500">
        <v>889</v>
      </c>
      <c r="D162" s="500">
        <v>510</v>
      </c>
      <c r="E162" s="804">
        <v>616</v>
      </c>
      <c r="F162" s="804">
        <v>791</v>
      </c>
      <c r="G162" s="804">
        <v>827</v>
      </c>
      <c r="H162" s="804">
        <v>947</v>
      </c>
      <c r="I162" s="804">
        <v>380</v>
      </c>
      <c r="J162" s="804">
        <v>682</v>
      </c>
      <c r="K162" s="804" t="s">
        <v>1325</v>
      </c>
      <c r="L162" s="802" t="s">
        <v>1325</v>
      </c>
      <c r="M162" s="434" t="s">
        <v>803</v>
      </c>
    </row>
    <row r="163" spans="1:13" s="198" customFormat="1" ht="9" customHeight="1">
      <c r="A163" s="525"/>
      <c r="B163" s="520"/>
      <c r="C163" s="162"/>
      <c r="D163" s="162"/>
      <c r="E163" s="162"/>
      <c r="F163" s="162"/>
      <c r="G163" s="162"/>
      <c r="H163" s="163"/>
      <c r="I163" s="163"/>
      <c r="J163" s="163"/>
      <c r="K163" s="163"/>
      <c r="L163" s="189"/>
      <c r="M163" s="528"/>
    </row>
    <row r="164" spans="1:13" ht="12.75" customHeight="1">
      <c r="A164" s="1215" t="s">
        <v>1064</v>
      </c>
      <c r="B164" s="1215"/>
      <c r="C164" s="1215"/>
      <c r="D164" s="1215"/>
      <c r="E164" s="1215"/>
      <c r="F164" s="1215"/>
      <c r="G164" s="1215"/>
      <c r="H164" s="1215"/>
      <c r="I164" s="1215"/>
      <c r="J164" s="1215"/>
      <c r="K164" s="1215"/>
      <c r="L164" s="1215"/>
      <c r="M164" s="1104"/>
    </row>
    <row r="165" spans="1:13" s="198" customFormat="1" ht="9" customHeight="1">
      <c r="A165" s="525"/>
      <c r="B165" s="520"/>
      <c r="C165" s="162"/>
      <c r="D165" s="162"/>
      <c r="E165" s="162"/>
      <c r="F165" s="162"/>
      <c r="G165" s="162"/>
      <c r="H165" s="163"/>
      <c r="I165" s="163"/>
      <c r="J165" s="163"/>
      <c r="K165" s="163"/>
      <c r="L165" s="189"/>
      <c r="M165" s="528"/>
    </row>
    <row r="166" spans="1:13" ht="22.5">
      <c r="A166" s="130" t="s">
        <v>112</v>
      </c>
      <c r="B166" s="489"/>
      <c r="C166" s="489"/>
      <c r="D166" s="489"/>
      <c r="E166" s="489"/>
      <c r="F166" s="489"/>
      <c r="G166" s="489"/>
      <c r="H166" s="489"/>
      <c r="I166" s="489"/>
      <c r="J166" s="489"/>
      <c r="K166" s="489"/>
      <c r="L166" s="534"/>
      <c r="M166" s="352" t="s">
        <v>818</v>
      </c>
    </row>
    <row r="167" spans="1:13" ht="12.75" customHeight="1">
      <c r="A167" s="48" t="s">
        <v>54</v>
      </c>
      <c r="B167" s="469">
        <v>16209</v>
      </c>
      <c r="C167" s="469">
        <v>2060</v>
      </c>
      <c r="D167" s="469">
        <v>1829</v>
      </c>
      <c r="E167" s="469">
        <v>2600</v>
      </c>
      <c r="F167" s="469">
        <v>2606</v>
      </c>
      <c r="G167" s="469">
        <v>1782</v>
      </c>
      <c r="H167" s="469">
        <v>2196</v>
      </c>
      <c r="I167" s="469">
        <v>1684</v>
      </c>
      <c r="J167" s="469">
        <v>1331</v>
      </c>
      <c r="K167" s="469">
        <v>77</v>
      </c>
      <c r="L167" s="470">
        <v>44</v>
      </c>
      <c r="M167" s="434" t="s">
        <v>731</v>
      </c>
    </row>
    <row r="168" spans="1:13" ht="12.75" customHeight="1">
      <c r="A168" s="48" t="s">
        <v>113</v>
      </c>
      <c r="B168" s="469">
        <v>580</v>
      </c>
      <c r="C168" s="469">
        <v>167</v>
      </c>
      <c r="D168" s="469">
        <v>95</v>
      </c>
      <c r="E168" s="469">
        <v>116</v>
      </c>
      <c r="F168" s="469">
        <v>68</v>
      </c>
      <c r="G168" s="469">
        <v>47</v>
      </c>
      <c r="H168" s="469">
        <v>42</v>
      </c>
      <c r="I168" s="469">
        <v>23</v>
      </c>
      <c r="J168" s="469">
        <v>18</v>
      </c>
      <c r="K168" s="811" t="s">
        <v>1325</v>
      </c>
      <c r="L168" s="470" t="s">
        <v>1325</v>
      </c>
      <c r="M168" s="434" t="s">
        <v>819</v>
      </c>
    </row>
    <row r="169" spans="1:13" ht="12.75" customHeight="1">
      <c r="A169" s="48" t="s">
        <v>114</v>
      </c>
      <c r="B169" s="469">
        <v>2973</v>
      </c>
      <c r="C169" s="469">
        <v>479</v>
      </c>
      <c r="D169" s="469">
        <v>401</v>
      </c>
      <c r="E169" s="469">
        <v>554</v>
      </c>
      <c r="F169" s="469">
        <v>524</v>
      </c>
      <c r="G169" s="469">
        <v>320</v>
      </c>
      <c r="H169" s="469">
        <v>344</v>
      </c>
      <c r="I169" s="469">
        <v>216</v>
      </c>
      <c r="J169" s="469">
        <v>121</v>
      </c>
      <c r="K169" s="469" t="s">
        <v>1325</v>
      </c>
      <c r="L169" s="470" t="s">
        <v>1325</v>
      </c>
      <c r="M169" s="434" t="s">
        <v>990</v>
      </c>
    </row>
    <row r="170" spans="1:13" ht="12.75" customHeight="1">
      <c r="A170" s="48" t="s">
        <v>115</v>
      </c>
      <c r="B170" s="469">
        <v>5105</v>
      </c>
      <c r="C170" s="469">
        <v>646</v>
      </c>
      <c r="D170" s="469">
        <v>685</v>
      </c>
      <c r="E170" s="469">
        <v>945</v>
      </c>
      <c r="F170" s="469">
        <v>956</v>
      </c>
      <c r="G170" s="469">
        <v>595</v>
      </c>
      <c r="H170" s="469">
        <v>660</v>
      </c>
      <c r="I170" s="469">
        <v>383</v>
      </c>
      <c r="J170" s="469">
        <v>211</v>
      </c>
      <c r="K170" s="469">
        <v>13</v>
      </c>
      <c r="L170" s="470">
        <v>11</v>
      </c>
      <c r="M170" s="434" t="s">
        <v>991</v>
      </c>
    </row>
    <row r="171" spans="1:13" ht="12.75" customHeight="1">
      <c r="A171" s="48" t="s">
        <v>116</v>
      </c>
      <c r="B171" s="469">
        <v>6802</v>
      </c>
      <c r="C171" s="469">
        <v>669</v>
      </c>
      <c r="D171" s="469">
        <v>641</v>
      </c>
      <c r="E171" s="469">
        <v>1056</v>
      </c>
      <c r="F171" s="469">
        <v>1236</v>
      </c>
      <c r="G171" s="469">
        <v>936</v>
      </c>
      <c r="H171" s="469">
        <v>1068</v>
      </c>
      <c r="I171" s="469">
        <v>712</v>
      </c>
      <c r="J171" s="469">
        <v>448</v>
      </c>
      <c r="K171" s="469">
        <v>23</v>
      </c>
      <c r="L171" s="470">
        <v>13</v>
      </c>
      <c r="M171" s="434" t="s">
        <v>992</v>
      </c>
    </row>
    <row r="172" spans="1:13" ht="12.75" customHeight="1">
      <c r="A172" s="48" t="s">
        <v>117</v>
      </c>
      <c r="B172" s="469">
        <v>4703</v>
      </c>
      <c r="C172" s="469">
        <v>183</v>
      </c>
      <c r="D172" s="469">
        <v>169</v>
      </c>
      <c r="E172" s="469">
        <v>353</v>
      </c>
      <c r="F172" s="469">
        <v>612</v>
      </c>
      <c r="G172" s="469">
        <v>682</v>
      </c>
      <c r="H172" s="469">
        <v>1076</v>
      </c>
      <c r="I172" s="469">
        <v>928</v>
      </c>
      <c r="J172" s="469">
        <v>637</v>
      </c>
      <c r="K172" s="469">
        <v>39</v>
      </c>
      <c r="L172" s="470">
        <v>24</v>
      </c>
      <c r="M172" s="434" t="s">
        <v>993</v>
      </c>
    </row>
    <row r="173" spans="1:13" ht="12.75" customHeight="1">
      <c r="A173" s="48" t="s">
        <v>118</v>
      </c>
      <c r="B173" s="469">
        <v>3207</v>
      </c>
      <c r="C173" s="469">
        <v>56</v>
      </c>
      <c r="D173" s="469">
        <v>43</v>
      </c>
      <c r="E173" s="469">
        <v>93</v>
      </c>
      <c r="F173" s="469">
        <v>212</v>
      </c>
      <c r="G173" s="469">
        <v>247</v>
      </c>
      <c r="H173" s="469">
        <v>686</v>
      </c>
      <c r="I173" s="469">
        <v>875</v>
      </c>
      <c r="J173" s="469">
        <v>922</v>
      </c>
      <c r="K173" s="469">
        <v>51</v>
      </c>
      <c r="L173" s="470">
        <v>22</v>
      </c>
      <c r="M173" s="434" t="s">
        <v>821</v>
      </c>
    </row>
    <row r="174" spans="1:13" s="198" customFormat="1" ht="9" customHeight="1">
      <c r="A174" s="525"/>
      <c r="B174" s="520"/>
      <c r="C174" s="162"/>
      <c r="D174" s="162"/>
      <c r="E174" s="162"/>
      <c r="F174" s="162"/>
      <c r="G174" s="162"/>
      <c r="H174" s="163"/>
      <c r="I174" s="163"/>
      <c r="J174" s="163"/>
      <c r="K174" s="163"/>
      <c r="L174" s="189"/>
      <c r="M174" s="540"/>
    </row>
    <row r="175" spans="1:13" ht="12.75" customHeight="1">
      <c r="A175" s="1213" t="s">
        <v>1134</v>
      </c>
      <c r="B175" s="1213"/>
      <c r="C175" s="1213"/>
      <c r="D175" s="1213"/>
      <c r="E175" s="1213"/>
      <c r="F175" s="1213"/>
      <c r="G175" s="1213"/>
      <c r="H175" s="1213"/>
      <c r="I175" s="1213"/>
      <c r="J175" s="1213"/>
      <c r="K175" s="1213"/>
      <c r="L175" s="1213"/>
      <c r="M175" s="1104"/>
    </row>
    <row r="176" spans="1:13" s="198" customFormat="1" ht="9" customHeight="1">
      <c r="A176" s="525"/>
      <c r="B176" s="161"/>
      <c r="C176" s="162"/>
      <c r="D176" s="162"/>
      <c r="E176" s="162"/>
      <c r="F176" s="162"/>
      <c r="G176" s="162"/>
      <c r="H176" s="163"/>
      <c r="I176" s="163"/>
      <c r="J176" s="163"/>
      <c r="K176" s="163"/>
      <c r="L176" s="189"/>
      <c r="M176" s="528"/>
    </row>
    <row r="177" spans="1:13" ht="12.75" customHeight="1">
      <c r="A177" s="137" t="s">
        <v>119</v>
      </c>
      <c r="B177" s="489"/>
      <c r="C177" s="489"/>
      <c r="D177" s="489"/>
      <c r="E177" s="489"/>
      <c r="F177" s="489"/>
      <c r="G177" s="489"/>
      <c r="H177" s="489"/>
      <c r="I177" s="489"/>
      <c r="J177" s="489"/>
      <c r="K177" s="489"/>
      <c r="L177" s="534"/>
      <c r="M177" s="488" t="s">
        <v>824</v>
      </c>
    </row>
    <row r="178" spans="1:13" ht="12.75" customHeight="1">
      <c r="A178" s="48" t="s">
        <v>54</v>
      </c>
      <c r="B178" s="469">
        <v>28585</v>
      </c>
      <c r="C178" s="469">
        <v>2302</v>
      </c>
      <c r="D178" s="469">
        <v>2139</v>
      </c>
      <c r="E178" s="469">
        <v>3405</v>
      </c>
      <c r="F178" s="469">
        <v>4179</v>
      </c>
      <c r="G178" s="469">
        <v>3394</v>
      </c>
      <c r="H178" s="469">
        <v>4907</v>
      </c>
      <c r="I178" s="469">
        <v>4189</v>
      </c>
      <c r="J178" s="469">
        <v>3668</v>
      </c>
      <c r="K178" s="469">
        <v>251</v>
      </c>
      <c r="L178" s="470">
        <v>151</v>
      </c>
      <c r="M178" s="434" t="s">
        <v>731</v>
      </c>
    </row>
    <row r="179" spans="1:13" ht="12.75" customHeight="1">
      <c r="A179" s="48" t="s">
        <v>113</v>
      </c>
      <c r="B179" s="469">
        <v>631</v>
      </c>
      <c r="C179" s="469">
        <v>169</v>
      </c>
      <c r="D179" s="469">
        <v>98</v>
      </c>
      <c r="E179" s="469">
        <v>129</v>
      </c>
      <c r="F179" s="469">
        <v>74</v>
      </c>
      <c r="G179" s="469">
        <v>55</v>
      </c>
      <c r="H179" s="469">
        <v>53</v>
      </c>
      <c r="I179" s="469">
        <v>25</v>
      </c>
      <c r="J179" s="469">
        <v>21</v>
      </c>
      <c r="K179" s="811" t="s">
        <v>1325</v>
      </c>
      <c r="L179" s="470" t="s">
        <v>1325</v>
      </c>
      <c r="M179" s="434" t="s">
        <v>819</v>
      </c>
    </row>
    <row r="180" spans="1:13" ht="12.75" customHeight="1">
      <c r="A180" s="48" t="s">
        <v>114</v>
      </c>
      <c r="B180" s="469">
        <v>3174</v>
      </c>
      <c r="C180" s="469">
        <v>493</v>
      </c>
      <c r="D180" s="469">
        <v>409</v>
      </c>
      <c r="E180" s="469">
        <v>576</v>
      </c>
      <c r="F180" s="469">
        <v>554</v>
      </c>
      <c r="G180" s="469">
        <v>342</v>
      </c>
      <c r="H180" s="469">
        <v>387</v>
      </c>
      <c r="I180" s="469">
        <v>239</v>
      </c>
      <c r="J180" s="469">
        <v>156</v>
      </c>
      <c r="K180" s="469" t="s">
        <v>1325</v>
      </c>
      <c r="L180" s="470" t="s">
        <v>1325</v>
      </c>
      <c r="M180" s="434" t="s">
        <v>990</v>
      </c>
    </row>
    <row r="181" spans="1:13" ht="12.75" customHeight="1">
      <c r="A181" s="48" t="s">
        <v>115</v>
      </c>
      <c r="B181" s="469">
        <v>5795</v>
      </c>
      <c r="C181" s="469">
        <v>670</v>
      </c>
      <c r="D181" s="469">
        <v>712</v>
      </c>
      <c r="E181" s="469">
        <v>1028</v>
      </c>
      <c r="F181" s="469">
        <v>1101</v>
      </c>
      <c r="G181" s="469">
        <v>710</v>
      </c>
      <c r="H181" s="469">
        <v>798</v>
      </c>
      <c r="I181" s="469">
        <v>462</v>
      </c>
      <c r="J181" s="469">
        <v>275</v>
      </c>
      <c r="K181" s="469">
        <v>19</v>
      </c>
      <c r="L181" s="470">
        <v>20</v>
      </c>
      <c r="M181" s="434" t="s">
        <v>991</v>
      </c>
    </row>
    <row r="182" spans="1:13" ht="12.75" customHeight="1">
      <c r="A182" s="48" t="s">
        <v>116</v>
      </c>
      <c r="B182" s="469">
        <v>8312</v>
      </c>
      <c r="C182" s="469">
        <v>711</v>
      </c>
      <c r="D182" s="469">
        <v>688</v>
      </c>
      <c r="E182" s="469">
        <v>1183</v>
      </c>
      <c r="F182" s="469">
        <v>1502</v>
      </c>
      <c r="G182" s="469">
        <v>1175</v>
      </c>
      <c r="H182" s="469">
        <v>1412</v>
      </c>
      <c r="I182" s="469">
        <v>963</v>
      </c>
      <c r="J182" s="469">
        <v>620</v>
      </c>
      <c r="K182" s="469">
        <v>40</v>
      </c>
      <c r="L182" s="470">
        <v>18</v>
      </c>
      <c r="M182" s="434" t="s">
        <v>992</v>
      </c>
    </row>
    <row r="183" spans="1:13" ht="12.75" customHeight="1">
      <c r="A183" s="48" t="s">
        <v>117</v>
      </c>
      <c r="B183" s="469">
        <v>5965</v>
      </c>
      <c r="C183" s="469">
        <v>196</v>
      </c>
      <c r="D183" s="469">
        <v>185</v>
      </c>
      <c r="E183" s="469">
        <v>378</v>
      </c>
      <c r="F183" s="469">
        <v>690</v>
      </c>
      <c r="G183" s="469">
        <v>825</v>
      </c>
      <c r="H183" s="469">
        <v>1402</v>
      </c>
      <c r="I183" s="469">
        <v>1263</v>
      </c>
      <c r="J183" s="469">
        <v>915</v>
      </c>
      <c r="K183" s="469">
        <v>71</v>
      </c>
      <c r="L183" s="470">
        <v>40</v>
      </c>
      <c r="M183" s="434" t="s">
        <v>993</v>
      </c>
    </row>
    <row r="184" spans="1:13" ht="12.75" customHeight="1">
      <c r="A184" s="48" t="s">
        <v>118</v>
      </c>
      <c r="B184" s="469">
        <v>4708</v>
      </c>
      <c r="C184" s="469">
        <v>63</v>
      </c>
      <c r="D184" s="469">
        <v>47</v>
      </c>
      <c r="E184" s="469">
        <v>111</v>
      </c>
      <c r="F184" s="469">
        <v>258</v>
      </c>
      <c r="G184" s="469">
        <v>287</v>
      </c>
      <c r="H184" s="469">
        <v>855</v>
      </c>
      <c r="I184" s="469">
        <v>1237</v>
      </c>
      <c r="J184" s="469">
        <v>1681</v>
      </c>
      <c r="K184" s="469">
        <v>110</v>
      </c>
      <c r="L184" s="470">
        <v>59</v>
      </c>
      <c r="M184" s="434" t="s">
        <v>821</v>
      </c>
    </row>
    <row r="185" spans="1:13" s="198" customFormat="1" ht="9" customHeight="1">
      <c r="A185" s="525"/>
      <c r="B185" s="161"/>
      <c r="C185" s="162"/>
      <c r="D185" s="162"/>
      <c r="E185" s="162"/>
      <c r="F185" s="162"/>
      <c r="G185" s="162"/>
      <c r="H185" s="163"/>
      <c r="I185" s="163"/>
      <c r="J185" s="163"/>
      <c r="K185" s="163"/>
      <c r="L185" s="163"/>
      <c r="M185" s="528"/>
    </row>
    <row r="186" spans="1:13" s="22" customFormat="1" ht="12.75" customHeight="1">
      <c r="A186" s="1214" t="s">
        <v>1087</v>
      </c>
      <c r="B186" s="1214"/>
      <c r="C186" s="1214"/>
      <c r="D186" s="1214"/>
      <c r="E186" s="1214"/>
      <c r="F186" s="1214"/>
      <c r="G186" s="1214"/>
      <c r="H186" s="1214"/>
      <c r="I186" s="1214"/>
      <c r="J186" s="1214"/>
      <c r="K186" s="1214"/>
      <c r="L186" s="1214"/>
      <c r="M186" s="1176"/>
    </row>
    <row r="187" spans="1:13" ht="12.75" customHeight="1">
      <c r="A187" s="1230" t="s">
        <v>1064</v>
      </c>
      <c r="B187" s="1230"/>
      <c r="C187" s="1230"/>
      <c r="D187" s="1230"/>
      <c r="E187" s="1230"/>
      <c r="F187" s="1230"/>
      <c r="G187" s="1230"/>
      <c r="H187" s="1230"/>
      <c r="I187" s="1230"/>
      <c r="J187" s="1230"/>
      <c r="K187" s="1230"/>
      <c r="L187" s="1230"/>
      <c r="M187" s="1176"/>
    </row>
    <row r="188" spans="1:13" s="198" customFormat="1" ht="9" customHeight="1">
      <c r="A188" s="211"/>
      <c r="B188" s="161"/>
      <c r="C188" s="162"/>
      <c r="D188" s="162"/>
      <c r="E188" s="162"/>
      <c r="F188" s="162"/>
      <c r="G188" s="162"/>
      <c r="H188" s="163"/>
      <c r="I188" s="163"/>
      <c r="J188" s="163"/>
      <c r="K188" s="163"/>
      <c r="L188" s="163"/>
      <c r="M188" s="540"/>
    </row>
    <row r="189" spans="1:13" ht="22.5">
      <c r="A189" s="130" t="s">
        <v>120</v>
      </c>
      <c r="B189" s="469"/>
      <c r="C189" s="469"/>
      <c r="D189" s="469"/>
      <c r="E189" s="469"/>
      <c r="F189" s="469"/>
      <c r="G189" s="469"/>
      <c r="H189" s="469"/>
      <c r="I189" s="469"/>
      <c r="J189" s="469"/>
      <c r="K189" s="469"/>
      <c r="L189" s="470"/>
      <c r="M189" s="352" t="s">
        <v>828</v>
      </c>
    </row>
    <row r="190" spans="1:13" ht="12.75" customHeight="1">
      <c r="A190" s="48" t="s">
        <v>199</v>
      </c>
      <c r="B190" s="501">
        <v>16635</v>
      </c>
      <c r="C190" s="501">
        <v>2703</v>
      </c>
      <c r="D190" s="501">
        <v>2329</v>
      </c>
      <c r="E190" s="501">
        <v>2735</v>
      </c>
      <c r="F190" s="500">
        <v>2501</v>
      </c>
      <c r="G190" s="500">
        <v>1630</v>
      </c>
      <c r="H190" s="501">
        <v>1957</v>
      </c>
      <c r="I190" s="501">
        <v>1530</v>
      </c>
      <c r="J190" s="501">
        <v>1166</v>
      </c>
      <c r="K190" s="501">
        <v>55</v>
      </c>
      <c r="L190" s="501">
        <v>29</v>
      </c>
      <c r="M190" s="434" t="s">
        <v>731</v>
      </c>
    </row>
    <row r="191" spans="1:13" ht="9" customHeight="1">
      <c r="A191" s="115"/>
      <c r="B191" s="529"/>
      <c r="C191" s="529"/>
      <c r="D191" s="529"/>
      <c r="E191" s="529"/>
      <c r="F191" s="529"/>
      <c r="G191" s="529"/>
      <c r="H191" s="529"/>
      <c r="I191" s="529"/>
      <c r="J191" s="529"/>
      <c r="K191" s="529"/>
      <c r="L191" s="530"/>
      <c r="M191" s="467"/>
    </row>
    <row r="192" spans="1:13" ht="22.5">
      <c r="A192" s="138" t="s">
        <v>121</v>
      </c>
      <c r="B192" s="469"/>
      <c r="C192" s="469"/>
      <c r="D192" s="469"/>
      <c r="E192" s="469"/>
      <c r="F192" s="469"/>
      <c r="G192" s="469"/>
      <c r="H192" s="469"/>
      <c r="I192" s="469"/>
      <c r="J192" s="469"/>
      <c r="K192" s="469"/>
      <c r="L192" s="470"/>
      <c r="M192" s="365" t="s">
        <v>1041</v>
      </c>
    </row>
    <row r="193" spans="1:13" ht="12.75" customHeight="1">
      <c r="A193" s="48" t="s">
        <v>199</v>
      </c>
      <c r="B193" s="501">
        <v>6458</v>
      </c>
      <c r="C193" s="501">
        <v>839</v>
      </c>
      <c r="D193" s="501">
        <v>759</v>
      </c>
      <c r="E193" s="501">
        <v>879</v>
      </c>
      <c r="F193" s="500">
        <v>1065</v>
      </c>
      <c r="G193" s="500">
        <v>792</v>
      </c>
      <c r="H193" s="501">
        <v>920</v>
      </c>
      <c r="I193" s="501">
        <v>693</v>
      </c>
      <c r="J193" s="501">
        <v>460</v>
      </c>
      <c r="K193" s="501">
        <v>34</v>
      </c>
      <c r="L193" s="501">
        <v>17</v>
      </c>
      <c r="M193" s="434" t="s">
        <v>731</v>
      </c>
    </row>
    <row r="194" spans="1:13" s="198" customFormat="1" ht="9" customHeight="1">
      <c r="A194" s="211"/>
      <c r="B194" s="161"/>
      <c r="C194" s="162"/>
      <c r="D194" s="162"/>
      <c r="E194" s="162"/>
      <c r="F194" s="162"/>
      <c r="G194" s="162"/>
      <c r="H194" s="163"/>
      <c r="I194" s="163"/>
      <c r="J194" s="163"/>
      <c r="K194" s="163"/>
      <c r="L194" s="163"/>
      <c r="M194" s="540"/>
    </row>
    <row r="195" spans="1:13" ht="12.75" customHeight="1">
      <c r="A195" s="1213" t="s">
        <v>1135</v>
      </c>
      <c r="B195" s="1213"/>
      <c r="C195" s="1213"/>
      <c r="D195" s="1213"/>
      <c r="E195" s="1213"/>
      <c r="F195" s="1213"/>
      <c r="G195" s="1213"/>
      <c r="H195" s="1213"/>
      <c r="I195" s="1213"/>
      <c r="J195" s="1213"/>
      <c r="K195" s="1213"/>
      <c r="L195" s="1213"/>
      <c r="M195" s="1176"/>
    </row>
    <row r="196" spans="1:13" s="198" customFormat="1" ht="9" customHeight="1">
      <c r="A196" s="525"/>
      <c r="B196" s="161"/>
      <c r="C196" s="162"/>
      <c r="D196" s="162"/>
      <c r="E196" s="162"/>
      <c r="F196" s="162"/>
      <c r="G196" s="162"/>
      <c r="H196" s="163"/>
      <c r="I196" s="163"/>
      <c r="J196" s="163"/>
      <c r="K196" s="163"/>
      <c r="L196" s="163"/>
      <c r="M196" s="528"/>
    </row>
    <row r="197" spans="1:13" ht="33.75">
      <c r="A197" s="130" t="s">
        <v>122</v>
      </c>
      <c r="B197" s="127"/>
      <c r="C197" s="127"/>
      <c r="D197" s="127"/>
      <c r="E197" s="127"/>
      <c r="F197" s="127"/>
      <c r="G197" s="127"/>
      <c r="H197" s="127"/>
      <c r="I197" s="127"/>
      <c r="J197" s="127"/>
      <c r="K197" s="127"/>
      <c r="L197" s="128"/>
      <c r="M197" s="352" t="s">
        <v>1109</v>
      </c>
    </row>
    <row r="198" spans="1:13" ht="12.75" customHeight="1">
      <c r="A198" s="48" t="s">
        <v>54</v>
      </c>
      <c r="B198" s="554">
        <v>110</v>
      </c>
      <c r="C198" s="554">
        <v>23.6</v>
      </c>
      <c r="D198" s="554">
        <v>60</v>
      </c>
      <c r="E198" s="554">
        <v>74.400000000000006</v>
      </c>
      <c r="F198" s="555">
        <v>86</v>
      </c>
      <c r="G198" s="555">
        <v>87.2</v>
      </c>
      <c r="H198" s="554">
        <v>100.8</v>
      </c>
      <c r="I198" s="554">
        <v>115.5</v>
      </c>
      <c r="J198" s="554">
        <v>140.19999999999999</v>
      </c>
      <c r="K198" s="554">
        <v>105.1</v>
      </c>
      <c r="L198" s="554">
        <v>113.4</v>
      </c>
      <c r="M198" s="434" t="s">
        <v>731</v>
      </c>
    </row>
    <row r="199" spans="1:13" s="198" customFormat="1" ht="9" customHeight="1">
      <c r="A199" s="1214"/>
      <c r="B199" s="1214"/>
      <c r="C199" s="1214"/>
      <c r="D199" s="1214"/>
      <c r="E199" s="1214"/>
      <c r="F199" s="1214"/>
      <c r="G199" s="1214"/>
      <c r="H199" s="1214"/>
      <c r="I199" s="1214"/>
      <c r="J199" s="1214"/>
      <c r="K199" s="1214"/>
      <c r="L199" s="1214"/>
      <c r="M199" s="767"/>
    </row>
    <row r="200" spans="1:13" ht="12.75" customHeight="1">
      <c r="A200" s="1214" t="s">
        <v>1136</v>
      </c>
      <c r="B200" s="1214"/>
      <c r="C200" s="1214"/>
      <c r="D200" s="1214"/>
      <c r="E200" s="1214"/>
      <c r="F200" s="1214"/>
      <c r="G200" s="1214"/>
      <c r="H200" s="1214"/>
      <c r="I200" s="1214"/>
      <c r="J200" s="1214"/>
      <c r="K200" s="1214"/>
      <c r="L200" s="1214"/>
      <c r="M200" s="1104"/>
    </row>
    <row r="201" spans="1:13" ht="12.75" customHeight="1">
      <c r="A201" s="1215" t="s">
        <v>716</v>
      </c>
      <c r="B201" s="1215"/>
      <c r="C201" s="1215"/>
      <c r="D201" s="1215"/>
      <c r="E201" s="1215"/>
      <c r="F201" s="1215"/>
      <c r="G201" s="1215"/>
      <c r="H201" s="1215"/>
      <c r="I201" s="1215"/>
      <c r="J201" s="1215"/>
      <c r="K201" s="1215"/>
      <c r="L201" s="1215"/>
      <c r="M201" s="1104"/>
    </row>
    <row r="202" spans="1:13" s="198" customFormat="1" ht="9" customHeight="1">
      <c r="A202" s="525"/>
      <c r="B202" s="161"/>
      <c r="C202" s="162"/>
      <c r="D202" s="162"/>
      <c r="E202" s="162"/>
      <c r="F202" s="162"/>
      <c r="G202" s="162"/>
      <c r="H202" s="163"/>
      <c r="I202" s="163"/>
      <c r="J202" s="163"/>
      <c r="K202" s="163"/>
      <c r="L202" s="163"/>
      <c r="M202" s="528"/>
    </row>
    <row r="203" spans="1:13" ht="22.5">
      <c r="A203" s="149" t="s">
        <v>128</v>
      </c>
      <c r="B203" s="489"/>
      <c r="C203" s="489"/>
      <c r="D203" s="489"/>
      <c r="E203" s="489"/>
      <c r="F203" s="489"/>
      <c r="G203" s="489"/>
      <c r="H203" s="489"/>
      <c r="I203" s="489"/>
      <c r="J203" s="489"/>
      <c r="K203" s="489"/>
      <c r="L203" s="534"/>
      <c r="M203" s="542" t="s">
        <v>854</v>
      </c>
    </row>
    <row r="204" spans="1:13" ht="12.75" customHeight="1">
      <c r="A204" s="150" t="s">
        <v>553</v>
      </c>
      <c r="B204" s="344">
        <v>5310</v>
      </c>
      <c r="C204" s="344">
        <v>1674</v>
      </c>
      <c r="D204" s="344">
        <v>840</v>
      </c>
      <c r="E204" s="344">
        <v>819</v>
      </c>
      <c r="F204" s="344">
        <v>525</v>
      </c>
      <c r="G204" s="344">
        <v>392</v>
      </c>
      <c r="H204" s="344">
        <v>402</v>
      </c>
      <c r="I204" s="344">
        <v>312</v>
      </c>
      <c r="J204" s="344">
        <v>310</v>
      </c>
      <c r="K204" s="344">
        <v>22</v>
      </c>
      <c r="L204" s="345">
        <v>14</v>
      </c>
      <c r="M204" s="453" t="s">
        <v>855</v>
      </c>
    </row>
    <row r="205" spans="1:13" s="209" customFormat="1" ht="12.75" customHeight="1">
      <c r="A205" s="150" t="s">
        <v>554</v>
      </c>
      <c r="B205" s="344">
        <v>10861</v>
      </c>
      <c r="C205" s="344">
        <v>3565</v>
      </c>
      <c r="D205" s="344">
        <v>1935</v>
      </c>
      <c r="E205" s="344">
        <v>1847</v>
      </c>
      <c r="F205" s="344">
        <v>1456</v>
      </c>
      <c r="G205" s="344">
        <v>766</v>
      </c>
      <c r="H205" s="344">
        <v>661</v>
      </c>
      <c r="I205" s="344">
        <v>402</v>
      </c>
      <c r="J205" s="344">
        <v>211</v>
      </c>
      <c r="K205" s="344">
        <v>11</v>
      </c>
      <c r="L205" s="345">
        <v>7</v>
      </c>
      <c r="M205" s="453" t="s">
        <v>856</v>
      </c>
    </row>
    <row r="206" spans="1:13" s="209" customFormat="1" ht="12.75" customHeight="1">
      <c r="A206" s="150" t="s">
        <v>555</v>
      </c>
      <c r="B206" s="344">
        <v>7212</v>
      </c>
      <c r="C206" s="344">
        <v>2567</v>
      </c>
      <c r="D206" s="344">
        <v>1238</v>
      </c>
      <c r="E206" s="344">
        <v>1149</v>
      </c>
      <c r="F206" s="344">
        <v>866</v>
      </c>
      <c r="G206" s="344">
        <v>483</v>
      </c>
      <c r="H206" s="344">
        <v>429</v>
      </c>
      <c r="I206" s="344">
        <v>274</v>
      </c>
      <c r="J206" s="344">
        <v>190</v>
      </c>
      <c r="K206" s="344">
        <v>13</v>
      </c>
      <c r="L206" s="345">
        <v>3</v>
      </c>
      <c r="M206" s="453" t="s">
        <v>857</v>
      </c>
    </row>
    <row r="207" spans="1:13" s="209" customFormat="1" ht="12.75" customHeight="1">
      <c r="A207" s="151" t="s">
        <v>556</v>
      </c>
      <c r="B207" s="489"/>
      <c r="C207" s="489"/>
      <c r="D207" s="489"/>
      <c r="E207" s="489"/>
      <c r="F207" s="489"/>
      <c r="G207" s="489"/>
      <c r="H207" s="489"/>
      <c r="I207" s="489"/>
      <c r="J207" s="489"/>
      <c r="K207" s="489"/>
      <c r="L207" s="534"/>
      <c r="M207" s="453" t="s">
        <v>858</v>
      </c>
    </row>
    <row r="208" spans="1:13" s="209" customFormat="1" ht="12.75" customHeight="1">
      <c r="A208" s="152" t="s">
        <v>405</v>
      </c>
      <c r="B208" s="344">
        <v>2866</v>
      </c>
      <c r="C208" s="344">
        <v>846</v>
      </c>
      <c r="D208" s="344">
        <v>433</v>
      </c>
      <c r="E208" s="344">
        <v>416</v>
      </c>
      <c r="F208" s="344">
        <v>331</v>
      </c>
      <c r="G208" s="344">
        <v>240</v>
      </c>
      <c r="H208" s="344">
        <v>263</v>
      </c>
      <c r="I208" s="344">
        <v>194</v>
      </c>
      <c r="J208" s="344">
        <v>139</v>
      </c>
      <c r="K208" s="329" t="s">
        <v>1325</v>
      </c>
      <c r="L208" s="330" t="s">
        <v>1325</v>
      </c>
      <c r="M208" s="491" t="s">
        <v>859</v>
      </c>
    </row>
    <row r="209" spans="1:13" ht="9" customHeight="1">
      <c r="A209" s="115"/>
      <c r="B209" s="529"/>
      <c r="C209" s="529"/>
      <c r="D209" s="529"/>
      <c r="E209" s="529"/>
      <c r="F209" s="529"/>
      <c r="G209" s="529"/>
      <c r="H209" s="529"/>
      <c r="I209" s="529"/>
      <c r="J209" s="529"/>
      <c r="K209" s="529"/>
      <c r="L209" s="530"/>
      <c r="M209" s="467"/>
    </row>
    <row r="210" spans="1:13" s="209" customFormat="1" ht="22.5">
      <c r="A210" s="105" t="s">
        <v>132</v>
      </c>
      <c r="B210" s="469"/>
      <c r="C210" s="469"/>
      <c r="D210" s="469"/>
      <c r="E210" s="469"/>
      <c r="F210" s="469"/>
      <c r="G210" s="469"/>
      <c r="H210" s="469"/>
      <c r="I210" s="469"/>
      <c r="J210" s="469"/>
      <c r="K210" s="469"/>
      <c r="L210" s="470"/>
      <c r="M210" s="492" t="s">
        <v>860</v>
      </c>
    </row>
    <row r="211" spans="1:13" s="209" customFormat="1" ht="12.75" customHeight="1">
      <c r="A211" s="150" t="s">
        <v>557</v>
      </c>
      <c r="B211" s="344">
        <v>9997</v>
      </c>
      <c r="C211" s="344">
        <v>676</v>
      </c>
      <c r="D211" s="344">
        <v>548</v>
      </c>
      <c r="E211" s="344">
        <v>1005</v>
      </c>
      <c r="F211" s="344">
        <v>1452</v>
      </c>
      <c r="G211" s="344">
        <v>1331</v>
      </c>
      <c r="H211" s="344">
        <v>1878</v>
      </c>
      <c r="I211" s="344">
        <v>1621</v>
      </c>
      <c r="J211" s="484">
        <v>1358</v>
      </c>
      <c r="K211" s="484">
        <v>86</v>
      </c>
      <c r="L211" s="509">
        <v>42</v>
      </c>
      <c r="M211" s="453" t="s">
        <v>861</v>
      </c>
    </row>
    <row r="212" spans="1:13" s="209" customFormat="1" ht="12.75" customHeight="1">
      <c r="A212" s="150" t="s">
        <v>558</v>
      </c>
      <c r="B212" s="344">
        <v>196</v>
      </c>
      <c r="C212" s="344">
        <v>7</v>
      </c>
      <c r="D212" s="344">
        <v>12</v>
      </c>
      <c r="E212" s="344">
        <v>31</v>
      </c>
      <c r="F212" s="344">
        <v>32</v>
      </c>
      <c r="G212" s="344">
        <v>46</v>
      </c>
      <c r="H212" s="344">
        <v>33</v>
      </c>
      <c r="I212" s="344">
        <v>25</v>
      </c>
      <c r="J212" s="485">
        <v>10</v>
      </c>
      <c r="K212" s="344" t="s">
        <v>1306</v>
      </c>
      <c r="L212" s="345" t="s">
        <v>1306</v>
      </c>
      <c r="M212" s="453" t="s">
        <v>862</v>
      </c>
    </row>
    <row r="213" spans="1:13" s="209" customFormat="1" ht="12.75" customHeight="1">
      <c r="A213" s="150" t="s">
        <v>559</v>
      </c>
      <c r="B213" s="344">
        <v>7812</v>
      </c>
      <c r="C213" s="344">
        <v>3088</v>
      </c>
      <c r="D213" s="344">
        <v>1602</v>
      </c>
      <c r="E213" s="344">
        <v>1399</v>
      </c>
      <c r="F213" s="344">
        <v>960</v>
      </c>
      <c r="G213" s="344">
        <v>360</v>
      </c>
      <c r="H213" s="344">
        <v>252</v>
      </c>
      <c r="I213" s="344">
        <v>100</v>
      </c>
      <c r="J213" s="485">
        <v>48</v>
      </c>
      <c r="K213" s="344" t="s">
        <v>1306</v>
      </c>
      <c r="L213" s="485">
        <v>3</v>
      </c>
      <c r="M213" s="453" t="s">
        <v>863</v>
      </c>
    </row>
    <row r="214" spans="1:13" s="209" customFormat="1" ht="12.75" customHeight="1">
      <c r="A214" s="150" t="s">
        <v>560</v>
      </c>
      <c r="B214" s="344">
        <v>492</v>
      </c>
      <c r="C214" s="344">
        <v>144</v>
      </c>
      <c r="D214" s="344">
        <v>90</v>
      </c>
      <c r="E214" s="344">
        <v>102</v>
      </c>
      <c r="F214" s="344">
        <v>81</v>
      </c>
      <c r="G214" s="344">
        <v>41</v>
      </c>
      <c r="H214" s="344">
        <v>25</v>
      </c>
      <c r="I214" s="344" t="s">
        <v>1325</v>
      </c>
      <c r="J214" s="330" t="s">
        <v>1325</v>
      </c>
      <c r="K214" s="344" t="s">
        <v>1306</v>
      </c>
      <c r="L214" s="451" t="s">
        <v>1306</v>
      </c>
      <c r="M214" s="453" t="s">
        <v>864</v>
      </c>
    </row>
    <row r="215" spans="1:13" s="209" customFormat="1" ht="12.75" customHeight="1">
      <c r="A215" s="150" t="s">
        <v>561</v>
      </c>
      <c r="B215" s="344">
        <v>3080</v>
      </c>
      <c r="C215" s="344">
        <v>1153</v>
      </c>
      <c r="D215" s="344">
        <v>564</v>
      </c>
      <c r="E215" s="344">
        <v>541</v>
      </c>
      <c r="F215" s="344">
        <v>307</v>
      </c>
      <c r="G215" s="344">
        <v>191</v>
      </c>
      <c r="H215" s="344">
        <v>154</v>
      </c>
      <c r="I215" s="344">
        <v>89</v>
      </c>
      <c r="J215" s="345">
        <v>72</v>
      </c>
      <c r="K215" s="344">
        <v>6</v>
      </c>
      <c r="L215" s="485">
        <v>3</v>
      </c>
      <c r="M215" s="453" t="s">
        <v>865</v>
      </c>
    </row>
    <row r="216" spans="1:13" s="209" customFormat="1" ht="12.75" customHeight="1">
      <c r="A216" s="150" t="s">
        <v>562</v>
      </c>
      <c r="B216" s="344">
        <v>3785</v>
      </c>
      <c r="C216" s="344">
        <v>1930</v>
      </c>
      <c r="D216" s="344">
        <v>797</v>
      </c>
      <c r="E216" s="344">
        <v>579</v>
      </c>
      <c r="F216" s="344">
        <v>279</v>
      </c>
      <c r="G216" s="344">
        <v>103</v>
      </c>
      <c r="H216" s="344">
        <v>67</v>
      </c>
      <c r="I216" s="344">
        <v>14</v>
      </c>
      <c r="J216" s="345" t="s">
        <v>1325</v>
      </c>
      <c r="K216" s="329" t="s">
        <v>1325</v>
      </c>
      <c r="L216" s="345" t="s">
        <v>1306</v>
      </c>
      <c r="M216" s="453" t="s">
        <v>866</v>
      </c>
    </row>
    <row r="217" spans="1:13" s="209" customFormat="1" ht="12.75" customHeight="1">
      <c r="A217" s="106" t="s">
        <v>563</v>
      </c>
      <c r="B217" s="469"/>
      <c r="C217" s="469"/>
      <c r="D217" s="469"/>
      <c r="E217" s="469"/>
      <c r="F217" s="469"/>
      <c r="G217" s="469"/>
      <c r="H217" s="469"/>
      <c r="I217" s="469"/>
      <c r="J217" s="485"/>
      <c r="K217" s="484"/>
      <c r="L217" s="485"/>
      <c r="M217" s="453" t="s">
        <v>867</v>
      </c>
    </row>
    <row r="218" spans="1:13" s="209" customFormat="1" ht="12.75" customHeight="1">
      <c r="A218" s="152" t="s">
        <v>564</v>
      </c>
      <c r="B218" s="344">
        <v>646</v>
      </c>
      <c r="C218" s="344">
        <v>311</v>
      </c>
      <c r="D218" s="344">
        <v>124</v>
      </c>
      <c r="E218" s="344">
        <v>91</v>
      </c>
      <c r="F218" s="344">
        <v>55</v>
      </c>
      <c r="G218" s="344">
        <v>27</v>
      </c>
      <c r="H218" s="344">
        <v>20</v>
      </c>
      <c r="I218" s="344">
        <v>10</v>
      </c>
      <c r="J218" s="485">
        <v>8</v>
      </c>
      <c r="K218" s="348" t="s">
        <v>1306</v>
      </c>
      <c r="L218" s="483" t="s">
        <v>1306</v>
      </c>
      <c r="M218" s="491" t="s">
        <v>859</v>
      </c>
    </row>
    <row r="219" spans="1:13" s="209" customFormat="1" ht="12.75" customHeight="1">
      <c r="A219" s="150" t="s">
        <v>565</v>
      </c>
      <c r="B219" s="469">
        <v>97252</v>
      </c>
      <c r="C219" s="469">
        <v>16243</v>
      </c>
      <c r="D219" s="469">
        <v>17327</v>
      </c>
      <c r="E219" s="469">
        <v>21874</v>
      </c>
      <c r="F219" s="469">
        <v>18865</v>
      </c>
      <c r="G219" s="469">
        <v>11000</v>
      </c>
      <c r="H219" s="469">
        <v>7631</v>
      </c>
      <c r="I219" s="469">
        <v>2586</v>
      </c>
      <c r="J219" s="470">
        <v>1563</v>
      </c>
      <c r="K219" s="469">
        <v>102</v>
      </c>
      <c r="L219" s="470">
        <v>61</v>
      </c>
      <c r="M219" s="453" t="s">
        <v>868</v>
      </c>
    </row>
    <row r="220" spans="1:13" ht="9" customHeight="1">
      <c r="A220" s="115"/>
      <c r="B220" s="529"/>
      <c r="C220" s="529"/>
      <c r="D220" s="529"/>
      <c r="E220" s="529"/>
      <c r="F220" s="529"/>
      <c r="G220" s="529"/>
      <c r="H220" s="529"/>
      <c r="I220" s="529"/>
      <c r="J220" s="529"/>
      <c r="K220" s="529"/>
      <c r="L220" s="530"/>
      <c r="M220" s="467"/>
    </row>
    <row r="221" spans="1:13" s="209" customFormat="1" ht="45">
      <c r="A221" s="62" t="s">
        <v>140</v>
      </c>
      <c r="B221" s="469"/>
      <c r="C221" s="469"/>
      <c r="D221" s="469"/>
      <c r="E221" s="469"/>
      <c r="F221" s="469"/>
      <c r="G221" s="469"/>
      <c r="H221" s="469"/>
      <c r="I221" s="469"/>
      <c r="J221" s="469"/>
      <c r="K221" s="469"/>
      <c r="L221" s="470"/>
      <c r="M221" s="399" t="s">
        <v>1091</v>
      </c>
    </row>
    <row r="222" spans="1:13" s="209" customFormat="1" ht="12.75" customHeight="1">
      <c r="A222" s="43" t="s">
        <v>3</v>
      </c>
      <c r="B222" s="344">
        <v>2570</v>
      </c>
      <c r="C222" s="344">
        <v>1022</v>
      </c>
      <c r="D222" s="344">
        <v>700</v>
      </c>
      <c r="E222" s="344">
        <v>535</v>
      </c>
      <c r="F222" s="344">
        <v>226</v>
      </c>
      <c r="G222" s="344">
        <v>51</v>
      </c>
      <c r="H222" s="344">
        <v>26</v>
      </c>
      <c r="I222" s="344">
        <v>6</v>
      </c>
      <c r="J222" s="344">
        <v>4</v>
      </c>
      <c r="K222" s="344" t="s">
        <v>1306</v>
      </c>
      <c r="L222" s="504" t="s">
        <v>1306</v>
      </c>
      <c r="M222" s="434" t="s">
        <v>731</v>
      </c>
    </row>
    <row r="223" spans="1:13" s="198" customFormat="1" ht="9" customHeight="1">
      <c r="A223" s="525"/>
      <c r="B223" s="520"/>
      <c r="C223" s="162"/>
      <c r="D223" s="162"/>
      <c r="E223" s="162"/>
      <c r="F223" s="162"/>
      <c r="G223" s="162"/>
      <c r="H223" s="163"/>
      <c r="I223" s="163"/>
      <c r="J223" s="163"/>
      <c r="K223" s="163"/>
      <c r="L223" s="163"/>
      <c r="M223" s="528"/>
    </row>
    <row r="224" spans="1:13" ht="12.75" customHeight="1">
      <c r="A224" s="996" t="s">
        <v>1047</v>
      </c>
      <c r="B224" s="996"/>
      <c r="C224" s="996"/>
      <c r="D224" s="996"/>
      <c r="E224" s="996"/>
      <c r="F224" s="996"/>
      <c r="G224" s="996"/>
      <c r="H224" s="996"/>
      <c r="I224" s="996"/>
      <c r="J224" s="996"/>
      <c r="K224" s="996"/>
      <c r="L224" s="996"/>
      <c r="M224" s="996"/>
    </row>
    <row r="225" spans="1:13" ht="12.75" customHeight="1">
      <c r="A225" s="999" t="s">
        <v>1138</v>
      </c>
      <c r="B225" s="999"/>
      <c r="C225" s="999"/>
      <c r="D225" s="999"/>
      <c r="E225" s="999"/>
      <c r="F225" s="999"/>
      <c r="G225" s="999"/>
      <c r="H225" s="999"/>
      <c r="I225" s="999"/>
      <c r="J225" s="999"/>
      <c r="K225" s="999"/>
      <c r="L225" s="999"/>
      <c r="M225" s="999"/>
    </row>
    <row r="226" spans="1:13" s="198" customFormat="1" ht="9" customHeight="1">
      <c r="A226" s="211"/>
      <c r="B226" s="161"/>
      <c r="C226" s="162"/>
      <c r="D226" s="162"/>
      <c r="E226" s="162"/>
      <c r="F226" s="162"/>
      <c r="G226" s="162"/>
      <c r="H226" s="163"/>
      <c r="I226" s="163"/>
      <c r="J226" s="163"/>
      <c r="K226" s="163"/>
      <c r="L226" s="163"/>
      <c r="M226" s="540"/>
    </row>
    <row r="227" spans="1:13" ht="15.75" customHeight="1">
      <c r="A227" s="62" t="s">
        <v>566</v>
      </c>
      <c r="B227" s="369"/>
      <c r="C227" s="369"/>
      <c r="D227" s="369"/>
      <c r="E227" s="369"/>
      <c r="F227" s="369"/>
      <c r="G227" s="369"/>
      <c r="H227" s="369"/>
      <c r="I227" s="369"/>
      <c r="J227" s="369"/>
      <c r="K227" s="369"/>
      <c r="L227" s="370"/>
      <c r="M227" s="399" t="s">
        <v>1137</v>
      </c>
    </row>
    <row r="228" spans="1:13" ht="12.75" customHeight="1">
      <c r="A228" s="48" t="s">
        <v>199</v>
      </c>
      <c r="B228" s="402">
        <v>27572</v>
      </c>
      <c r="C228" s="402">
        <v>3345</v>
      </c>
      <c r="D228" s="402">
        <v>2451</v>
      </c>
      <c r="E228" s="402">
        <v>3211</v>
      </c>
      <c r="F228" s="402">
        <v>3640</v>
      </c>
      <c r="G228" s="402">
        <v>2790</v>
      </c>
      <c r="H228" s="402">
        <v>3595</v>
      </c>
      <c r="I228" s="402">
        <v>3192</v>
      </c>
      <c r="J228" s="402">
        <v>3713</v>
      </c>
      <c r="K228" s="402">
        <v>330</v>
      </c>
      <c r="L228" s="502">
        <v>1305</v>
      </c>
      <c r="M228" s="434" t="s">
        <v>731</v>
      </c>
    </row>
    <row r="229" spans="1:13" s="198" customFormat="1" ht="9" customHeight="1">
      <c r="A229" s="211"/>
      <c r="B229" s="161"/>
      <c r="C229" s="162"/>
      <c r="D229" s="162"/>
      <c r="E229" s="162"/>
      <c r="F229" s="162"/>
      <c r="G229" s="162"/>
      <c r="H229" s="163"/>
      <c r="I229" s="163"/>
      <c r="J229" s="163"/>
      <c r="K229" s="163"/>
      <c r="L229" s="163"/>
      <c r="M229" s="540"/>
    </row>
    <row r="230" spans="1:13" s="73" customFormat="1" ht="12.75" customHeight="1">
      <c r="A230" s="140" t="s">
        <v>567</v>
      </c>
      <c r="B230" s="141"/>
      <c r="C230" s="141"/>
      <c r="D230" s="141"/>
      <c r="E230" s="71"/>
      <c r="F230" s="153"/>
      <c r="G230" s="141"/>
      <c r="H230" s="141"/>
      <c r="I230" s="141"/>
      <c r="J230" s="141"/>
      <c r="K230" s="141"/>
      <c r="L230" s="141"/>
      <c r="M230" s="494"/>
    </row>
    <row r="231" spans="1:13" s="209" customFormat="1" ht="12" customHeight="1">
      <c r="A231" s="543" t="s">
        <v>1110</v>
      </c>
      <c r="B231" s="143"/>
      <c r="C231" s="143"/>
      <c r="D231" s="143"/>
      <c r="E231" s="143"/>
      <c r="F231" s="143"/>
      <c r="G231" s="143"/>
      <c r="H231" s="143"/>
      <c r="I231" s="143"/>
      <c r="J231" s="143"/>
      <c r="K231" s="143"/>
      <c r="L231" s="143"/>
      <c r="M231" s="544"/>
    </row>
    <row r="232" spans="1:13" s="209" customFormat="1">
      <c r="A232" s="154"/>
      <c r="B232" s="143"/>
      <c r="C232" s="143"/>
      <c r="D232" s="143"/>
      <c r="E232" s="143"/>
      <c r="F232" s="143"/>
      <c r="G232" s="143"/>
      <c r="H232" s="143"/>
      <c r="I232" s="143"/>
      <c r="J232" s="143"/>
      <c r="K232" s="143"/>
      <c r="L232" s="143"/>
      <c r="M232" s="545"/>
    </row>
    <row r="233" spans="1:13" s="209" customFormat="1">
      <c r="A233" s="154"/>
      <c r="B233" s="143"/>
      <c r="C233" s="143"/>
      <c r="D233" s="143"/>
      <c r="E233" s="143"/>
      <c r="F233" s="143"/>
      <c r="G233" s="143"/>
      <c r="H233" s="143"/>
      <c r="I233" s="143"/>
      <c r="J233" s="143"/>
      <c r="K233" s="143"/>
      <c r="L233" s="143"/>
      <c r="M233" s="545"/>
    </row>
    <row r="234" spans="1:13" s="209" customFormat="1">
      <c r="A234" s="154"/>
      <c r="B234" s="143"/>
      <c r="C234" s="143"/>
      <c r="D234" s="143"/>
      <c r="E234" s="143"/>
      <c r="F234" s="143"/>
      <c r="G234" s="143"/>
      <c r="H234" s="143"/>
      <c r="I234" s="143"/>
      <c r="J234" s="143"/>
      <c r="K234" s="143"/>
      <c r="L234" s="143"/>
      <c r="M234" s="545"/>
    </row>
    <row r="235" spans="1:13" s="209" customFormat="1">
      <c r="A235" s="154"/>
      <c r="B235" s="143"/>
      <c r="C235" s="143"/>
      <c r="D235" s="143"/>
      <c r="E235" s="143"/>
      <c r="F235" s="143"/>
      <c r="G235" s="143"/>
      <c r="H235" s="143"/>
      <c r="I235" s="143"/>
      <c r="J235" s="143"/>
      <c r="K235" s="143"/>
      <c r="L235" s="143"/>
      <c r="M235" s="545"/>
    </row>
    <row r="236" spans="1:13" s="209" customFormat="1">
      <c r="A236" s="154"/>
      <c r="B236" s="143"/>
      <c r="C236" s="143"/>
      <c r="D236" s="143"/>
      <c r="E236" s="143"/>
      <c r="F236" s="143"/>
      <c r="G236" s="143"/>
      <c r="H236" s="143"/>
      <c r="I236" s="143"/>
      <c r="J236" s="143"/>
      <c r="K236" s="143"/>
      <c r="L236" s="143"/>
      <c r="M236" s="545"/>
    </row>
    <row r="237" spans="1:13" s="209" customFormat="1">
      <c r="A237" s="154"/>
      <c r="B237" s="143"/>
      <c r="C237" s="143"/>
      <c r="D237" s="143"/>
      <c r="E237" s="143"/>
      <c r="F237" s="143"/>
      <c r="G237" s="143"/>
      <c r="H237" s="143"/>
      <c r="I237" s="143"/>
      <c r="J237" s="143"/>
      <c r="K237" s="143"/>
      <c r="L237" s="143"/>
      <c r="M237" s="545"/>
    </row>
    <row r="238" spans="1:13" s="209" customFormat="1">
      <c r="A238" s="154"/>
      <c r="B238" s="143"/>
      <c r="C238" s="143"/>
      <c r="D238" s="143"/>
      <c r="E238" s="143"/>
      <c r="F238" s="143"/>
      <c r="G238" s="143"/>
      <c r="H238" s="143"/>
      <c r="I238" s="143"/>
      <c r="J238" s="143"/>
      <c r="K238" s="143"/>
      <c r="L238" s="143"/>
      <c r="M238" s="545"/>
    </row>
    <row r="239" spans="1:13" s="209" customFormat="1">
      <c r="A239" s="154"/>
      <c r="B239" s="143"/>
      <c r="C239" s="143"/>
      <c r="D239" s="143"/>
      <c r="E239" s="143"/>
      <c r="F239" s="143"/>
      <c r="G239" s="143"/>
      <c r="H239" s="143"/>
      <c r="I239" s="143"/>
      <c r="J239" s="143"/>
      <c r="K239" s="143"/>
      <c r="L239" s="143"/>
      <c r="M239" s="545"/>
    </row>
    <row r="240" spans="1:13" s="209" customFormat="1">
      <c r="A240" s="154"/>
      <c r="B240" s="143"/>
      <c r="C240" s="143"/>
      <c r="D240" s="143"/>
      <c r="E240" s="143"/>
      <c r="F240" s="143"/>
      <c r="G240" s="143"/>
      <c r="H240" s="143"/>
      <c r="I240" s="143"/>
      <c r="J240" s="143"/>
      <c r="K240" s="143"/>
      <c r="L240" s="143"/>
      <c r="M240" s="545"/>
    </row>
    <row r="241" spans="1:13" s="209" customFormat="1">
      <c r="A241" s="154"/>
      <c r="B241" s="143"/>
      <c r="C241" s="143"/>
      <c r="D241" s="143"/>
      <c r="E241" s="143"/>
      <c r="F241" s="143"/>
      <c r="G241" s="143"/>
      <c r="H241" s="143"/>
      <c r="I241" s="143"/>
      <c r="J241" s="143"/>
      <c r="K241" s="143"/>
      <c r="L241" s="143"/>
      <c r="M241" s="545"/>
    </row>
    <row r="242" spans="1:13" s="209" customFormat="1">
      <c r="A242" s="154"/>
      <c r="B242" s="143"/>
      <c r="C242" s="143"/>
      <c r="D242" s="143"/>
      <c r="E242" s="143"/>
      <c r="F242" s="143"/>
      <c r="G242" s="143"/>
      <c r="H242" s="143"/>
      <c r="I242" s="143"/>
      <c r="J242" s="143"/>
      <c r="K242" s="143"/>
      <c r="L242" s="143"/>
      <c r="M242" s="545"/>
    </row>
    <row r="243" spans="1:13" s="209" customFormat="1">
      <c r="A243" s="154"/>
      <c r="B243" s="143"/>
      <c r="C243" s="143"/>
      <c r="D243" s="143"/>
      <c r="E243" s="143"/>
      <c r="F243" s="143"/>
      <c r="G243" s="143"/>
      <c r="H243" s="143"/>
      <c r="I243" s="143"/>
      <c r="J243" s="143"/>
      <c r="K243" s="143"/>
      <c r="L243" s="143"/>
      <c r="M243" s="545"/>
    </row>
    <row r="244" spans="1:13" s="209" customFormat="1">
      <c r="A244" s="154"/>
      <c r="B244" s="143"/>
      <c r="C244" s="143"/>
      <c r="D244" s="143"/>
      <c r="E244" s="143"/>
      <c r="F244" s="143"/>
      <c r="G244" s="143"/>
      <c r="H244" s="143"/>
      <c r="I244" s="143"/>
      <c r="J244" s="143"/>
      <c r="K244" s="143"/>
      <c r="L244" s="143"/>
      <c r="M244" s="545"/>
    </row>
    <row r="245" spans="1:13" s="209" customFormat="1">
      <c r="A245" s="154"/>
      <c r="B245" s="143"/>
      <c r="C245" s="143"/>
      <c r="D245" s="143"/>
      <c r="E245" s="143"/>
      <c r="F245" s="143"/>
      <c r="G245" s="143"/>
      <c r="H245" s="143"/>
      <c r="I245" s="143"/>
      <c r="J245" s="143"/>
      <c r="K245" s="143"/>
      <c r="L245" s="143"/>
      <c r="M245" s="545"/>
    </row>
    <row r="246" spans="1:13" s="209" customFormat="1">
      <c r="A246" s="154"/>
      <c r="B246" s="143"/>
      <c r="C246" s="143"/>
      <c r="D246" s="143"/>
      <c r="E246" s="143"/>
      <c r="F246" s="143"/>
      <c r="G246" s="143"/>
      <c r="H246" s="143"/>
      <c r="I246" s="143"/>
      <c r="J246" s="143"/>
      <c r="K246" s="143"/>
      <c r="L246" s="143"/>
      <c r="M246" s="545"/>
    </row>
    <row r="247" spans="1:13" s="209" customFormat="1">
      <c r="A247" s="154"/>
      <c r="B247" s="143"/>
      <c r="C247" s="143"/>
      <c r="D247" s="143"/>
      <c r="E247" s="143"/>
      <c r="F247" s="143"/>
      <c r="G247" s="143"/>
      <c r="H247" s="143"/>
      <c r="I247" s="143"/>
      <c r="J247" s="143"/>
      <c r="K247" s="143"/>
      <c r="L247" s="143"/>
      <c r="M247" s="545"/>
    </row>
    <row r="248" spans="1:13" s="209" customFormat="1">
      <c r="A248" s="154"/>
      <c r="B248" s="143"/>
      <c r="C248" s="143"/>
      <c r="D248" s="143"/>
      <c r="E248" s="143"/>
      <c r="F248" s="143"/>
      <c r="G248" s="143"/>
      <c r="H248" s="143"/>
      <c r="I248" s="143"/>
      <c r="J248" s="143"/>
      <c r="K248" s="143"/>
      <c r="L248" s="143"/>
      <c r="M248" s="545"/>
    </row>
    <row r="249" spans="1:13" s="209" customFormat="1">
      <c r="A249" s="154"/>
      <c r="B249" s="143"/>
      <c r="C249" s="143"/>
      <c r="D249" s="143"/>
      <c r="E249" s="143"/>
      <c r="F249" s="143"/>
      <c r="G249" s="143"/>
      <c r="H249" s="143"/>
      <c r="I249" s="143"/>
      <c r="J249" s="143"/>
      <c r="K249" s="143"/>
      <c r="L249" s="143"/>
      <c r="M249" s="545"/>
    </row>
    <row r="250" spans="1:13" s="209" customFormat="1">
      <c r="A250" s="154"/>
      <c r="B250" s="143"/>
      <c r="C250" s="143"/>
      <c r="D250" s="143"/>
      <c r="E250" s="143"/>
      <c r="F250" s="143"/>
      <c r="G250" s="143"/>
      <c r="H250" s="143"/>
      <c r="I250" s="143"/>
      <c r="J250" s="143"/>
      <c r="K250" s="143"/>
      <c r="L250" s="143"/>
      <c r="M250" s="545"/>
    </row>
    <row r="251" spans="1:13" s="209" customFormat="1">
      <c r="A251" s="154"/>
      <c r="B251" s="143"/>
      <c r="C251" s="143"/>
      <c r="D251" s="143"/>
      <c r="E251" s="143"/>
      <c r="F251" s="143"/>
      <c r="G251" s="143"/>
      <c r="H251" s="143"/>
      <c r="I251" s="143"/>
      <c r="J251" s="143"/>
      <c r="K251" s="143"/>
      <c r="L251" s="143"/>
      <c r="M251" s="545"/>
    </row>
    <row r="252" spans="1:13" s="209" customFormat="1">
      <c r="A252" s="154"/>
      <c r="B252" s="143"/>
      <c r="C252" s="143"/>
      <c r="D252" s="143"/>
      <c r="E252" s="143"/>
      <c r="F252" s="143"/>
      <c r="G252" s="143"/>
      <c r="H252" s="143"/>
      <c r="I252" s="143"/>
      <c r="J252" s="143"/>
      <c r="K252" s="143"/>
      <c r="L252" s="143"/>
      <c r="M252" s="545"/>
    </row>
    <row r="253" spans="1:13" s="209" customFormat="1">
      <c r="A253" s="154"/>
      <c r="B253" s="143"/>
      <c r="C253" s="143"/>
      <c r="D253" s="143"/>
      <c r="E253" s="143"/>
      <c r="F253" s="143"/>
      <c r="G253" s="143"/>
      <c r="H253" s="143"/>
      <c r="I253" s="143"/>
      <c r="J253" s="143"/>
      <c r="K253" s="143"/>
      <c r="L253" s="143"/>
      <c r="M253" s="545"/>
    </row>
    <row r="254" spans="1:13" s="209" customFormat="1">
      <c r="A254" s="154"/>
      <c r="B254" s="143"/>
      <c r="C254" s="143"/>
      <c r="D254" s="143"/>
      <c r="E254" s="143"/>
      <c r="F254" s="143"/>
      <c r="G254" s="143"/>
      <c r="H254" s="143"/>
      <c r="I254" s="143"/>
      <c r="J254" s="143"/>
      <c r="K254" s="143"/>
      <c r="L254" s="143"/>
      <c r="M254" s="545"/>
    </row>
    <row r="255" spans="1:13" s="209" customFormat="1">
      <c r="A255" s="154"/>
      <c r="B255" s="143"/>
      <c r="C255" s="143"/>
      <c r="D255" s="143"/>
      <c r="E255" s="143"/>
      <c r="F255" s="143"/>
      <c r="G255" s="143"/>
      <c r="H255" s="143"/>
      <c r="I255" s="143"/>
      <c r="J255" s="143"/>
      <c r="K255" s="143"/>
      <c r="L255" s="143"/>
      <c r="M255" s="545"/>
    </row>
    <row r="256" spans="1:13" s="209" customFormat="1">
      <c r="A256" s="154"/>
      <c r="B256" s="143"/>
      <c r="C256" s="143"/>
      <c r="D256" s="143"/>
      <c r="E256" s="143"/>
      <c r="F256" s="143"/>
      <c r="G256" s="143"/>
      <c r="H256" s="143"/>
      <c r="I256" s="143"/>
      <c r="J256" s="143"/>
      <c r="K256" s="143"/>
      <c r="L256" s="143"/>
      <c r="M256" s="545"/>
    </row>
    <row r="257" spans="1:13" s="209" customFormat="1">
      <c r="A257" s="154"/>
      <c r="B257" s="143"/>
      <c r="C257" s="143"/>
      <c r="D257" s="143"/>
      <c r="E257" s="143"/>
      <c r="F257" s="143"/>
      <c r="G257" s="143"/>
      <c r="H257" s="143"/>
      <c r="I257" s="143"/>
      <c r="J257" s="143"/>
      <c r="K257" s="143"/>
      <c r="L257" s="143"/>
      <c r="M257" s="545"/>
    </row>
    <row r="258" spans="1:13" s="209" customFormat="1">
      <c r="A258" s="154"/>
      <c r="B258" s="143"/>
      <c r="C258" s="143"/>
      <c r="D258" s="143"/>
      <c r="E258" s="143"/>
      <c r="F258" s="143"/>
      <c r="G258" s="143"/>
      <c r="H258" s="143"/>
      <c r="I258" s="143"/>
      <c r="J258" s="143"/>
      <c r="K258" s="143"/>
      <c r="L258" s="143"/>
      <c r="M258" s="545"/>
    </row>
    <row r="259" spans="1:13" s="209" customFormat="1">
      <c r="A259" s="154"/>
      <c r="B259" s="143"/>
      <c r="C259" s="143"/>
      <c r="D259" s="143"/>
      <c r="E259" s="143"/>
      <c r="F259" s="143"/>
      <c r="G259" s="143"/>
      <c r="H259" s="143"/>
      <c r="I259" s="143"/>
      <c r="J259" s="143"/>
      <c r="K259" s="143"/>
      <c r="L259" s="143"/>
      <c r="M259" s="545"/>
    </row>
    <row r="260" spans="1:13" s="209" customFormat="1">
      <c r="A260" s="154"/>
      <c r="B260" s="143"/>
      <c r="C260" s="143"/>
      <c r="D260" s="143"/>
      <c r="E260" s="143"/>
      <c r="F260" s="143"/>
      <c r="G260" s="143"/>
      <c r="H260" s="143"/>
      <c r="I260" s="143"/>
      <c r="J260" s="143"/>
      <c r="K260" s="143"/>
      <c r="L260" s="143"/>
      <c r="M260" s="545"/>
    </row>
    <row r="261" spans="1:13" s="209" customFormat="1">
      <c r="A261" s="154"/>
      <c r="B261" s="143"/>
      <c r="C261" s="143"/>
      <c r="D261" s="143"/>
      <c r="E261" s="143"/>
      <c r="F261" s="143"/>
      <c r="G261" s="143"/>
      <c r="H261" s="143"/>
      <c r="I261" s="143"/>
      <c r="J261" s="143"/>
      <c r="K261" s="143"/>
      <c r="L261" s="143"/>
      <c r="M261" s="545"/>
    </row>
    <row r="262" spans="1:13" s="209" customFormat="1">
      <c r="A262" s="154"/>
      <c r="B262" s="143"/>
      <c r="C262" s="143"/>
      <c r="D262" s="143"/>
      <c r="E262" s="143"/>
      <c r="F262" s="143"/>
      <c r="G262" s="143"/>
      <c r="H262" s="143"/>
      <c r="I262" s="143"/>
      <c r="J262" s="143"/>
      <c r="K262" s="143"/>
      <c r="L262" s="143"/>
      <c r="M262" s="545"/>
    </row>
    <row r="263" spans="1:13" s="209" customFormat="1">
      <c r="A263" s="154"/>
      <c r="B263" s="143"/>
      <c r="C263" s="143"/>
      <c r="D263" s="143"/>
      <c r="E263" s="143"/>
      <c r="F263" s="143"/>
      <c r="G263" s="143"/>
      <c r="H263" s="143"/>
      <c r="I263" s="143"/>
      <c r="J263" s="143"/>
      <c r="K263" s="143"/>
      <c r="L263" s="143"/>
      <c r="M263" s="545"/>
    </row>
    <row r="264" spans="1:13" s="209" customFormat="1">
      <c r="A264" s="154"/>
      <c r="B264" s="143"/>
      <c r="C264" s="143"/>
      <c r="D264" s="143"/>
      <c r="E264" s="143"/>
      <c r="F264" s="143"/>
      <c r="G264" s="143"/>
      <c r="H264" s="143"/>
      <c r="I264" s="143"/>
      <c r="J264" s="143"/>
      <c r="K264" s="143"/>
      <c r="L264" s="143"/>
      <c r="M264" s="545"/>
    </row>
    <row r="265" spans="1:13" s="209" customFormat="1">
      <c r="A265" s="154"/>
      <c r="B265" s="143"/>
      <c r="C265" s="143"/>
      <c r="D265" s="143"/>
      <c r="E265" s="143"/>
      <c r="F265" s="143"/>
      <c r="G265" s="143"/>
      <c r="H265" s="143"/>
      <c r="I265" s="143"/>
      <c r="J265" s="143"/>
      <c r="K265" s="143"/>
      <c r="L265" s="143"/>
      <c r="M265" s="545"/>
    </row>
    <row r="266" spans="1:13" s="209" customFormat="1">
      <c r="A266" s="154"/>
      <c r="B266" s="143"/>
      <c r="C266" s="143"/>
      <c r="D266" s="143"/>
      <c r="E266" s="143"/>
      <c r="F266" s="143"/>
      <c r="G266" s="143"/>
      <c r="H266" s="143"/>
      <c r="I266" s="143"/>
      <c r="J266" s="143"/>
      <c r="K266" s="143"/>
      <c r="L266" s="143"/>
      <c r="M266" s="545"/>
    </row>
    <row r="267" spans="1:13" s="209" customFormat="1">
      <c r="A267" s="154"/>
      <c r="B267" s="143"/>
      <c r="C267" s="143"/>
      <c r="D267" s="143"/>
      <c r="E267" s="143"/>
      <c r="F267" s="143"/>
      <c r="G267" s="143"/>
      <c r="H267" s="143"/>
      <c r="I267" s="143"/>
      <c r="J267" s="143"/>
      <c r="K267" s="143"/>
      <c r="L267" s="143"/>
      <c r="M267" s="545"/>
    </row>
    <row r="268" spans="1:13" s="209" customFormat="1">
      <c r="A268" s="154"/>
      <c r="B268" s="143"/>
      <c r="C268" s="143"/>
      <c r="D268" s="143"/>
      <c r="E268" s="143"/>
      <c r="F268" s="143"/>
      <c r="G268" s="143"/>
      <c r="H268" s="143"/>
      <c r="I268" s="143"/>
      <c r="J268" s="143"/>
      <c r="K268" s="143"/>
      <c r="L268" s="143"/>
      <c r="M268" s="545"/>
    </row>
    <row r="269" spans="1:13" s="209" customFormat="1">
      <c r="A269" s="154"/>
      <c r="B269" s="143"/>
      <c r="C269" s="143"/>
      <c r="D269" s="143"/>
      <c r="E269" s="143"/>
      <c r="F269" s="143"/>
      <c r="G269" s="143"/>
      <c r="H269" s="143"/>
      <c r="I269" s="143"/>
      <c r="J269" s="143"/>
      <c r="K269" s="143"/>
      <c r="L269" s="143"/>
      <c r="M269" s="545"/>
    </row>
    <row r="270" spans="1:13" s="209" customFormat="1">
      <c r="A270" s="154"/>
      <c r="B270" s="143"/>
      <c r="C270" s="143"/>
      <c r="D270" s="143"/>
      <c r="E270" s="143"/>
      <c r="F270" s="143"/>
      <c r="G270" s="143"/>
      <c r="H270" s="143"/>
      <c r="I270" s="143"/>
      <c r="J270" s="143"/>
      <c r="K270" s="143"/>
      <c r="L270" s="143"/>
      <c r="M270" s="545"/>
    </row>
    <row r="271" spans="1:13" s="209" customFormat="1">
      <c r="A271" s="154"/>
      <c r="B271" s="143"/>
      <c r="C271" s="143"/>
      <c r="D271" s="143"/>
      <c r="E271" s="143"/>
      <c r="F271" s="143"/>
      <c r="G271" s="143"/>
      <c r="H271" s="143"/>
      <c r="I271" s="143"/>
      <c r="J271" s="143"/>
      <c r="K271" s="143"/>
      <c r="L271" s="143"/>
      <c r="M271" s="545"/>
    </row>
    <row r="272" spans="1:13" s="209" customFormat="1">
      <c r="A272" s="154"/>
      <c r="B272" s="143"/>
      <c r="C272" s="143"/>
      <c r="D272" s="143"/>
      <c r="E272" s="143"/>
      <c r="F272" s="143"/>
      <c r="G272" s="143"/>
      <c r="H272" s="143"/>
      <c r="I272" s="143"/>
      <c r="J272" s="143"/>
      <c r="K272" s="143"/>
      <c r="L272" s="143"/>
      <c r="M272" s="545"/>
    </row>
    <row r="273" spans="1:13" s="209" customFormat="1">
      <c r="A273" s="154"/>
      <c r="B273" s="143"/>
      <c r="C273" s="143"/>
      <c r="D273" s="143"/>
      <c r="E273" s="143"/>
      <c r="F273" s="143"/>
      <c r="G273" s="143"/>
      <c r="H273" s="143"/>
      <c r="I273" s="143"/>
      <c r="J273" s="143"/>
      <c r="K273" s="143"/>
      <c r="L273" s="143"/>
      <c r="M273" s="545"/>
    </row>
    <row r="274" spans="1:13" s="209" customFormat="1">
      <c r="A274" s="154"/>
      <c r="B274" s="143"/>
      <c r="C274" s="143"/>
      <c r="D274" s="143"/>
      <c r="E274" s="143"/>
      <c r="F274" s="143"/>
      <c r="G274" s="143"/>
      <c r="H274" s="143"/>
      <c r="I274" s="143"/>
      <c r="J274" s="143"/>
      <c r="K274" s="143"/>
      <c r="L274" s="143"/>
      <c r="M274" s="545"/>
    </row>
    <row r="275" spans="1:13" s="209" customFormat="1">
      <c r="A275" s="154"/>
      <c r="B275" s="143"/>
      <c r="C275" s="143"/>
      <c r="D275" s="143"/>
      <c r="E275" s="143"/>
      <c r="F275" s="143"/>
      <c r="G275" s="143"/>
      <c r="H275" s="143"/>
      <c r="I275" s="143"/>
      <c r="J275" s="143"/>
      <c r="K275" s="143"/>
      <c r="L275" s="143"/>
      <c r="M275" s="545"/>
    </row>
    <row r="276" spans="1:13" s="209" customFormat="1">
      <c r="A276" s="154"/>
      <c r="B276" s="143"/>
      <c r="C276" s="143"/>
      <c r="D276" s="143"/>
      <c r="E276" s="143"/>
      <c r="F276" s="143"/>
      <c r="G276" s="143"/>
      <c r="H276" s="143"/>
      <c r="I276" s="143"/>
      <c r="J276" s="143"/>
      <c r="K276" s="143"/>
      <c r="L276" s="143"/>
      <c r="M276" s="545"/>
    </row>
    <row r="277" spans="1:13" s="209" customFormat="1">
      <c r="A277" s="154"/>
      <c r="B277" s="143"/>
      <c r="C277" s="143"/>
      <c r="D277" s="143"/>
      <c r="E277" s="143"/>
      <c r="F277" s="143"/>
      <c r="G277" s="143"/>
      <c r="H277" s="143"/>
      <c r="I277" s="143"/>
      <c r="J277" s="143"/>
      <c r="K277" s="143"/>
      <c r="L277" s="143"/>
      <c r="M277" s="545"/>
    </row>
    <row r="278" spans="1:13" s="209" customFormat="1">
      <c r="A278" s="154"/>
      <c r="B278" s="143"/>
      <c r="C278" s="143"/>
      <c r="D278" s="143"/>
      <c r="E278" s="143"/>
      <c r="F278" s="143"/>
      <c r="G278" s="143"/>
      <c r="H278" s="143"/>
      <c r="I278" s="143"/>
      <c r="J278" s="143"/>
      <c r="K278" s="143"/>
      <c r="L278" s="143"/>
      <c r="M278" s="545"/>
    </row>
    <row r="279" spans="1:13" s="209" customFormat="1">
      <c r="A279" s="154"/>
      <c r="B279" s="143"/>
      <c r="C279" s="143"/>
      <c r="D279" s="143"/>
      <c r="E279" s="143"/>
      <c r="F279" s="143"/>
      <c r="G279" s="143"/>
      <c r="H279" s="143"/>
      <c r="I279" s="143"/>
      <c r="J279" s="143"/>
      <c r="K279" s="143"/>
      <c r="L279" s="143"/>
      <c r="M279" s="545"/>
    </row>
    <row r="280" spans="1:13" s="209" customFormat="1">
      <c r="A280" s="154"/>
      <c r="B280" s="143"/>
      <c r="C280" s="143"/>
      <c r="D280" s="143"/>
      <c r="E280" s="143"/>
      <c r="F280" s="143"/>
      <c r="G280" s="143"/>
      <c r="H280" s="143"/>
      <c r="I280" s="143"/>
      <c r="J280" s="143"/>
      <c r="K280" s="143"/>
      <c r="L280" s="143"/>
      <c r="M280" s="545"/>
    </row>
    <row r="281" spans="1:13" s="209" customFormat="1">
      <c r="A281" s="154"/>
      <c r="B281" s="143"/>
      <c r="C281" s="143"/>
      <c r="D281" s="143"/>
      <c r="E281" s="143"/>
      <c r="F281" s="143"/>
      <c r="G281" s="143"/>
      <c r="H281" s="143"/>
      <c r="I281" s="143"/>
      <c r="J281" s="143"/>
      <c r="K281" s="143"/>
      <c r="L281" s="143"/>
      <c r="M281" s="545"/>
    </row>
    <row r="282" spans="1:13" s="209" customFormat="1">
      <c r="A282" s="154"/>
      <c r="B282" s="143"/>
      <c r="C282" s="143"/>
      <c r="D282" s="143"/>
      <c r="E282" s="143"/>
      <c r="F282" s="143"/>
      <c r="G282" s="143"/>
      <c r="H282" s="143"/>
      <c r="I282" s="143"/>
      <c r="J282" s="143"/>
      <c r="K282" s="143"/>
      <c r="L282" s="143"/>
      <c r="M282" s="545"/>
    </row>
    <row r="283" spans="1:13" s="209" customFormat="1">
      <c r="A283" s="154"/>
      <c r="B283" s="143"/>
      <c r="C283" s="143"/>
      <c r="D283" s="143"/>
      <c r="E283" s="143"/>
      <c r="F283" s="143"/>
      <c r="G283" s="143"/>
      <c r="H283" s="143"/>
      <c r="I283" s="143"/>
      <c r="J283" s="143"/>
      <c r="K283" s="143"/>
      <c r="L283" s="143"/>
      <c r="M283" s="545"/>
    </row>
    <row r="284" spans="1:13" s="209" customFormat="1">
      <c r="A284" s="154"/>
      <c r="B284" s="143"/>
      <c r="C284" s="143"/>
      <c r="D284" s="143"/>
      <c r="E284" s="143"/>
      <c r="F284" s="143"/>
      <c r="G284" s="143"/>
      <c r="H284" s="143"/>
      <c r="I284" s="143"/>
      <c r="J284" s="143"/>
      <c r="K284" s="143"/>
      <c r="L284" s="143"/>
      <c r="M284" s="545"/>
    </row>
    <row r="285" spans="1:13" s="209" customFormat="1">
      <c r="A285" s="154"/>
      <c r="B285" s="143"/>
      <c r="C285" s="143"/>
      <c r="D285" s="143"/>
      <c r="E285" s="143"/>
      <c r="F285" s="143"/>
      <c r="G285" s="143"/>
      <c r="H285" s="143"/>
      <c r="I285" s="143"/>
      <c r="J285" s="143"/>
      <c r="K285" s="143"/>
      <c r="L285" s="143"/>
      <c r="M285" s="545"/>
    </row>
    <row r="286" spans="1:13" s="209" customFormat="1">
      <c r="A286" s="154"/>
      <c r="B286" s="143"/>
      <c r="C286" s="143"/>
      <c r="D286" s="143"/>
      <c r="E286" s="143"/>
      <c r="F286" s="143"/>
      <c r="G286" s="143"/>
      <c r="H286" s="143"/>
      <c r="I286" s="143"/>
      <c r="J286" s="143"/>
      <c r="K286" s="143"/>
      <c r="L286" s="143"/>
      <c r="M286" s="545"/>
    </row>
    <row r="287" spans="1:13" s="209" customFormat="1">
      <c r="A287" s="154"/>
      <c r="B287" s="143"/>
      <c r="C287" s="143"/>
      <c r="D287" s="143"/>
      <c r="E287" s="143"/>
      <c r="F287" s="143"/>
      <c r="G287" s="143"/>
      <c r="H287" s="143"/>
      <c r="I287" s="143"/>
      <c r="J287" s="143"/>
      <c r="K287" s="143"/>
      <c r="L287" s="143"/>
      <c r="M287" s="545"/>
    </row>
    <row r="288" spans="1:13" s="209" customFormat="1">
      <c r="A288" s="154"/>
      <c r="B288" s="143"/>
      <c r="C288" s="143"/>
      <c r="D288" s="143"/>
      <c r="E288" s="143"/>
      <c r="F288" s="143"/>
      <c r="G288" s="143"/>
      <c r="H288" s="143"/>
      <c r="I288" s="143"/>
      <c r="J288" s="143"/>
      <c r="K288" s="143"/>
      <c r="L288" s="143"/>
      <c r="M288" s="545"/>
    </row>
    <row r="289" spans="1:13" s="209" customFormat="1">
      <c r="A289" s="154"/>
      <c r="B289" s="143"/>
      <c r="C289" s="143"/>
      <c r="D289" s="143"/>
      <c r="E289" s="143"/>
      <c r="F289" s="143"/>
      <c r="G289" s="143"/>
      <c r="H289" s="143"/>
      <c r="I289" s="143"/>
      <c r="J289" s="143"/>
      <c r="K289" s="143"/>
      <c r="L289" s="143"/>
      <c r="M289" s="545"/>
    </row>
    <row r="290" spans="1:13" s="209" customFormat="1">
      <c r="A290" s="154"/>
      <c r="B290" s="143"/>
      <c r="C290" s="143"/>
      <c r="D290" s="143"/>
      <c r="E290" s="143"/>
      <c r="F290" s="143"/>
      <c r="G290" s="143"/>
      <c r="H290" s="143"/>
      <c r="I290" s="143"/>
      <c r="J290" s="143"/>
      <c r="K290" s="143"/>
      <c r="L290" s="143"/>
      <c r="M290" s="545"/>
    </row>
    <row r="291" spans="1:13" s="209" customFormat="1">
      <c r="A291" s="154"/>
      <c r="B291" s="143"/>
      <c r="C291" s="143"/>
      <c r="D291" s="143"/>
      <c r="E291" s="143"/>
      <c r="F291" s="143"/>
      <c r="G291" s="143"/>
      <c r="H291" s="143"/>
      <c r="I291" s="143"/>
      <c r="J291" s="143"/>
      <c r="K291" s="143"/>
      <c r="L291" s="143"/>
      <c r="M291" s="545"/>
    </row>
    <row r="292" spans="1:13" s="209" customFormat="1">
      <c r="A292" s="154"/>
      <c r="B292" s="143"/>
      <c r="C292" s="143"/>
      <c r="D292" s="143"/>
      <c r="E292" s="143"/>
      <c r="F292" s="143"/>
      <c r="G292" s="143"/>
      <c r="H292" s="143"/>
      <c r="I292" s="143"/>
      <c r="J292" s="143"/>
      <c r="K292" s="143"/>
      <c r="L292" s="143"/>
      <c r="M292" s="545"/>
    </row>
    <row r="293" spans="1:13" s="209" customFormat="1">
      <c r="A293" s="154"/>
      <c r="B293" s="143"/>
      <c r="C293" s="143"/>
      <c r="D293" s="143"/>
      <c r="E293" s="143"/>
      <c r="F293" s="143"/>
      <c r="G293" s="143"/>
      <c r="H293" s="143"/>
      <c r="I293" s="143"/>
      <c r="J293" s="143"/>
      <c r="K293" s="143"/>
      <c r="L293" s="143"/>
      <c r="M293" s="545"/>
    </row>
    <row r="294" spans="1:13" s="209" customFormat="1">
      <c r="A294" s="154"/>
      <c r="B294" s="143"/>
      <c r="C294" s="143"/>
      <c r="D294" s="143"/>
      <c r="E294" s="143"/>
      <c r="F294" s="143"/>
      <c r="G294" s="143"/>
      <c r="H294" s="143"/>
      <c r="I294" s="143"/>
      <c r="J294" s="143"/>
      <c r="K294" s="143"/>
      <c r="L294" s="143"/>
      <c r="M294" s="545"/>
    </row>
    <row r="295" spans="1:13" s="209" customFormat="1">
      <c r="A295" s="154"/>
      <c r="B295" s="143"/>
      <c r="C295" s="143"/>
      <c r="D295" s="143"/>
      <c r="E295" s="143"/>
      <c r="F295" s="143"/>
      <c r="G295" s="143"/>
      <c r="H295" s="143"/>
      <c r="I295" s="143"/>
      <c r="J295" s="143"/>
      <c r="K295" s="143"/>
      <c r="L295" s="143"/>
      <c r="M295" s="545"/>
    </row>
    <row r="296" spans="1:13" s="209" customFormat="1">
      <c r="A296" s="154"/>
      <c r="B296" s="143"/>
      <c r="C296" s="143"/>
      <c r="D296" s="143"/>
      <c r="E296" s="143"/>
      <c r="F296" s="143"/>
      <c r="G296" s="143"/>
      <c r="H296" s="143"/>
      <c r="I296" s="143"/>
      <c r="J296" s="143"/>
      <c r="K296" s="143"/>
      <c r="L296" s="143"/>
      <c r="M296" s="545"/>
    </row>
    <row r="297" spans="1:13" s="209" customFormat="1">
      <c r="A297" s="154"/>
      <c r="B297" s="143"/>
      <c r="C297" s="143"/>
      <c r="D297" s="143"/>
      <c r="E297" s="143"/>
      <c r="F297" s="143"/>
      <c r="G297" s="143"/>
      <c r="H297" s="143"/>
      <c r="I297" s="143"/>
      <c r="J297" s="143"/>
      <c r="K297" s="143"/>
      <c r="L297" s="143"/>
      <c r="M297" s="545"/>
    </row>
    <row r="298" spans="1:13" s="209" customFormat="1">
      <c r="A298" s="154"/>
      <c r="B298" s="143"/>
      <c r="C298" s="143"/>
      <c r="D298" s="143"/>
      <c r="E298" s="143"/>
      <c r="F298" s="143"/>
      <c r="G298" s="143"/>
      <c r="H298" s="143"/>
      <c r="I298" s="143"/>
      <c r="J298" s="143"/>
      <c r="K298" s="143"/>
      <c r="L298" s="143"/>
      <c r="M298" s="545"/>
    </row>
    <row r="299" spans="1:13" s="209" customFormat="1">
      <c r="A299" s="154"/>
      <c r="B299" s="143"/>
      <c r="C299" s="143"/>
      <c r="D299" s="143"/>
      <c r="E299" s="143"/>
      <c r="F299" s="143"/>
      <c r="G299" s="143"/>
      <c r="H299" s="143"/>
      <c r="I299" s="143"/>
      <c r="J299" s="143"/>
      <c r="K299" s="143"/>
      <c r="L299" s="143"/>
      <c r="M299" s="545"/>
    </row>
    <row r="300" spans="1:13" s="209" customFormat="1">
      <c r="A300" s="154"/>
      <c r="B300" s="143"/>
      <c r="C300" s="143"/>
      <c r="D300" s="143"/>
      <c r="E300" s="143"/>
      <c r="F300" s="143"/>
      <c r="G300" s="143"/>
      <c r="H300" s="143"/>
      <c r="I300" s="143"/>
      <c r="J300" s="143"/>
      <c r="K300" s="143"/>
      <c r="L300" s="143"/>
      <c r="M300" s="545"/>
    </row>
    <row r="301" spans="1:13" s="209" customFormat="1">
      <c r="A301" s="154"/>
      <c r="B301" s="143"/>
      <c r="C301" s="143"/>
      <c r="D301" s="143"/>
      <c r="E301" s="143"/>
      <c r="F301" s="143"/>
      <c r="G301" s="143"/>
      <c r="H301" s="143"/>
      <c r="I301" s="143"/>
      <c r="J301" s="143"/>
      <c r="K301" s="143"/>
      <c r="L301" s="143"/>
      <c r="M301" s="545"/>
    </row>
    <row r="302" spans="1:13" s="209" customFormat="1">
      <c r="A302" s="154"/>
      <c r="B302" s="143"/>
      <c r="C302" s="143"/>
      <c r="D302" s="143"/>
      <c r="E302" s="143"/>
      <c r="F302" s="143"/>
      <c r="G302" s="143"/>
      <c r="H302" s="143"/>
      <c r="I302" s="143"/>
      <c r="J302" s="143"/>
      <c r="K302" s="143"/>
      <c r="L302" s="143"/>
      <c r="M302" s="545"/>
    </row>
    <row r="303" spans="1:13" s="209" customFormat="1">
      <c r="A303" s="154"/>
      <c r="B303" s="143"/>
      <c r="C303" s="143"/>
      <c r="D303" s="143"/>
      <c r="E303" s="143"/>
      <c r="F303" s="143"/>
      <c r="G303" s="143"/>
      <c r="H303" s="143"/>
      <c r="I303" s="143"/>
      <c r="J303" s="143"/>
      <c r="K303" s="143"/>
      <c r="L303" s="143"/>
      <c r="M303" s="545"/>
    </row>
    <row r="304" spans="1:13" s="209" customFormat="1">
      <c r="A304" s="154"/>
      <c r="B304" s="143"/>
      <c r="C304" s="143"/>
      <c r="D304" s="143"/>
      <c r="E304" s="143"/>
      <c r="F304" s="143"/>
      <c r="G304" s="143"/>
      <c r="H304" s="143"/>
      <c r="I304" s="143"/>
      <c r="J304" s="143"/>
      <c r="K304" s="143"/>
      <c r="L304" s="143"/>
      <c r="M304" s="545"/>
    </row>
    <row r="305" spans="1:13" s="209" customFormat="1">
      <c r="A305" s="154"/>
      <c r="B305" s="143"/>
      <c r="C305" s="143"/>
      <c r="D305" s="143"/>
      <c r="E305" s="143"/>
      <c r="F305" s="143"/>
      <c r="G305" s="143"/>
      <c r="H305" s="143"/>
      <c r="I305" s="143"/>
      <c r="J305" s="143"/>
      <c r="K305" s="143"/>
      <c r="L305" s="143"/>
      <c r="M305" s="545"/>
    </row>
    <row r="306" spans="1:13" s="209" customFormat="1">
      <c r="A306" s="154"/>
      <c r="B306" s="143"/>
      <c r="C306" s="143"/>
      <c r="D306" s="143"/>
      <c r="E306" s="143"/>
      <c r="F306" s="143"/>
      <c r="G306" s="143"/>
      <c r="H306" s="143"/>
      <c r="I306" s="143"/>
      <c r="J306" s="143"/>
      <c r="K306" s="143"/>
      <c r="L306" s="143"/>
      <c r="M306" s="545"/>
    </row>
    <row r="307" spans="1:13" s="209" customFormat="1">
      <c r="A307" s="154"/>
      <c r="B307" s="143"/>
      <c r="C307" s="143"/>
      <c r="D307" s="143"/>
      <c r="E307" s="143"/>
      <c r="F307" s="143"/>
      <c r="G307" s="143"/>
      <c r="H307" s="143"/>
      <c r="I307" s="143"/>
      <c r="J307" s="143"/>
      <c r="K307" s="143"/>
      <c r="L307" s="143"/>
      <c r="M307" s="545"/>
    </row>
    <row r="308" spans="1:13" s="209" customFormat="1">
      <c r="A308" s="154"/>
      <c r="B308" s="143"/>
      <c r="C308" s="143"/>
      <c r="D308" s="143"/>
      <c r="E308" s="143"/>
      <c r="F308" s="143"/>
      <c r="G308" s="143"/>
      <c r="H308" s="143"/>
      <c r="I308" s="143"/>
      <c r="J308" s="143"/>
      <c r="K308" s="143"/>
      <c r="L308" s="143"/>
      <c r="M308" s="545"/>
    </row>
    <row r="309" spans="1:13" s="209" customFormat="1">
      <c r="A309" s="154"/>
      <c r="B309" s="143"/>
      <c r="C309" s="143"/>
      <c r="D309" s="143"/>
      <c r="E309" s="143"/>
      <c r="F309" s="143"/>
      <c r="G309" s="143"/>
      <c r="H309" s="143"/>
      <c r="I309" s="143"/>
      <c r="J309" s="143"/>
      <c r="K309" s="143"/>
      <c r="L309" s="143"/>
      <c r="M309" s="545"/>
    </row>
    <row r="310" spans="1:13" s="209" customFormat="1">
      <c r="A310" s="154"/>
      <c r="B310" s="143"/>
      <c r="C310" s="143"/>
      <c r="D310" s="143"/>
      <c r="E310" s="143"/>
      <c r="F310" s="143"/>
      <c r="G310" s="143"/>
      <c r="H310" s="143"/>
      <c r="I310" s="143"/>
      <c r="J310" s="143"/>
      <c r="K310" s="143"/>
      <c r="L310" s="143"/>
      <c r="M310" s="545"/>
    </row>
    <row r="311" spans="1:13" s="209" customFormat="1">
      <c r="A311" s="154"/>
      <c r="B311" s="143"/>
      <c r="C311" s="143"/>
      <c r="D311" s="143"/>
      <c r="E311" s="143"/>
      <c r="F311" s="143"/>
      <c r="G311" s="143"/>
      <c r="H311" s="143"/>
      <c r="I311" s="143"/>
      <c r="J311" s="143"/>
      <c r="K311" s="143"/>
      <c r="L311" s="143"/>
      <c r="M311" s="545"/>
    </row>
    <row r="312" spans="1:13" s="209" customFormat="1">
      <c r="A312" s="154"/>
      <c r="B312" s="143"/>
      <c r="C312" s="143"/>
      <c r="D312" s="143"/>
      <c r="E312" s="143"/>
      <c r="F312" s="143"/>
      <c r="G312" s="143"/>
      <c r="H312" s="143"/>
      <c r="I312" s="143"/>
      <c r="J312" s="143"/>
      <c r="K312" s="143"/>
      <c r="L312" s="143"/>
      <c r="M312" s="545"/>
    </row>
    <row r="313" spans="1:13" s="209" customFormat="1">
      <c r="A313" s="154"/>
      <c r="B313" s="143"/>
      <c r="C313" s="143"/>
      <c r="D313" s="143"/>
      <c r="E313" s="143"/>
      <c r="F313" s="143"/>
      <c r="G313" s="143"/>
      <c r="H313" s="143"/>
      <c r="I313" s="143"/>
      <c r="J313" s="143"/>
      <c r="K313" s="143"/>
      <c r="L313" s="143"/>
      <c r="M313" s="545"/>
    </row>
    <row r="314" spans="1:13" s="209" customFormat="1">
      <c r="A314" s="154"/>
      <c r="B314" s="143"/>
      <c r="C314" s="143"/>
      <c r="D314" s="143"/>
      <c r="E314" s="143"/>
      <c r="F314" s="143"/>
      <c r="G314" s="143"/>
      <c r="H314" s="143"/>
      <c r="I314" s="143"/>
      <c r="J314" s="143"/>
      <c r="K314" s="143"/>
      <c r="L314" s="143"/>
      <c r="M314" s="545"/>
    </row>
    <row r="315" spans="1:13" s="209" customFormat="1">
      <c r="A315" s="154"/>
      <c r="B315" s="143"/>
      <c r="C315" s="143"/>
      <c r="D315" s="143"/>
      <c r="E315" s="143"/>
      <c r="F315" s="143"/>
      <c r="G315" s="143"/>
      <c r="H315" s="143"/>
      <c r="I315" s="143"/>
      <c r="J315" s="143"/>
      <c r="K315" s="143"/>
      <c r="L315" s="143"/>
      <c r="M315" s="545"/>
    </row>
    <row r="316" spans="1:13" s="209" customFormat="1">
      <c r="A316" s="154"/>
      <c r="B316" s="143"/>
      <c r="C316" s="143"/>
      <c r="D316" s="143"/>
      <c r="E316" s="143"/>
      <c r="F316" s="143"/>
      <c r="G316" s="143"/>
      <c r="H316" s="143"/>
      <c r="I316" s="143"/>
      <c r="J316" s="143"/>
      <c r="K316" s="143"/>
      <c r="L316" s="143"/>
      <c r="M316" s="545"/>
    </row>
    <row r="317" spans="1:13" s="209" customFormat="1">
      <c r="A317" s="154"/>
      <c r="B317" s="143"/>
      <c r="C317" s="143"/>
      <c r="D317" s="143"/>
      <c r="E317" s="143"/>
      <c r="F317" s="143"/>
      <c r="G317" s="143"/>
      <c r="H317" s="143"/>
      <c r="I317" s="143"/>
      <c r="J317" s="143"/>
      <c r="K317" s="143"/>
      <c r="L317" s="143"/>
      <c r="M317" s="545"/>
    </row>
    <row r="318" spans="1:13" s="209" customFormat="1">
      <c r="A318" s="154"/>
      <c r="B318" s="143"/>
      <c r="C318" s="143"/>
      <c r="D318" s="143"/>
      <c r="E318" s="143"/>
      <c r="F318" s="143"/>
      <c r="G318" s="143"/>
      <c r="H318" s="143"/>
      <c r="I318" s="143"/>
      <c r="J318" s="143"/>
      <c r="K318" s="143"/>
      <c r="L318" s="143"/>
      <c r="M318" s="545"/>
    </row>
    <row r="319" spans="1:13" s="209" customFormat="1">
      <c r="A319" s="154"/>
      <c r="B319" s="143"/>
      <c r="C319" s="143"/>
      <c r="D319" s="143"/>
      <c r="E319" s="143"/>
      <c r="F319" s="143"/>
      <c r="G319" s="143"/>
      <c r="H319" s="143"/>
      <c r="I319" s="143"/>
      <c r="J319" s="143"/>
      <c r="K319" s="143"/>
      <c r="L319" s="143"/>
      <c r="M319" s="545"/>
    </row>
    <row r="320" spans="1:13" s="209" customFormat="1">
      <c r="A320" s="154"/>
      <c r="B320" s="143"/>
      <c r="C320" s="143"/>
      <c r="D320" s="143"/>
      <c r="E320" s="143"/>
      <c r="F320" s="143"/>
      <c r="G320" s="143"/>
      <c r="H320" s="143"/>
      <c r="I320" s="143"/>
      <c r="J320" s="143"/>
      <c r="K320" s="143"/>
      <c r="L320" s="143"/>
      <c r="M320" s="545"/>
    </row>
    <row r="321" spans="1:13" s="209" customFormat="1">
      <c r="A321" s="154"/>
      <c r="B321" s="143"/>
      <c r="C321" s="143"/>
      <c r="D321" s="143"/>
      <c r="E321" s="143"/>
      <c r="F321" s="143"/>
      <c r="G321" s="143"/>
      <c r="H321" s="143"/>
      <c r="I321" s="143"/>
      <c r="J321" s="143"/>
      <c r="K321" s="143"/>
      <c r="L321" s="143"/>
      <c r="M321" s="545"/>
    </row>
    <row r="322" spans="1:13" s="209" customFormat="1">
      <c r="A322" s="154"/>
      <c r="B322" s="143"/>
      <c r="C322" s="143"/>
      <c r="D322" s="143"/>
      <c r="E322" s="143"/>
      <c r="F322" s="143"/>
      <c r="G322" s="143"/>
      <c r="H322" s="143"/>
      <c r="I322" s="143"/>
      <c r="J322" s="143"/>
      <c r="K322" s="143"/>
      <c r="L322" s="143"/>
      <c r="M322" s="545"/>
    </row>
    <row r="323" spans="1:13" s="209" customFormat="1">
      <c r="A323" s="154"/>
      <c r="B323" s="143"/>
      <c r="C323" s="143"/>
      <c r="D323" s="143"/>
      <c r="E323" s="143"/>
      <c r="F323" s="143"/>
      <c r="G323" s="143"/>
      <c r="H323" s="143"/>
      <c r="I323" s="143"/>
      <c r="J323" s="143"/>
      <c r="K323" s="143"/>
      <c r="L323" s="143"/>
      <c r="M323" s="545"/>
    </row>
    <row r="324" spans="1:13" s="209" customFormat="1">
      <c r="A324" s="154"/>
      <c r="B324" s="143"/>
      <c r="C324" s="143"/>
      <c r="D324" s="143"/>
      <c r="E324" s="143"/>
      <c r="F324" s="143"/>
      <c r="G324" s="143"/>
      <c r="H324" s="143"/>
      <c r="I324" s="143"/>
      <c r="J324" s="143"/>
      <c r="K324" s="143"/>
      <c r="L324" s="143"/>
      <c r="M324" s="545"/>
    </row>
    <row r="325" spans="1:13" s="209" customFormat="1">
      <c r="A325" s="154"/>
      <c r="B325" s="143"/>
      <c r="C325" s="143"/>
      <c r="D325" s="143"/>
      <c r="E325" s="143"/>
      <c r="F325" s="143"/>
      <c r="G325" s="143"/>
      <c r="H325" s="143"/>
      <c r="I325" s="143"/>
      <c r="J325" s="143"/>
      <c r="K325" s="143"/>
      <c r="L325" s="143"/>
      <c r="M325" s="545"/>
    </row>
    <row r="326" spans="1:13" s="209" customFormat="1">
      <c r="A326" s="154"/>
      <c r="B326" s="143"/>
      <c r="C326" s="143"/>
      <c r="D326" s="143"/>
      <c r="E326" s="143"/>
      <c r="F326" s="143"/>
      <c r="G326" s="143"/>
      <c r="H326" s="143"/>
      <c r="I326" s="143"/>
      <c r="J326" s="143"/>
      <c r="K326" s="143"/>
      <c r="L326" s="143"/>
      <c r="M326" s="545"/>
    </row>
    <row r="327" spans="1:13" s="209" customFormat="1">
      <c r="A327" s="154"/>
      <c r="B327" s="143"/>
      <c r="C327" s="143"/>
      <c r="D327" s="143"/>
      <c r="E327" s="143"/>
      <c r="F327" s="143"/>
      <c r="G327" s="143"/>
      <c r="H327" s="143"/>
      <c r="I327" s="143"/>
      <c r="J327" s="143"/>
      <c r="K327" s="143"/>
      <c r="L327" s="143"/>
      <c r="M327" s="545"/>
    </row>
    <row r="328" spans="1:13" s="209" customFormat="1">
      <c r="A328" s="154"/>
      <c r="B328" s="143"/>
      <c r="C328" s="143"/>
      <c r="D328" s="143"/>
      <c r="E328" s="143"/>
      <c r="F328" s="143"/>
      <c r="G328" s="143"/>
      <c r="H328" s="143"/>
      <c r="I328" s="143"/>
      <c r="J328" s="143"/>
      <c r="K328" s="143"/>
      <c r="L328" s="143"/>
      <c r="M328" s="545"/>
    </row>
    <row r="329" spans="1:13" s="209" customFormat="1">
      <c r="A329" s="154"/>
      <c r="B329" s="143"/>
      <c r="C329" s="143"/>
      <c r="D329" s="143"/>
      <c r="E329" s="143"/>
      <c r="F329" s="143"/>
      <c r="G329" s="143"/>
      <c r="H329" s="143"/>
      <c r="I329" s="143"/>
      <c r="J329" s="143"/>
      <c r="K329" s="143"/>
      <c r="L329" s="143"/>
      <c r="M329" s="545"/>
    </row>
    <row r="330" spans="1:13" s="209" customFormat="1">
      <c r="A330" s="154"/>
      <c r="B330" s="143"/>
      <c r="C330" s="143"/>
      <c r="D330" s="143"/>
      <c r="E330" s="143"/>
      <c r="F330" s="143"/>
      <c r="G330" s="143"/>
      <c r="H330" s="143"/>
      <c r="I330" s="143"/>
      <c r="J330" s="143"/>
      <c r="K330" s="143"/>
      <c r="L330" s="143"/>
      <c r="M330" s="545"/>
    </row>
    <row r="331" spans="1:13" s="209" customFormat="1">
      <c r="A331" s="154"/>
      <c r="B331" s="143"/>
      <c r="C331" s="143"/>
      <c r="D331" s="143"/>
      <c r="E331" s="143"/>
      <c r="F331" s="143"/>
      <c r="G331" s="143"/>
      <c r="H331" s="143"/>
      <c r="I331" s="143"/>
      <c r="J331" s="143"/>
      <c r="K331" s="143"/>
      <c r="L331" s="143"/>
      <c r="M331" s="545"/>
    </row>
    <row r="332" spans="1:13" s="209" customFormat="1">
      <c r="A332" s="154"/>
      <c r="B332" s="143"/>
      <c r="C332" s="143"/>
      <c r="D332" s="143"/>
      <c r="E332" s="143"/>
      <c r="F332" s="143"/>
      <c r="G332" s="143"/>
      <c r="H332" s="143"/>
      <c r="I332" s="143"/>
      <c r="J332" s="143"/>
      <c r="K332" s="143"/>
      <c r="L332" s="143"/>
      <c r="M332" s="545"/>
    </row>
    <row r="333" spans="1:13" s="209" customFormat="1">
      <c r="A333" s="154"/>
      <c r="B333" s="143"/>
      <c r="C333" s="143"/>
      <c r="D333" s="143"/>
      <c r="E333" s="143"/>
      <c r="F333" s="143"/>
      <c r="G333" s="143"/>
      <c r="H333" s="143"/>
      <c r="I333" s="143"/>
      <c r="J333" s="143"/>
      <c r="K333" s="143"/>
      <c r="L333" s="143"/>
      <c r="M333" s="545"/>
    </row>
    <row r="334" spans="1:13" s="209" customFormat="1">
      <c r="A334" s="154"/>
      <c r="B334" s="143"/>
      <c r="C334" s="143"/>
      <c r="D334" s="143"/>
      <c r="E334" s="143"/>
      <c r="F334" s="143"/>
      <c r="G334" s="143"/>
      <c r="H334" s="143"/>
      <c r="I334" s="143"/>
      <c r="J334" s="143"/>
      <c r="K334" s="143"/>
      <c r="L334" s="143"/>
      <c r="M334" s="545"/>
    </row>
    <row r="335" spans="1:13" s="209" customFormat="1">
      <c r="A335" s="154"/>
      <c r="B335" s="143"/>
      <c r="C335" s="143"/>
      <c r="D335" s="143"/>
      <c r="E335" s="143"/>
      <c r="F335" s="143"/>
      <c r="G335" s="143"/>
      <c r="H335" s="143"/>
      <c r="I335" s="143"/>
      <c r="J335" s="143"/>
      <c r="K335" s="143"/>
      <c r="L335" s="143"/>
      <c r="M335" s="545"/>
    </row>
    <row r="336" spans="1:13" s="209" customFormat="1">
      <c r="A336" s="154"/>
      <c r="B336" s="143"/>
      <c r="C336" s="143"/>
      <c r="D336" s="143"/>
      <c r="E336" s="143"/>
      <c r="F336" s="143"/>
      <c r="G336" s="143"/>
      <c r="H336" s="143"/>
      <c r="I336" s="143"/>
      <c r="J336" s="143"/>
      <c r="K336" s="143"/>
      <c r="L336" s="143"/>
      <c r="M336" s="545"/>
    </row>
    <row r="337" spans="1:13" s="209" customFormat="1">
      <c r="A337" s="154"/>
      <c r="B337" s="143"/>
      <c r="C337" s="143"/>
      <c r="D337" s="143"/>
      <c r="E337" s="143"/>
      <c r="F337" s="143"/>
      <c r="G337" s="143"/>
      <c r="H337" s="143"/>
      <c r="I337" s="155"/>
      <c r="J337" s="143"/>
      <c r="K337" s="143"/>
      <c r="L337" s="143"/>
      <c r="M337" s="545"/>
    </row>
    <row r="338" spans="1:13" s="209" customFormat="1">
      <c r="A338" s="154"/>
      <c r="B338" s="143"/>
      <c r="C338" s="143"/>
      <c r="D338" s="143"/>
      <c r="E338" s="143"/>
      <c r="F338" s="143"/>
      <c r="G338" s="143"/>
      <c r="H338" s="143"/>
      <c r="I338" s="155"/>
      <c r="J338" s="143"/>
      <c r="K338" s="143"/>
      <c r="L338" s="143"/>
      <c r="M338" s="545"/>
    </row>
    <row r="339" spans="1:13" s="209" customFormat="1">
      <c r="A339" s="154"/>
      <c r="B339" s="143"/>
      <c r="C339" s="143"/>
      <c r="D339" s="143"/>
      <c r="E339" s="143"/>
      <c r="F339" s="143"/>
      <c r="G339" s="143"/>
      <c r="H339" s="143"/>
      <c r="I339" s="155"/>
      <c r="J339" s="143"/>
      <c r="K339" s="143"/>
      <c r="L339" s="143"/>
      <c r="M339" s="545"/>
    </row>
    <row r="340" spans="1:13" s="209" customFormat="1">
      <c r="A340" s="154"/>
      <c r="B340" s="143"/>
      <c r="C340" s="143"/>
      <c r="D340" s="143"/>
      <c r="E340" s="143"/>
      <c r="F340" s="143"/>
      <c r="G340" s="143"/>
      <c r="H340" s="143"/>
      <c r="I340" s="155"/>
      <c r="J340" s="143"/>
      <c r="K340" s="143"/>
      <c r="L340" s="143"/>
      <c r="M340" s="545"/>
    </row>
    <row r="341" spans="1:13" s="209" customFormat="1">
      <c r="A341" s="154"/>
      <c r="B341" s="143"/>
      <c r="C341" s="143"/>
      <c r="D341" s="143"/>
      <c r="E341" s="143"/>
      <c r="F341" s="143"/>
      <c r="G341" s="143"/>
      <c r="H341" s="143"/>
      <c r="I341" s="155"/>
      <c r="J341" s="143"/>
      <c r="K341" s="143"/>
      <c r="L341" s="143"/>
      <c r="M341" s="545"/>
    </row>
    <row r="342" spans="1:13" s="209" customFormat="1">
      <c r="A342" s="154"/>
      <c r="B342" s="143"/>
      <c r="C342" s="143"/>
      <c r="D342" s="143"/>
      <c r="E342" s="143"/>
      <c r="F342" s="143"/>
      <c r="G342" s="143"/>
      <c r="H342" s="143"/>
      <c r="I342" s="155"/>
      <c r="J342" s="143"/>
      <c r="K342" s="143"/>
      <c r="L342" s="143"/>
      <c r="M342" s="545"/>
    </row>
    <row r="343" spans="1:13" s="209" customFormat="1">
      <c r="A343" s="154"/>
      <c r="B343" s="143"/>
      <c r="C343" s="143"/>
      <c r="D343" s="143"/>
      <c r="E343" s="143"/>
      <c r="F343" s="143"/>
      <c r="G343" s="143"/>
      <c r="H343" s="143"/>
      <c r="I343" s="155"/>
      <c r="J343" s="143"/>
      <c r="K343" s="143"/>
      <c r="L343" s="143"/>
      <c r="M343" s="545"/>
    </row>
    <row r="344" spans="1:13" s="209" customFormat="1">
      <c r="A344" s="154"/>
      <c r="B344" s="143"/>
      <c r="C344" s="143"/>
      <c r="D344" s="143"/>
      <c r="E344" s="143"/>
      <c r="F344" s="143"/>
      <c r="G344" s="143"/>
      <c r="H344" s="143"/>
      <c r="I344" s="155"/>
      <c r="J344" s="143"/>
      <c r="K344" s="143"/>
      <c r="L344" s="143"/>
      <c r="M344" s="545"/>
    </row>
    <row r="345" spans="1:13" s="209" customFormat="1">
      <c r="A345" s="154"/>
      <c r="B345" s="143"/>
      <c r="C345" s="143"/>
      <c r="D345" s="143"/>
      <c r="E345" s="143"/>
      <c r="F345" s="143"/>
      <c r="G345" s="143"/>
      <c r="H345" s="143"/>
      <c r="I345" s="155"/>
      <c r="J345" s="143"/>
      <c r="K345" s="143"/>
      <c r="L345" s="143"/>
      <c r="M345" s="545"/>
    </row>
    <row r="346" spans="1:13" s="209" customFormat="1">
      <c r="A346" s="154"/>
      <c r="B346" s="143"/>
      <c r="C346" s="143"/>
      <c r="D346" s="143"/>
      <c r="E346" s="143"/>
      <c r="F346" s="143"/>
      <c r="G346" s="143"/>
      <c r="H346" s="143"/>
      <c r="I346" s="155"/>
      <c r="J346" s="143"/>
      <c r="K346" s="143"/>
      <c r="L346" s="143"/>
      <c r="M346" s="545"/>
    </row>
    <row r="347" spans="1:13" s="209" customFormat="1">
      <c r="A347" s="154"/>
      <c r="B347" s="143"/>
      <c r="C347" s="143"/>
      <c r="D347" s="143"/>
      <c r="E347" s="143"/>
      <c r="F347" s="143"/>
      <c r="G347" s="143"/>
      <c r="H347" s="143"/>
      <c r="I347" s="155"/>
      <c r="J347" s="143"/>
      <c r="K347" s="143"/>
      <c r="L347" s="143"/>
      <c r="M347" s="545"/>
    </row>
    <row r="348" spans="1:13" s="209" customFormat="1">
      <c r="A348" s="154"/>
      <c r="B348" s="143"/>
      <c r="C348" s="143"/>
      <c r="D348" s="143"/>
      <c r="E348" s="143"/>
      <c r="F348" s="143"/>
      <c r="G348" s="143"/>
      <c r="H348" s="143"/>
      <c r="I348" s="155"/>
      <c r="J348" s="143"/>
      <c r="K348" s="143"/>
      <c r="L348" s="143"/>
      <c r="M348" s="545"/>
    </row>
    <row r="349" spans="1:13" s="209" customFormat="1">
      <c r="A349" s="154"/>
      <c r="B349" s="143"/>
      <c r="C349" s="143"/>
      <c r="D349" s="143"/>
      <c r="E349" s="143"/>
      <c r="F349" s="143"/>
      <c r="G349" s="143"/>
      <c r="H349" s="143"/>
      <c r="I349" s="155"/>
      <c r="J349" s="143"/>
      <c r="K349" s="143"/>
      <c r="L349" s="143"/>
      <c r="M349" s="545"/>
    </row>
    <row r="350" spans="1:13" s="209" customFormat="1">
      <c r="A350" s="154"/>
      <c r="B350" s="143"/>
      <c r="C350" s="143"/>
      <c r="D350" s="143"/>
      <c r="E350" s="143"/>
      <c r="F350" s="143"/>
      <c r="G350" s="143"/>
      <c r="H350" s="143"/>
      <c r="I350" s="155"/>
      <c r="J350" s="143"/>
      <c r="K350" s="143"/>
      <c r="L350" s="143"/>
      <c r="M350" s="545"/>
    </row>
    <row r="351" spans="1:13" s="209" customFormat="1">
      <c r="A351" s="154"/>
      <c r="B351" s="143"/>
      <c r="C351" s="143"/>
      <c r="D351" s="143"/>
      <c r="E351" s="143"/>
      <c r="F351" s="143"/>
      <c r="G351" s="143"/>
      <c r="H351" s="143"/>
      <c r="I351" s="155"/>
      <c r="J351" s="143"/>
      <c r="K351" s="143"/>
      <c r="L351" s="143"/>
      <c r="M351" s="545"/>
    </row>
    <row r="352" spans="1:13" s="209" customFormat="1">
      <c r="A352" s="154"/>
      <c r="B352" s="143"/>
      <c r="C352" s="143"/>
      <c r="D352" s="143"/>
      <c r="E352" s="143"/>
      <c r="F352" s="143"/>
      <c r="G352" s="143"/>
      <c r="H352" s="143"/>
      <c r="I352" s="155"/>
      <c r="J352" s="143"/>
      <c r="K352" s="143"/>
      <c r="L352" s="143"/>
      <c r="M352" s="545"/>
    </row>
    <row r="353" spans="1:13" s="209" customFormat="1">
      <c r="A353" s="154"/>
      <c r="B353" s="143"/>
      <c r="C353" s="155"/>
      <c r="D353" s="155"/>
      <c r="E353" s="155"/>
      <c r="F353" s="155"/>
      <c r="G353" s="155"/>
      <c r="H353" s="155"/>
      <c r="I353" s="155"/>
      <c r="J353" s="155"/>
      <c r="K353" s="155"/>
      <c r="L353" s="155"/>
      <c r="M353" s="545"/>
    </row>
    <row r="354" spans="1:13" s="209" customFormat="1">
      <c r="A354" s="154"/>
      <c r="B354" s="143"/>
      <c r="C354" s="155"/>
      <c r="D354" s="155"/>
      <c r="E354" s="155"/>
      <c r="F354" s="155"/>
      <c r="G354" s="155"/>
      <c r="H354" s="155"/>
      <c r="I354" s="155"/>
      <c r="J354" s="155"/>
      <c r="K354" s="155"/>
      <c r="L354" s="155"/>
      <c r="M354" s="545"/>
    </row>
    <row r="355" spans="1:13" s="209" customFormat="1">
      <c r="A355" s="154"/>
      <c r="B355" s="143"/>
      <c r="C355" s="155"/>
      <c r="D355" s="155"/>
      <c r="E355" s="155"/>
      <c r="F355" s="155"/>
      <c r="G355" s="155"/>
      <c r="H355" s="155"/>
      <c r="I355" s="155"/>
      <c r="J355" s="155"/>
      <c r="K355" s="155"/>
      <c r="L355" s="155"/>
      <c r="M355" s="545"/>
    </row>
    <row r="356" spans="1:13" s="209" customFormat="1">
      <c r="A356" s="154"/>
      <c r="B356" s="143"/>
      <c r="C356" s="155"/>
      <c r="D356" s="155"/>
      <c r="E356" s="155"/>
      <c r="F356" s="155"/>
      <c r="G356" s="155"/>
      <c r="H356" s="155"/>
      <c r="I356" s="155"/>
      <c r="J356" s="155"/>
      <c r="K356" s="155"/>
      <c r="L356" s="155"/>
      <c r="M356" s="545"/>
    </row>
    <row r="357" spans="1:13" s="209" customFormat="1">
      <c r="A357" s="154"/>
      <c r="B357" s="143"/>
      <c r="C357" s="155"/>
      <c r="D357" s="155"/>
      <c r="E357" s="155"/>
      <c r="F357" s="155"/>
      <c r="G357" s="155"/>
      <c r="H357" s="155"/>
      <c r="I357" s="155"/>
      <c r="J357" s="155"/>
      <c r="K357" s="155"/>
      <c r="L357" s="155"/>
      <c r="M357" s="545"/>
    </row>
    <row r="358" spans="1:13" s="209" customFormat="1">
      <c r="A358" s="154"/>
      <c r="B358" s="143"/>
      <c r="C358" s="155"/>
      <c r="D358" s="155"/>
      <c r="E358" s="155"/>
      <c r="F358" s="155"/>
      <c r="G358" s="155"/>
      <c r="H358" s="155"/>
      <c r="I358" s="155"/>
      <c r="J358" s="155"/>
      <c r="K358" s="155"/>
      <c r="L358" s="155"/>
      <c r="M358" s="545"/>
    </row>
    <row r="359" spans="1:13" s="209" customFormat="1">
      <c r="A359" s="154"/>
      <c r="B359" s="143"/>
      <c r="C359" s="155"/>
      <c r="D359" s="155"/>
      <c r="E359" s="155"/>
      <c r="F359" s="155"/>
      <c r="G359" s="155"/>
      <c r="H359" s="155"/>
      <c r="I359" s="155"/>
      <c r="J359" s="155"/>
      <c r="K359" s="155"/>
      <c r="L359" s="155"/>
      <c r="M359" s="545"/>
    </row>
    <row r="360" spans="1:13" s="209" customFormat="1">
      <c r="A360" s="154"/>
      <c r="B360" s="143"/>
      <c r="C360" s="155"/>
      <c r="D360" s="155"/>
      <c r="E360" s="155"/>
      <c r="F360" s="155"/>
      <c r="G360" s="155"/>
      <c r="H360" s="155"/>
      <c r="I360" s="155"/>
      <c r="J360" s="155"/>
      <c r="K360" s="155"/>
      <c r="L360" s="155"/>
      <c r="M360" s="545"/>
    </row>
    <row r="361" spans="1:13" s="209" customFormat="1">
      <c r="A361" s="154"/>
      <c r="B361" s="143"/>
      <c r="C361" s="155"/>
      <c r="D361" s="155"/>
      <c r="E361" s="155"/>
      <c r="F361" s="155"/>
      <c r="G361" s="155"/>
      <c r="H361" s="155"/>
      <c r="I361" s="155"/>
      <c r="J361" s="155"/>
      <c r="K361" s="155"/>
      <c r="L361" s="155"/>
      <c r="M361" s="545"/>
    </row>
    <row r="362" spans="1:13" s="209" customFormat="1">
      <c r="A362" s="154"/>
      <c r="B362" s="143"/>
      <c r="C362" s="155"/>
      <c r="D362" s="155"/>
      <c r="E362" s="155"/>
      <c r="F362" s="155"/>
      <c r="G362" s="155"/>
      <c r="H362" s="155"/>
      <c r="I362" s="155"/>
      <c r="J362" s="155"/>
      <c r="K362" s="155"/>
      <c r="L362" s="155"/>
      <c r="M362" s="545"/>
    </row>
    <row r="363" spans="1:13" s="209" customFormat="1">
      <c r="A363" s="154"/>
      <c r="B363" s="143"/>
      <c r="C363" s="155"/>
      <c r="D363" s="155"/>
      <c r="E363" s="155"/>
      <c r="F363" s="155"/>
      <c r="G363" s="155"/>
      <c r="H363" s="155"/>
      <c r="I363" s="155"/>
      <c r="J363" s="155"/>
      <c r="K363" s="155"/>
      <c r="L363" s="155"/>
      <c r="M363" s="545"/>
    </row>
    <row r="364" spans="1:13" s="209" customFormat="1">
      <c r="A364" s="154"/>
      <c r="B364" s="143"/>
      <c r="C364" s="155"/>
      <c r="D364" s="155"/>
      <c r="E364" s="155"/>
      <c r="F364" s="155"/>
      <c r="G364" s="155"/>
      <c r="H364" s="155"/>
      <c r="I364" s="155"/>
      <c r="J364" s="155"/>
      <c r="K364" s="155"/>
      <c r="L364" s="155"/>
      <c r="M364" s="545"/>
    </row>
    <row r="365" spans="1:13" s="209" customFormat="1">
      <c r="A365" s="154"/>
      <c r="B365" s="143"/>
      <c r="C365" s="155"/>
      <c r="D365" s="155"/>
      <c r="E365" s="155"/>
      <c r="F365" s="155"/>
      <c r="G365" s="155"/>
      <c r="H365" s="155"/>
      <c r="I365" s="155"/>
      <c r="J365" s="155"/>
      <c r="K365" s="155"/>
      <c r="L365" s="155"/>
      <c r="M365" s="545"/>
    </row>
    <row r="366" spans="1:13" s="209" customFormat="1">
      <c r="A366" s="154"/>
      <c r="B366" s="143"/>
      <c r="C366" s="155"/>
      <c r="D366" s="155"/>
      <c r="E366" s="155"/>
      <c r="F366" s="155"/>
      <c r="G366" s="155"/>
      <c r="H366" s="155"/>
      <c r="I366" s="155"/>
      <c r="J366" s="155"/>
      <c r="K366" s="155"/>
      <c r="L366" s="155"/>
      <c r="M366" s="545"/>
    </row>
    <row r="367" spans="1:13" s="209" customFormat="1">
      <c r="A367" s="154"/>
      <c r="B367" s="143"/>
      <c r="C367" s="155"/>
      <c r="D367" s="155"/>
      <c r="E367" s="155"/>
      <c r="F367" s="155"/>
      <c r="G367" s="155"/>
      <c r="H367" s="155"/>
      <c r="I367" s="155"/>
      <c r="J367" s="155"/>
      <c r="K367" s="155"/>
      <c r="L367" s="155"/>
      <c r="M367" s="545"/>
    </row>
    <row r="368" spans="1:13" s="209" customFormat="1">
      <c r="A368" s="154"/>
      <c r="B368" s="143"/>
      <c r="C368" s="155"/>
      <c r="D368" s="155"/>
      <c r="E368" s="155"/>
      <c r="F368" s="155"/>
      <c r="G368" s="155"/>
      <c r="H368" s="155"/>
      <c r="I368" s="155"/>
      <c r="J368" s="155"/>
      <c r="K368" s="155"/>
      <c r="L368" s="155"/>
      <c r="M368" s="545"/>
    </row>
    <row r="369" spans="1:13" s="209" customFormat="1">
      <c r="A369" s="154"/>
      <c r="B369" s="143"/>
      <c r="C369" s="155"/>
      <c r="D369" s="155"/>
      <c r="E369" s="155"/>
      <c r="F369" s="155"/>
      <c r="G369" s="155"/>
      <c r="H369" s="155"/>
      <c r="I369" s="155"/>
      <c r="J369" s="155"/>
      <c r="K369" s="155"/>
      <c r="L369" s="155"/>
      <c r="M369" s="545"/>
    </row>
    <row r="370" spans="1:13" s="209" customFormat="1">
      <c r="A370" s="154"/>
      <c r="B370" s="143"/>
      <c r="C370" s="155"/>
      <c r="D370" s="155"/>
      <c r="E370" s="155"/>
      <c r="F370" s="155"/>
      <c r="G370" s="155"/>
      <c r="H370" s="155"/>
      <c r="I370" s="155"/>
      <c r="J370" s="155"/>
      <c r="K370" s="155"/>
      <c r="L370" s="155"/>
      <c r="M370" s="545"/>
    </row>
    <row r="371" spans="1:13" s="209" customFormat="1">
      <c r="A371" s="154"/>
      <c r="B371" s="143"/>
      <c r="C371" s="155"/>
      <c r="D371" s="155"/>
      <c r="E371" s="155"/>
      <c r="F371" s="155"/>
      <c r="G371" s="155"/>
      <c r="H371" s="155"/>
      <c r="I371" s="155"/>
      <c r="J371" s="155"/>
      <c r="K371" s="155"/>
      <c r="L371" s="155"/>
      <c r="M371" s="545"/>
    </row>
    <row r="372" spans="1:13" s="209" customFormat="1">
      <c r="A372" s="154"/>
      <c r="B372" s="143"/>
      <c r="C372" s="155"/>
      <c r="D372" s="155"/>
      <c r="E372" s="155"/>
      <c r="F372" s="155"/>
      <c r="G372" s="155"/>
      <c r="H372" s="155"/>
      <c r="I372" s="155"/>
      <c r="J372" s="155"/>
      <c r="K372" s="155"/>
      <c r="L372" s="155"/>
      <c r="M372" s="545"/>
    </row>
    <row r="373" spans="1:13" s="209" customFormat="1">
      <c r="A373" s="154"/>
      <c r="B373" s="143"/>
      <c r="C373" s="155"/>
      <c r="D373" s="155"/>
      <c r="E373" s="155"/>
      <c r="F373" s="155"/>
      <c r="G373" s="155"/>
      <c r="H373" s="155"/>
      <c r="I373" s="155"/>
      <c r="J373" s="155"/>
      <c r="K373" s="155"/>
      <c r="L373" s="155"/>
      <c r="M373" s="545"/>
    </row>
    <row r="374" spans="1:13" s="209" customFormat="1">
      <c r="A374" s="154"/>
      <c r="B374" s="143"/>
      <c r="C374" s="155"/>
      <c r="D374" s="155"/>
      <c r="E374" s="155"/>
      <c r="F374" s="155"/>
      <c r="G374" s="155"/>
      <c r="H374" s="155"/>
      <c r="I374" s="155"/>
      <c r="J374" s="155"/>
      <c r="K374" s="155"/>
      <c r="L374" s="155"/>
      <c r="M374" s="545"/>
    </row>
    <row r="375" spans="1:13" s="209" customFormat="1">
      <c r="A375" s="154"/>
      <c r="B375" s="143"/>
      <c r="C375" s="155"/>
      <c r="D375" s="155"/>
      <c r="E375" s="155"/>
      <c r="F375" s="155"/>
      <c r="G375" s="155"/>
      <c r="H375" s="155"/>
      <c r="I375" s="155"/>
      <c r="J375" s="155"/>
      <c r="K375" s="155"/>
      <c r="L375" s="155"/>
      <c r="M375" s="545"/>
    </row>
    <row r="376" spans="1:13" s="209" customFormat="1">
      <c r="A376" s="154"/>
      <c r="B376" s="143"/>
      <c r="C376" s="155"/>
      <c r="D376" s="155"/>
      <c r="E376" s="155"/>
      <c r="F376" s="155"/>
      <c r="G376" s="155"/>
      <c r="H376" s="155"/>
      <c r="I376" s="155"/>
      <c r="J376" s="155"/>
      <c r="K376" s="155"/>
      <c r="L376" s="155"/>
      <c r="M376" s="545"/>
    </row>
    <row r="377" spans="1:13" s="209" customFormat="1">
      <c r="A377" s="154"/>
      <c r="B377" s="143"/>
      <c r="C377" s="155"/>
      <c r="D377" s="155"/>
      <c r="E377" s="155"/>
      <c r="F377" s="155"/>
      <c r="G377" s="155"/>
      <c r="H377" s="155"/>
      <c r="I377" s="155"/>
      <c r="J377" s="155"/>
      <c r="K377" s="155"/>
      <c r="L377" s="155"/>
      <c r="M377" s="545"/>
    </row>
    <row r="378" spans="1:13" s="209" customFormat="1">
      <c r="A378" s="154"/>
      <c r="B378" s="143"/>
      <c r="C378" s="155"/>
      <c r="D378" s="155"/>
      <c r="E378" s="155"/>
      <c r="F378" s="155"/>
      <c r="G378" s="155"/>
      <c r="H378" s="155"/>
      <c r="I378" s="155"/>
      <c r="J378" s="155"/>
      <c r="K378" s="155"/>
      <c r="L378" s="155"/>
      <c r="M378" s="545"/>
    </row>
    <row r="379" spans="1:13" s="209" customFormat="1">
      <c r="A379" s="154"/>
      <c r="B379" s="143"/>
      <c r="C379" s="155"/>
      <c r="D379" s="155"/>
      <c r="E379" s="155"/>
      <c r="F379" s="155"/>
      <c r="G379" s="155"/>
      <c r="H379" s="155"/>
      <c r="I379" s="155"/>
      <c r="J379" s="155"/>
      <c r="K379" s="155"/>
      <c r="L379" s="155"/>
      <c r="M379" s="545"/>
    </row>
    <row r="380" spans="1:13" s="209" customFormat="1">
      <c r="A380" s="154"/>
      <c r="B380" s="143"/>
      <c r="C380" s="155"/>
      <c r="D380" s="155"/>
      <c r="E380" s="155"/>
      <c r="F380" s="155"/>
      <c r="G380" s="155"/>
      <c r="H380" s="155"/>
      <c r="I380" s="155"/>
      <c r="J380" s="155"/>
      <c r="K380" s="155"/>
      <c r="L380" s="155"/>
      <c r="M380" s="545"/>
    </row>
    <row r="381" spans="1:13" s="209" customFormat="1">
      <c r="A381" s="154"/>
      <c r="B381" s="143"/>
      <c r="C381" s="155"/>
      <c r="D381" s="155"/>
      <c r="E381" s="155"/>
      <c r="F381" s="155"/>
      <c r="G381" s="155"/>
      <c r="H381" s="155"/>
      <c r="I381" s="155"/>
      <c r="J381" s="155"/>
      <c r="K381" s="155"/>
      <c r="L381" s="155"/>
      <c r="M381" s="545"/>
    </row>
    <row r="382" spans="1:13" s="209" customFormat="1">
      <c r="A382" s="154"/>
      <c r="B382" s="143"/>
      <c r="C382" s="155"/>
      <c r="D382" s="155"/>
      <c r="E382" s="155"/>
      <c r="F382" s="155"/>
      <c r="G382" s="155"/>
      <c r="H382" s="155"/>
      <c r="I382" s="155"/>
      <c r="J382" s="155"/>
      <c r="K382" s="155"/>
      <c r="L382" s="155"/>
      <c r="M382" s="545"/>
    </row>
    <row r="383" spans="1:13" s="209" customFormat="1">
      <c r="A383" s="154"/>
      <c r="B383" s="143"/>
      <c r="C383" s="155"/>
      <c r="D383" s="155"/>
      <c r="E383" s="155"/>
      <c r="F383" s="155"/>
      <c r="G383" s="155"/>
      <c r="H383" s="155"/>
      <c r="I383" s="155"/>
      <c r="J383" s="155"/>
      <c r="K383" s="155"/>
      <c r="L383" s="155"/>
      <c r="M383" s="545"/>
    </row>
    <row r="384" spans="1:13" s="209" customFormat="1">
      <c r="A384" s="154"/>
      <c r="B384" s="143"/>
      <c r="C384" s="155"/>
      <c r="D384" s="155"/>
      <c r="E384" s="155"/>
      <c r="F384" s="155"/>
      <c r="G384" s="155"/>
      <c r="H384" s="155"/>
      <c r="I384" s="155"/>
      <c r="J384" s="155"/>
      <c r="K384" s="155"/>
      <c r="L384" s="155"/>
      <c r="M384" s="545"/>
    </row>
    <row r="385" spans="1:13" s="209" customFormat="1">
      <c r="A385" s="154"/>
      <c r="B385" s="143"/>
      <c r="C385" s="155"/>
      <c r="D385" s="155"/>
      <c r="E385" s="155"/>
      <c r="F385" s="155"/>
      <c r="G385" s="155"/>
      <c r="H385" s="155"/>
      <c r="I385" s="155"/>
      <c r="J385" s="155"/>
      <c r="K385" s="155"/>
      <c r="L385" s="155"/>
      <c r="M385" s="545"/>
    </row>
    <row r="386" spans="1:13" s="209" customFormat="1">
      <c r="A386" s="154"/>
      <c r="B386" s="143"/>
      <c r="C386" s="155"/>
      <c r="D386" s="155"/>
      <c r="E386" s="155"/>
      <c r="F386" s="155"/>
      <c r="G386" s="155"/>
      <c r="H386" s="155"/>
      <c r="I386" s="155"/>
      <c r="J386" s="155"/>
      <c r="K386" s="155"/>
      <c r="L386" s="155"/>
      <c r="M386" s="545"/>
    </row>
    <row r="387" spans="1:13" s="209" customFormat="1">
      <c r="A387" s="154"/>
      <c r="B387" s="143"/>
      <c r="C387" s="155"/>
      <c r="D387" s="155"/>
      <c r="E387" s="155"/>
      <c r="F387" s="155"/>
      <c r="G387" s="155"/>
      <c r="H387" s="155"/>
      <c r="I387" s="155"/>
      <c r="J387" s="155"/>
      <c r="K387" s="155"/>
      <c r="L387" s="155"/>
      <c r="M387" s="545"/>
    </row>
    <row r="388" spans="1:13" s="209" customFormat="1">
      <c r="A388" s="154"/>
      <c r="B388" s="143"/>
      <c r="C388" s="155"/>
      <c r="D388" s="155"/>
      <c r="E388" s="155"/>
      <c r="F388" s="155"/>
      <c r="G388" s="155"/>
      <c r="H388" s="155"/>
      <c r="I388" s="155"/>
      <c r="J388" s="155"/>
      <c r="K388" s="155"/>
      <c r="L388" s="155"/>
      <c r="M388" s="545"/>
    </row>
    <row r="389" spans="1:13" s="209" customFormat="1">
      <c r="A389" s="154"/>
      <c r="B389" s="143"/>
      <c r="C389" s="155"/>
      <c r="D389" s="155"/>
      <c r="E389" s="155"/>
      <c r="F389" s="155"/>
      <c r="G389" s="155"/>
      <c r="H389" s="155"/>
      <c r="I389" s="155"/>
      <c r="J389" s="155"/>
      <c r="K389" s="155"/>
      <c r="L389" s="155"/>
      <c r="M389" s="545"/>
    </row>
    <row r="390" spans="1:13" s="209" customFormat="1">
      <c r="A390" s="154"/>
      <c r="B390" s="143"/>
      <c r="C390" s="155"/>
      <c r="D390" s="155"/>
      <c r="E390" s="155"/>
      <c r="F390" s="155"/>
      <c r="G390" s="155"/>
      <c r="H390" s="155"/>
      <c r="I390" s="155"/>
      <c r="J390" s="155"/>
      <c r="K390" s="155"/>
      <c r="L390" s="155"/>
      <c r="M390" s="545"/>
    </row>
    <row r="391" spans="1:13" s="209" customFormat="1">
      <c r="A391" s="154"/>
      <c r="B391" s="143"/>
      <c r="C391" s="155"/>
      <c r="D391" s="155"/>
      <c r="E391" s="155"/>
      <c r="F391" s="155"/>
      <c r="G391" s="155"/>
      <c r="H391" s="155"/>
      <c r="I391" s="155"/>
      <c r="J391" s="155"/>
      <c r="K391" s="155"/>
      <c r="L391" s="155"/>
      <c r="M391" s="545"/>
    </row>
    <row r="392" spans="1:13" s="209" customFormat="1">
      <c r="A392" s="154"/>
      <c r="B392" s="143"/>
      <c r="C392" s="155"/>
      <c r="D392" s="155"/>
      <c r="E392" s="155"/>
      <c r="F392" s="155"/>
      <c r="G392" s="155"/>
      <c r="H392" s="155"/>
      <c r="I392" s="155"/>
      <c r="J392" s="155"/>
      <c r="K392" s="155"/>
      <c r="L392" s="155"/>
      <c r="M392" s="545"/>
    </row>
    <row r="393" spans="1:13" s="209" customFormat="1">
      <c r="A393" s="154"/>
      <c r="B393" s="143"/>
      <c r="C393" s="155"/>
      <c r="D393" s="155"/>
      <c r="E393" s="155"/>
      <c r="F393" s="155"/>
      <c r="G393" s="155"/>
      <c r="H393" s="155"/>
      <c r="I393" s="155"/>
      <c r="J393" s="155"/>
      <c r="K393" s="155"/>
      <c r="L393" s="155"/>
      <c r="M393" s="545"/>
    </row>
    <row r="394" spans="1:13" s="209" customFormat="1">
      <c r="A394" s="154"/>
      <c r="B394" s="143"/>
      <c r="C394" s="155"/>
      <c r="D394" s="155"/>
      <c r="E394" s="155"/>
      <c r="F394" s="155"/>
      <c r="G394" s="155"/>
      <c r="H394" s="155"/>
      <c r="I394" s="155"/>
      <c r="J394" s="155"/>
      <c r="K394" s="155"/>
      <c r="L394" s="155"/>
      <c r="M394" s="545"/>
    </row>
    <row r="395" spans="1:13" s="209" customFormat="1">
      <c r="A395" s="154"/>
      <c r="B395" s="143"/>
      <c r="C395" s="155"/>
      <c r="D395" s="155"/>
      <c r="E395" s="155"/>
      <c r="F395" s="155"/>
      <c r="G395" s="155"/>
      <c r="H395" s="155"/>
      <c r="I395" s="155"/>
      <c r="J395" s="155"/>
      <c r="K395" s="155"/>
      <c r="L395" s="155"/>
      <c r="M395" s="545"/>
    </row>
    <row r="396" spans="1:13" s="209" customFormat="1">
      <c r="A396" s="154"/>
      <c r="B396" s="143"/>
      <c r="C396" s="155"/>
      <c r="D396" s="155"/>
      <c r="E396" s="155"/>
      <c r="F396" s="155"/>
      <c r="G396" s="155"/>
      <c r="H396" s="155"/>
      <c r="I396" s="155"/>
      <c r="J396" s="155"/>
      <c r="K396" s="155"/>
      <c r="L396" s="155"/>
      <c r="M396" s="545"/>
    </row>
    <row r="397" spans="1:13" s="209" customFormat="1">
      <c r="A397" s="154"/>
      <c r="B397" s="143"/>
      <c r="C397" s="155"/>
      <c r="D397" s="155"/>
      <c r="E397" s="155"/>
      <c r="F397" s="155"/>
      <c r="G397" s="155"/>
      <c r="H397" s="155"/>
      <c r="I397" s="155"/>
      <c r="J397" s="155"/>
      <c r="K397" s="155"/>
      <c r="L397" s="155"/>
      <c r="M397" s="545"/>
    </row>
    <row r="398" spans="1:13" s="209" customFormat="1">
      <c r="A398" s="154"/>
      <c r="B398" s="143"/>
      <c r="C398" s="155"/>
      <c r="D398" s="155"/>
      <c r="E398" s="155"/>
      <c r="F398" s="155"/>
      <c r="G398" s="155"/>
      <c r="H398" s="155"/>
      <c r="I398" s="155"/>
      <c r="J398" s="155"/>
      <c r="K398" s="155"/>
      <c r="L398" s="155"/>
      <c r="M398" s="545"/>
    </row>
    <row r="399" spans="1:13" s="209" customFormat="1">
      <c r="A399" s="154"/>
      <c r="B399" s="143"/>
      <c r="C399" s="155"/>
      <c r="D399" s="155"/>
      <c r="E399" s="155"/>
      <c r="F399" s="155"/>
      <c r="G399" s="155"/>
      <c r="H399" s="155"/>
      <c r="I399" s="155"/>
      <c r="J399" s="155"/>
      <c r="K399" s="155"/>
      <c r="L399" s="155"/>
      <c r="M399" s="545"/>
    </row>
    <row r="400" spans="1:13" s="209" customFormat="1">
      <c r="A400" s="154"/>
      <c r="B400" s="143"/>
      <c r="C400" s="155"/>
      <c r="D400" s="155"/>
      <c r="E400" s="155"/>
      <c r="F400" s="155"/>
      <c r="G400" s="155"/>
      <c r="H400" s="155"/>
      <c r="I400" s="155"/>
      <c r="J400" s="155"/>
      <c r="K400" s="155"/>
      <c r="L400" s="155"/>
      <c r="M400" s="545"/>
    </row>
    <row r="401" spans="1:13" s="209" customFormat="1">
      <c r="A401" s="154"/>
      <c r="B401" s="143"/>
      <c r="C401" s="155"/>
      <c r="D401" s="155"/>
      <c r="E401" s="155"/>
      <c r="F401" s="155"/>
      <c r="G401" s="155"/>
      <c r="H401" s="155"/>
      <c r="I401" s="155"/>
      <c r="J401" s="155"/>
      <c r="K401" s="155"/>
      <c r="L401" s="155"/>
      <c r="M401" s="545"/>
    </row>
    <row r="402" spans="1:13" s="209" customFormat="1">
      <c r="A402" s="154"/>
      <c r="B402" s="143"/>
      <c r="C402" s="155"/>
      <c r="D402" s="155"/>
      <c r="E402" s="155"/>
      <c r="F402" s="155"/>
      <c r="G402" s="155"/>
      <c r="H402" s="155"/>
      <c r="I402" s="155"/>
      <c r="J402" s="155"/>
      <c r="K402" s="155"/>
      <c r="L402" s="155"/>
      <c r="M402" s="545"/>
    </row>
    <row r="403" spans="1:13" s="209" customFormat="1">
      <c r="A403" s="154"/>
      <c r="B403" s="143"/>
      <c r="C403" s="155"/>
      <c r="D403" s="155"/>
      <c r="E403" s="155"/>
      <c r="F403" s="155"/>
      <c r="G403" s="155"/>
      <c r="H403" s="155"/>
      <c r="I403" s="155"/>
      <c r="J403" s="155"/>
      <c r="K403" s="155"/>
      <c r="L403" s="155"/>
      <c r="M403" s="545"/>
    </row>
    <row r="404" spans="1:13" s="209" customFormat="1">
      <c r="A404" s="154"/>
      <c r="B404" s="143"/>
      <c r="C404" s="155"/>
      <c r="D404" s="155"/>
      <c r="E404" s="155"/>
      <c r="F404" s="155"/>
      <c r="G404" s="155"/>
      <c r="H404" s="155"/>
      <c r="I404" s="155"/>
      <c r="J404" s="155"/>
      <c r="K404" s="155"/>
      <c r="L404" s="155"/>
      <c r="M404" s="545"/>
    </row>
    <row r="405" spans="1:13" s="209" customFormat="1">
      <c r="A405" s="154"/>
      <c r="B405" s="143"/>
      <c r="C405" s="155"/>
      <c r="D405" s="155"/>
      <c r="E405" s="155"/>
      <c r="F405" s="155"/>
      <c r="G405" s="155"/>
      <c r="H405" s="155"/>
      <c r="I405" s="155"/>
      <c r="J405" s="155"/>
      <c r="K405" s="155"/>
      <c r="L405" s="155"/>
      <c r="M405" s="545"/>
    </row>
    <row r="406" spans="1:13" s="209" customFormat="1">
      <c r="A406" s="154"/>
      <c r="B406" s="143"/>
      <c r="C406" s="155"/>
      <c r="D406" s="155"/>
      <c r="E406" s="155"/>
      <c r="F406" s="155"/>
      <c r="G406" s="155"/>
      <c r="H406" s="155"/>
      <c r="I406" s="155"/>
      <c r="J406" s="155"/>
      <c r="K406" s="155"/>
      <c r="L406" s="155"/>
      <c r="M406" s="545"/>
    </row>
    <row r="407" spans="1:13" s="209" customFormat="1">
      <c r="A407" s="154"/>
      <c r="B407" s="143"/>
      <c r="C407" s="155"/>
      <c r="D407" s="155"/>
      <c r="E407" s="155"/>
      <c r="F407" s="155"/>
      <c r="G407" s="155"/>
      <c r="H407" s="155"/>
      <c r="I407" s="155"/>
      <c r="J407" s="155"/>
      <c r="K407" s="155"/>
      <c r="L407" s="155"/>
      <c r="M407" s="545"/>
    </row>
    <row r="408" spans="1:13" s="209" customFormat="1">
      <c r="A408" s="154"/>
      <c r="B408" s="143"/>
      <c r="C408" s="155"/>
      <c r="D408" s="155"/>
      <c r="E408" s="155"/>
      <c r="F408" s="155"/>
      <c r="G408" s="155"/>
      <c r="H408" s="155"/>
      <c r="I408" s="155"/>
      <c r="J408" s="155"/>
      <c r="K408" s="155"/>
      <c r="L408" s="155"/>
      <c r="M408" s="545"/>
    </row>
    <row r="409" spans="1:13" s="209" customFormat="1">
      <c r="A409" s="154"/>
      <c r="B409" s="143"/>
      <c r="C409" s="155"/>
      <c r="D409" s="155"/>
      <c r="E409" s="155"/>
      <c r="F409" s="155"/>
      <c r="G409" s="155"/>
      <c r="H409" s="155"/>
      <c r="I409" s="155"/>
      <c r="J409" s="155"/>
      <c r="K409" s="155"/>
      <c r="L409" s="155"/>
      <c r="M409" s="545"/>
    </row>
    <row r="410" spans="1:13" s="209" customFormat="1">
      <c r="A410" s="154"/>
      <c r="B410" s="143"/>
      <c r="C410" s="155"/>
      <c r="D410" s="155"/>
      <c r="E410" s="155"/>
      <c r="F410" s="155"/>
      <c r="G410" s="155"/>
      <c r="H410" s="155"/>
      <c r="I410" s="155"/>
      <c r="J410" s="155"/>
      <c r="K410" s="155"/>
      <c r="L410" s="155"/>
      <c r="M410" s="545"/>
    </row>
    <row r="411" spans="1:13" s="209" customFormat="1">
      <c r="A411" s="154"/>
      <c r="B411" s="143"/>
      <c r="C411" s="155"/>
      <c r="D411" s="155"/>
      <c r="E411" s="155"/>
      <c r="F411" s="155"/>
      <c r="G411" s="155"/>
      <c r="H411" s="155"/>
      <c r="I411" s="155"/>
      <c r="J411" s="155"/>
      <c r="K411" s="155"/>
      <c r="L411" s="155"/>
      <c r="M411" s="545"/>
    </row>
    <row r="412" spans="1:13" s="209" customFormat="1">
      <c r="A412" s="154"/>
      <c r="B412" s="143"/>
      <c r="C412" s="155"/>
      <c r="D412" s="155"/>
      <c r="E412" s="155"/>
      <c r="F412" s="155"/>
      <c r="G412" s="155"/>
      <c r="H412" s="155"/>
      <c r="I412" s="155"/>
      <c r="J412" s="155"/>
      <c r="K412" s="155"/>
      <c r="L412" s="155"/>
      <c r="M412" s="545"/>
    </row>
    <row r="413" spans="1:13" s="209" customFormat="1">
      <c r="A413" s="154"/>
      <c r="B413" s="143"/>
      <c r="C413" s="155"/>
      <c r="D413" s="155"/>
      <c r="E413" s="155"/>
      <c r="F413" s="155"/>
      <c r="G413" s="155"/>
      <c r="H413" s="155"/>
      <c r="I413" s="155"/>
      <c r="J413" s="155"/>
      <c r="K413" s="155"/>
      <c r="L413" s="155"/>
      <c r="M413" s="545"/>
    </row>
    <row r="414" spans="1:13" s="209" customFormat="1">
      <c r="A414" s="154"/>
      <c r="B414" s="143"/>
      <c r="C414" s="155"/>
      <c r="D414" s="155"/>
      <c r="E414" s="155"/>
      <c r="F414" s="155"/>
      <c r="G414" s="155"/>
      <c r="H414" s="155"/>
      <c r="I414" s="155"/>
      <c r="J414" s="155"/>
      <c r="K414" s="155"/>
      <c r="L414" s="155"/>
      <c r="M414" s="545"/>
    </row>
    <row r="415" spans="1:13" s="209" customFormat="1">
      <c r="A415" s="154"/>
      <c r="B415" s="143"/>
      <c r="C415" s="155"/>
      <c r="D415" s="155"/>
      <c r="E415" s="155"/>
      <c r="F415" s="155"/>
      <c r="G415" s="155"/>
      <c r="H415" s="155"/>
      <c r="I415" s="155"/>
      <c r="J415" s="155"/>
      <c r="K415" s="155"/>
      <c r="L415" s="155"/>
      <c r="M415" s="545"/>
    </row>
    <row r="416" spans="1:13" s="209" customFormat="1">
      <c r="A416" s="154"/>
      <c r="B416" s="143"/>
      <c r="C416" s="155"/>
      <c r="D416" s="155"/>
      <c r="E416" s="155"/>
      <c r="F416" s="155"/>
      <c r="G416" s="155"/>
      <c r="H416" s="155"/>
      <c r="I416" s="155"/>
      <c r="J416" s="155"/>
      <c r="K416" s="155"/>
      <c r="L416" s="155"/>
      <c r="M416" s="545"/>
    </row>
    <row r="417" spans="1:13" s="209" customFormat="1">
      <c r="A417" s="154"/>
      <c r="B417" s="143"/>
      <c r="C417" s="155"/>
      <c r="D417" s="155"/>
      <c r="E417" s="155"/>
      <c r="F417" s="155"/>
      <c r="G417" s="155"/>
      <c r="H417" s="155"/>
      <c r="I417" s="155"/>
      <c r="J417" s="155"/>
      <c r="K417" s="155"/>
      <c r="L417" s="155"/>
      <c r="M417" s="545"/>
    </row>
    <row r="418" spans="1:13" s="209" customFormat="1">
      <c r="A418" s="154"/>
      <c r="B418" s="143"/>
      <c r="C418" s="155"/>
      <c r="D418" s="155"/>
      <c r="E418" s="155"/>
      <c r="F418" s="155"/>
      <c r="G418" s="155"/>
      <c r="H418" s="155"/>
      <c r="I418" s="155"/>
      <c r="J418" s="155"/>
      <c r="K418" s="155"/>
      <c r="L418" s="155"/>
      <c r="M418" s="545"/>
    </row>
    <row r="419" spans="1:13" s="209" customFormat="1">
      <c r="A419" s="154"/>
      <c r="B419" s="143"/>
      <c r="C419" s="155"/>
      <c r="D419" s="155"/>
      <c r="E419" s="155"/>
      <c r="F419" s="155"/>
      <c r="G419" s="155"/>
      <c r="H419" s="155"/>
      <c r="I419" s="155"/>
      <c r="J419" s="155"/>
      <c r="K419" s="155"/>
      <c r="L419" s="155"/>
      <c r="M419" s="545"/>
    </row>
    <row r="420" spans="1:13" s="209" customFormat="1">
      <c r="A420" s="154"/>
      <c r="B420" s="143"/>
      <c r="C420" s="155"/>
      <c r="D420" s="155"/>
      <c r="E420" s="155"/>
      <c r="F420" s="155"/>
      <c r="G420" s="155"/>
      <c r="H420" s="155"/>
      <c r="I420" s="155"/>
      <c r="J420" s="155"/>
      <c r="K420" s="155"/>
      <c r="L420" s="155"/>
      <c r="M420" s="545"/>
    </row>
    <row r="421" spans="1:13" s="209" customFormat="1">
      <c r="A421" s="154"/>
      <c r="B421" s="143"/>
      <c r="C421" s="155"/>
      <c r="D421" s="155"/>
      <c r="E421" s="155"/>
      <c r="F421" s="155"/>
      <c r="G421" s="155"/>
      <c r="H421" s="155"/>
      <c r="I421" s="155"/>
      <c r="J421" s="155"/>
      <c r="K421" s="155"/>
      <c r="L421" s="155"/>
      <c r="M421" s="545"/>
    </row>
    <row r="422" spans="1:13" s="209" customFormat="1">
      <c r="A422" s="154"/>
      <c r="B422" s="143"/>
      <c r="C422" s="155"/>
      <c r="D422" s="155"/>
      <c r="E422" s="155"/>
      <c r="F422" s="155"/>
      <c r="G422" s="155"/>
      <c r="H422" s="155"/>
      <c r="I422" s="155"/>
      <c r="J422" s="155"/>
      <c r="K422" s="155"/>
      <c r="L422" s="155"/>
      <c r="M422" s="545"/>
    </row>
    <row r="423" spans="1:13" s="209" customFormat="1">
      <c r="A423" s="154"/>
      <c r="B423" s="143"/>
      <c r="C423" s="155"/>
      <c r="D423" s="155"/>
      <c r="E423" s="155"/>
      <c r="F423" s="155"/>
      <c r="G423" s="155"/>
      <c r="H423" s="155"/>
      <c r="I423" s="155"/>
      <c r="J423" s="155"/>
      <c r="K423" s="155"/>
      <c r="L423" s="155"/>
      <c r="M423" s="545"/>
    </row>
    <row r="424" spans="1:13" s="209" customFormat="1">
      <c r="A424" s="154"/>
      <c r="B424" s="143"/>
      <c r="C424" s="155"/>
      <c r="D424" s="155"/>
      <c r="E424" s="155"/>
      <c r="F424" s="155"/>
      <c r="G424" s="155"/>
      <c r="H424" s="155"/>
      <c r="I424" s="155"/>
      <c r="J424" s="155"/>
      <c r="K424" s="155"/>
      <c r="L424" s="155"/>
      <c r="M424" s="545"/>
    </row>
    <row r="425" spans="1:13" s="209" customFormat="1">
      <c r="A425" s="154"/>
      <c r="B425" s="143"/>
      <c r="C425" s="155"/>
      <c r="D425" s="155"/>
      <c r="E425" s="155"/>
      <c r="F425" s="155"/>
      <c r="G425" s="155"/>
      <c r="H425" s="155"/>
      <c r="I425" s="155"/>
      <c r="J425" s="155"/>
      <c r="K425" s="155"/>
      <c r="L425" s="155"/>
      <c r="M425" s="545"/>
    </row>
    <row r="426" spans="1:13" s="209" customFormat="1">
      <c r="A426" s="154"/>
      <c r="B426" s="143"/>
      <c r="C426" s="155"/>
      <c r="D426" s="155"/>
      <c r="E426" s="155"/>
      <c r="F426" s="155"/>
      <c r="G426" s="155"/>
      <c r="H426" s="155"/>
      <c r="I426" s="155"/>
      <c r="J426" s="155"/>
      <c r="K426" s="155"/>
      <c r="L426" s="155"/>
      <c r="M426" s="545"/>
    </row>
    <row r="427" spans="1:13" s="209" customFormat="1">
      <c r="A427" s="154"/>
      <c r="B427" s="143"/>
      <c r="C427" s="155"/>
      <c r="D427" s="155"/>
      <c r="E427" s="155"/>
      <c r="F427" s="155"/>
      <c r="G427" s="155"/>
      <c r="H427" s="155"/>
      <c r="I427" s="155"/>
      <c r="J427" s="155"/>
      <c r="K427" s="155"/>
      <c r="L427" s="155"/>
      <c r="M427" s="545"/>
    </row>
    <row r="428" spans="1:13" s="209" customFormat="1">
      <c r="A428" s="154"/>
      <c r="B428" s="143"/>
      <c r="C428" s="155"/>
      <c r="D428" s="155"/>
      <c r="E428" s="155"/>
      <c r="F428" s="155"/>
      <c r="G428" s="155"/>
      <c r="H428" s="155"/>
      <c r="I428" s="155"/>
      <c r="J428" s="155"/>
      <c r="K428" s="155"/>
      <c r="L428" s="155"/>
      <c r="M428" s="545"/>
    </row>
    <row r="429" spans="1:13" s="209" customFormat="1">
      <c r="A429" s="154"/>
      <c r="B429" s="143"/>
      <c r="C429" s="155"/>
      <c r="D429" s="155"/>
      <c r="E429" s="155"/>
      <c r="F429" s="155"/>
      <c r="G429" s="155"/>
      <c r="H429" s="155"/>
      <c r="I429" s="155"/>
      <c r="J429" s="155"/>
      <c r="K429" s="155"/>
      <c r="L429" s="155"/>
      <c r="M429" s="545"/>
    </row>
    <row r="430" spans="1:13" s="209" customFormat="1">
      <c r="A430" s="154"/>
      <c r="B430" s="143"/>
      <c r="C430" s="155"/>
      <c r="D430" s="155"/>
      <c r="E430" s="155"/>
      <c r="F430" s="155"/>
      <c r="G430" s="155"/>
      <c r="H430" s="155"/>
      <c r="I430" s="155"/>
      <c r="J430" s="155"/>
      <c r="K430" s="155"/>
      <c r="L430" s="155"/>
      <c r="M430" s="545"/>
    </row>
    <row r="431" spans="1:13" s="209" customFormat="1">
      <c r="A431" s="154"/>
      <c r="B431" s="143"/>
      <c r="C431" s="155"/>
      <c r="D431" s="155"/>
      <c r="E431" s="155"/>
      <c r="F431" s="155"/>
      <c r="G431" s="155"/>
      <c r="H431" s="155"/>
      <c r="I431" s="155"/>
      <c r="J431" s="155"/>
      <c r="K431" s="155"/>
      <c r="L431" s="155"/>
      <c r="M431" s="545"/>
    </row>
    <row r="432" spans="1:13" s="209" customFormat="1">
      <c r="A432" s="154"/>
      <c r="B432" s="143"/>
      <c r="C432" s="155"/>
      <c r="D432" s="155"/>
      <c r="E432" s="155"/>
      <c r="F432" s="155"/>
      <c r="G432" s="155"/>
      <c r="H432" s="155"/>
      <c r="I432" s="155"/>
      <c r="J432" s="155"/>
      <c r="K432" s="155"/>
      <c r="L432" s="155"/>
      <c r="M432" s="545"/>
    </row>
    <row r="433" spans="1:13" s="209" customFormat="1">
      <c r="A433" s="154"/>
      <c r="B433" s="143"/>
      <c r="C433" s="155"/>
      <c r="D433" s="155"/>
      <c r="E433" s="155"/>
      <c r="F433" s="155"/>
      <c r="G433" s="155"/>
      <c r="H433" s="155"/>
      <c r="I433" s="155"/>
      <c r="J433" s="155"/>
      <c r="K433" s="155"/>
      <c r="L433" s="155"/>
      <c r="M433" s="545"/>
    </row>
    <row r="434" spans="1:13" s="209" customFormat="1">
      <c r="A434" s="154"/>
      <c r="B434" s="143"/>
      <c r="C434" s="155"/>
      <c r="D434" s="155"/>
      <c r="E434" s="155"/>
      <c r="F434" s="155"/>
      <c r="G434" s="155"/>
      <c r="H434" s="155"/>
      <c r="I434" s="155"/>
      <c r="J434" s="155"/>
      <c r="K434" s="155"/>
      <c r="L434" s="155"/>
      <c r="M434" s="545"/>
    </row>
    <row r="435" spans="1:13" s="209" customFormat="1">
      <c r="A435" s="154"/>
      <c r="B435" s="143"/>
      <c r="C435" s="155"/>
      <c r="D435" s="155"/>
      <c r="E435" s="155"/>
      <c r="F435" s="155"/>
      <c r="G435" s="155"/>
      <c r="H435" s="155"/>
      <c r="I435" s="155"/>
      <c r="J435" s="155"/>
      <c r="K435" s="155"/>
      <c r="L435" s="155"/>
      <c r="M435" s="545"/>
    </row>
    <row r="436" spans="1:13" s="209" customFormat="1">
      <c r="A436" s="154"/>
      <c r="B436" s="143"/>
      <c r="C436" s="155"/>
      <c r="D436" s="155"/>
      <c r="E436" s="155"/>
      <c r="F436" s="155"/>
      <c r="G436" s="155"/>
      <c r="H436" s="155"/>
      <c r="I436" s="155"/>
      <c r="J436" s="155"/>
      <c r="K436" s="155"/>
      <c r="L436" s="155"/>
      <c r="M436" s="545"/>
    </row>
    <row r="437" spans="1:13" s="209" customFormat="1">
      <c r="A437" s="154"/>
      <c r="B437" s="143"/>
      <c r="C437" s="155"/>
      <c r="D437" s="155"/>
      <c r="E437" s="155"/>
      <c r="F437" s="155"/>
      <c r="G437" s="155"/>
      <c r="H437" s="155"/>
      <c r="I437" s="155"/>
      <c r="J437" s="155"/>
      <c r="K437" s="155"/>
      <c r="L437" s="155"/>
      <c r="M437" s="545"/>
    </row>
    <row r="438" spans="1:13" s="209" customFormat="1">
      <c r="A438" s="154"/>
      <c r="B438" s="143"/>
      <c r="C438" s="155"/>
      <c r="D438" s="155"/>
      <c r="E438" s="155"/>
      <c r="F438" s="155"/>
      <c r="G438" s="155"/>
      <c r="H438" s="155"/>
      <c r="I438" s="155"/>
      <c r="J438" s="155"/>
      <c r="K438" s="155"/>
      <c r="L438" s="155"/>
      <c r="M438" s="545"/>
    </row>
    <row r="439" spans="1:13" s="209" customFormat="1">
      <c r="A439" s="154"/>
      <c r="B439" s="143"/>
      <c r="C439" s="155"/>
      <c r="D439" s="155"/>
      <c r="E439" s="155"/>
      <c r="F439" s="155"/>
      <c r="G439" s="155"/>
      <c r="H439" s="155"/>
      <c r="I439" s="155"/>
      <c r="J439" s="155"/>
      <c r="K439" s="155"/>
      <c r="L439" s="155"/>
      <c r="M439" s="545"/>
    </row>
    <row r="440" spans="1:13" s="209" customFormat="1">
      <c r="A440" s="154"/>
      <c r="B440" s="143"/>
      <c r="C440" s="155"/>
      <c r="D440" s="155"/>
      <c r="E440" s="155"/>
      <c r="F440" s="155"/>
      <c r="G440" s="155"/>
      <c r="H440" s="155"/>
      <c r="I440" s="155"/>
      <c r="J440" s="155"/>
      <c r="K440" s="155"/>
      <c r="L440" s="155"/>
      <c r="M440" s="545"/>
    </row>
    <row r="441" spans="1:13" s="209" customFormat="1">
      <c r="A441" s="154"/>
      <c r="B441" s="143"/>
      <c r="C441" s="155"/>
      <c r="D441" s="155"/>
      <c r="E441" s="155"/>
      <c r="F441" s="155"/>
      <c r="G441" s="155"/>
      <c r="H441" s="155"/>
      <c r="I441" s="155"/>
      <c r="J441" s="155"/>
      <c r="K441" s="155"/>
      <c r="L441" s="155"/>
      <c r="M441" s="545"/>
    </row>
    <row r="442" spans="1:13" s="209" customFormat="1">
      <c r="A442" s="154"/>
      <c r="B442" s="143"/>
      <c r="C442" s="155"/>
      <c r="D442" s="155"/>
      <c r="E442" s="155"/>
      <c r="F442" s="155"/>
      <c r="G442" s="155"/>
      <c r="H442" s="155"/>
      <c r="I442" s="155"/>
      <c r="J442" s="155"/>
      <c r="K442" s="155"/>
      <c r="L442" s="155"/>
      <c r="M442" s="545"/>
    </row>
    <row r="443" spans="1:13" s="209" customFormat="1">
      <c r="A443" s="154"/>
      <c r="B443" s="143"/>
      <c r="C443" s="155"/>
      <c r="D443" s="155"/>
      <c r="E443" s="155"/>
      <c r="F443" s="155"/>
      <c r="G443" s="155"/>
      <c r="H443" s="155"/>
      <c r="I443" s="155"/>
      <c r="J443" s="155"/>
      <c r="K443" s="155"/>
      <c r="L443" s="155"/>
      <c r="M443" s="545"/>
    </row>
    <row r="444" spans="1:13" s="209" customFormat="1">
      <c r="A444" s="154"/>
      <c r="B444" s="143"/>
      <c r="C444" s="155"/>
      <c r="D444" s="155"/>
      <c r="E444" s="155"/>
      <c r="F444" s="155"/>
      <c r="G444" s="155"/>
      <c r="H444" s="155"/>
      <c r="I444" s="155"/>
      <c r="J444" s="155"/>
      <c r="K444" s="155"/>
      <c r="L444" s="155"/>
      <c r="M444" s="545"/>
    </row>
    <row r="445" spans="1:13" s="209" customFormat="1">
      <c r="A445" s="154"/>
      <c r="B445" s="143"/>
      <c r="C445" s="155"/>
      <c r="D445" s="155"/>
      <c r="E445" s="155"/>
      <c r="F445" s="155"/>
      <c r="G445" s="155"/>
      <c r="H445" s="155"/>
      <c r="I445" s="155"/>
      <c r="J445" s="155"/>
      <c r="K445" s="155"/>
      <c r="L445" s="155"/>
      <c r="M445" s="545"/>
    </row>
    <row r="446" spans="1:13" s="209" customFormat="1">
      <c r="A446" s="154"/>
      <c r="B446" s="143"/>
      <c r="C446" s="155"/>
      <c r="D446" s="155"/>
      <c r="E446" s="155"/>
      <c r="F446" s="155"/>
      <c r="G446" s="155"/>
      <c r="H446" s="155"/>
      <c r="I446" s="155"/>
      <c r="J446" s="155"/>
      <c r="K446" s="155"/>
      <c r="L446" s="155"/>
      <c r="M446" s="545"/>
    </row>
    <row r="447" spans="1:13" s="209" customFormat="1">
      <c r="A447" s="154"/>
      <c r="B447" s="143"/>
      <c r="C447" s="155"/>
      <c r="D447" s="155"/>
      <c r="E447" s="155"/>
      <c r="F447" s="155"/>
      <c r="G447" s="155"/>
      <c r="H447" s="155"/>
      <c r="I447" s="155"/>
      <c r="J447" s="155"/>
      <c r="K447" s="155"/>
      <c r="L447" s="155"/>
      <c r="M447" s="545"/>
    </row>
    <row r="448" spans="1:13" s="209" customFormat="1">
      <c r="A448" s="154"/>
      <c r="B448" s="143"/>
      <c r="C448" s="155"/>
      <c r="D448" s="155"/>
      <c r="E448" s="155"/>
      <c r="F448" s="155"/>
      <c r="G448" s="155"/>
      <c r="H448" s="155"/>
      <c r="I448" s="155"/>
      <c r="J448" s="155"/>
      <c r="K448" s="155"/>
      <c r="L448" s="155"/>
      <c r="M448" s="545"/>
    </row>
    <row r="449" spans="1:13" s="209" customFormat="1">
      <c r="A449" s="154"/>
      <c r="B449" s="143"/>
      <c r="C449" s="155"/>
      <c r="D449" s="155"/>
      <c r="E449" s="155"/>
      <c r="F449" s="155"/>
      <c r="G449" s="155"/>
      <c r="H449" s="155"/>
      <c r="I449" s="155"/>
      <c r="J449" s="155"/>
      <c r="K449" s="155"/>
      <c r="L449" s="155"/>
      <c r="M449" s="545"/>
    </row>
    <row r="450" spans="1:13" s="209" customFormat="1">
      <c r="A450" s="154"/>
      <c r="B450" s="143"/>
      <c r="C450" s="155"/>
      <c r="D450" s="155"/>
      <c r="E450" s="155"/>
      <c r="F450" s="155"/>
      <c r="G450" s="155"/>
      <c r="H450" s="155"/>
      <c r="I450" s="155"/>
      <c r="J450" s="155"/>
      <c r="K450" s="155"/>
      <c r="L450" s="155"/>
      <c r="M450" s="545"/>
    </row>
    <row r="451" spans="1:13" s="209" customFormat="1">
      <c r="A451" s="154"/>
      <c r="B451" s="143"/>
      <c r="C451" s="155"/>
      <c r="D451" s="155"/>
      <c r="E451" s="155"/>
      <c r="F451" s="155"/>
      <c r="G451" s="155"/>
      <c r="H451" s="155"/>
      <c r="I451" s="155"/>
      <c r="J451" s="155"/>
      <c r="K451" s="155"/>
      <c r="L451" s="155"/>
      <c r="M451" s="545"/>
    </row>
    <row r="452" spans="1:13" s="209" customFormat="1">
      <c r="A452" s="154"/>
      <c r="B452" s="143"/>
      <c r="C452" s="155"/>
      <c r="D452" s="155"/>
      <c r="E452" s="155"/>
      <c r="F452" s="155"/>
      <c r="G452" s="155"/>
      <c r="H452" s="155"/>
      <c r="I452" s="155"/>
      <c r="J452" s="155"/>
      <c r="K452" s="155"/>
      <c r="L452" s="155"/>
      <c r="M452" s="545"/>
    </row>
    <row r="453" spans="1:13" s="209" customFormat="1">
      <c r="A453" s="156"/>
      <c r="B453" s="157"/>
      <c r="C453" s="158"/>
      <c r="D453" s="158"/>
      <c r="E453" s="158"/>
      <c r="F453" s="158"/>
      <c r="G453" s="158"/>
      <c r="H453" s="158"/>
      <c r="I453" s="158"/>
      <c r="J453" s="158"/>
      <c r="K453" s="158"/>
      <c r="L453" s="158"/>
      <c r="M453" s="546"/>
    </row>
    <row r="454" spans="1:13" s="209" customFormat="1">
      <c r="A454" s="156"/>
      <c r="B454" s="157"/>
      <c r="C454" s="158"/>
      <c r="D454" s="158"/>
      <c r="E454" s="158"/>
      <c r="F454" s="158"/>
      <c r="G454" s="158"/>
      <c r="H454" s="158"/>
      <c r="I454" s="158"/>
      <c r="J454" s="158"/>
      <c r="K454" s="158"/>
      <c r="L454" s="158"/>
      <c r="M454" s="546"/>
    </row>
    <row r="455" spans="1:13" s="209" customFormat="1">
      <c r="A455" s="156"/>
      <c r="B455" s="157"/>
      <c r="C455" s="158"/>
      <c r="D455" s="158"/>
      <c r="E455" s="158"/>
      <c r="F455" s="158"/>
      <c r="G455" s="158"/>
      <c r="H455" s="158"/>
      <c r="I455" s="158"/>
      <c r="J455" s="158"/>
      <c r="K455" s="158"/>
      <c r="L455" s="158"/>
      <c r="M455" s="546"/>
    </row>
    <row r="456" spans="1:13" s="209" customFormat="1">
      <c r="A456" s="156"/>
      <c r="B456" s="157"/>
      <c r="C456" s="158"/>
      <c r="D456" s="158"/>
      <c r="E456" s="158"/>
      <c r="F456" s="158"/>
      <c r="G456" s="158"/>
      <c r="H456" s="158"/>
      <c r="I456" s="158"/>
      <c r="J456" s="158"/>
      <c r="K456" s="158"/>
      <c r="L456" s="158"/>
      <c r="M456" s="546"/>
    </row>
    <row r="457" spans="1:13" s="209" customFormat="1">
      <c r="A457" s="547"/>
      <c r="B457" s="548"/>
      <c r="C457" s="158"/>
      <c r="D457" s="158"/>
      <c r="E457" s="158"/>
      <c r="F457" s="158"/>
      <c r="G457" s="158"/>
      <c r="H457" s="158"/>
      <c r="I457" s="158"/>
      <c r="J457" s="158"/>
      <c r="K457" s="158"/>
      <c r="L457" s="158"/>
      <c r="M457" s="549"/>
    </row>
    <row r="458" spans="1:13" s="209" customFormat="1">
      <c r="A458" s="547"/>
      <c r="B458" s="548"/>
      <c r="C458" s="158"/>
      <c r="D458" s="158"/>
      <c r="E458" s="158"/>
      <c r="F458" s="158"/>
      <c r="G458" s="158"/>
      <c r="H458" s="158"/>
      <c r="I458" s="158"/>
      <c r="J458" s="158"/>
      <c r="K458" s="158"/>
      <c r="L458" s="158"/>
      <c r="M458" s="549"/>
    </row>
    <row r="459" spans="1:13" s="209" customFormat="1">
      <c r="A459" s="547"/>
      <c r="B459" s="548"/>
      <c r="C459" s="158"/>
      <c r="D459" s="158"/>
      <c r="E459" s="158"/>
      <c r="F459" s="158"/>
      <c r="G459" s="158"/>
      <c r="H459" s="158"/>
      <c r="I459" s="158"/>
      <c r="J459" s="158"/>
      <c r="K459" s="158"/>
      <c r="L459" s="158"/>
      <c r="M459" s="549"/>
    </row>
    <row r="460" spans="1:13" s="209" customFormat="1">
      <c r="A460" s="547"/>
      <c r="B460" s="548"/>
      <c r="C460" s="158"/>
      <c r="D460" s="158"/>
      <c r="E460" s="158"/>
      <c r="F460" s="158"/>
      <c r="G460" s="158"/>
      <c r="H460" s="158"/>
      <c r="I460" s="158"/>
      <c r="J460" s="158"/>
      <c r="K460" s="158"/>
      <c r="L460" s="158"/>
      <c r="M460" s="549"/>
    </row>
    <row r="461" spans="1:13" s="209" customFormat="1">
      <c r="A461" s="547"/>
      <c r="B461" s="548"/>
      <c r="C461" s="158"/>
      <c r="D461" s="158"/>
      <c r="E461" s="158"/>
      <c r="F461" s="158"/>
      <c r="G461" s="158"/>
      <c r="H461" s="158"/>
      <c r="I461" s="158"/>
      <c r="J461" s="158"/>
      <c r="K461" s="158"/>
      <c r="L461" s="158"/>
      <c r="M461" s="549"/>
    </row>
    <row r="462" spans="1:13" s="209" customFormat="1">
      <c r="A462" s="547"/>
      <c r="B462" s="548"/>
      <c r="C462" s="158"/>
      <c r="D462" s="158"/>
      <c r="E462" s="158"/>
      <c r="F462" s="158"/>
      <c r="G462" s="158"/>
      <c r="H462" s="158"/>
      <c r="I462" s="158"/>
      <c r="J462" s="158"/>
      <c r="K462" s="158"/>
      <c r="L462" s="158"/>
      <c r="M462" s="549"/>
    </row>
    <row r="463" spans="1:13" s="209" customFormat="1">
      <c r="A463" s="547"/>
      <c r="B463" s="548"/>
      <c r="C463" s="158"/>
      <c r="D463" s="158"/>
      <c r="E463" s="158"/>
      <c r="F463" s="158"/>
      <c r="G463" s="158"/>
      <c r="H463" s="158"/>
      <c r="I463" s="158"/>
      <c r="J463" s="158"/>
      <c r="K463" s="158"/>
      <c r="L463" s="158"/>
      <c r="M463" s="549"/>
    </row>
    <row r="464" spans="1:13" s="209" customFormat="1">
      <c r="A464" s="547"/>
      <c r="B464" s="548"/>
      <c r="C464" s="158"/>
      <c r="D464" s="158"/>
      <c r="E464" s="158"/>
      <c r="F464" s="158"/>
      <c r="G464" s="158"/>
      <c r="H464" s="158"/>
      <c r="I464" s="158"/>
      <c r="J464" s="158"/>
      <c r="K464" s="158"/>
      <c r="L464" s="158"/>
      <c r="M464" s="549"/>
    </row>
    <row r="465" spans="1:13" s="209" customFormat="1">
      <c r="A465" s="547"/>
      <c r="B465" s="548"/>
      <c r="C465" s="158"/>
      <c r="D465" s="158"/>
      <c r="E465" s="158"/>
      <c r="F465" s="158"/>
      <c r="G465" s="158"/>
      <c r="H465" s="158"/>
      <c r="I465" s="158"/>
      <c r="J465" s="158"/>
      <c r="K465" s="158"/>
      <c r="L465" s="158"/>
      <c r="M465" s="549"/>
    </row>
    <row r="466" spans="1:13" s="209" customFormat="1">
      <c r="A466" s="547"/>
      <c r="B466" s="548"/>
      <c r="C466" s="158"/>
      <c r="D466" s="158"/>
      <c r="E466" s="158"/>
      <c r="F466" s="158"/>
      <c r="G466" s="158"/>
      <c r="H466" s="158"/>
      <c r="I466" s="158"/>
      <c r="J466" s="158"/>
      <c r="K466" s="158"/>
      <c r="L466" s="158"/>
      <c r="M466" s="549"/>
    </row>
    <row r="467" spans="1:13" s="209" customFormat="1">
      <c r="A467" s="547"/>
      <c r="B467" s="548"/>
      <c r="C467" s="158"/>
      <c r="D467" s="158"/>
      <c r="E467" s="158"/>
      <c r="F467" s="158"/>
      <c r="G467" s="158"/>
      <c r="H467" s="158"/>
      <c r="I467" s="158"/>
      <c r="J467" s="158"/>
      <c r="K467" s="158"/>
      <c r="L467" s="158"/>
      <c r="M467" s="549"/>
    </row>
    <row r="468" spans="1:13" s="209" customFormat="1">
      <c r="A468" s="547"/>
      <c r="B468" s="548"/>
      <c r="C468" s="158"/>
      <c r="D468" s="158"/>
      <c r="E468" s="158"/>
      <c r="F468" s="158"/>
      <c r="G468" s="158"/>
      <c r="H468" s="158"/>
      <c r="I468" s="158"/>
      <c r="J468" s="158"/>
      <c r="K468" s="158"/>
      <c r="L468" s="158"/>
      <c r="M468" s="549"/>
    </row>
    <row r="469" spans="1:13" s="209" customFormat="1">
      <c r="A469" s="547"/>
      <c r="B469" s="548"/>
      <c r="C469" s="158"/>
      <c r="D469" s="158"/>
      <c r="E469" s="158"/>
      <c r="F469" s="158"/>
      <c r="G469" s="158"/>
      <c r="H469" s="158"/>
      <c r="I469" s="158"/>
      <c r="J469" s="158"/>
      <c r="K469" s="158"/>
      <c r="L469" s="158"/>
      <c r="M469" s="549"/>
    </row>
    <row r="470" spans="1:13" s="209" customFormat="1">
      <c r="A470" s="547"/>
      <c r="B470" s="548"/>
      <c r="C470" s="158"/>
      <c r="D470" s="158"/>
      <c r="E470" s="158"/>
      <c r="F470" s="158"/>
      <c r="G470" s="158"/>
      <c r="H470" s="158"/>
      <c r="I470" s="158"/>
      <c r="J470" s="158"/>
      <c r="K470" s="158"/>
      <c r="L470" s="158"/>
      <c r="M470" s="549"/>
    </row>
    <row r="471" spans="1:13" s="209" customFormat="1">
      <c r="A471" s="547"/>
      <c r="B471" s="548"/>
      <c r="C471" s="158"/>
      <c r="D471" s="158"/>
      <c r="E471" s="158"/>
      <c r="F471" s="158"/>
      <c r="G471" s="158"/>
      <c r="H471" s="158"/>
      <c r="I471" s="158"/>
      <c r="J471" s="158"/>
      <c r="K471" s="158"/>
      <c r="L471" s="158"/>
      <c r="M471" s="549"/>
    </row>
    <row r="472" spans="1:13" s="209" customFormat="1">
      <c r="A472" s="547"/>
      <c r="B472" s="548"/>
      <c r="C472" s="158"/>
      <c r="D472" s="158"/>
      <c r="E472" s="158"/>
      <c r="F472" s="158"/>
      <c r="G472" s="158"/>
      <c r="H472" s="158"/>
      <c r="I472" s="158"/>
      <c r="J472" s="158"/>
      <c r="K472" s="158"/>
      <c r="L472" s="158"/>
      <c r="M472" s="549"/>
    </row>
    <row r="473" spans="1:13" s="209" customFormat="1">
      <c r="A473" s="547"/>
      <c r="B473" s="548"/>
      <c r="C473" s="158"/>
      <c r="D473" s="158"/>
      <c r="E473" s="158"/>
      <c r="F473" s="158"/>
      <c r="G473" s="158"/>
      <c r="H473" s="158"/>
      <c r="I473" s="158"/>
      <c r="J473" s="158"/>
      <c r="K473" s="158"/>
      <c r="L473" s="158"/>
      <c r="M473" s="549"/>
    </row>
    <row r="474" spans="1:13" s="209" customFormat="1">
      <c r="A474" s="547"/>
      <c r="B474" s="548"/>
      <c r="C474" s="158"/>
      <c r="D474" s="158"/>
      <c r="E474" s="158"/>
      <c r="F474" s="158"/>
      <c r="G474" s="158"/>
      <c r="H474" s="158"/>
      <c r="I474" s="158"/>
      <c r="J474" s="158"/>
      <c r="K474" s="158"/>
      <c r="L474" s="158"/>
      <c r="M474" s="549"/>
    </row>
    <row r="475" spans="1:13" s="209" customFormat="1">
      <c r="A475" s="547"/>
      <c r="B475" s="548"/>
      <c r="C475" s="158"/>
      <c r="D475" s="158"/>
      <c r="E475" s="158"/>
      <c r="F475" s="158"/>
      <c r="G475" s="158"/>
      <c r="H475" s="158"/>
      <c r="I475" s="158"/>
      <c r="J475" s="158"/>
      <c r="K475" s="158"/>
      <c r="L475" s="158"/>
      <c r="M475" s="549"/>
    </row>
    <row r="476" spans="1:13" s="209" customFormat="1">
      <c r="A476" s="547"/>
      <c r="B476" s="548"/>
      <c r="C476" s="158"/>
      <c r="D476" s="158"/>
      <c r="E476" s="158"/>
      <c r="F476" s="158"/>
      <c r="G476" s="158"/>
      <c r="H476" s="158"/>
      <c r="I476" s="158"/>
      <c r="J476" s="158"/>
      <c r="K476" s="158"/>
      <c r="L476" s="158"/>
      <c r="M476" s="549"/>
    </row>
    <row r="477" spans="1:13" s="209" customFormat="1">
      <c r="A477" s="547"/>
      <c r="B477" s="548"/>
      <c r="C477" s="158"/>
      <c r="D477" s="158"/>
      <c r="E477" s="158"/>
      <c r="F477" s="158"/>
      <c r="G477" s="158"/>
      <c r="H477" s="158"/>
      <c r="I477" s="158"/>
      <c r="J477" s="158"/>
      <c r="K477" s="158"/>
      <c r="L477" s="158"/>
      <c r="M477" s="549"/>
    </row>
    <row r="478" spans="1:13" s="209" customFormat="1">
      <c r="A478" s="547"/>
      <c r="B478" s="548"/>
      <c r="C478" s="158"/>
      <c r="D478" s="158"/>
      <c r="E478" s="158"/>
      <c r="F478" s="158"/>
      <c r="G478" s="158"/>
      <c r="H478" s="158"/>
      <c r="I478" s="158"/>
      <c r="J478" s="158"/>
      <c r="K478" s="158"/>
      <c r="L478" s="158"/>
      <c r="M478" s="549"/>
    </row>
    <row r="479" spans="1:13" s="209" customFormat="1">
      <c r="A479" s="547"/>
      <c r="B479" s="548"/>
      <c r="C479" s="158"/>
      <c r="D479" s="158"/>
      <c r="E479" s="158"/>
      <c r="F479" s="158"/>
      <c r="G479" s="158"/>
      <c r="H479" s="158"/>
      <c r="I479" s="158"/>
      <c r="J479" s="158"/>
      <c r="K479" s="158"/>
      <c r="L479" s="158"/>
      <c r="M479" s="549"/>
    </row>
    <row r="480" spans="1:13" s="209" customFormat="1">
      <c r="A480" s="547"/>
      <c r="B480" s="548"/>
      <c r="C480" s="158"/>
      <c r="D480" s="158"/>
      <c r="E480" s="158"/>
      <c r="F480" s="158"/>
      <c r="G480" s="158"/>
      <c r="H480" s="158"/>
      <c r="I480" s="158"/>
      <c r="J480" s="158"/>
      <c r="K480" s="158"/>
      <c r="L480" s="158"/>
      <c r="M480" s="549"/>
    </row>
    <row r="481" spans="1:13" s="209" customFormat="1">
      <c r="A481" s="547"/>
      <c r="B481" s="548"/>
      <c r="C481" s="158"/>
      <c r="D481" s="158"/>
      <c r="E481" s="158"/>
      <c r="F481" s="158"/>
      <c r="G481" s="158"/>
      <c r="H481" s="158"/>
      <c r="I481" s="158"/>
      <c r="J481" s="158"/>
      <c r="K481" s="158"/>
      <c r="L481" s="158"/>
      <c r="M481" s="549"/>
    </row>
    <row r="482" spans="1:13" s="209" customFormat="1">
      <c r="A482" s="547"/>
      <c r="B482" s="548"/>
      <c r="C482" s="158"/>
      <c r="D482" s="158"/>
      <c r="E482" s="158"/>
      <c r="F482" s="158"/>
      <c r="G482" s="158"/>
      <c r="H482" s="158"/>
      <c r="I482" s="158"/>
      <c r="J482" s="158"/>
      <c r="K482" s="158"/>
      <c r="L482" s="158"/>
      <c r="M482" s="549"/>
    </row>
    <row r="483" spans="1:13" s="209" customFormat="1">
      <c r="A483" s="547"/>
      <c r="B483" s="548"/>
      <c r="C483" s="158"/>
      <c r="D483" s="158"/>
      <c r="E483" s="158"/>
      <c r="F483" s="158"/>
      <c r="G483" s="158"/>
      <c r="H483" s="158"/>
      <c r="I483" s="158"/>
      <c r="J483" s="158"/>
      <c r="K483" s="158"/>
      <c r="L483" s="158"/>
      <c r="M483" s="549"/>
    </row>
    <row r="484" spans="1:13" s="209" customFormat="1">
      <c r="A484" s="547"/>
      <c r="B484" s="548"/>
      <c r="C484" s="158"/>
      <c r="D484" s="158"/>
      <c r="E484" s="158"/>
      <c r="F484" s="158"/>
      <c r="G484" s="158"/>
      <c r="H484" s="158"/>
      <c r="I484" s="158"/>
      <c r="J484" s="158"/>
      <c r="K484" s="158"/>
      <c r="L484" s="158"/>
      <c r="M484" s="549"/>
    </row>
    <row r="485" spans="1:13" s="209" customFormat="1">
      <c r="A485" s="547"/>
      <c r="B485" s="548"/>
      <c r="C485" s="158"/>
      <c r="D485" s="158"/>
      <c r="E485" s="158"/>
      <c r="F485" s="158"/>
      <c r="G485" s="158"/>
      <c r="H485" s="158"/>
      <c r="I485" s="158"/>
      <c r="J485" s="158"/>
      <c r="K485" s="158"/>
      <c r="L485" s="158"/>
      <c r="M485" s="549"/>
    </row>
    <row r="486" spans="1:13" s="209" customFormat="1">
      <c r="A486" s="547"/>
      <c r="B486" s="548"/>
      <c r="C486" s="158"/>
      <c r="D486" s="158"/>
      <c r="E486" s="158"/>
      <c r="F486" s="158"/>
      <c r="G486" s="158"/>
      <c r="H486" s="158"/>
      <c r="I486" s="158"/>
      <c r="J486" s="158"/>
      <c r="K486" s="158"/>
      <c r="L486" s="158"/>
      <c r="M486" s="549"/>
    </row>
    <row r="487" spans="1:13" s="209" customFormat="1">
      <c r="A487" s="547"/>
      <c r="B487" s="548"/>
      <c r="C487" s="158"/>
      <c r="D487" s="158"/>
      <c r="E487" s="158"/>
      <c r="F487" s="158"/>
      <c r="G487" s="158"/>
      <c r="H487" s="158"/>
      <c r="I487" s="158"/>
      <c r="J487" s="158"/>
      <c r="K487" s="158"/>
      <c r="L487" s="158"/>
      <c r="M487" s="549"/>
    </row>
    <row r="488" spans="1:13" s="209" customFormat="1">
      <c r="A488" s="547"/>
      <c r="B488" s="548"/>
      <c r="C488" s="158"/>
      <c r="D488" s="158"/>
      <c r="E488" s="158"/>
      <c r="F488" s="158"/>
      <c r="G488" s="158"/>
      <c r="H488" s="158"/>
      <c r="I488" s="158"/>
      <c r="J488" s="158"/>
      <c r="K488" s="158"/>
      <c r="L488" s="158"/>
      <c r="M488" s="549"/>
    </row>
    <row r="489" spans="1:13" s="209" customFormat="1">
      <c r="A489" s="547"/>
      <c r="B489" s="548"/>
      <c r="C489" s="158"/>
      <c r="D489" s="158"/>
      <c r="E489" s="158"/>
      <c r="F489" s="158"/>
      <c r="G489" s="158"/>
      <c r="H489" s="158"/>
      <c r="I489" s="158"/>
      <c r="J489" s="158"/>
      <c r="K489" s="158"/>
      <c r="L489" s="158"/>
      <c r="M489" s="549"/>
    </row>
    <row r="490" spans="1:13" s="209" customFormat="1">
      <c r="A490" s="547"/>
      <c r="B490" s="548"/>
      <c r="C490" s="158"/>
      <c r="D490" s="158"/>
      <c r="E490" s="158"/>
      <c r="F490" s="158"/>
      <c r="G490" s="158"/>
      <c r="H490" s="158"/>
      <c r="I490" s="158"/>
      <c r="J490" s="158"/>
      <c r="K490" s="158"/>
      <c r="L490" s="158"/>
      <c r="M490" s="549"/>
    </row>
    <row r="491" spans="1:13" s="209" customFormat="1">
      <c r="A491" s="547"/>
      <c r="B491" s="548"/>
      <c r="C491" s="158"/>
      <c r="D491" s="158"/>
      <c r="E491" s="158"/>
      <c r="F491" s="158"/>
      <c r="G491" s="158"/>
      <c r="H491" s="158"/>
      <c r="I491" s="158"/>
      <c r="J491" s="158"/>
      <c r="K491" s="158"/>
      <c r="L491" s="158"/>
      <c r="M491" s="549"/>
    </row>
    <row r="492" spans="1:13" s="209" customFormat="1">
      <c r="A492" s="547"/>
      <c r="B492" s="548"/>
      <c r="C492" s="158"/>
      <c r="D492" s="158"/>
      <c r="E492" s="158"/>
      <c r="F492" s="158"/>
      <c r="G492" s="158"/>
      <c r="H492" s="158"/>
      <c r="I492" s="158"/>
      <c r="J492" s="158"/>
      <c r="K492" s="158"/>
      <c r="L492" s="158"/>
      <c r="M492" s="549"/>
    </row>
    <row r="493" spans="1:13" s="209" customFormat="1">
      <c r="A493" s="547"/>
      <c r="B493" s="548"/>
      <c r="C493" s="158"/>
      <c r="D493" s="158"/>
      <c r="E493" s="158"/>
      <c r="F493" s="158"/>
      <c r="G493" s="158"/>
      <c r="H493" s="158"/>
      <c r="I493" s="158"/>
      <c r="J493" s="158"/>
      <c r="K493" s="158"/>
      <c r="L493" s="158"/>
      <c r="M493" s="549"/>
    </row>
    <row r="494" spans="1:13" s="209" customFormat="1">
      <c r="A494" s="547"/>
      <c r="B494" s="548"/>
      <c r="C494" s="158"/>
      <c r="D494" s="158"/>
      <c r="E494" s="158"/>
      <c r="F494" s="158"/>
      <c r="G494" s="158"/>
      <c r="H494" s="158"/>
      <c r="I494" s="158"/>
      <c r="J494" s="158"/>
      <c r="K494" s="158"/>
      <c r="L494" s="158"/>
      <c r="M494" s="549"/>
    </row>
    <row r="495" spans="1:13" s="209" customFormat="1">
      <c r="A495" s="547"/>
      <c r="B495" s="548"/>
      <c r="C495" s="158"/>
      <c r="D495" s="158"/>
      <c r="E495" s="158"/>
      <c r="F495" s="158"/>
      <c r="G495" s="158"/>
      <c r="H495" s="158"/>
      <c r="I495" s="158"/>
      <c r="J495" s="158"/>
      <c r="K495" s="158"/>
      <c r="L495" s="158"/>
      <c r="M495" s="549"/>
    </row>
    <row r="496" spans="1:13" s="209" customFormat="1">
      <c r="A496" s="547"/>
      <c r="B496" s="548"/>
      <c r="C496" s="158"/>
      <c r="D496" s="158"/>
      <c r="E496" s="158"/>
      <c r="F496" s="158"/>
      <c r="G496" s="158"/>
      <c r="H496" s="158"/>
      <c r="I496" s="158"/>
      <c r="J496" s="158"/>
      <c r="K496" s="158"/>
      <c r="L496" s="158"/>
      <c r="M496" s="549"/>
    </row>
    <row r="497" spans="1:13" s="209" customFormat="1">
      <c r="A497" s="547"/>
      <c r="B497" s="548"/>
      <c r="C497" s="158"/>
      <c r="D497" s="158"/>
      <c r="E497" s="158"/>
      <c r="F497" s="158"/>
      <c r="G497" s="158"/>
      <c r="H497" s="158"/>
      <c r="I497" s="158"/>
      <c r="J497" s="158"/>
      <c r="K497" s="158"/>
      <c r="L497" s="158"/>
      <c r="M497" s="549"/>
    </row>
    <row r="498" spans="1:13" s="209" customFormat="1">
      <c r="A498" s="547"/>
      <c r="B498" s="548"/>
      <c r="C498" s="158"/>
      <c r="D498" s="158"/>
      <c r="E498" s="158"/>
      <c r="F498" s="158"/>
      <c r="G498" s="158"/>
      <c r="H498" s="158"/>
      <c r="I498" s="158"/>
      <c r="J498" s="158"/>
      <c r="K498" s="158"/>
      <c r="L498" s="158"/>
      <c r="M498" s="549"/>
    </row>
    <row r="499" spans="1:13" s="209" customFormat="1">
      <c r="A499" s="547"/>
      <c r="B499" s="548"/>
      <c r="C499" s="158"/>
      <c r="D499" s="158"/>
      <c r="E499" s="158"/>
      <c r="F499" s="158"/>
      <c r="G499" s="158"/>
      <c r="H499" s="158"/>
      <c r="I499" s="158"/>
      <c r="J499" s="158"/>
      <c r="K499" s="158"/>
      <c r="L499" s="158"/>
      <c r="M499" s="549"/>
    </row>
    <row r="500" spans="1:13" s="209" customFormat="1">
      <c r="A500" s="547"/>
      <c r="B500" s="548"/>
      <c r="C500" s="158"/>
      <c r="D500" s="158"/>
      <c r="E500" s="158"/>
      <c r="F500" s="158"/>
      <c r="G500" s="158"/>
      <c r="H500" s="158"/>
      <c r="I500" s="158"/>
      <c r="J500" s="158"/>
      <c r="K500" s="158"/>
      <c r="L500" s="158"/>
      <c r="M500" s="549"/>
    </row>
    <row r="501" spans="1:13" s="209" customFormat="1">
      <c r="A501" s="547"/>
      <c r="B501" s="548"/>
      <c r="C501" s="158"/>
      <c r="D501" s="158"/>
      <c r="E501" s="158"/>
      <c r="F501" s="158"/>
      <c r="G501" s="158"/>
      <c r="H501" s="158"/>
      <c r="I501" s="158"/>
      <c r="J501" s="158"/>
      <c r="K501" s="158"/>
      <c r="L501" s="158"/>
      <c r="M501" s="549"/>
    </row>
    <row r="502" spans="1:13" s="209" customFormat="1">
      <c r="A502" s="547"/>
      <c r="B502" s="548"/>
      <c r="C502" s="158"/>
      <c r="D502" s="158"/>
      <c r="E502" s="158"/>
      <c r="F502" s="158"/>
      <c r="G502" s="158"/>
      <c r="H502" s="158"/>
      <c r="I502" s="158"/>
      <c r="J502" s="158"/>
      <c r="K502" s="158"/>
      <c r="L502" s="158"/>
      <c r="M502" s="549"/>
    </row>
    <row r="503" spans="1:13" s="209" customFormat="1">
      <c r="A503" s="547"/>
      <c r="B503" s="548"/>
      <c r="C503" s="158"/>
      <c r="D503" s="158"/>
      <c r="E503" s="158"/>
      <c r="F503" s="158"/>
      <c r="G503" s="158"/>
      <c r="H503" s="158"/>
      <c r="I503" s="158"/>
      <c r="J503" s="158"/>
      <c r="K503" s="158"/>
      <c r="L503" s="158"/>
      <c r="M503" s="549"/>
    </row>
    <row r="504" spans="1:13" s="209" customFormat="1">
      <c r="A504" s="547"/>
      <c r="B504" s="548"/>
      <c r="C504" s="158"/>
      <c r="D504" s="158"/>
      <c r="E504" s="158"/>
      <c r="F504" s="158"/>
      <c r="G504" s="158"/>
      <c r="H504" s="158"/>
      <c r="I504" s="158"/>
      <c r="J504" s="158"/>
      <c r="K504" s="158"/>
      <c r="L504" s="158"/>
      <c r="M504" s="549"/>
    </row>
    <row r="505" spans="1:13" s="209" customFormat="1">
      <c r="A505" s="547"/>
      <c r="B505" s="548"/>
      <c r="C505" s="158"/>
      <c r="D505" s="158"/>
      <c r="E505" s="158"/>
      <c r="F505" s="158"/>
      <c r="G505" s="158"/>
      <c r="H505" s="158"/>
      <c r="I505" s="158"/>
      <c r="J505" s="158"/>
      <c r="K505" s="158"/>
      <c r="L505" s="158"/>
      <c r="M505" s="549"/>
    </row>
    <row r="506" spans="1:13" s="209" customFormat="1">
      <c r="A506" s="547"/>
      <c r="B506" s="548"/>
      <c r="C506" s="158"/>
      <c r="D506" s="158"/>
      <c r="E506" s="158"/>
      <c r="F506" s="158"/>
      <c r="G506" s="158"/>
      <c r="H506" s="158"/>
      <c r="I506" s="158"/>
      <c r="J506" s="158"/>
      <c r="K506" s="158"/>
      <c r="L506" s="158"/>
      <c r="M506" s="549"/>
    </row>
    <row r="507" spans="1:13" s="209" customFormat="1">
      <c r="A507" s="547"/>
      <c r="B507" s="548"/>
      <c r="C507" s="158"/>
      <c r="D507" s="158"/>
      <c r="E507" s="158"/>
      <c r="F507" s="158"/>
      <c r="G507" s="158"/>
      <c r="H507" s="158"/>
      <c r="I507" s="158"/>
      <c r="J507" s="158"/>
      <c r="K507" s="158"/>
      <c r="L507" s="158"/>
      <c r="M507" s="549"/>
    </row>
    <row r="508" spans="1:13" s="209" customFormat="1">
      <c r="A508" s="547"/>
      <c r="B508" s="548"/>
      <c r="C508" s="158"/>
      <c r="D508" s="158"/>
      <c r="E508" s="158"/>
      <c r="F508" s="158"/>
      <c r="G508" s="158"/>
      <c r="H508" s="158"/>
      <c r="I508" s="158"/>
      <c r="J508" s="158"/>
      <c r="K508" s="158"/>
      <c r="L508" s="158"/>
      <c r="M508" s="549"/>
    </row>
    <row r="509" spans="1:13" s="209" customFormat="1">
      <c r="A509" s="547"/>
      <c r="B509" s="548"/>
      <c r="C509" s="158"/>
      <c r="D509" s="158"/>
      <c r="E509" s="158"/>
      <c r="F509" s="158"/>
      <c r="G509" s="158"/>
      <c r="H509" s="158"/>
      <c r="I509" s="158"/>
      <c r="J509" s="158"/>
      <c r="K509" s="158"/>
      <c r="L509" s="158"/>
      <c r="M509" s="549"/>
    </row>
    <row r="510" spans="1:13" s="209" customFormat="1">
      <c r="A510" s="547"/>
      <c r="B510" s="548"/>
      <c r="C510" s="158"/>
      <c r="D510" s="158"/>
      <c r="E510" s="158"/>
      <c r="F510" s="158"/>
      <c r="G510" s="158"/>
      <c r="H510" s="158"/>
      <c r="I510" s="158"/>
      <c r="J510" s="158"/>
      <c r="K510" s="158"/>
      <c r="L510" s="158"/>
      <c r="M510" s="549"/>
    </row>
    <row r="511" spans="1:13" s="209" customFormat="1">
      <c r="A511" s="547"/>
      <c r="B511" s="548"/>
      <c r="C511" s="158"/>
      <c r="D511" s="158"/>
      <c r="E511" s="158"/>
      <c r="F511" s="158"/>
      <c r="G511" s="158"/>
      <c r="H511" s="158"/>
      <c r="I511" s="158"/>
      <c r="J511" s="158"/>
      <c r="K511" s="158"/>
      <c r="L511" s="158"/>
      <c r="M511" s="549"/>
    </row>
    <row r="512" spans="1:13" s="209" customFormat="1">
      <c r="A512" s="547"/>
      <c r="B512" s="548"/>
      <c r="C512" s="158"/>
      <c r="D512" s="158"/>
      <c r="E512" s="158"/>
      <c r="F512" s="158"/>
      <c r="G512" s="158"/>
      <c r="H512" s="158"/>
      <c r="I512" s="158"/>
      <c r="J512" s="158"/>
      <c r="K512" s="158"/>
      <c r="L512" s="158"/>
      <c r="M512" s="549"/>
    </row>
    <row r="513" spans="1:13" s="209" customFormat="1">
      <c r="A513" s="547"/>
      <c r="B513" s="548"/>
      <c r="C513" s="158"/>
      <c r="D513" s="158"/>
      <c r="E513" s="158"/>
      <c r="F513" s="158"/>
      <c r="G513" s="158"/>
      <c r="H513" s="158"/>
      <c r="I513" s="158"/>
      <c r="J513" s="158"/>
      <c r="K513" s="158"/>
      <c r="L513" s="158"/>
      <c r="M513" s="549"/>
    </row>
    <row r="514" spans="1:13" s="209" customFormat="1">
      <c r="A514" s="547"/>
      <c r="B514" s="548"/>
      <c r="C514" s="158"/>
      <c r="D514" s="158"/>
      <c r="E514" s="158"/>
      <c r="F514" s="158"/>
      <c r="G514" s="158"/>
      <c r="H514" s="158"/>
      <c r="I514" s="158"/>
      <c r="J514" s="158"/>
      <c r="K514" s="158"/>
      <c r="L514" s="158"/>
      <c r="M514" s="549"/>
    </row>
    <row r="515" spans="1:13" s="209" customFormat="1">
      <c r="A515" s="547"/>
      <c r="B515" s="548"/>
      <c r="C515" s="158"/>
      <c r="D515" s="158"/>
      <c r="E515" s="158"/>
      <c r="F515" s="158"/>
      <c r="G515" s="158"/>
      <c r="H515" s="158"/>
      <c r="I515" s="158"/>
      <c r="J515" s="158"/>
      <c r="K515" s="158"/>
      <c r="L515" s="158"/>
      <c r="M515" s="549"/>
    </row>
    <row r="516" spans="1:13" s="209" customFormat="1">
      <c r="A516" s="547"/>
      <c r="B516" s="548"/>
      <c r="C516" s="158"/>
      <c r="D516" s="158"/>
      <c r="E516" s="158"/>
      <c r="F516" s="158"/>
      <c r="G516" s="158"/>
      <c r="H516" s="158"/>
      <c r="I516" s="158"/>
      <c r="J516" s="158"/>
      <c r="K516" s="158"/>
      <c r="L516" s="158"/>
      <c r="M516" s="549"/>
    </row>
    <row r="517" spans="1:13" s="209" customFormat="1">
      <c r="A517" s="547"/>
      <c r="B517" s="548"/>
      <c r="C517" s="158"/>
      <c r="D517" s="158"/>
      <c r="E517" s="158"/>
      <c r="F517" s="158"/>
      <c r="G517" s="158"/>
      <c r="H517" s="158"/>
      <c r="I517" s="158"/>
      <c r="J517" s="158"/>
      <c r="K517" s="158"/>
      <c r="L517" s="158"/>
      <c r="M517" s="549"/>
    </row>
    <row r="518" spans="1:13" s="209" customFormat="1">
      <c r="A518" s="547"/>
      <c r="B518" s="548"/>
      <c r="C518" s="158"/>
      <c r="D518" s="158"/>
      <c r="E518" s="158"/>
      <c r="F518" s="158"/>
      <c r="G518" s="158"/>
      <c r="H518" s="158"/>
      <c r="I518" s="158"/>
      <c r="J518" s="158"/>
      <c r="K518" s="158"/>
      <c r="L518" s="158"/>
      <c r="M518" s="549"/>
    </row>
    <row r="519" spans="1:13" s="209" customFormat="1">
      <c r="A519" s="547"/>
      <c r="B519" s="548"/>
      <c r="C519" s="158"/>
      <c r="D519" s="158"/>
      <c r="E519" s="158"/>
      <c r="F519" s="158"/>
      <c r="G519" s="158"/>
      <c r="H519" s="158"/>
      <c r="I519" s="158"/>
      <c r="J519" s="158"/>
      <c r="K519" s="158"/>
      <c r="L519" s="158"/>
      <c r="M519" s="549"/>
    </row>
    <row r="520" spans="1:13" s="209" customFormat="1">
      <c r="A520" s="547"/>
      <c r="B520" s="548"/>
      <c r="C520" s="158"/>
      <c r="D520" s="158"/>
      <c r="E520" s="158"/>
      <c r="F520" s="158"/>
      <c r="G520" s="158"/>
      <c r="H520" s="158"/>
      <c r="I520" s="158"/>
      <c r="J520" s="158"/>
      <c r="K520" s="158"/>
      <c r="L520" s="158"/>
      <c r="M520" s="549"/>
    </row>
    <row r="521" spans="1:13" s="209" customFormat="1">
      <c r="A521" s="547"/>
      <c r="B521" s="548"/>
      <c r="C521" s="158"/>
      <c r="D521" s="158"/>
      <c r="E521" s="158"/>
      <c r="F521" s="158"/>
      <c r="G521" s="158"/>
      <c r="H521" s="158"/>
      <c r="I521" s="158"/>
      <c r="J521" s="158"/>
      <c r="K521" s="158"/>
      <c r="L521" s="158"/>
      <c r="M521" s="549"/>
    </row>
    <row r="522" spans="1:13" s="209" customFormat="1">
      <c r="A522" s="547"/>
      <c r="B522" s="548"/>
      <c r="C522" s="158"/>
      <c r="D522" s="158"/>
      <c r="E522" s="158"/>
      <c r="F522" s="158"/>
      <c r="G522" s="158"/>
      <c r="H522" s="158"/>
      <c r="I522" s="158"/>
      <c r="J522" s="158"/>
      <c r="K522" s="158"/>
      <c r="L522" s="158"/>
      <c r="M522" s="549"/>
    </row>
    <row r="523" spans="1:13" s="209" customFormat="1">
      <c r="A523" s="547"/>
      <c r="B523" s="548"/>
      <c r="C523" s="158"/>
      <c r="D523" s="158"/>
      <c r="E523" s="158"/>
      <c r="F523" s="158"/>
      <c r="G523" s="158"/>
      <c r="H523" s="158"/>
      <c r="I523" s="158"/>
      <c r="J523" s="158"/>
      <c r="K523" s="158"/>
      <c r="L523" s="158"/>
      <c r="M523" s="549"/>
    </row>
    <row r="524" spans="1:13" s="209" customFormat="1">
      <c r="A524" s="547"/>
      <c r="B524" s="548"/>
      <c r="C524" s="158"/>
      <c r="D524" s="158"/>
      <c r="E524" s="158"/>
      <c r="F524" s="158"/>
      <c r="G524" s="158"/>
      <c r="H524" s="158"/>
      <c r="I524" s="158"/>
      <c r="J524" s="158"/>
      <c r="K524" s="158"/>
      <c r="L524" s="158"/>
      <c r="M524" s="549"/>
    </row>
    <row r="525" spans="1:13" s="209" customFormat="1">
      <c r="A525" s="547"/>
      <c r="B525" s="548"/>
      <c r="C525" s="158"/>
      <c r="D525" s="158"/>
      <c r="E525" s="158"/>
      <c r="F525" s="158"/>
      <c r="G525" s="158"/>
      <c r="H525" s="158"/>
      <c r="I525" s="158"/>
      <c r="J525" s="158"/>
      <c r="K525" s="158"/>
      <c r="L525" s="158"/>
      <c r="M525" s="549"/>
    </row>
    <row r="526" spans="1:13" s="209" customFormat="1">
      <c r="A526" s="547"/>
      <c r="B526" s="548"/>
      <c r="C526" s="158"/>
      <c r="D526" s="158"/>
      <c r="E526" s="158"/>
      <c r="F526" s="158"/>
      <c r="G526" s="158"/>
      <c r="H526" s="158"/>
      <c r="I526" s="158"/>
      <c r="J526" s="158"/>
      <c r="K526" s="158"/>
      <c r="L526" s="158"/>
      <c r="M526" s="549"/>
    </row>
    <row r="527" spans="1:13" s="209" customFormat="1">
      <c r="A527" s="547"/>
      <c r="B527" s="548"/>
      <c r="C527" s="158"/>
      <c r="D527" s="158"/>
      <c r="E527" s="158"/>
      <c r="F527" s="158"/>
      <c r="G527" s="158"/>
      <c r="H527" s="158"/>
      <c r="I527" s="158"/>
      <c r="J527" s="158"/>
      <c r="K527" s="158"/>
      <c r="L527" s="158"/>
      <c r="M527" s="549"/>
    </row>
    <row r="528" spans="1:13" s="209" customFormat="1">
      <c r="A528" s="547"/>
      <c r="B528" s="548"/>
      <c r="C528" s="158"/>
      <c r="D528" s="158"/>
      <c r="E528" s="158"/>
      <c r="F528" s="158"/>
      <c r="G528" s="158"/>
      <c r="H528" s="158"/>
      <c r="I528" s="158"/>
      <c r="J528" s="158"/>
      <c r="K528" s="158"/>
      <c r="L528" s="158"/>
      <c r="M528" s="549"/>
    </row>
    <row r="529" spans="1:13" s="209" customFormat="1">
      <c r="A529" s="547"/>
      <c r="B529" s="548"/>
      <c r="C529" s="158"/>
      <c r="D529" s="158"/>
      <c r="E529" s="158"/>
      <c r="F529" s="158"/>
      <c r="G529" s="158"/>
      <c r="H529" s="158"/>
      <c r="I529" s="158"/>
      <c r="J529" s="158"/>
      <c r="K529" s="158"/>
      <c r="L529" s="158"/>
      <c r="M529" s="549"/>
    </row>
    <row r="530" spans="1:13" s="209" customFormat="1">
      <c r="A530" s="547"/>
      <c r="B530" s="548"/>
      <c r="C530" s="158"/>
      <c r="D530" s="158"/>
      <c r="E530" s="158"/>
      <c r="F530" s="158"/>
      <c r="G530" s="158"/>
      <c r="H530" s="158"/>
      <c r="I530" s="158"/>
      <c r="J530" s="158"/>
      <c r="K530" s="158"/>
      <c r="L530" s="158"/>
      <c r="M530" s="549"/>
    </row>
    <row r="531" spans="1:13" s="209" customFormat="1">
      <c r="A531" s="547"/>
      <c r="B531" s="548"/>
      <c r="C531" s="158"/>
      <c r="D531" s="158"/>
      <c r="E531" s="158"/>
      <c r="F531" s="158"/>
      <c r="G531" s="158"/>
      <c r="H531" s="158"/>
      <c r="I531" s="158"/>
      <c r="J531" s="158"/>
      <c r="K531" s="158"/>
      <c r="L531" s="158"/>
      <c r="M531" s="549"/>
    </row>
    <row r="532" spans="1:13" s="209" customFormat="1">
      <c r="A532" s="547"/>
      <c r="B532" s="548"/>
      <c r="C532" s="158"/>
      <c r="D532" s="158"/>
      <c r="E532" s="158"/>
      <c r="F532" s="158"/>
      <c r="G532" s="158"/>
      <c r="H532" s="158"/>
      <c r="I532" s="158"/>
      <c r="J532" s="158"/>
      <c r="K532" s="158"/>
      <c r="L532" s="158"/>
      <c r="M532" s="549"/>
    </row>
    <row r="533" spans="1:13" s="209" customFormat="1">
      <c r="A533" s="547"/>
      <c r="B533" s="548"/>
      <c r="C533" s="158"/>
      <c r="D533" s="158"/>
      <c r="E533" s="158"/>
      <c r="F533" s="158"/>
      <c r="G533" s="158"/>
      <c r="H533" s="158"/>
      <c r="I533" s="158"/>
      <c r="J533" s="158"/>
      <c r="K533" s="158"/>
      <c r="L533" s="158"/>
      <c r="M533" s="549"/>
    </row>
    <row r="534" spans="1:13" s="209" customFormat="1">
      <c r="A534" s="547"/>
      <c r="B534" s="548"/>
      <c r="C534" s="158"/>
      <c r="D534" s="158"/>
      <c r="E534" s="158"/>
      <c r="F534" s="158"/>
      <c r="G534" s="158"/>
      <c r="H534" s="158"/>
      <c r="I534" s="158"/>
      <c r="J534" s="158"/>
      <c r="K534" s="158"/>
      <c r="L534" s="158"/>
      <c r="M534" s="549"/>
    </row>
    <row r="535" spans="1:13" s="209" customFormat="1">
      <c r="A535" s="547"/>
      <c r="B535" s="548"/>
      <c r="C535" s="158"/>
      <c r="D535" s="158"/>
      <c r="E535" s="158"/>
      <c r="F535" s="158"/>
      <c r="G535" s="158"/>
      <c r="H535" s="158"/>
      <c r="I535" s="158"/>
      <c r="J535" s="158"/>
      <c r="K535" s="158"/>
      <c r="L535" s="158"/>
      <c r="M535" s="549"/>
    </row>
    <row r="536" spans="1:13" s="209" customFormat="1">
      <c r="A536" s="547"/>
      <c r="B536" s="548"/>
      <c r="C536" s="158"/>
      <c r="D536" s="158"/>
      <c r="E536" s="158"/>
      <c r="F536" s="158"/>
      <c r="G536" s="158"/>
      <c r="H536" s="158"/>
      <c r="I536" s="158"/>
      <c r="J536" s="158"/>
      <c r="K536" s="158"/>
      <c r="L536" s="158"/>
      <c r="M536" s="549"/>
    </row>
    <row r="537" spans="1:13" s="209" customFormat="1">
      <c r="A537" s="547"/>
      <c r="B537" s="548"/>
      <c r="C537" s="158"/>
      <c r="D537" s="158"/>
      <c r="E537" s="158"/>
      <c r="F537" s="158"/>
      <c r="G537" s="158"/>
      <c r="H537" s="158"/>
      <c r="I537" s="158"/>
      <c r="J537" s="158"/>
      <c r="K537" s="158"/>
      <c r="L537" s="158"/>
      <c r="M537" s="549"/>
    </row>
    <row r="538" spans="1:13" s="209" customFormat="1">
      <c r="A538" s="547"/>
      <c r="B538" s="548"/>
      <c r="C538" s="158"/>
      <c r="D538" s="158"/>
      <c r="E538" s="158"/>
      <c r="F538" s="158"/>
      <c r="G538" s="158"/>
      <c r="H538" s="158"/>
      <c r="I538" s="158"/>
      <c r="J538" s="158"/>
      <c r="K538" s="158"/>
      <c r="L538" s="158"/>
      <c r="M538" s="549"/>
    </row>
    <row r="539" spans="1:13" s="209" customFormat="1">
      <c r="A539" s="547"/>
      <c r="B539" s="548"/>
      <c r="C539" s="158"/>
      <c r="D539" s="158"/>
      <c r="E539" s="158"/>
      <c r="F539" s="158"/>
      <c r="G539" s="158"/>
      <c r="H539" s="158"/>
      <c r="I539" s="158"/>
      <c r="J539" s="158"/>
      <c r="K539" s="158"/>
      <c r="L539" s="158"/>
      <c r="M539" s="549"/>
    </row>
    <row r="540" spans="1:13" s="209" customFormat="1">
      <c r="A540" s="547"/>
      <c r="B540" s="548"/>
      <c r="C540" s="158"/>
      <c r="D540" s="158"/>
      <c r="E540" s="158"/>
      <c r="F540" s="158"/>
      <c r="G540" s="158"/>
      <c r="H540" s="158"/>
      <c r="I540" s="158"/>
      <c r="J540" s="158"/>
      <c r="K540" s="158"/>
      <c r="L540" s="158"/>
      <c r="M540" s="549"/>
    </row>
    <row r="541" spans="1:13" s="209" customFormat="1">
      <c r="A541" s="547"/>
      <c r="B541" s="548"/>
      <c r="C541" s="158"/>
      <c r="D541" s="158"/>
      <c r="E541" s="158"/>
      <c r="F541" s="158"/>
      <c r="G541" s="158"/>
      <c r="H541" s="158"/>
      <c r="I541" s="158"/>
      <c r="J541" s="158"/>
      <c r="K541" s="158"/>
      <c r="L541" s="158"/>
      <c r="M541" s="549"/>
    </row>
    <row r="542" spans="1:13" s="209" customFormat="1">
      <c r="A542" s="547"/>
      <c r="B542" s="548"/>
      <c r="C542" s="158"/>
      <c r="D542" s="158"/>
      <c r="E542" s="158"/>
      <c r="F542" s="158"/>
      <c r="G542" s="158"/>
      <c r="H542" s="158"/>
      <c r="I542" s="158"/>
      <c r="J542" s="158"/>
      <c r="K542" s="158"/>
      <c r="L542" s="158"/>
      <c r="M542" s="549"/>
    </row>
    <row r="543" spans="1:13" s="209" customFormat="1">
      <c r="A543" s="547"/>
      <c r="B543" s="548"/>
      <c r="C543" s="158"/>
      <c r="D543" s="158"/>
      <c r="E543" s="158"/>
      <c r="F543" s="158"/>
      <c r="G543" s="158"/>
      <c r="H543" s="158"/>
      <c r="I543" s="158"/>
      <c r="J543" s="158"/>
      <c r="K543" s="158"/>
      <c r="L543" s="158"/>
      <c r="M543" s="549"/>
    </row>
    <row r="544" spans="1:13" s="209" customFormat="1">
      <c r="A544" s="547"/>
      <c r="B544" s="548"/>
      <c r="C544" s="158"/>
      <c r="D544" s="158"/>
      <c r="E544" s="158"/>
      <c r="F544" s="158"/>
      <c r="G544" s="158"/>
      <c r="H544" s="158"/>
      <c r="I544" s="158"/>
      <c r="J544" s="158"/>
      <c r="K544" s="158"/>
      <c r="L544" s="158"/>
      <c r="M544" s="549"/>
    </row>
    <row r="545" spans="1:13" s="209" customFormat="1">
      <c r="A545" s="547"/>
      <c r="B545" s="548"/>
      <c r="C545" s="158"/>
      <c r="D545" s="158"/>
      <c r="E545" s="158"/>
      <c r="F545" s="158"/>
      <c r="G545" s="158"/>
      <c r="H545" s="158"/>
      <c r="I545" s="158"/>
      <c r="J545" s="158"/>
      <c r="K545" s="158"/>
      <c r="L545" s="158"/>
      <c r="M545" s="549"/>
    </row>
    <row r="546" spans="1:13" s="209" customFormat="1">
      <c r="A546" s="547"/>
      <c r="B546" s="548"/>
      <c r="C546" s="158"/>
      <c r="D546" s="158"/>
      <c r="E546" s="158"/>
      <c r="F546" s="158"/>
      <c r="G546" s="158"/>
      <c r="H546" s="158"/>
      <c r="I546" s="158"/>
      <c r="J546" s="158"/>
      <c r="K546" s="158"/>
      <c r="L546" s="158"/>
      <c r="M546" s="549"/>
    </row>
    <row r="547" spans="1:13" s="209" customFormat="1">
      <c r="A547" s="547"/>
      <c r="B547" s="548"/>
      <c r="C547" s="158"/>
      <c r="D547" s="158"/>
      <c r="E547" s="158"/>
      <c r="F547" s="158"/>
      <c r="G547" s="158"/>
      <c r="H547" s="158"/>
      <c r="I547" s="158"/>
      <c r="J547" s="158"/>
      <c r="K547" s="158"/>
      <c r="L547" s="158"/>
      <c r="M547" s="549"/>
    </row>
    <row r="548" spans="1:13" s="209" customFormat="1">
      <c r="A548" s="547"/>
      <c r="B548" s="548"/>
      <c r="C548" s="158"/>
      <c r="D548" s="158"/>
      <c r="E548" s="158"/>
      <c r="F548" s="158"/>
      <c r="G548" s="158"/>
      <c r="H548" s="158"/>
      <c r="I548" s="158"/>
      <c r="J548" s="158"/>
      <c r="K548" s="158"/>
      <c r="L548" s="158"/>
      <c r="M548" s="549"/>
    </row>
    <row r="549" spans="1:13" s="209" customFormat="1">
      <c r="A549" s="547"/>
      <c r="B549" s="548"/>
      <c r="C549" s="158"/>
      <c r="D549" s="158"/>
      <c r="E549" s="158"/>
      <c r="F549" s="158"/>
      <c r="G549" s="158"/>
      <c r="H549" s="158"/>
      <c r="I549" s="158"/>
      <c r="J549" s="158"/>
      <c r="K549" s="158"/>
      <c r="L549" s="158"/>
      <c r="M549" s="549"/>
    </row>
    <row r="550" spans="1:13" s="209" customFormat="1">
      <c r="A550" s="547"/>
      <c r="B550" s="548"/>
      <c r="C550" s="158"/>
      <c r="D550" s="158"/>
      <c r="E550" s="158"/>
      <c r="F550" s="158"/>
      <c r="G550" s="158"/>
      <c r="H550" s="158"/>
      <c r="I550" s="158"/>
      <c r="J550" s="158"/>
      <c r="K550" s="158"/>
      <c r="L550" s="158"/>
      <c r="M550" s="549"/>
    </row>
    <row r="551" spans="1:13" s="209" customFormat="1">
      <c r="A551" s="547"/>
      <c r="B551" s="548"/>
      <c r="C551" s="158"/>
      <c r="D551" s="158"/>
      <c r="E551" s="158"/>
      <c r="F551" s="158"/>
      <c r="G551" s="158"/>
      <c r="H551" s="158"/>
      <c r="I551" s="158"/>
      <c r="J551" s="158"/>
      <c r="K551" s="158"/>
      <c r="L551" s="158"/>
      <c r="M551" s="549"/>
    </row>
    <row r="552" spans="1:13" s="209" customFormat="1">
      <c r="A552" s="547"/>
      <c r="B552" s="548"/>
      <c r="C552" s="158"/>
      <c r="D552" s="158"/>
      <c r="E552" s="158"/>
      <c r="F552" s="158"/>
      <c r="G552" s="158"/>
      <c r="H552" s="158"/>
      <c r="I552" s="158"/>
      <c r="J552" s="158"/>
      <c r="K552" s="158"/>
      <c r="L552" s="158"/>
      <c r="M552" s="549"/>
    </row>
    <row r="553" spans="1:13" s="209" customFormat="1">
      <c r="A553" s="547"/>
      <c r="B553" s="548"/>
      <c r="C553" s="158"/>
      <c r="D553" s="158"/>
      <c r="E553" s="158"/>
      <c r="F553" s="158"/>
      <c r="G553" s="158"/>
      <c r="H553" s="158"/>
      <c r="I553" s="158"/>
      <c r="J553" s="158"/>
      <c r="K553" s="158"/>
      <c r="L553" s="158"/>
      <c r="M553" s="549"/>
    </row>
    <row r="554" spans="1:13" s="209" customFormat="1">
      <c r="A554" s="547"/>
      <c r="B554" s="548"/>
      <c r="C554" s="158"/>
      <c r="D554" s="158"/>
      <c r="E554" s="158"/>
      <c r="F554" s="158"/>
      <c r="G554" s="158"/>
      <c r="H554" s="158"/>
      <c r="I554" s="158"/>
      <c r="J554" s="158"/>
      <c r="K554" s="158"/>
      <c r="L554" s="158"/>
      <c r="M554" s="549"/>
    </row>
    <row r="555" spans="1:13" s="209" customFormat="1">
      <c r="A555" s="547"/>
      <c r="B555" s="548"/>
      <c r="C555" s="158"/>
      <c r="D555" s="158"/>
      <c r="E555" s="158"/>
      <c r="F555" s="158"/>
      <c r="G555" s="158"/>
      <c r="H555" s="158"/>
      <c r="I555" s="158"/>
      <c r="J555" s="158"/>
      <c r="K555" s="158"/>
      <c r="L555" s="158"/>
      <c r="M555" s="549"/>
    </row>
    <row r="556" spans="1:13" s="209" customFormat="1">
      <c r="A556" s="547"/>
      <c r="B556" s="548"/>
      <c r="C556" s="158"/>
      <c r="D556" s="158"/>
      <c r="E556" s="158"/>
      <c r="F556" s="158"/>
      <c r="G556" s="158"/>
      <c r="H556" s="158"/>
      <c r="I556" s="158"/>
      <c r="J556" s="158"/>
      <c r="K556" s="158"/>
      <c r="L556" s="158"/>
      <c r="M556" s="549"/>
    </row>
    <row r="557" spans="1:13" s="209" customFormat="1">
      <c r="A557" s="547"/>
      <c r="B557" s="548"/>
      <c r="C557" s="158"/>
      <c r="D557" s="158"/>
      <c r="E557" s="158"/>
      <c r="F557" s="158"/>
      <c r="G557" s="158"/>
      <c r="H557" s="158"/>
      <c r="I557" s="158"/>
      <c r="J557" s="158"/>
      <c r="K557" s="158"/>
      <c r="L557" s="158"/>
      <c r="M557" s="549"/>
    </row>
    <row r="558" spans="1:13" s="209" customFormat="1">
      <c r="A558" s="547"/>
      <c r="B558" s="548"/>
      <c r="C558" s="158"/>
      <c r="D558" s="158"/>
      <c r="E558" s="158"/>
      <c r="F558" s="158"/>
      <c r="G558" s="158"/>
      <c r="H558" s="158"/>
      <c r="I558" s="158"/>
      <c r="J558" s="158"/>
      <c r="K558" s="158"/>
      <c r="L558" s="158"/>
      <c r="M558" s="549"/>
    </row>
    <row r="559" spans="1:13" s="209" customFormat="1">
      <c r="A559" s="547"/>
      <c r="B559" s="548"/>
      <c r="C559" s="158"/>
      <c r="D559" s="158"/>
      <c r="E559" s="158"/>
      <c r="F559" s="158"/>
      <c r="G559" s="158"/>
      <c r="H559" s="158"/>
      <c r="I559" s="158"/>
      <c r="J559" s="158"/>
      <c r="K559" s="158"/>
      <c r="L559" s="158"/>
      <c r="M559" s="549"/>
    </row>
    <row r="560" spans="1:13" s="209" customFormat="1">
      <c r="A560" s="547"/>
      <c r="B560" s="548"/>
      <c r="C560" s="158"/>
      <c r="D560" s="158"/>
      <c r="E560" s="158"/>
      <c r="F560" s="158"/>
      <c r="G560" s="158"/>
      <c r="H560" s="158"/>
      <c r="I560" s="158"/>
      <c r="J560" s="158"/>
      <c r="K560" s="158"/>
      <c r="L560" s="158"/>
      <c r="M560" s="549"/>
    </row>
    <row r="561" spans="1:13" s="209" customFormat="1">
      <c r="A561" s="547"/>
      <c r="B561" s="548"/>
      <c r="C561" s="158"/>
      <c r="D561" s="158"/>
      <c r="E561" s="158"/>
      <c r="F561" s="158"/>
      <c r="G561" s="158"/>
      <c r="H561" s="158"/>
      <c r="I561" s="158"/>
      <c r="J561" s="158"/>
      <c r="K561" s="158"/>
      <c r="L561" s="158"/>
      <c r="M561" s="549"/>
    </row>
    <row r="562" spans="1:13" s="209" customFormat="1">
      <c r="A562" s="547"/>
      <c r="B562" s="548"/>
      <c r="C562" s="158"/>
      <c r="D562" s="158"/>
      <c r="E562" s="158"/>
      <c r="F562" s="158"/>
      <c r="G562" s="158"/>
      <c r="H562" s="158"/>
      <c r="I562" s="158"/>
      <c r="J562" s="158"/>
      <c r="K562" s="158"/>
      <c r="L562" s="158"/>
      <c r="M562" s="549"/>
    </row>
    <row r="563" spans="1:13" s="209" customFormat="1">
      <c r="A563" s="547"/>
      <c r="B563" s="548"/>
      <c r="C563" s="158"/>
      <c r="D563" s="158"/>
      <c r="E563" s="158"/>
      <c r="F563" s="158"/>
      <c r="G563" s="158"/>
      <c r="H563" s="158"/>
      <c r="I563" s="158"/>
      <c r="J563" s="158"/>
      <c r="K563" s="158"/>
      <c r="L563" s="158"/>
      <c r="M563" s="549"/>
    </row>
    <row r="564" spans="1:13" s="209" customFormat="1">
      <c r="A564" s="547"/>
      <c r="B564" s="548"/>
      <c r="C564" s="158"/>
      <c r="D564" s="158"/>
      <c r="E564" s="158"/>
      <c r="F564" s="158"/>
      <c r="G564" s="158"/>
      <c r="H564" s="158"/>
      <c r="I564" s="158"/>
      <c r="J564" s="158"/>
      <c r="K564" s="158"/>
      <c r="L564" s="158"/>
      <c r="M564" s="549"/>
    </row>
    <row r="565" spans="1:13" s="209" customFormat="1">
      <c r="A565" s="547"/>
      <c r="B565" s="548"/>
      <c r="C565" s="158"/>
      <c r="D565" s="158"/>
      <c r="E565" s="158"/>
      <c r="F565" s="158"/>
      <c r="G565" s="158"/>
      <c r="H565" s="158"/>
      <c r="I565" s="158"/>
      <c r="J565" s="158"/>
      <c r="K565" s="158"/>
      <c r="L565" s="158"/>
      <c r="M565" s="549"/>
    </row>
    <row r="566" spans="1:13" s="209" customFormat="1">
      <c r="A566" s="547"/>
      <c r="B566" s="548"/>
      <c r="C566" s="158"/>
      <c r="D566" s="158"/>
      <c r="E566" s="158"/>
      <c r="F566" s="158"/>
      <c r="G566" s="158"/>
      <c r="H566" s="158"/>
      <c r="I566" s="158"/>
      <c r="J566" s="158"/>
      <c r="K566" s="158"/>
      <c r="L566" s="158"/>
      <c r="M566" s="549"/>
    </row>
    <row r="567" spans="1:13" s="209" customFormat="1">
      <c r="A567" s="547"/>
      <c r="B567" s="548"/>
      <c r="C567" s="158"/>
      <c r="D567" s="158"/>
      <c r="E567" s="158"/>
      <c r="F567" s="158"/>
      <c r="G567" s="158"/>
      <c r="H567" s="158"/>
      <c r="I567" s="158"/>
      <c r="J567" s="158"/>
      <c r="K567" s="158"/>
      <c r="L567" s="158"/>
      <c r="M567" s="549"/>
    </row>
    <row r="568" spans="1:13" s="209" customFormat="1">
      <c r="A568" s="547"/>
      <c r="B568" s="548"/>
      <c r="C568" s="158"/>
      <c r="D568" s="158"/>
      <c r="E568" s="158"/>
      <c r="F568" s="158"/>
      <c r="G568" s="158"/>
      <c r="H568" s="158"/>
      <c r="I568" s="158"/>
      <c r="J568" s="158"/>
      <c r="K568" s="158"/>
      <c r="L568" s="158"/>
      <c r="M568" s="549"/>
    </row>
    <row r="569" spans="1:13" s="209" customFormat="1">
      <c r="A569" s="547"/>
      <c r="B569" s="548"/>
      <c r="C569" s="158"/>
      <c r="D569" s="158"/>
      <c r="E569" s="158"/>
      <c r="F569" s="158"/>
      <c r="G569" s="158"/>
      <c r="H569" s="158"/>
      <c r="I569" s="158"/>
      <c r="J569" s="158"/>
      <c r="K569" s="158"/>
      <c r="L569" s="158"/>
      <c r="M569" s="549"/>
    </row>
    <row r="570" spans="1:13" s="209" customFormat="1">
      <c r="A570" s="547"/>
      <c r="B570" s="548"/>
      <c r="C570" s="158"/>
      <c r="D570" s="158"/>
      <c r="E570" s="158"/>
      <c r="F570" s="158"/>
      <c r="G570" s="158"/>
      <c r="H570" s="158"/>
      <c r="I570" s="158"/>
      <c r="J570" s="158"/>
      <c r="K570" s="158"/>
      <c r="L570" s="158"/>
      <c r="M570" s="549"/>
    </row>
    <row r="571" spans="1:13" s="209" customFormat="1">
      <c r="A571" s="547"/>
      <c r="B571" s="548"/>
      <c r="C571" s="158"/>
      <c r="D571" s="158"/>
      <c r="E571" s="158"/>
      <c r="F571" s="158"/>
      <c r="G571" s="158"/>
      <c r="H571" s="158"/>
      <c r="I571" s="158"/>
      <c r="J571" s="158"/>
      <c r="K571" s="158"/>
      <c r="L571" s="158"/>
      <c r="M571" s="549"/>
    </row>
    <row r="572" spans="1:13" s="209" customFormat="1">
      <c r="A572" s="547"/>
      <c r="B572" s="548"/>
      <c r="C572" s="158"/>
      <c r="D572" s="158"/>
      <c r="E572" s="158"/>
      <c r="F572" s="158"/>
      <c r="G572" s="158"/>
      <c r="H572" s="158"/>
      <c r="I572" s="158"/>
      <c r="J572" s="158"/>
      <c r="K572" s="158"/>
      <c r="L572" s="158"/>
      <c r="M572" s="549"/>
    </row>
    <row r="573" spans="1:13" s="209" customFormat="1">
      <c r="A573" s="547"/>
      <c r="B573" s="548"/>
      <c r="C573" s="158"/>
      <c r="D573" s="158"/>
      <c r="E573" s="158"/>
      <c r="F573" s="158"/>
      <c r="G573" s="158"/>
      <c r="H573" s="158"/>
      <c r="I573" s="158"/>
      <c r="J573" s="158"/>
      <c r="K573" s="158"/>
      <c r="L573" s="158"/>
      <c r="M573" s="549"/>
    </row>
    <row r="574" spans="1:13" s="209" customFormat="1">
      <c r="A574" s="547"/>
      <c r="B574" s="548"/>
      <c r="C574" s="158"/>
      <c r="D574" s="158"/>
      <c r="E574" s="158"/>
      <c r="F574" s="158"/>
      <c r="G574" s="158"/>
      <c r="H574" s="158"/>
      <c r="I574" s="158"/>
      <c r="J574" s="158"/>
      <c r="K574" s="158"/>
      <c r="L574" s="158"/>
      <c r="M574" s="549"/>
    </row>
    <row r="575" spans="1:13" s="209" customFormat="1">
      <c r="A575" s="547"/>
      <c r="B575" s="548"/>
      <c r="C575" s="158"/>
      <c r="D575" s="158"/>
      <c r="E575" s="158"/>
      <c r="F575" s="158"/>
      <c r="G575" s="158"/>
      <c r="H575" s="158"/>
      <c r="I575" s="158"/>
      <c r="J575" s="158"/>
      <c r="K575" s="158"/>
      <c r="L575" s="158"/>
      <c r="M575" s="549"/>
    </row>
    <row r="576" spans="1:13" s="209" customFormat="1">
      <c r="A576" s="547"/>
      <c r="B576" s="548"/>
      <c r="C576" s="158"/>
      <c r="D576" s="158"/>
      <c r="E576" s="158"/>
      <c r="F576" s="158"/>
      <c r="G576" s="158"/>
      <c r="H576" s="158"/>
      <c r="I576" s="158"/>
      <c r="J576" s="158"/>
      <c r="K576" s="158"/>
      <c r="L576" s="158"/>
      <c r="M576" s="549"/>
    </row>
    <row r="577" spans="1:13" s="209" customFormat="1">
      <c r="A577" s="547"/>
      <c r="B577" s="548"/>
      <c r="C577" s="158"/>
      <c r="D577" s="158"/>
      <c r="E577" s="158"/>
      <c r="F577" s="158"/>
      <c r="G577" s="158"/>
      <c r="H577" s="158"/>
      <c r="I577" s="158"/>
      <c r="J577" s="158"/>
      <c r="K577" s="158"/>
      <c r="L577" s="158"/>
      <c r="M577" s="549"/>
    </row>
    <row r="578" spans="1:13" s="209" customFormat="1">
      <c r="A578" s="547"/>
      <c r="B578" s="548"/>
      <c r="C578" s="158"/>
      <c r="D578" s="158"/>
      <c r="E578" s="158"/>
      <c r="F578" s="158"/>
      <c r="G578" s="158"/>
      <c r="H578" s="158"/>
      <c r="I578" s="158"/>
      <c r="J578" s="158"/>
      <c r="K578" s="158"/>
      <c r="L578" s="158"/>
      <c r="M578" s="549"/>
    </row>
    <row r="579" spans="1:13" s="209" customFormat="1">
      <c r="A579" s="547"/>
      <c r="B579" s="548"/>
      <c r="C579" s="158"/>
      <c r="D579" s="158"/>
      <c r="E579" s="158"/>
      <c r="F579" s="158"/>
      <c r="G579" s="158"/>
      <c r="H579" s="158"/>
      <c r="I579" s="158"/>
      <c r="J579" s="158"/>
      <c r="K579" s="158"/>
      <c r="L579" s="158"/>
      <c r="M579" s="549"/>
    </row>
    <row r="580" spans="1:13" s="209" customFormat="1">
      <c r="A580" s="547"/>
      <c r="B580" s="548"/>
      <c r="C580" s="158"/>
      <c r="D580" s="158"/>
      <c r="E580" s="158"/>
      <c r="F580" s="158"/>
      <c r="G580" s="158"/>
      <c r="H580" s="158"/>
      <c r="I580" s="158"/>
      <c r="J580" s="158"/>
      <c r="K580" s="158"/>
      <c r="L580" s="158"/>
      <c r="M580" s="549"/>
    </row>
    <row r="581" spans="1:13" s="209" customFormat="1">
      <c r="A581" s="547"/>
      <c r="B581" s="548"/>
      <c r="C581" s="158"/>
      <c r="D581" s="158"/>
      <c r="E581" s="158"/>
      <c r="F581" s="158"/>
      <c r="G581" s="158"/>
      <c r="H581" s="158"/>
      <c r="I581" s="158"/>
      <c r="J581" s="158"/>
      <c r="K581" s="158"/>
      <c r="L581" s="158"/>
      <c r="M581" s="549"/>
    </row>
    <row r="582" spans="1:13" s="209" customFormat="1">
      <c r="A582" s="547"/>
      <c r="B582" s="548"/>
      <c r="C582" s="158"/>
      <c r="D582" s="158"/>
      <c r="E582" s="158"/>
      <c r="F582" s="158"/>
      <c r="G582" s="158"/>
      <c r="H582" s="158"/>
      <c r="I582" s="158"/>
      <c r="J582" s="158"/>
      <c r="K582" s="158"/>
      <c r="L582" s="158"/>
      <c r="M582" s="549"/>
    </row>
    <row r="583" spans="1:13" s="209" customFormat="1">
      <c r="A583" s="547"/>
      <c r="B583" s="548"/>
      <c r="C583" s="158"/>
      <c r="D583" s="158"/>
      <c r="E583" s="158"/>
      <c r="F583" s="158"/>
      <c r="G583" s="158"/>
      <c r="H583" s="158"/>
      <c r="I583" s="158"/>
      <c r="J583" s="158"/>
      <c r="K583" s="158"/>
      <c r="L583" s="158"/>
      <c r="M583" s="549"/>
    </row>
    <row r="584" spans="1:13" s="209" customFormat="1">
      <c r="A584" s="547"/>
      <c r="B584" s="548"/>
      <c r="C584" s="158"/>
      <c r="D584" s="158"/>
      <c r="E584" s="158"/>
      <c r="F584" s="158"/>
      <c r="G584" s="158"/>
      <c r="H584" s="158"/>
      <c r="I584" s="158"/>
      <c r="J584" s="158"/>
      <c r="K584" s="158"/>
      <c r="L584" s="158"/>
      <c r="M584" s="549"/>
    </row>
    <row r="585" spans="1:13" s="209" customFormat="1">
      <c r="A585" s="547"/>
      <c r="B585" s="548"/>
      <c r="C585" s="158"/>
      <c r="D585" s="158"/>
      <c r="E585" s="158"/>
      <c r="F585" s="158"/>
      <c r="G585" s="158"/>
      <c r="H585" s="158"/>
      <c r="I585" s="158"/>
      <c r="J585" s="158"/>
      <c r="K585" s="158"/>
      <c r="L585" s="158"/>
      <c r="M585" s="549"/>
    </row>
    <row r="586" spans="1:13" s="209" customFormat="1">
      <c r="A586" s="547"/>
      <c r="B586" s="548"/>
      <c r="C586" s="158"/>
      <c r="D586" s="158"/>
      <c r="E586" s="158"/>
      <c r="F586" s="158"/>
      <c r="G586" s="158"/>
      <c r="H586" s="158"/>
      <c r="I586" s="158"/>
      <c r="J586" s="158"/>
      <c r="K586" s="158"/>
      <c r="L586" s="158"/>
      <c r="M586" s="549"/>
    </row>
    <row r="587" spans="1:13" s="209" customFormat="1">
      <c r="A587" s="547"/>
      <c r="B587" s="548"/>
      <c r="C587" s="158"/>
      <c r="D587" s="158"/>
      <c r="E587" s="158"/>
      <c r="F587" s="158"/>
      <c r="G587" s="158"/>
      <c r="H587" s="158"/>
      <c r="I587" s="158"/>
      <c r="J587" s="158"/>
      <c r="K587" s="158"/>
      <c r="L587" s="158"/>
      <c r="M587" s="549"/>
    </row>
    <row r="588" spans="1:13" s="209" customFormat="1">
      <c r="A588" s="547"/>
      <c r="B588" s="548"/>
      <c r="C588" s="158"/>
      <c r="D588" s="158"/>
      <c r="E588" s="158"/>
      <c r="F588" s="158"/>
      <c r="G588" s="158"/>
      <c r="H588" s="158"/>
      <c r="I588" s="158"/>
      <c r="J588" s="158"/>
      <c r="K588" s="158"/>
      <c r="L588" s="158"/>
      <c r="M588" s="549"/>
    </row>
    <row r="589" spans="1:13" s="209" customFormat="1">
      <c r="A589" s="547"/>
      <c r="B589" s="548"/>
      <c r="C589" s="158"/>
      <c r="D589" s="158"/>
      <c r="E589" s="158"/>
      <c r="F589" s="158"/>
      <c r="G589" s="158"/>
      <c r="H589" s="158"/>
      <c r="I589" s="158"/>
      <c r="J589" s="158"/>
      <c r="K589" s="158"/>
      <c r="L589" s="158"/>
      <c r="M589" s="549"/>
    </row>
    <row r="590" spans="1:13" s="209" customFormat="1">
      <c r="A590" s="547"/>
      <c r="B590" s="548"/>
      <c r="C590" s="158"/>
      <c r="D590" s="158"/>
      <c r="E590" s="158"/>
      <c r="F590" s="158"/>
      <c r="G590" s="158"/>
      <c r="H590" s="158"/>
      <c r="I590" s="158"/>
      <c r="J590" s="158"/>
      <c r="K590" s="158"/>
      <c r="L590" s="158"/>
      <c r="M590" s="549"/>
    </row>
    <row r="591" spans="1:13" s="209" customFormat="1">
      <c r="A591" s="547"/>
      <c r="B591" s="548"/>
      <c r="C591" s="158"/>
      <c r="D591" s="158"/>
      <c r="E591" s="158"/>
      <c r="F591" s="158"/>
      <c r="G591" s="158"/>
      <c r="H591" s="158"/>
      <c r="I591" s="158"/>
      <c r="J591" s="158"/>
      <c r="K591" s="158"/>
      <c r="L591" s="158"/>
      <c r="M591" s="549"/>
    </row>
    <row r="592" spans="1:13" s="209" customFormat="1">
      <c r="A592" s="547"/>
      <c r="B592" s="548"/>
      <c r="C592" s="158"/>
      <c r="D592" s="158"/>
      <c r="E592" s="158"/>
      <c r="F592" s="158"/>
      <c r="G592" s="158"/>
      <c r="H592" s="158"/>
      <c r="I592" s="158"/>
      <c r="J592" s="158"/>
      <c r="K592" s="158"/>
      <c r="L592" s="158"/>
      <c r="M592" s="549"/>
    </row>
    <row r="593" spans="1:13" s="209" customFormat="1">
      <c r="A593" s="547"/>
      <c r="B593" s="548"/>
      <c r="C593" s="158"/>
      <c r="D593" s="158"/>
      <c r="E593" s="158"/>
      <c r="F593" s="158"/>
      <c r="G593" s="158"/>
      <c r="H593" s="158"/>
      <c r="I593" s="158"/>
      <c r="J593" s="158"/>
      <c r="K593" s="158"/>
      <c r="L593" s="158"/>
      <c r="M593" s="549"/>
    </row>
    <row r="594" spans="1:13" s="209" customFormat="1">
      <c r="A594" s="547"/>
      <c r="B594" s="548"/>
      <c r="C594" s="158"/>
      <c r="D594" s="158"/>
      <c r="E594" s="158"/>
      <c r="F594" s="158"/>
      <c r="G594" s="158"/>
      <c r="H594" s="158"/>
      <c r="I594" s="158"/>
      <c r="J594" s="158"/>
      <c r="K594" s="158"/>
      <c r="L594" s="158"/>
      <c r="M594" s="549"/>
    </row>
    <row r="595" spans="1:13" s="209" customFormat="1">
      <c r="A595" s="547"/>
      <c r="B595" s="548"/>
      <c r="C595" s="158"/>
      <c r="D595" s="158"/>
      <c r="E595" s="158"/>
      <c r="F595" s="158"/>
      <c r="G595" s="158"/>
      <c r="H595" s="158"/>
      <c r="I595" s="158"/>
      <c r="J595" s="158"/>
      <c r="K595" s="158"/>
      <c r="L595" s="158"/>
      <c r="M595" s="549"/>
    </row>
    <row r="596" spans="1:13" s="209" customFormat="1">
      <c r="A596" s="547"/>
      <c r="B596" s="548"/>
      <c r="C596" s="158"/>
      <c r="D596" s="158"/>
      <c r="E596" s="158"/>
      <c r="F596" s="158"/>
      <c r="G596" s="158"/>
      <c r="H596" s="158"/>
      <c r="I596" s="158"/>
      <c r="J596" s="158"/>
      <c r="K596" s="158"/>
      <c r="L596" s="158"/>
      <c r="M596" s="549"/>
    </row>
    <row r="597" spans="1:13" s="209" customFormat="1">
      <c r="A597" s="547"/>
      <c r="B597" s="548"/>
      <c r="C597" s="158"/>
      <c r="D597" s="158"/>
      <c r="E597" s="158"/>
      <c r="F597" s="158"/>
      <c r="G597" s="158"/>
      <c r="H597" s="158"/>
      <c r="I597" s="158"/>
      <c r="J597" s="158"/>
      <c r="K597" s="158"/>
      <c r="L597" s="158"/>
      <c r="M597" s="549"/>
    </row>
    <row r="598" spans="1:13" s="209" customFormat="1">
      <c r="A598" s="547"/>
      <c r="B598" s="548"/>
      <c r="C598" s="158"/>
      <c r="D598" s="158"/>
      <c r="E598" s="158"/>
      <c r="F598" s="158"/>
      <c r="G598" s="158"/>
      <c r="H598" s="158"/>
      <c r="I598" s="158"/>
      <c r="J598" s="158"/>
      <c r="K598" s="158"/>
      <c r="L598" s="158"/>
      <c r="M598" s="549"/>
    </row>
    <row r="599" spans="1:13" s="209" customFormat="1">
      <c r="A599" s="547"/>
      <c r="B599" s="548"/>
      <c r="C599" s="158"/>
      <c r="D599" s="158"/>
      <c r="E599" s="158"/>
      <c r="F599" s="158"/>
      <c r="G599" s="158"/>
      <c r="H599" s="158"/>
      <c r="I599" s="158"/>
      <c r="J599" s="158"/>
      <c r="K599" s="158"/>
      <c r="L599" s="158"/>
      <c r="M599" s="549"/>
    </row>
    <row r="600" spans="1:13" s="209" customFormat="1">
      <c r="A600" s="547"/>
      <c r="B600" s="548"/>
      <c r="C600" s="158"/>
      <c r="D600" s="158"/>
      <c r="E600" s="158"/>
      <c r="F600" s="158"/>
      <c r="G600" s="158"/>
      <c r="H600" s="158"/>
      <c r="I600" s="158"/>
      <c r="J600" s="158"/>
      <c r="K600" s="158"/>
      <c r="L600" s="158"/>
      <c r="M600" s="549"/>
    </row>
    <row r="601" spans="1:13" s="209" customFormat="1">
      <c r="A601" s="547"/>
      <c r="B601" s="548"/>
      <c r="C601" s="158"/>
      <c r="D601" s="158"/>
      <c r="E601" s="158"/>
      <c r="F601" s="158"/>
      <c r="G601" s="158"/>
      <c r="H601" s="158"/>
      <c r="I601" s="158"/>
      <c r="J601" s="158"/>
      <c r="K601" s="158"/>
      <c r="L601" s="158"/>
      <c r="M601" s="549"/>
    </row>
    <row r="602" spans="1:13" s="209" customFormat="1">
      <c r="A602" s="547"/>
      <c r="B602" s="548"/>
      <c r="C602" s="158"/>
      <c r="D602" s="158"/>
      <c r="E602" s="158"/>
      <c r="F602" s="158"/>
      <c r="G602" s="158"/>
      <c r="H602" s="158"/>
      <c r="I602" s="158"/>
      <c r="J602" s="158"/>
      <c r="K602" s="158"/>
      <c r="L602" s="158"/>
      <c r="M602" s="549"/>
    </row>
    <row r="603" spans="1:13" s="209" customFormat="1">
      <c r="A603" s="547"/>
      <c r="B603" s="548"/>
      <c r="C603" s="158"/>
      <c r="D603" s="158"/>
      <c r="E603" s="158"/>
      <c r="F603" s="158"/>
      <c r="G603" s="158"/>
      <c r="H603" s="158"/>
      <c r="I603" s="158"/>
      <c r="J603" s="158"/>
      <c r="K603" s="158"/>
      <c r="L603" s="158"/>
      <c r="M603" s="549"/>
    </row>
    <row r="604" spans="1:13" s="209" customFormat="1">
      <c r="A604" s="547"/>
      <c r="B604" s="548"/>
      <c r="C604" s="158"/>
      <c r="D604" s="158"/>
      <c r="E604" s="158"/>
      <c r="F604" s="158"/>
      <c r="G604" s="158"/>
      <c r="H604" s="158"/>
      <c r="I604" s="158"/>
      <c r="J604" s="158"/>
      <c r="K604" s="158"/>
      <c r="L604" s="158"/>
      <c r="M604" s="549"/>
    </row>
    <row r="605" spans="1:13" s="209" customFormat="1">
      <c r="A605" s="547"/>
      <c r="B605" s="548"/>
      <c r="C605" s="158"/>
      <c r="D605" s="158"/>
      <c r="E605" s="158"/>
      <c r="F605" s="158"/>
      <c r="G605" s="158"/>
      <c r="H605" s="158"/>
      <c r="I605" s="158"/>
      <c r="J605" s="158"/>
      <c r="K605" s="158"/>
      <c r="L605" s="158"/>
      <c r="M605" s="549"/>
    </row>
    <row r="606" spans="1:13" s="209" customFormat="1">
      <c r="A606" s="547"/>
      <c r="B606" s="548"/>
      <c r="C606" s="158"/>
      <c r="D606" s="158"/>
      <c r="E606" s="158"/>
      <c r="F606" s="158"/>
      <c r="G606" s="158"/>
      <c r="H606" s="158"/>
      <c r="I606" s="158"/>
      <c r="J606" s="158"/>
      <c r="K606" s="158"/>
      <c r="L606" s="158"/>
      <c r="M606" s="549"/>
    </row>
    <row r="607" spans="1:13" s="209" customFormat="1">
      <c r="A607" s="547"/>
      <c r="B607" s="548"/>
      <c r="C607" s="158"/>
      <c r="D607" s="158"/>
      <c r="E607" s="158"/>
      <c r="F607" s="158"/>
      <c r="G607" s="158"/>
      <c r="H607" s="158"/>
      <c r="I607" s="158"/>
      <c r="J607" s="158"/>
      <c r="K607" s="158"/>
      <c r="L607" s="158"/>
      <c r="M607" s="549"/>
    </row>
    <row r="608" spans="1:13" s="209" customFormat="1">
      <c r="A608" s="547"/>
      <c r="B608" s="548"/>
      <c r="C608" s="158"/>
      <c r="D608" s="158"/>
      <c r="E608" s="158"/>
      <c r="F608" s="158"/>
      <c r="G608" s="158"/>
      <c r="H608" s="158"/>
      <c r="I608" s="158"/>
      <c r="J608" s="158"/>
      <c r="K608" s="158"/>
      <c r="L608" s="158"/>
      <c r="M608" s="549"/>
    </row>
    <row r="609" spans="1:13" s="209" customFormat="1">
      <c r="A609" s="547"/>
      <c r="B609" s="548"/>
      <c r="C609" s="158"/>
      <c r="D609" s="158"/>
      <c r="E609" s="158"/>
      <c r="F609" s="158"/>
      <c r="G609" s="158"/>
      <c r="H609" s="158"/>
      <c r="I609" s="158"/>
      <c r="J609" s="158"/>
      <c r="K609" s="158"/>
      <c r="L609" s="158"/>
      <c r="M609" s="549"/>
    </row>
    <row r="610" spans="1:13" s="209" customFormat="1">
      <c r="A610" s="547"/>
      <c r="B610" s="548"/>
      <c r="C610" s="158"/>
      <c r="D610" s="158"/>
      <c r="E610" s="158"/>
      <c r="F610" s="158"/>
      <c r="G610" s="158"/>
      <c r="H610" s="158"/>
      <c r="I610" s="158"/>
      <c r="J610" s="158"/>
      <c r="K610" s="158"/>
      <c r="L610" s="158"/>
      <c r="M610" s="549"/>
    </row>
    <row r="611" spans="1:13" s="209" customFormat="1">
      <c r="A611" s="547"/>
      <c r="B611" s="548"/>
      <c r="C611" s="158"/>
      <c r="D611" s="158"/>
      <c r="E611" s="158"/>
      <c r="F611" s="158"/>
      <c r="G611" s="158"/>
      <c r="H611" s="158"/>
      <c r="I611" s="158"/>
      <c r="J611" s="158"/>
      <c r="K611" s="158"/>
      <c r="L611" s="158"/>
      <c r="M611" s="549"/>
    </row>
    <row r="612" spans="1:13" s="209" customFormat="1">
      <c r="A612" s="547"/>
      <c r="B612" s="548"/>
      <c r="C612" s="158"/>
      <c r="D612" s="158"/>
      <c r="E612" s="158"/>
      <c r="F612" s="158"/>
      <c r="G612" s="158"/>
      <c r="H612" s="158"/>
      <c r="I612" s="158"/>
      <c r="J612" s="158"/>
      <c r="K612" s="158"/>
      <c r="L612" s="158"/>
      <c r="M612" s="549"/>
    </row>
    <row r="613" spans="1:13" s="209" customFormat="1">
      <c r="A613" s="547"/>
      <c r="B613" s="548"/>
      <c r="C613" s="158"/>
      <c r="D613" s="158"/>
      <c r="E613" s="158"/>
      <c r="F613" s="158"/>
      <c r="G613" s="158"/>
      <c r="H613" s="158"/>
      <c r="I613" s="158"/>
      <c r="J613" s="158"/>
      <c r="K613" s="158"/>
      <c r="L613" s="158"/>
      <c r="M613" s="549"/>
    </row>
    <row r="614" spans="1:13" s="209" customFormat="1">
      <c r="A614" s="547"/>
      <c r="B614" s="548"/>
      <c r="C614" s="158"/>
      <c r="D614" s="158"/>
      <c r="E614" s="158"/>
      <c r="F614" s="158"/>
      <c r="G614" s="158"/>
      <c r="H614" s="158"/>
      <c r="I614" s="158"/>
      <c r="J614" s="158"/>
      <c r="K614" s="158"/>
      <c r="L614" s="158"/>
      <c r="M614" s="549"/>
    </row>
    <row r="615" spans="1:13" s="209" customFormat="1">
      <c r="A615" s="547"/>
      <c r="B615" s="548"/>
      <c r="C615" s="158"/>
      <c r="D615" s="158"/>
      <c r="E615" s="158"/>
      <c r="F615" s="158"/>
      <c r="G615" s="158"/>
      <c r="H615" s="158"/>
      <c r="I615" s="158"/>
      <c r="J615" s="158"/>
      <c r="K615" s="158"/>
      <c r="L615" s="158"/>
      <c r="M615" s="549"/>
    </row>
    <row r="616" spans="1:13" s="209" customFormat="1">
      <c r="A616" s="547"/>
      <c r="B616" s="548"/>
      <c r="C616" s="158"/>
      <c r="D616" s="158"/>
      <c r="E616" s="158"/>
      <c r="F616" s="158"/>
      <c r="G616" s="158"/>
      <c r="H616" s="158"/>
      <c r="I616" s="158"/>
      <c r="J616" s="158"/>
      <c r="K616" s="158"/>
      <c r="L616" s="158"/>
      <c r="M616" s="549"/>
    </row>
    <row r="617" spans="1:13" s="209" customFormat="1">
      <c r="A617" s="547"/>
      <c r="B617" s="548"/>
      <c r="C617" s="158"/>
      <c r="D617" s="158"/>
      <c r="E617" s="158"/>
      <c r="F617" s="158"/>
      <c r="G617" s="158"/>
      <c r="H617" s="158"/>
      <c r="I617" s="158"/>
      <c r="J617" s="158"/>
      <c r="K617" s="158"/>
      <c r="L617" s="158"/>
      <c r="M617" s="549"/>
    </row>
    <row r="618" spans="1:13" s="209" customFormat="1">
      <c r="A618" s="547"/>
      <c r="B618" s="548"/>
      <c r="C618" s="158"/>
      <c r="D618" s="158"/>
      <c r="E618" s="158"/>
      <c r="F618" s="158"/>
      <c r="G618" s="158"/>
      <c r="H618" s="158"/>
      <c r="I618" s="158"/>
      <c r="J618" s="158"/>
      <c r="K618" s="158"/>
      <c r="L618" s="158"/>
      <c r="M618" s="549"/>
    </row>
    <row r="619" spans="1:13" s="209" customFormat="1">
      <c r="A619" s="547"/>
      <c r="B619" s="548"/>
      <c r="C619" s="158"/>
      <c r="D619" s="158"/>
      <c r="E619" s="158"/>
      <c r="F619" s="158"/>
      <c r="G619" s="158"/>
      <c r="H619" s="158"/>
      <c r="I619" s="158"/>
      <c r="J619" s="158"/>
      <c r="K619" s="158"/>
      <c r="L619" s="158"/>
      <c r="M619" s="549"/>
    </row>
    <row r="620" spans="1:13" s="209" customFormat="1">
      <c r="A620" s="547"/>
      <c r="B620" s="548"/>
      <c r="C620" s="158"/>
      <c r="D620" s="158"/>
      <c r="E620" s="158"/>
      <c r="F620" s="158"/>
      <c r="G620" s="158"/>
      <c r="H620" s="158"/>
      <c r="I620" s="158"/>
      <c r="J620" s="158"/>
      <c r="K620" s="158"/>
      <c r="L620" s="158"/>
      <c r="M620" s="549"/>
    </row>
    <row r="621" spans="1:13" s="209" customFormat="1">
      <c r="A621" s="547"/>
      <c r="B621" s="548"/>
      <c r="C621" s="158"/>
      <c r="D621" s="158"/>
      <c r="E621" s="158"/>
      <c r="F621" s="158"/>
      <c r="G621" s="158"/>
      <c r="H621" s="158"/>
      <c r="I621" s="158"/>
      <c r="J621" s="158"/>
      <c r="K621" s="158"/>
      <c r="L621" s="158"/>
      <c r="M621" s="549"/>
    </row>
    <row r="622" spans="1:13" s="209" customFormat="1">
      <c r="A622" s="547"/>
      <c r="B622" s="548"/>
      <c r="C622" s="158"/>
      <c r="D622" s="158"/>
      <c r="E622" s="158"/>
      <c r="F622" s="158"/>
      <c r="G622" s="158"/>
      <c r="H622" s="158"/>
      <c r="I622" s="158"/>
      <c r="J622" s="158"/>
      <c r="K622" s="158"/>
      <c r="L622" s="158"/>
      <c r="M622" s="549"/>
    </row>
    <row r="623" spans="1:13" s="209" customFormat="1">
      <c r="A623" s="547"/>
      <c r="B623" s="548"/>
      <c r="C623" s="158"/>
      <c r="D623" s="158"/>
      <c r="E623" s="158"/>
      <c r="F623" s="158"/>
      <c r="G623" s="158"/>
      <c r="H623" s="158"/>
      <c r="I623" s="158"/>
      <c r="J623" s="158"/>
      <c r="K623" s="158"/>
      <c r="L623" s="158"/>
      <c r="M623" s="549"/>
    </row>
    <row r="624" spans="1:13" s="209" customFormat="1">
      <c r="A624" s="547"/>
      <c r="B624" s="548"/>
      <c r="C624" s="158"/>
      <c r="D624" s="158"/>
      <c r="E624" s="158"/>
      <c r="F624" s="158"/>
      <c r="G624" s="158"/>
      <c r="H624" s="158"/>
      <c r="I624" s="158"/>
      <c r="J624" s="158"/>
      <c r="K624" s="158"/>
      <c r="L624" s="158"/>
      <c r="M624" s="549"/>
    </row>
    <row r="625" spans="1:13" s="209" customFormat="1">
      <c r="A625" s="547"/>
      <c r="B625" s="548"/>
      <c r="C625" s="158"/>
      <c r="D625" s="158"/>
      <c r="E625" s="158"/>
      <c r="F625" s="158"/>
      <c r="G625" s="158"/>
      <c r="H625" s="158"/>
      <c r="I625" s="158"/>
      <c r="J625" s="158"/>
      <c r="K625" s="158"/>
      <c r="L625" s="158"/>
      <c r="M625" s="549"/>
    </row>
    <row r="626" spans="1:13" s="209" customFormat="1">
      <c r="A626" s="547"/>
      <c r="B626" s="548"/>
      <c r="C626" s="158"/>
      <c r="D626" s="158"/>
      <c r="E626" s="158"/>
      <c r="F626" s="158"/>
      <c r="G626" s="158"/>
      <c r="H626" s="158"/>
      <c r="I626" s="158"/>
      <c r="J626" s="158"/>
      <c r="K626" s="158"/>
      <c r="L626" s="158"/>
      <c r="M626" s="549"/>
    </row>
    <row r="627" spans="1:13" s="209" customFormat="1">
      <c r="A627" s="547"/>
      <c r="B627" s="548"/>
      <c r="C627" s="158"/>
      <c r="D627" s="158"/>
      <c r="E627" s="158"/>
      <c r="F627" s="158"/>
      <c r="G627" s="158"/>
      <c r="H627" s="158"/>
      <c r="I627" s="158"/>
      <c r="J627" s="158"/>
      <c r="K627" s="158"/>
      <c r="L627" s="158"/>
      <c r="M627" s="549"/>
    </row>
    <row r="628" spans="1:13" s="209" customFormat="1">
      <c r="A628" s="547"/>
      <c r="B628" s="548"/>
      <c r="C628" s="158"/>
      <c r="D628" s="158"/>
      <c r="E628" s="158"/>
      <c r="F628" s="158"/>
      <c r="G628" s="158"/>
      <c r="H628" s="158"/>
      <c r="I628" s="158"/>
      <c r="J628" s="158"/>
      <c r="K628" s="158"/>
      <c r="L628" s="158"/>
      <c r="M628" s="549"/>
    </row>
    <row r="629" spans="1:13" s="209" customFormat="1">
      <c r="A629" s="547"/>
      <c r="B629" s="548"/>
      <c r="C629" s="158"/>
      <c r="D629" s="158"/>
      <c r="E629" s="158"/>
      <c r="F629" s="158"/>
      <c r="G629" s="158"/>
      <c r="H629" s="158"/>
      <c r="I629" s="158"/>
      <c r="J629" s="158"/>
      <c r="K629" s="158"/>
      <c r="L629" s="158"/>
      <c r="M629" s="549"/>
    </row>
    <row r="630" spans="1:13" s="209" customFormat="1">
      <c r="A630" s="547"/>
      <c r="B630" s="548"/>
      <c r="C630" s="158"/>
      <c r="D630" s="158"/>
      <c r="E630" s="158"/>
      <c r="F630" s="158"/>
      <c r="G630" s="158"/>
      <c r="H630" s="158"/>
      <c r="I630" s="158"/>
      <c r="J630" s="158"/>
      <c r="K630" s="158"/>
      <c r="L630" s="158"/>
      <c r="M630" s="549"/>
    </row>
    <row r="631" spans="1:13" s="209" customFormat="1">
      <c r="A631" s="547"/>
      <c r="B631" s="548"/>
      <c r="C631" s="158"/>
      <c r="D631" s="158"/>
      <c r="E631" s="158"/>
      <c r="F631" s="158"/>
      <c r="G631" s="158"/>
      <c r="H631" s="158"/>
      <c r="I631" s="158"/>
      <c r="J631" s="158"/>
      <c r="K631" s="158"/>
      <c r="L631" s="158"/>
      <c r="M631" s="549"/>
    </row>
    <row r="632" spans="1:13" s="209" customFormat="1">
      <c r="A632" s="547"/>
      <c r="B632" s="548"/>
      <c r="C632" s="158"/>
      <c r="D632" s="158"/>
      <c r="E632" s="158"/>
      <c r="F632" s="158"/>
      <c r="G632" s="158"/>
      <c r="H632" s="158"/>
      <c r="I632" s="158"/>
      <c r="J632" s="158"/>
      <c r="K632" s="158"/>
      <c r="L632" s="158"/>
      <c r="M632" s="549"/>
    </row>
    <row r="633" spans="1:13" s="209" customFormat="1">
      <c r="A633" s="547"/>
      <c r="B633" s="548"/>
      <c r="C633" s="158"/>
      <c r="D633" s="158"/>
      <c r="E633" s="158"/>
      <c r="F633" s="158"/>
      <c r="G633" s="158"/>
      <c r="H633" s="158"/>
      <c r="I633" s="158"/>
      <c r="J633" s="158"/>
      <c r="K633" s="158"/>
      <c r="L633" s="158"/>
      <c r="M633" s="549"/>
    </row>
    <row r="634" spans="1:13" s="209" customFormat="1">
      <c r="A634" s="547"/>
      <c r="B634" s="548"/>
      <c r="C634" s="158"/>
      <c r="D634" s="158"/>
      <c r="E634" s="158"/>
      <c r="F634" s="158"/>
      <c r="G634" s="158"/>
      <c r="H634" s="158"/>
      <c r="I634" s="158"/>
      <c r="J634" s="158"/>
      <c r="K634" s="158"/>
      <c r="L634" s="158"/>
      <c r="M634" s="549"/>
    </row>
    <row r="635" spans="1:13" s="209" customFormat="1">
      <c r="A635" s="547"/>
      <c r="B635" s="548"/>
      <c r="C635" s="158"/>
      <c r="D635" s="158"/>
      <c r="E635" s="158"/>
      <c r="F635" s="158"/>
      <c r="G635" s="158"/>
      <c r="H635" s="158"/>
      <c r="I635" s="158"/>
      <c r="J635" s="158"/>
      <c r="K635" s="158"/>
      <c r="L635" s="158"/>
      <c r="M635" s="549"/>
    </row>
    <row r="636" spans="1:13" s="209" customFormat="1">
      <c r="A636" s="547"/>
      <c r="B636" s="548"/>
      <c r="C636" s="158"/>
      <c r="D636" s="158"/>
      <c r="E636" s="158"/>
      <c r="F636" s="158"/>
      <c r="G636" s="158"/>
      <c r="H636" s="158"/>
      <c r="I636" s="158"/>
      <c r="J636" s="158"/>
      <c r="K636" s="158"/>
      <c r="L636" s="158"/>
      <c r="M636" s="549"/>
    </row>
    <row r="637" spans="1:13" s="209" customFormat="1">
      <c r="A637" s="547"/>
      <c r="B637" s="548"/>
      <c r="C637" s="158"/>
      <c r="D637" s="158"/>
      <c r="E637" s="158"/>
      <c r="F637" s="158"/>
      <c r="G637" s="158"/>
      <c r="H637" s="158"/>
      <c r="I637" s="158"/>
      <c r="J637" s="158"/>
      <c r="K637" s="158"/>
      <c r="L637" s="158"/>
      <c r="M637" s="549"/>
    </row>
    <row r="638" spans="1:13" s="209" customFormat="1">
      <c r="A638" s="547"/>
      <c r="B638" s="548"/>
      <c r="C638" s="158"/>
      <c r="D638" s="158"/>
      <c r="E638" s="158"/>
      <c r="F638" s="158"/>
      <c r="G638" s="158"/>
      <c r="H638" s="158"/>
      <c r="I638" s="158"/>
      <c r="J638" s="158"/>
      <c r="K638" s="158"/>
      <c r="L638" s="158"/>
      <c r="M638" s="549"/>
    </row>
    <row r="639" spans="1:13" s="209" customFormat="1">
      <c r="A639" s="547"/>
      <c r="B639" s="548"/>
      <c r="C639" s="158"/>
      <c r="D639" s="158"/>
      <c r="E639" s="158"/>
      <c r="F639" s="158"/>
      <c r="G639" s="158"/>
      <c r="H639" s="158"/>
      <c r="I639" s="158"/>
      <c r="J639" s="158"/>
      <c r="K639" s="158"/>
      <c r="L639" s="158"/>
      <c r="M639" s="549"/>
    </row>
    <row r="640" spans="1:13" s="209" customFormat="1">
      <c r="A640" s="547"/>
      <c r="B640" s="548"/>
      <c r="C640" s="158"/>
      <c r="D640" s="158"/>
      <c r="E640" s="158"/>
      <c r="F640" s="158"/>
      <c r="G640" s="158"/>
      <c r="H640" s="158"/>
      <c r="I640" s="158"/>
      <c r="J640" s="158"/>
      <c r="K640" s="158"/>
      <c r="L640" s="158"/>
      <c r="M640" s="549"/>
    </row>
    <row r="641" spans="1:13" s="209" customFormat="1">
      <c r="A641" s="547"/>
      <c r="B641" s="548"/>
      <c r="C641" s="158"/>
      <c r="D641" s="158"/>
      <c r="E641" s="158"/>
      <c r="F641" s="158"/>
      <c r="G641" s="158"/>
      <c r="H641" s="158"/>
      <c r="I641" s="158"/>
      <c r="J641" s="158"/>
      <c r="K641" s="158"/>
      <c r="L641" s="158"/>
      <c r="M641" s="549"/>
    </row>
    <row r="642" spans="1:13" s="209" customFormat="1">
      <c r="A642" s="547"/>
      <c r="B642" s="548"/>
      <c r="C642" s="158"/>
      <c r="D642" s="158"/>
      <c r="E642" s="158"/>
      <c r="F642" s="158"/>
      <c r="G642" s="158"/>
      <c r="H642" s="158"/>
      <c r="I642" s="158"/>
      <c r="J642" s="158"/>
      <c r="K642" s="158"/>
      <c r="L642" s="158"/>
      <c r="M642" s="549"/>
    </row>
    <row r="643" spans="1:13" s="209" customFormat="1">
      <c r="A643" s="547"/>
      <c r="B643" s="548"/>
      <c r="C643" s="158"/>
      <c r="D643" s="158"/>
      <c r="E643" s="158"/>
      <c r="F643" s="158"/>
      <c r="G643" s="158"/>
      <c r="H643" s="158"/>
      <c r="I643" s="158"/>
      <c r="J643" s="158"/>
      <c r="K643" s="158"/>
      <c r="L643" s="158"/>
      <c r="M643" s="549"/>
    </row>
    <row r="644" spans="1:13" s="209" customFormat="1">
      <c r="A644" s="547"/>
      <c r="B644" s="548"/>
      <c r="C644" s="158"/>
      <c r="D644" s="158"/>
      <c r="E644" s="158"/>
      <c r="F644" s="158"/>
      <c r="G644" s="158"/>
      <c r="H644" s="158"/>
      <c r="I644" s="158"/>
      <c r="J644" s="158"/>
      <c r="K644" s="158"/>
      <c r="L644" s="158"/>
      <c r="M644" s="549"/>
    </row>
    <row r="645" spans="1:13" s="209" customFormat="1">
      <c r="A645" s="547"/>
      <c r="B645" s="548"/>
      <c r="C645" s="158"/>
      <c r="D645" s="158"/>
      <c r="E645" s="158"/>
      <c r="F645" s="158"/>
      <c r="G645" s="158"/>
      <c r="H645" s="158"/>
      <c r="I645" s="158"/>
      <c r="J645" s="158"/>
      <c r="K645" s="158"/>
      <c r="L645" s="158"/>
      <c r="M645" s="549"/>
    </row>
    <row r="646" spans="1:13" s="209" customFormat="1">
      <c r="A646" s="547"/>
      <c r="B646" s="548"/>
      <c r="C646" s="158"/>
      <c r="D646" s="158"/>
      <c r="E646" s="158"/>
      <c r="F646" s="158"/>
      <c r="G646" s="158"/>
      <c r="H646" s="158"/>
      <c r="I646" s="158"/>
      <c r="J646" s="158"/>
      <c r="K646" s="158"/>
      <c r="L646" s="158"/>
      <c r="M646" s="549"/>
    </row>
    <row r="647" spans="1:13" s="209" customFormat="1">
      <c r="A647" s="547"/>
      <c r="B647" s="548"/>
      <c r="C647" s="158"/>
      <c r="D647" s="158"/>
      <c r="E647" s="158"/>
      <c r="F647" s="158"/>
      <c r="G647" s="158"/>
      <c r="H647" s="158"/>
      <c r="I647" s="158"/>
      <c r="J647" s="158"/>
      <c r="K647" s="158"/>
      <c r="L647" s="158"/>
      <c r="M647" s="549"/>
    </row>
    <row r="648" spans="1:13" s="209" customFormat="1">
      <c r="A648" s="547"/>
      <c r="B648" s="548"/>
      <c r="C648" s="158"/>
      <c r="D648" s="158"/>
      <c r="E648" s="158"/>
      <c r="F648" s="158"/>
      <c r="G648" s="158"/>
      <c r="H648" s="158"/>
      <c r="I648" s="158"/>
      <c r="J648" s="158"/>
      <c r="K648" s="158"/>
      <c r="L648" s="158"/>
      <c r="M648" s="549"/>
    </row>
    <row r="649" spans="1:13" s="209" customFormat="1">
      <c r="A649" s="547"/>
      <c r="B649" s="548"/>
      <c r="C649" s="158"/>
      <c r="D649" s="158"/>
      <c r="E649" s="158"/>
      <c r="F649" s="158"/>
      <c r="G649" s="158"/>
      <c r="H649" s="158"/>
      <c r="I649" s="158"/>
      <c r="J649" s="158"/>
      <c r="K649" s="158"/>
      <c r="L649" s="158"/>
      <c r="M649" s="549"/>
    </row>
    <row r="650" spans="1:13" s="209" customFormat="1">
      <c r="A650" s="547"/>
      <c r="B650" s="548"/>
      <c r="C650" s="158"/>
      <c r="D650" s="158"/>
      <c r="E650" s="158"/>
      <c r="F650" s="158"/>
      <c r="G650" s="158"/>
      <c r="H650" s="158"/>
      <c r="I650" s="158"/>
      <c r="J650" s="158"/>
      <c r="K650" s="158"/>
      <c r="L650" s="158"/>
      <c r="M650" s="549"/>
    </row>
    <row r="651" spans="1:13" s="209" customFormat="1">
      <c r="A651" s="547"/>
      <c r="B651" s="548"/>
      <c r="C651" s="158"/>
      <c r="D651" s="158"/>
      <c r="E651" s="158"/>
      <c r="F651" s="158"/>
      <c r="G651" s="158"/>
      <c r="H651" s="158"/>
      <c r="I651" s="158"/>
      <c r="J651" s="158"/>
      <c r="K651" s="158"/>
      <c r="L651" s="158"/>
      <c r="M651" s="549"/>
    </row>
    <row r="652" spans="1:13" s="209" customFormat="1">
      <c r="A652" s="547"/>
      <c r="B652" s="548"/>
      <c r="C652" s="158"/>
      <c r="D652" s="158"/>
      <c r="E652" s="158"/>
      <c r="F652" s="158"/>
      <c r="G652" s="158"/>
      <c r="H652" s="158"/>
      <c r="I652" s="158"/>
      <c r="J652" s="158"/>
      <c r="K652" s="158"/>
      <c r="L652" s="158"/>
      <c r="M652" s="549"/>
    </row>
    <row r="653" spans="1:13" s="209" customFormat="1">
      <c r="A653" s="547"/>
      <c r="B653" s="548"/>
      <c r="C653" s="158"/>
      <c r="D653" s="158"/>
      <c r="E653" s="158"/>
      <c r="F653" s="158"/>
      <c r="G653" s="158"/>
      <c r="H653" s="158"/>
      <c r="I653" s="158"/>
      <c r="J653" s="158"/>
      <c r="K653" s="158"/>
      <c r="L653" s="158"/>
      <c r="M653" s="549"/>
    </row>
    <row r="654" spans="1:13" s="209" customFormat="1">
      <c r="A654" s="547"/>
      <c r="B654" s="548"/>
      <c r="C654" s="158"/>
      <c r="D654" s="158"/>
      <c r="E654" s="158"/>
      <c r="F654" s="158"/>
      <c r="G654" s="158"/>
      <c r="H654" s="158"/>
      <c r="I654" s="158"/>
      <c r="J654" s="158"/>
      <c r="K654" s="158"/>
      <c r="L654" s="158"/>
      <c r="M654" s="549"/>
    </row>
    <row r="655" spans="1:13" s="209" customFormat="1">
      <c r="A655" s="547"/>
      <c r="B655" s="548"/>
      <c r="C655" s="158"/>
      <c r="D655" s="158"/>
      <c r="E655" s="158"/>
      <c r="F655" s="158"/>
      <c r="G655" s="158"/>
      <c r="H655" s="158"/>
      <c r="I655" s="158"/>
      <c r="J655" s="158"/>
      <c r="K655" s="158"/>
      <c r="L655" s="158"/>
      <c r="M655" s="549"/>
    </row>
    <row r="656" spans="1:13" s="209" customFormat="1">
      <c r="A656" s="547"/>
      <c r="B656" s="548"/>
      <c r="C656" s="158"/>
      <c r="D656" s="158"/>
      <c r="E656" s="158"/>
      <c r="F656" s="158"/>
      <c r="G656" s="158"/>
      <c r="H656" s="158"/>
      <c r="I656" s="158"/>
      <c r="J656" s="158"/>
      <c r="K656" s="158"/>
      <c r="L656" s="158"/>
      <c r="M656" s="549"/>
    </row>
    <row r="657" spans="1:13" s="209" customFormat="1">
      <c r="A657" s="547"/>
      <c r="B657" s="548"/>
      <c r="C657" s="158"/>
      <c r="D657" s="158"/>
      <c r="E657" s="158"/>
      <c r="F657" s="158"/>
      <c r="G657" s="158"/>
      <c r="H657" s="158"/>
      <c r="I657" s="158"/>
      <c r="J657" s="158"/>
      <c r="K657" s="158"/>
      <c r="L657" s="158"/>
      <c r="M657" s="549"/>
    </row>
    <row r="658" spans="1:13" s="209" customFormat="1">
      <c r="A658" s="547"/>
      <c r="B658" s="548"/>
      <c r="C658" s="158"/>
      <c r="D658" s="158"/>
      <c r="E658" s="158"/>
      <c r="F658" s="158"/>
      <c r="G658" s="158"/>
      <c r="H658" s="158"/>
      <c r="I658" s="158"/>
      <c r="J658" s="158"/>
      <c r="K658" s="158"/>
      <c r="L658" s="158"/>
      <c r="M658" s="549"/>
    </row>
    <row r="659" spans="1:13" s="209" customFormat="1">
      <c r="A659" s="547"/>
      <c r="B659" s="548"/>
      <c r="C659" s="158"/>
      <c r="D659" s="158"/>
      <c r="E659" s="158"/>
      <c r="F659" s="158"/>
      <c r="G659" s="158"/>
      <c r="H659" s="158"/>
      <c r="I659" s="158"/>
      <c r="J659" s="158"/>
      <c r="K659" s="158"/>
      <c r="L659" s="158"/>
      <c r="M659" s="549"/>
    </row>
    <row r="660" spans="1:13" s="209" customFormat="1">
      <c r="A660" s="547"/>
      <c r="B660" s="548"/>
      <c r="C660" s="158"/>
      <c r="D660" s="158"/>
      <c r="E660" s="158"/>
      <c r="F660" s="158"/>
      <c r="G660" s="158"/>
      <c r="H660" s="158"/>
      <c r="I660" s="158"/>
      <c r="J660" s="158"/>
      <c r="K660" s="158"/>
      <c r="L660" s="158"/>
      <c r="M660" s="549"/>
    </row>
    <row r="661" spans="1:13" s="209" customFormat="1">
      <c r="A661" s="547"/>
      <c r="B661" s="548"/>
      <c r="C661" s="158"/>
      <c r="D661" s="158"/>
      <c r="E661" s="158"/>
      <c r="F661" s="158"/>
      <c r="G661" s="158"/>
      <c r="H661" s="158"/>
      <c r="I661" s="158"/>
      <c r="J661" s="158"/>
      <c r="K661" s="158"/>
      <c r="L661" s="158"/>
      <c r="M661" s="549"/>
    </row>
    <row r="662" spans="1:13" s="209" customFormat="1">
      <c r="A662" s="547"/>
      <c r="B662" s="548"/>
      <c r="C662" s="158"/>
      <c r="D662" s="158"/>
      <c r="E662" s="158"/>
      <c r="F662" s="158"/>
      <c r="G662" s="158"/>
      <c r="H662" s="158"/>
      <c r="I662" s="158"/>
      <c r="J662" s="158"/>
      <c r="K662" s="158"/>
      <c r="L662" s="158"/>
      <c r="M662" s="549"/>
    </row>
    <row r="663" spans="1:13" s="209" customFormat="1">
      <c r="A663" s="547"/>
      <c r="B663" s="548"/>
      <c r="C663" s="158"/>
      <c r="D663" s="158"/>
      <c r="E663" s="158"/>
      <c r="F663" s="158"/>
      <c r="G663" s="158"/>
      <c r="H663" s="158"/>
      <c r="I663" s="158"/>
      <c r="J663" s="158"/>
      <c r="K663" s="158"/>
      <c r="L663" s="158"/>
      <c r="M663" s="549"/>
    </row>
    <row r="664" spans="1:13" s="209" customFormat="1">
      <c r="A664" s="547"/>
      <c r="B664" s="548"/>
      <c r="C664" s="158"/>
      <c r="D664" s="158"/>
      <c r="E664" s="158"/>
      <c r="F664" s="158"/>
      <c r="G664" s="158"/>
      <c r="H664" s="158"/>
      <c r="I664" s="158"/>
      <c r="J664" s="158"/>
      <c r="K664" s="158"/>
      <c r="L664" s="158"/>
      <c r="M664" s="549"/>
    </row>
    <row r="665" spans="1:13" s="209" customFormat="1">
      <c r="A665" s="547"/>
      <c r="B665" s="548"/>
      <c r="C665" s="158"/>
      <c r="D665" s="158"/>
      <c r="E665" s="158"/>
      <c r="F665" s="158"/>
      <c r="G665" s="158"/>
      <c r="H665" s="158"/>
      <c r="I665" s="158"/>
      <c r="J665" s="158"/>
      <c r="K665" s="158"/>
      <c r="L665" s="158"/>
      <c r="M665" s="549"/>
    </row>
    <row r="666" spans="1:13" s="209" customFormat="1">
      <c r="A666" s="547"/>
      <c r="B666" s="548"/>
      <c r="C666" s="158"/>
      <c r="D666" s="158"/>
      <c r="E666" s="158"/>
      <c r="F666" s="158"/>
      <c r="G666" s="158"/>
      <c r="H666" s="158"/>
      <c r="I666" s="158"/>
      <c r="J666" s="158"/>
      <c r="K666" s="158"/>
      <c r="L666" s="158"/>
      <c r="M666" s="549"/>
    </row>
    <row r="667" spans="1:13" s="209" customFormat="1">
      <c r="A667" s="547"/>
      <c r="B667" s="548"/>
      <c r="C667" s="158"/>
      <c r="D667" s="158"/>
      <c r="E667" s="158"/>
      <c r="F667" s="158"/>
      <c r="G667" s="158"/>
      <c r="H667" s="158"/>
      <c r="I667" s="158"/>
      <c r="J667" s="158"/>
      <c r="K667" s="158"/>
      <c r="L667" s="158"/>
      <c r="M667" s="549"/>
    </row>
    <row r="668" spans="1:13" s="209" customFormat="1">
      <c r="A668" s="547"/>
      <c r="B668" s="548"/>
      <c r="C668" s="158"/>
      <c r="D668" s="158"/>
      <c r="E668" s="158"/>
      <c r="F668" s="158"/>
      <c r="G668" s="158"/>
      <c r="H668" s="158"/>
      <c r="I668" s="158"/>
      <c r="J668" s="158"/>
      <c r="K668" s="158"/>
      <c r="L668" s="158"/>
      <c r="M668" s="549"/>
    </row>
    <row r="669" spans="1:13" s="209" customFormat="1">
      <c r="A669" s="547"/>
      <c r="B669" s="548"/>
      <c r="C669" s="158"/>
      <c r="D669" s="158"/>
      <c r="E669" s="158"/>
      <c r="F669" s="158"/>
      <c r="G669" s="158"/>
      <c r="H669" s="158"/>
      <c r="I669" s="158"/>
      <c r="J669" s="158"/>
      <c r="K669" s="158"/>
      <c r="L669" s="158"/>
      <c r="M669" s="549"/>
    </row>
    <row r="670" spans="1:13" s="209" customFormat="1">
      <c r="A670" s="547"/>
      <c r="B670" s="548"/>
      <c r="C670" s="158"/>
      <c r="D670" s="158"/>
      <c r="E670" s="158"/>
      <c r="F670" s="158"/>
      <c r="G670" s="158"/>
      <c r="H670" s="158"/>
      <c r="I670" s="158"/>
      <c r="J670" s="158"/>
      <c r="K670" s="158"/>
      <c r="L670" s="158"/>
      <c r="M670" s="549"/>
    </row>
    <row r="671" spans="1:13" s="209" customFormat="1">
      <c r="A671" s="547"/>
      <c r="B671" s="548"/>
      <c r="C671" s="158"/>
      <c r="D671" s="158"/>
      <c r="E671" s="158"/>
      <c r="F671" s="158"/>
      <c r="G671" s="158"/>
      <c r="H671" s="158"/>
      <c r="I671" s="158"/>
      <c r="J671" s="158"/>
      <c r="K671" s="158"/>
      <c r="L671" s="158"/>
      <c r="M671" s="549"/>
    </row>
    <row r="672" spans="1:13" s="209" customFormat="1">
      <c r="A672" s="547"/>
      <c r="B672" s="548"/>
      <c r="C672" s="158"/>
      <c r="D672" s="158"/>
      <c r="E672" s="158"/>
      <c r="F672" s="158"/>
      <c r="G672" s="158"/>
      <c r="H672" s="158"/>
      <c r="I672" s="158"/>
      <c r="J672" s="158"/>
      <c r="K672" s="158"/>
      <c r="L672" s="158"/>
      <c r="M672" s="549"/>
    </row>
    <row r="673" spans="1:13" s="209" customFormat="1">
      <c r="A673" s="547"/>
      <c r="B673" s="548"/>
      <c r="C673" s="158"/>
      <c r="D673" s="158"/>
      <c r="E673" s="158"/>
      <c r="F673" s="158"/>
      <c r="G673" s="158"/>
      <c r="H673" s="158"/>
      <c r="I673" s="158"/>
      <c r="J673" s="158"/>
      <c r="K673" s="158"/>
      <c r="L673" s="158"/>
      <c r="M673" s="549"/>
    </row>
    <row r="674" spans="1:13" s="209" customFormat="1">
      <c r="A674" s="547"/>
      <c r="B674" s="548"/>
      <c r="C674" s="158"/>
      <c r="D674" s="158"/>
      <c r="E674" s="158"/>
      <c r="F674" s="158"/>
      <c r="G674" s="158"/>
      <c r="H674" s="158"/>
      <c r="I674" s="158"/>
      <c r="J674" s="158"/>
      <c r="K674" s="158"/>
      <c r="L674" s="158"/>
      <c r="M674" s="549"/>
    </row>
    <row r="675" spans="1:13" s="209" customFormat="1">
      <c r="A675" s="547"/>
      <c r="B675" s="548"/>
      <c r="C675" s="158"/>
      <c r="D675" s="158"/>
      <c r="E675" s="158"/>
      <c r="F675" s="158"/>
      <c r="G675" s="158"/>
      <c r="H675" s="158"/>
      <c r="I675" s="158"/>
      <c r="J675" s="158"/>
      <c r="K675" s="158"/>
      <c r="L675" s="158"/>
      <c r="M675" s="549"/>
    </row>
    <row r="676" spans="1:13" s="209" customFormat="1">
      <c r="A676" s="547"/>
      <c r="B676" s="548"/>
      <c r="C676" s="158"/>
      <c r="D676" s="158"/>
      <c r="E676" s="158"/>
      <c r="F676" s="158"/>
      <c r="G676" s="158"/>
      <c r="H676" s="158"/>
      <c r="I676" s="158"/>
      <c r="J676" s="158"/>
      <c r="K676" s="158"/>
      <c r="L676" s="158"/>
      <c r="M676" s="549"/>
    </row>
    <row r="677" spans="1:13" s="209" customFormat="1">
      <c r="A677" s="547"/>
      <c r="B677" s="548"/>
      <c r="C677" s="158"/>
      <c r="D677" s="158"/>
      <c r="E677" s="158"/>
      <c r="F677" s="158"/>
      <c r="G677" s="158"/>
      <c r="H677" s="158"/>
      <c r="I677" s="158"/>
      <c r="J677" s="158"/>
      <c r="K677" s="158"/>
      <c r="L677" s="158"/>
      <c r="M677" s="549"/>
    </row>
    <row r="678" spans="1:13" s="209" customFormat="1">
      <c r="A678" s="547"/>
      <c r="B678" s="548"/>
      <c r="C678" s="158"/>
      <c r="D678" s="158"/>
      <c r="E678" s="158"/>
      <c r="F678" s="158"/>
      <c r="G678" s="158"/>
      <c r="H678" s="158"/>
      <c r="I678" s="158"/>
      <c r="J678" s="158"/>
      <c r="K678" s="158"/>
      <c r="L678" s="158"/>
      <c r="M678" s="549"/>
    </row>
    <row r="679" spans="1:13" s="209" customFormat="1">
      <c r="A679" s="547"/>
      <c r="B679" s="548"/>
      <c r="C679" s="158"/>
      <c r="D679" s="158"/>
      <c r="E679" s="158"/>
      <c r="F679" s="158"/>
      <c r="G679" s="158"/>
      <c r="H679" s="158"/>
      <c r="I679" s="158"/>
      <c r="J679" s="158"/>
      <c r="K679" s="158"/>
      <c r="L679" s="158"/>
      <c r="M679" s="549"/>
    </row>
    <row r="680" spans="1:13" s="209" customFormat="1">
      <c r="A680" s="547"/>
      <c r="B680" s="548"/>
      <c r="C680" s="158"/>
      <c r="D680" s="158"/>
      <c r="E680" s="158"/>
      <c r="F680" s="158"/>
      <c r="G680" s="158"/>
      <c r="H680" s="158"/>
      <c r="I680" s="158"/>
      <c r="J680" s="158"/>
      <c r="K680" s="158"/>
      <c r="L680" s="158"/>
      <c r="M680" s="549"/>
    </row>
    <row r="681" spans="1:13" s="209" customFormat="1">
      <c r="A681" s="547"/>
      <c r="B681" s="548"/>
      <c r="C681" s="158"/>
      <c r="D681" s="158"/>
      <c r="E681" s="158"/>
      <c r="F681" s="158"/>
      <c r="G681" s="158"/>
      <c r="H681" s="158"/>
      <c r="I681" s="158"/>
      <c r="J681" s="158"/>
      <c r="K681" s="158"/>
      <c r="L681" s="158"/>
      <c r="M681" s="549"/>
    </row>
    <row r="682" spans="1:13" s="209" customFormat="1">
      <c r="A682" s="547"/>
      <c r="B682" s="548"/>
      <c r="C682" s="158"/>
      <c r="D682" s="158"/>
      <c r="E682" s="158"/>
      <c r="F682" s="158"/>
      <c r="G682" s="158"/>
      <c r="H682" s="158"/>
      <c r="I682" s="158"/>
      <c r="J682" s="158"/>
      <c r="K682" s="158"/>
      <c r="L682" s="158"/>
      <c r="M682" s="549"/>
    </row>
    <row r="683" spans="1:13" s="209" customFormat="1">
      <c r="A683" s="547"/>
      <c r="B683" s="548"/>
      <c r="C683" s="158"/>
      <c r="D683" s="158"/>
      <c r="E683" s="158"/>
      <c r="F683" s="158"/>
      <c r="G683" s="158"/>
      <c r="H683" s="158"/>
      <c r="I683" s="158"/>
      <c r="J683" s="158"/>
      <c r="K683" s="158"/>
      <c r="L683" s="158"/>
      <c r="M683" s="549"/>
    </row>
    <row r="684" spans="1:13" s="209" customFormat="1">
      <c r="A684" s="547"/>
      <c r="B684" s="548"/>
      <c r="C684" s="158"/>
      <c r="D684" s="158"/>
      <c r="E684" s="158"/>
      <c r="F684" s="158"/>
      <c r="G684" s="158"/>
      <c r="H684" s="158"/>
      <c r="I684" s="158"/>
      <c r="J684" s="158"/>
      <c r="K684" s="158"/>
      <c r="L684" s="158"/>
      <c r="M684" s="549"/>
    </row>
    <row r="685" spans="1:13" s="209" customFormat="1">
      <c r="A685" s="547"/>
      <c r="B685" s="548"/>
      <c r="C685" s="158"/>
      <c r="D685" s="158"/>
      <c r="E685" s="158"/>
      <c r="F685" s="158"/>
      <c r="G685" s="158"/>
      <c r="H685" s="158"/>
      <c r="I685" s="158"/>
      <c r="J685" s="158"/>
      <c r="K685" s="158"/>
      <c r="L685" s="158"/>
      <c r="M685" s="549"/>
    </row>
    <row r="686" spans="1:13" s="209" customFormat="1">
      <c r="A686" s="547"/>
      <c r="B686" s="548"/>
      <c r="C686" s="158"/>
      <c r="D686" s="158"/>
      <c r="E686" s="158"/>
      <c r="F686" s="158"/>
      <c r="G686" s="158"/>
      <c r="H686" s="158"/>
      <c r="I686" s="158"/>
      <c r="J686" s="158"/>
      <c r="K686" s="158"/>
      <c r="L686" s="158"/>
      <c r="M686" s="549"/>
    </row>
    <row r="687" spans="1:13" s="209" customFormat="1">
      <c r="A687" s="547"/>
      <c r="B687" s="548"/>
      <c r="C687" s="158"/>
      <c r="D687" s="158"/>
      <c r="E687" s="158"/>
      <c r="F687" s="158"/>
      <c r="G687" s="158"/>
      <c r="H687" s="158"/>
      <c r="I687" s="158"/>
      <c r="J687" s="158"/>
      <c r="K687" s="158"/>
      <c r="L687" s="158"/>
      <c r="M687" s="549"/>
    </row>
    <row r="688" spans="1:13" s="209" customFormat="1">
      <c r="A688" s="547"/>
      <c r="B688" s="548"/>
      <c r="C688" s="158"/>
      <c r="D688" s="158"/>
      <c r="E688" s="158"/>
      <c r="F688" s="158"/>
      <c r="G688" s="158"/>
      <c r="H688" s="158"/>
      <c r="I688" s="158"/>
      <c r="J688" s="158"/>
      <c r="K688" s="158"/>
      <c r="L688" s="158"/>
      <c r="M688" s="549"/>
    </row>
    <row r="689" spans="1:13" s="209" customFormat="1">
      <c r="A689" s="547"/>
      <c r="B689" s="548"/>
      <c r="C689" s="158"/>
      <c r="D689" s="158"/>
      <c r="E689" s="158"/>
      <c r="F689" s="158"/>
      <c r="G689" s="158"/>
      <c r="H689" s="158"/>
      <c r="I689" s="158"/>
      <c r="J689" s="158"/>
      <c r="K689" s="158"/>
      <c r="L689" s="158"/>
      <c r="M689" s="549"/>
    </row>
    <row r="690" spans="1:13" s="209" customFormat="1">
      <c r="A690" s="547"/>
      <c r="B690" s="548"/>
      <c r="C690" s="158"/>
      <c r="D690" s="158"/>
      <c r="E690" s="158"/>
      <c r="F690" s="158"/>
      <c r="G690" s="158"/>
      <c r="H690" s="158"/>
      <c r="I690" s="158"/>
      <c r="J690" s="158"/>
      <c r="K690" s="158"/>
      <c r="L690" s="158"/>
      <c r="M690" s="549"/>
    </row>
    <row r="691" spans="1:13" s="209" customFormat="1">
      <c r="A691" s="547"/>
      <c r="B691" s="548"/>
      <c r="C691" s="158"/>
      <c r="D691" s="158"/>
      <c r="E691" s="158"/>
      <c r="F691" s="158"/>
      <c r="G691" s="158"/>
      <c r="H691" s="158"/>
      <c r="I691" s="158"/>
      <c r="J691" s="158"/>
      <c r="K691" s="158"/>
      <c r="L691" s="158"/>
      <c r="M691" s="549"/>
    </row>
    <row r="692" spans="1:13" s="209" customFormat="1">
      <c r="A692" s="547"/>
      <c r="B692" s="548"/>
      <c r="C692" s="158"/>
      <c r="D692" s="158"/>
      <c r="E692" s="158"/>
      <c r="F692" s="158"/>
      <c r="G692" s="158"/>
      <c r="H692" s="158"/>
      <c r="I692" s="158"/>
      <c r="J692" s="158"/>
      <c r="K692" s="158"/>
      <c r="L692" s="158"/>
      <c r="M692" s="549"/>
    </row>
    <row r="693" spans="1:13" s="209" customFormat="1">
      <c r="A693" s="547"/>
      <c r="B693" s="548"/>
      <c r="C693" s="158"/>
      <c r="D693" s="158"/>
      <c r="E693" s="158"/>
      <c r="F693" s="158"/>
      <c r="G693" s="158"/>
      <c r="H693" s="158"/>
      <c r="I693" s="158"/>
      <c r="J693" s="158"/>
      <c r="K693" s="158"/>
      <c r="L693" s="158"/>
      <c r="M693" s="549"/>
    </row>
    <row r="694" spans="1:13" s="209" customFormat="1">
      <c r="A694" s="547"/>
      <c r="B694" s="548"/>
      <c r="C694" s="158"/>
      <c r="D694" s="158"/>
      <c r="E694" s="158"/>
      <c r="F694" s="158"/>
      <c r="G694" s="158"/>
      <c r="H694" s="158"/>
      <c r="I694" s="158"/>
      <c r="J694" s="158"/>
      <c r="K694" s="158"/>
      <c r="L694" s="158"/>
      <c r="M694" s="549"/>
    </row>
    <row r="695" spans="1:13" s="209" customFormat="1">
      <c r="A695" s="547"/>
      <c r="B695" s="548"/>
      <c r="C695" s="158"/>
      <c r="D695" s="158"/>
      <c r="E695" s="158"/>
      <c r="F695" s="158"/>
      <c r="G695" s="158"/>
      <c r="H695" s="158"/>
      <c r="I695" s="158"/>
      <c r="J695" s="158"/>
      <c r="K695" s="158"/>
      <c r="L695" s="158"/>
      <c r="M695" s="549"/>
    </row>
    <row r="696" spans="1:13" s="209" customFormat="1">
      <c r="A696" s="547"/>
      <c r="B696" s="548"/>
      <c r="C696" s="158"/>
      <c r="D696" s="158"/>
      <c r="E696" s="158"/>
      <c r="F696" s="158"/>
      <c r="G696" s="158"/>
      <c r="H696" s="158"/>
      <c r="I696" s="158"/>
      <c r="J696" s="158"/>
      <c r="K696" s="158"/>
      <c r="L696" s="158"/>
      <c r="M696" s="549"/>
    </row>
    <row r="697" spans="1:13" s="209" customFormat="1">
      <c r="A697" s="547"/>
      <c r="B697" s="548"/>
      <c r="C697" s="158"/>
      <c r="D697" s="158"/>
      <c r="E697" s="158"/>
      <c r="F697" s="158"/>
      <c r="G697" s="158"/>
      <c r="H697" s="158"/>
      <c r="I697" s="158"/>
      <c r="J697" s="158"/>
      <c r="K697" s="158"/>
      <c r="L697" s="158"/>
      <c r="M697" s="549"/>
    </row>
    <row r="698" spans="1:13" s="209" customFormat="1">
      <c r="A698" s="547"/>
      <c r="B698" s="548"/>
      <c r="C698" s="158"/>
      <c r="D698" s="158"/>
      <c r="E698" s="158"/>
      <c r="F698" s="158"/>
      <c r="G698" s="158"/>
      <c r="H698" s="158"/>
      <c r="I698" s="158"/>
      <c r="J698" s="158"/>
      <c r="K698" s="158"/>
      <c r="L698" s="158"/>
      <c r="M698" s="549"/>
    </row>
    <row r="699" spans="1:13" s="209" customFormat="1">
      <c r="A699" s="547"/>
      <c r="B699" s="548"/>
      <c r="C699" s="158"/>
      <c r="D699" s="158"/>
      <c r="E699" s="158"/>
      <c r="F699" s="158"/>
      <c r="G699" s="158"/>
      <c r="H699" s="158"/>
      <c r="I699" s="158"/>
      <c r="J699" s="158"/>
      <c r="K699" s="158"/>
      <c r="L699" s="158"/>
      <c r="M699" s="549"/>
    </row>
    <row r="700" spans="1:13" s="209" customFormat="1">
      <c r="A700" s="547"/>
      <c r="B700" s="548"/>
      <c r="C700" s="158"/>
      <c r="D700" s="158"/>
      <c r="E700" s="158"/>
      <c r="F700" s="158"/>
      <c r="G700" s="158"/>
      <c r="H700" s="158"/>
      <c r="I700" s="158"/>
      <c r="J700" s="158"/>
      <c r="K700" s="158"/>
      <c r="L700" s="158"/>
      <c r="M700" s="549"/>
    </row>
    <row r="701" spans="1:13" s="209" customFormat="1">
      <c r="A701" s="547"/>
      <c r="B701" s="548"/>
      <c r="C701" s="158"/>
      <c r="D701" s="158"/>
      <c r="E701" s="158"/>
      <c r="F701" s="158"/>
      <c r="G701" s="158"/>
      <c r="H701" s="158"/>
      <c r="I701" s="158"/>
      <c r="J701" s="158"/>
      <c r="K701" s="158"/>
      <c r="L701" s="158"/>
      <c r="M701" s="549"/>
    </row>
    <row r="702" spans="1:13" s="209" customFormat="1">
      <c r="A702" s="547"/>
      <c r="B702" s="548"/>
      <c r="C702" s="158"/>
      <c r="D702" s="158"/>
      <c r="E702" s="158"/>
      <c r="F702" s="158"/>
      <c r="G702" s="158"/>
      <c r="H702" s="158"/>
      <c r="I702" s="158"/>
      <c r="J702" s="158"/>
      <c r="K702" s="158"/>
      <c r="L702" s="158"/>
      <c r="M702" s="549"/>
    </row>
    <row r="703" spans="1:13" s="209" customFormat="1">
      <c r="A703" s="547"/>
      <c r="B703" s="548"/>
      <c r="C703" s="158"/>
      <c r="D703" s="158"/>
      <c r="E703" s="158"/>
      <c r="F703" s="158"/>
      <c r="G703" s="158"/>
      <c r="H703" s="158"/>
      <c r="I703" s="158"/>
      <c r="J703" s="158"/>
      <c r="K703" s="158"/>
      <c r="L703" s="158"/>
      <c r="M703" s="549"/>
    </row>
    <row r="704" spans="1:13" s="209" customFormat="1">
      <c r="A704" s="547"/>
      <c r="B704" s="548"/>
      <c r="C704" s="158"/>
      <c r="D704" s="158"/>
      <c r="E704" s="158"/>
      <c r="F704" s="158"/>
      <c r="G704" s="158"/>
      <c r="H704" s="158"/>
      <c r="I704" s="158"/>
      <c r="J704" s="158"/>
      <c r="K704" s="158"/>
      <c r="L704" s="158"/>
      <c r="M704" s="549"/>
    </row>
    <row r="705" spans="1:13" s="209" customFormat="1">
      <c r="A705" s="547"/>
      <c r="B705" s="548"/>
      <c r="C705" s="158"/>
      <c r="D705" s="158"/>
      <c r="E705" s="158"/>
      <c r="F705" s="158"/>
      <c r="G705" s="158"/>
      <c r="H705" s="158"/>
      <c r="I705" s="158"/>
      <c r="J705" s="158"/>
      <c r="K705" s="158"/>
      <c r="L705" s="158"/>
      <c r="M705" s="549"/>
    </row>
    <row r="706" spans="1:13" s="209" customFormat="1">
      <c r="A706" s="547"/>
      <c r="B706" s="548"/>
      <c r="C706" s="158"/>
      <c r="D706" s="158"/>
      <c r="E706" s="158"/>
      <c r="F706" s="158"/>
      <c r="G706" s="158"/>
      <c r="H706" s="158"/>
      <c r="I706" s="158"/>
      <c r="J706" s="158"/>
      <c r="K706" s="158"/>
      <c r="L706" s="158"/>
      <c r="M706" s="549"/>
    </row>
    <row r="707" spans="1:13" s="209" customFormat="1">
      <c r="A707" s="547"/>
      <c r="B707" s="548"/>
      <c r="C707" s="158"/>
      <c r="D707" s="158"/>
      <c r="E707" s="158"/>
      <c r="F707" s="158"/>
      <c r="G707" s="158"/>
      <c r="H707" s="158"/>
      <c r="I707" s="158"/>
      <c r="J707" s="158"/>
      <c r="K707" s="158"/>
      <c r="L707" s="158"/>
      <c r="M707" s="549"/>
    </row>
    <row r="708" spans="1:13" s="209" customFormat="1">
      <c r="A708" s="547"/>
      <c r="B708" s="548"/>
      <c r="C708" s="158"/>
      <c r="D708" s="158"/>
      <c r="E708" s="158"/>
      <c r="F708" s="158"/>
      <c r="G708" s="158"/>
      <c r="H708" s="158"/>
      <c r="I708" s="158"/>
      <c r="J708" s="158"/>
      <c r="K708" s="158"/>
      <c r="L708" s="158"/>
      <c r="M708" s="549"/>
    </row>
    <row r="709" spans="1:13" s="209" customFormat="1">
      <c r="A709" s="547"/>
      <c r="B709" s="548"/>
      <c r="C709" s="158"/>
      <c r="D709" s="158"/>
      <c r="E709" s="158"/>
      <c r="F709" s="158"/>
      <c r="G709" s="158"/>
      <c r="H709" s="158"/>
      <c r="I709" s="158"/>
      <c r="J709" s="158"/>
      <c r="K709" s="158"/>
      <c r="L709" s="158"/>
      <c r="M709" s="549"/>
    </row>
    <row r="710" spans="1:13" s="209" customFormat="1">
      <c r="A710" s="547"/>
      <c r="B710" s="548"/>
      <c r="C710" s="158"/>
      <c r="D710" s="158"/>
      <c r="E710" s="158"/>
      <c r="F710" s="158"/>
      <c r="G710" s="158"/>
      <c r="H710" s="158"/>
      <c r="I710" s="158"/>
      <c r="J710" s="158"/>
      <c r="K710" s="158"/>
      <c r="L710" s="158"/>
      <c r="M710" s="549"/>
    </row>
    <row r="711" spans="1:13" s="209" customFormat="1">
      <c r="A711" s="547"/>
      <c r="B711" s="548"/>
      <c r="C711" s="158"/>
      <c r="D711" s="158"/>
      <c r="E711" s="158"/>
      <c r="F711" s="158"/>
      <c r="G711" s="158"/>
      <c r="H711" s="158"/>
      <c r="I711" s="158"/>
      <c r="J711" s="158"/>
      <c r="K711" s="158"/>
      <c r="L711" s="158"/>
      <c r="M711" s="549"/>
    </row>
    <row r="712" spans="1:13" s="209" customFormat="1">
      <c r="A712" s="547"/>
      <c r="B712" s="548"/>
      <c r="C712" s="158"/>
      <c r="D712" s="158"/>
      <c r="E712" s="158"/>
      <c r="F712" s="158"/>
      <c r="G712" s="158"/>
      <c r="H712" s="158"/>
      <c r="I712" s="158"/>
      <c r="J712" s="158"/>
      <c r="K712" s="158"/>
      <c r="L712" s="158"/>
      <c r="M712" s="549"/>
    </row>
    <row r="713" spans="1:13" s="209" customFormat="1">
      <c r="A713" s="547"/>
      <c r="B713" s="548"/>
      <c r="C713" s="158"/>
      <c r="D713" s="158"/>
      <c r="E713" s="158"/>
      <c r="F713" s="158"/>
      <c r="G713" s="158"/>
      <c r="H713" s="158"/>
      <c r="I713" s="158"/>
      <c r="J713" s="158"/>
      <c r="K713" s="158"/>
      <c r="L713" s="158"/>
      <c r="M713" s="549"/>
    </row>
    <row r="714" spans="1:13" s="209" customFormat="1">
      <c r="A714" s="547"/>
      <c r="B714" s="548"/>
      <c r="C714" s="158"/>
      <c r="D714" s="158"/>
      <c r="E714" s="158"/>
      <c r="F714" s="158"/>
      <c r="G714" s="158"/>
      <c r="H714" s="158"/>
      <c r="I714" s="158"/>
      <c r="J714" s="158"/>
      <c r="K714" s="158"/>
      <c r="L714" s="158"/>
      <c r="M714" s="549"/>
    </row>
    <row r="715" spans="1:13" s="209" customFormat="1">
      <c r="A715" s="547"/>
      <c r="B715" s="548"/>
      <c r="C715" s="158"/>
      <c r="D715" s="158"/>
      <c r="E715" s="158"/>
      <c r="F715" s="158"/>
      <c r="G715" s="158"/>
      <c r="H715" s="158"/>
      <c r="I715" s="158"/>
      <c r="J715" s="158"/>
      <c r="K715" s="158"/>
      <c r="L715" s="158"/>
      <c r="M715" s="549"/>
    </row>
    <row r="716" spans="1:13" s="209" customFormat="1">
      <c r="A716" s="547"/>
      <c r="B716" s="548"/>
      <c r="C716" s="158"/>
      <c r="D716" s="158"/>
      <c r="E716" s="158"/>
      <c r="F716" s="158"/>
      <c r="G716" s="158"/>
      <c r="H716" s="158"/>
      <c r="I716" s="158"/>
      <c r="J716" s="158"/>
      <c r="K716" s="158"/>
      <c r="L716" s="158"/>
      <c r="M716" s="549"/>
    </row>
    <row r="717" spans="1:13" s="209" customFormat="1">
      <c r="A717" s="547"/>
      <c r="B717" s="548"/>
      <c r="C717" s="158"/>
      <c r="D717" s="158"/>
      <c r="E717" s="158"/>
      <c r="F717" s="158"/>
      <c r="G717" s="158"/>
      <c r="H717" s="158"/>
      <c r="I717" s="158"/>
      <c r="J717" s="158"/>
      <c r="K717" s="158"/>
      <c r="L717" s="158"/>
      <c r="M717" s="549"/>
    </row>
    <row r="718" spans="1:13" s="209" customFormat="1">
      <c r="A718" s="547"/>
      <c r="B718" s="548"/>
      <c r="C718" s="158"/>
      <c r="D718" s="158"/>
      <c r="E718" s="158"/>
      <c r="F718" s="158"/>
      <c r="G718" s="158"/>
      <c r="H718" s="158"/>
      <c r="I718" s="158"/>
      <c r="J718" s="158"/>
      <c r="K718" s="158"/>
      <c r="L718" s="158"/>
      <c r="M718" s="549"/>
    </row>
    <row r="719" spans="1:13" s="209" customFormat="1">
      <c r="A719" s="547"/>
      <c r="B719" s="548"/>
      <c r="C719" s="158"/>
      <c r="D719" s="158"/>
      <c r="E719" s="158"/>
      <c r="F719" s="158"/>
      <c r="G719" s="158"/>
      <c r="H719" s="158"/>
      <c r="I719" s="158"/>
      <c r="J719" s="158"/>
      <c r="K719" s="158"/>
      <c r="L719" s="158"/>
      <c r="M719" s="549"/>
    </row>
    <row r="720" spans="1:13" s="209" customFormat="1">
      <c r="A720" s="547"/>
      <c r="B720" s="548"/>
      <c r="C720" s="158"/>
      <c r="D720" s="158"/>
      <c r="E720" s="158"/>
      <c r="F720" s="158"/>
      <c r="G720" s="158"/>
      <c r="H720" s="158"/>
      <c r="I720" s="158"/>
      <c r="J720" s="158"/>
      <c r="K720" s="158"/>
      <c r="L720" s="158"/>
      <c r="M720" s="549"/>
    </row>
    <row r="721" spans="1:13" s="209" customFormat="1">
      <c r="A721" s="547"/>
      <c r="B721" s="548"/>
      <c r="C721" s="158"/>
      <c r="D721" s="158"/>
      <c r="E721" s="158"/>
      <c r="F721" s="158"/>
      <c r="G721" s="158"/>
      <c r="H721" s="158"/>
      <c r="I721" s="158"/>
      <c r="J721" s="158"/>
      <c r="K721" s="158"/>
      <c r="L721" s="158"/>
      <c r="M721" s="549"/>
    </row>
    <row r="722" spans="1:13" s="209" customFormat="1">
      <c r="A722" s="547"/>
      <c r="B722" s="548"/>
      <c r="C722" s="158"/>
      <c r="D722" s="158"/>
      <c r="E722" s="158"/>
      <c r="F722" s="158"/>
      <c r="G722" s="158"/>
      <c r="H722" s="158"/>
      <c r="I722" s="158"/>
      <c r="J722" s="158"/>
      <c r="K722" s="158"/>
      <c r="L722" s="158"/>
      <c r="M722" s="549"/>
    </row>
    <row r="723" spans="1:13" s="209" customFormat="1">
      <c r="A723" s="547"/>
      <c r="B723" s="548"/>
      <c r="C723" s="158"/>
      <c r="D723" s="158"/>
      <c r="E723" s="158"/>
      <c r="F723" s="158"/>
      <c r="G723" s="158"/>
      <c r="H723" s="158"/>
      <c r="I723" s="158"/>
      <c r="J723" s="158"/>
      <c r="K723" s="158"/>
      <c r="L723" s="158"/>
      <c r="M723" s="549"/>
    </row>
    <row r="724" spans="1:13" s="209" customFormat="1">
      <c r="A724" s="547"/>
      <c r="B724" s="548"/>
      <c r="C724" s="158"/>
      <c r="D724" s="158"/>
      <c r="E724" s="158"/>
      <c r="F724" s="158"/>
      <c r="G724" s="158"/>
      <c r="H724" s="158"/>
      <c r="I724" s="158"/>
      <c r="J724" s="158"/>
      <c r="K724" s="158"/>
      <c r="L724" s="158"/>
      <c r="M724" s="549"/>
    </row>
    <row r="725" spans="1:13" s="209" customFormat="1">
      <c r="A725" s="547"/>
      <c r="B725" s="548"/>
      <c r="C725" s="158"/>
      <c r="D725" s="158"/>
      <c r="E725" s="158"/>
      <c r="F725" s="158"/>
      <c r="G725" s="158"/>
      <c r="H725" s="158"/>
      <c r="I725" s="158"/>
      <c r="J725" s="158"/>
      <c r="K725" s="158"/>
      <c r="L725" s="158"/>
      <c r="M725" s="549"/>
    </row>
    <row r="726" spans="1:13" s="209" customFormat="1">
      <c r="A726" s="547"/>
      <c r="B726" s="548"/>
      <c r="C726" s="158"/>
      <c r="D726" s="158"/>
      <c r="E726" s="158"/>
      <c r="F726" s="158"/>
      <c r="G726" s="158"/>
      <c r="H726" s="158"/>
      <c r="I726" s="158"/>
      <c r="J726" s="158"/>
      <c r="K726" s="158"/>
      <c r="L726" s="158"/>
      <c r="M726" s="549"/>
    </row>
    <row r="727" spans="1:13" s="209" customFormat="1">
      <c r="A727" s="547"/>
      <c r="B727" s="548"/>
      <c r="C727" s="158"/>
      <c r="D727" s="158"/>
      <c r="E727" s="158"/>
      <c r="F727" s="158"/>
      <c r="G727" s="158"/>
      <c r="H727" s="158"/>
      <c r="I727" s="158"/>
      <c r="J727" s="158"/>
      <c r="K727" s="158"/>
      <c r="L727" s="158"/>
      <c r="M727" s="549"/>
    </row>
    <row r="728" spans="1:13" s="209" customFormat="1">
      <c r="A728" s="547"/>
      <c r="B728" s="548"/>
      <c r="C728" s="158"/>
      <c r="D728" s="158"/>
      <c r="E728" s="158"/>
      <c r="F728" s="158"/>
      <c r="G728" s="158"/>
      <c r="H728" s="158"/>
      <c r="I728" s="158"/>
      <c r="J728" s="158"/>
      <c r="K728" s="158"/>
      <c r="L728" s="158"/>
      <c r="M728" s="549"/>
    </row>
    <row r="729" spans="1:13" s="209" customFormat="1">
      <c r="A729" s="547"/>
      <c r="B729" s="548"/>
      <c r="C729" s="158"/>
      <c r="D729" s="158"/>
      <c r="E729" s="158"/>
      <c r="F729" s="158"/>
      <c r="G729" s="158"/>
      <c r="H729" s="158"/>
      <c r="I729" s="158"/>
      <c r="J729" s="158"/>
      <c r="K729" s="158"/>
      <c r="L729" s="158"/>
      <c r="M729" s="549"/>
    </row>
    <row r="730" spans="1:13" s="209" customFormat="1">
      <c r="A730" s="547"/>
      <c r="B730" s="548"/>
      <c r="C730" s="158"/>
      <c r="D730" s="158"/>
      <c r="E730" s="158"/>
      <c r="F730" s="158"/>
      <c r="G730" s="158"/>
      <c r="H730" s="158"/>
      <c r="I730" s="158"/>
      <c r="J730" s="158"/>
      <c r="K730" s="158"/>
      <c r="L730" s="158"/>
      <c r="M730" s="549"/>
    </row>
    <row r="731" spans="1:13" s="209" customFormat="1">
      <c r="A731" s="547"/>
      <c r="B731" s="548"/>
      <c r="C731" s="158"/>
      <c r="D731" s="158"/>
      <c r="E731" s="158"/>
      <c r="F731" s="158"/>
      <c r="G731" s="158"/>
      <c r="H731" s="158"/>
      <c r="I731" s="158"/>
      <c r="J731" s="158"/>
      <c r="K731" s="158"/>
      <c r="L731" s="158"/>
      <c r="M731" s="549"/>
    </row>
    <row r="732" spans="1:13" s="209" customFormat="1">
      <c r="A732" s="547"/>
      <c r="B732" s="548"/>
      <c r="C732" s="158"/>
      <c r="D732" s="158"/>
      <c r="E732" s="158"/>
      <c r="F732" s="158"/>
      <c r="G732" s="158"/>
      <c r="H732" s="158"/>
      <c r="I732" s="158"/>
      <c r="J732" s="158"/>
      <c r="K732" s="158"/>
      <c r="L732" s="158"/>
      <c r="M732" s="549"/>
    </row>
    <row r="733" spans="1:13" s="209" customFormat="1">
      <c r="A733" s="547"/>
      <c r="B733" s="548"/>
      <c r="C733" s="158"/>
      <c r="D733" s="158"/>
      <c r="E733" s="158"/>
      <c r="F733" s="158"/>
      <c r="G733" s="158"/>
      <c r="H733" s="158"/>
      <c r="I733" s="158"/>
      <c r="J733" s="158"/>
      <c r="K733" s="158"/>
      <c r="L733" s="158"/>
      <c r="M733" s="549"/>
    </row>
    <row r="734" spans="1:13" s="209" customFormat="1">
      <c r="A734" s="547"/>
      <c r="B734" s="548"/>
      <c r="C734" s="158"/>
      <c r="D734" s="158"/>
      <c r="E734" s="158"/>
      <c r="F734" s="158"/>
      <c r="G734" s="158"/>
      <c r="H734" s="158"/>
      <c r="I734" s="158"/>
      <c r="J734" s="158"/>
      <c r="K734" s="158"/>
      <c r="L734" s="158"/>
      <c r="M734" s="549"/>
    </row>
    <row r="735" spans="1:13" s="209" customFormat="1">
      <c r="A735" s="547"/>
      <c r="B735" s="548"/>
      <c r="C735" s="158"/>
      <c r="D735" s="158"/>
      <c r="E735" s="158"/>
      <c r="F735" s="158"/>
      <c r="G735" s="158"/>
      <c r="H735" s="158"/>
      <c r="I735" s="158"/>
      <c r="J735" s="158"/>
      <c r="K735" s="158"/>
      <c r="L735" s="158"/>
      <c r="M735" s="549"/>
    </row>
    <row r="736" spans="1:13" s="209" customFormat="1">
      <c r="A736" s="547"/>
      <c r="B736" s="548"/>
      <c r="C736" s="158"/>
      <c r="D736" s="158"/>
      <c r="E736" s="158"/>
      <c r="F736" s="158"/>
      <c r="G736" s="158"/>
      <c r="H736" s="158"/>
      <c r="I736" s="158"/>
      <c r="J736" s="158"/>
      <c r="K736" s="158"/>
      <c r="L736" s="158"/>
      <c r="M736" s="549"/>
    </row>
    <row r="737" spans="1:13" s="209" customFormat="1">
      <c r="A737" s="547"/>
      <c r="B737" s="548"/>
      <c r="C737" s="158"/>
      <c r="D737" s="158"/>
      <c r="E737" s="158"/>
      <c r="F737" s="158"/>
      <c r="G737" s="158"/>
      <c r="H737" s="158"/>
      <c r="I737" s="158"/>
      <c r="J737" s="158"/>
      <c r="K737" s="158"/>
      <c r="L737" s="158"/>
      <c r="M737" s="549"/>
    </row>
    <row r="738" spans="1:13" s="209" customFormat="1">
      <c r="A738" s="547"/>
      <c r="B738" s="548"/>
      <c r="C738" s="158"/>
      <c r="D738" s="158"/>
      <c r="E738" s="158"/>
      <c r="F738" s="158"/>
      <c r="G738" s="158"/>
      <c r="H738" s="158"/>
      <c r="I738" s="158"/>
      <c r="J738" s="158"/>
      <c r="K738" s="158"/>
      <c r="L738" s="158"/>
      <c r="M738" s="549"/>
    </row>
    <row r="739" spans="1:13" s="209" customFormat="1">
      <c r="A739" s="547"/>
      <c r="B739" s="548"/>
      <c r="C739" s="158"/>
      <c r="D739" s="158"/>
      <c r="E739" s="158"/>
      <c r="F739" s="158"/>
      <c r="G739" s="158"/>
      <c r="H739" s="158"/>
      <c r="I739" s="158"/>
      <c r="J739" s="158"/>
      <c r="K739" s="158"/>
      <c r="L739" s="158"/>
      <c r="M739" s="549"/>
    </row>
    <row r="740" spans="1:13" s="209" customFormat="1">
      <c r="A740" s="547"/>
      <c r="B740" s="548"/>
      <c r="C740" s="158"/>
      <c r="D740" s="158"/>
      <c r="E740" s="158"/>
      <c r="F740" s="158"/>
      <c r="G740" s="158"/>
      <c r="H740" s="158"/>
      <c r="I740" s="158"/>
      <c r="J740" s="158"/>
      <c r="K740" s="158"/>
      <c r="L740" s="158"/>
      <c r="M740" s="549"/>
    </row>
    <row r="741" spans="1:13" s="209" customFormat="1">
      <c r="A741" s="547"/>
      <c r="B741" s="548"/>
      <c r="C741" s="158"/>
      <c r="D741" s="158"/>
      <c r="E741" s="158"/>
      <c r="F741" s="158"/>
      <c r="G741" s="158"/>
      <c r="H741" s="158"/>
      <c r="I741" s="158"/>
      <c r="J741" s="158"/>
      <c r="K741" s="158"/>
      <c r="L741" s="158"/>
      <c r="M741" s="549"/>
    </row>
    <row r="742" spans="1:13" s="209" customFormat="1">
      <c r="A742" s="547"/>
      <c r="B742" s="548"/>
      <c r="C742" s="158"/>
      <c r="D742" s="158"/>
      <c r="E742" s="158"/>
      <c r="F742" s="158"/>
      <c r="G742" s="158"/>
      <c r="H742" s="158"/>
      <c r="I742" s="158"/>
      <c r="J742" s="158"/>
      <c r="K742" s="158"/>
      <c r="L742" s="158"/>
      <c r="M742" s="549"/>
    </row>
    <row r="743" spans="1:13" s="209" customFormat="1">
      <c r="A743" s="547"/>
      <c r="B743" s="548"/>
      <c r="C743" s="158"/>
      <c r="D743" s="158"/>
      <c r="E743" s="158"/>
      <c r="F743" s="158"/>
      <c r="G743" s="158"/>
      <c r="H743" s="158"/>
      <c r="I743" s="158"/>
      <c r="J743" s="158"/>
      <c r="K743" s="158"/>
      <c r="L743" s="158"/>
      <c r="M743" s="549"/>
    </row>
    <row r="744" spans="1:13" s="209" customFormat="1">
      <c r="A744" s="547"/>
      <c r="B744" s="548"/>
      <c r="C744" s="158"/>
      <c r="D744" s="158"/>
      <c r="E744" s="158"/>
      <c r="F744" s="158"/>
      <c r="G744" s="158"/>
      <c r="H744" s="158"/>
      <c r="I744" s="158"/>
      <c r="J744" s="158"/>
      <c r="K744" s="158"/>
      <c r="L744" s="158"/>
      <c r="M744" s="549"/>
    </row>
    <row r="745" spans="1:13" s="209" customFormat="1">
      <c r="A745" s="547"/>
      <c r="B745" s="548"/>
      <c r="C745" s="158"/>
      <c r="D745" s="158"/>
      <c r="E745" s="158"/>
      <c r="F745" s="158"/>
      <c r="G745" s="158"/>
      <c r="H745" s="158"/>
      <c r="I745" s="158"/>
      <c r="J745" s="158"/>
      <c r="K745" s="158"/>
      <c r="L745" s="158"/>
      <c r="M745" s="549"/>
    </row>
    <row r="746" spans="1:13" s="209" customFormat="1">
      <c r="A746" s="547"/>
      <c r="B746" s="548"/>
      <c r="C746" s="158"/>
      <c r="D746" s="158"/>
      <c r="E746" s="158"/>
      <c r="F746" s="158"/>
      <c r="G746" s="158"/>
      <c r="H746" s="158"/>
      <c r="I746" s="158"/>
      <c r="J746" s="158"/>
      <c r="K746" s="158"/>
      <c r="L746" s="158"/>
      <c r="M746" s="549"/>
    </row>
    <row r="747" spans="1:13" s="209" customFormat="1">
      <c r="A747" s="547"/>
      <c r="B747" s="548"/>
      <c r="C747" s="158"/>
      <c r="D747" s="158"/>
      <c r="E747" s="158"/>
      <c r="F747" s="158"/>
      <c r="G747" s="158"/>
      <c r="H747" s="158"/>
      <c r="I747" s="158"/>
      <c r="J747" s="158"/>
      <c r="K747" s="158"/>
      <c r="L747" s="158"/>
      <c r="M747" s="549"/>
    </row>
    <row r="748" spans="1:13" s="209" customFormat="1">
      <c r="A748" s="547"/>
      <c r="B748" s="548"/>
      <c r="C748" s="158"/>
      <c r="D748" s="158"/>
      <c r="E748" s="158"/>
      <c r="F748" s="158"/>
      <c r="G748" s="158"/>
      <c r="H748" s="158"/>
      <c r="I748" s="158"/>
      <c r="J748" s="158"/>
      <c r="K748" s="158"/>
      <c r="L748" s="158"/>
      <c r="M748" s="549"/>
    </row>
    <row r="749" spans="1:13" s="209" customFormat="1">
      <c r="A749" s="547"/>
      <c r="B749" s="548"/>
      <c r="C749" s="158"/>
      <c r="D749" s="158"/>
      <c r="E749" s="158"/>
      <c r="F749" s="158"/>
      <c r="G749" s="158"/>
      <c r="H749" s="158"/>
      <c r="I749" s="158"/>
      <c r="J749" s="158"/>
      <c r="K749" s="158"/>
      <c r="L749" s="158"/>
      <c r="M749" s="549"/>
    </row>
    <row r="750" spans="1:13" s="209" customFormat="1">
      <c r="A750" s="547"/>
      <c r="B750" s="548"/>
      <c r="C750" s="158"/>
      <c r="D750" s="158"/>
      <c r="E750" s="158"/>
      <c r="F750" s="158"/>
      <c r="G750" s="158"/>
      <c r="H750" s="158"/>
      <c r="I750" s="158"/>
      <c r="J750" s="158"/>
      <c r="K750" s="158"/>
      <c r="L750" s="158"/>
      <c r="M750" s="549"/>
    </row>
    <row r="751" spans="1:13" s="209" customFormat="1">
      <c r="A751" s="547"/>
      <c r="B751" s="548"/>
      <c r="C751" s="158"/>
      <c r="D751" s="158"/>
      <c r="E751" s="158"/>
      <c r="F751" s="158"/>
      <c r="G751" s="158"/>
      <c r="H751" s="158"/>
      <c r="I751" s="158"/>
      <c r="J751" s="158"/>
      <c r="K751" s="158"/>
      <c r="L751" s="158"/>
      <c r="M751" s="549"/>
    </row>
    <row r="752" spans="1:13" s="209" customFormat="1">
      <c r="A752" s="547"/>
      <c r="B752" s="548"/>
      <c r="C752" s="158"/>
      <c r="D752" s="158"/>
      <c r="E752" s="158"/>
      <c r="F752" s="158"/>
      <c r="G752" s="158"/>
      <c r="H752" s="158"/>
      <c r="I752" s="158"/>
      <c r="J752" s="158"/>
      <c r="K752" s="158"/>
      <c r="L752" s="158"/>
      <c r="M752" s="549"/>
    </row>
    <row r="753" spans="1:13" s="209" customFormat="1">
      <c r="A753" s="547"/>
      <c r="B753" s="548"/>
      <c r="C753" s="158"/>
      <c r="D753" s="158"/>
      <c r="E753" s="158"/>
      <c r="F753" s="158"/>
      <c r="G753" s="158"/>
      <c r="H753" s="158"/>
      <c r="I753" s="158"/>
      <c r="J753" s="158"/>
      <c r="K753" s="158"/>
      <c r="L753" s="158"/>
      <c r="M753" s="549"/>
    </row>
    <row r="754" spans="1:13" s="209" customFormat="1">
      <c r="A754" s="547"/>
      <c r="B754" s="548"/>
      <c r="C754" s="158"/>
      <c r="D754" s="158"/>
      <c r="E754" s="158"/>
      <c r="F754" s="158"/>
      <c r="G754" s="158"/>
      <c r="H754" s="158"/>
      <c r="I754" s="158"/>
      <c r="J754" s="158"/>
      <c r="K754" s="158"/>
      <c r="L754" s="158"/>
      <c r="M754" s="549"/>
    </row>
    <row r="755" spans="1:13" s="209" customFormat="1">
      <c r="A755" s="547"/>
      <c r="B755" s="548"/>
      <c r="C755" s="158"/>
      <c r="D755" s="158"/>
      <c r="E755" s="158"/>
      <c r="F755" s="158"/>
      <c r="G755" s="158"/>
      <c r="H755" s="158"/>
      <c r="I755" s="158"/>
      <c r="J755" s="158"/>
      <c r="K755" s="158"/>
      <c r="L755" s="158"/>
      <c r="M755" s="549"/>
    </row>
    <row r="756" spans="1:13" s="209" customFormat="1">
      <c r="A756" s="547"/>
      <c r="B756" s="548"/>
      <c r="C756" s="158"/>
      <c r="D756" s="158"/>
      <c r="E756" s="158"/>
      <c r="F756" s="158"/>
      <c r="G756" s="158"/>
      <c r="H756" s="158"/>
      <c r="I756" s="158"/>
      <c r="J756" s="158"/>
      <c r="K756" s="158"/>
      <c r="L756" s="158"/>
      <c r="M756" s="549"/>
    </row>
    <row r="757" spans="1:13" s="209" customFormat="1">
      <c r="A757" s="547"/>
      <c r="B757" s="548"/>
      <c r="C757" s="158"/>
      <c r="D757" s="158"/>
      <c r="E757" s="158"/>
      <c r="F757" s="158"/>
      <c r="G757" s="158"/>
      <c r="H757" s="158"/>
      <c r="I757" s="158"/>
      <c r="J757" s="158"/>
      <c r="K757" s="158"/>
      <c r="L757" s="158"/>
      <c r="M757" s="549"/>
    </row>
    <row r="758" spans="1:13" s="209" customFormat="1">
      <c r="A758" s="547"/>
      <c r="B758" s="548"/>
      <c r="C758" s="158"/>
      <c r="D758" s="158"/>
      <c r="E758" s="158"/>
      <c r="F758" s="158"/>
      <c r="G758" s="158"/>
      <c r="H758" s="158"/>
      <c r="I758" s="158"/>
      <c r="J758" s="158"/>
      <c r="K758" s="158"/>
      <c r="L758" s="158"/>
      <c r="M758" s="549"/>
    </row>
    <row r="759" spans="1:13" s="209" customFormat="1">
      <c r="A759" s="547"/>
      <c r="B759" s="548"/>
      <c r="C759" s="158"/>
      <c r="D759" s="158"/>
      <c r="E759" s="158"/>
      <c r="F759" s="158"/>
      <c r="G759" s="158"/>
      <c r="H759" s="158"/>
      <c r="I759" s="158"/>
      <c r="J759" s="158"/>
      <c r="K759" s="158"/>
      <c r="L759" s="158"/>
      <c r="M759" s="549"/>
    </row>
    <row r="760" spans="1:13" s="209" customFormat="1">
      <c r="A760" s="547"/>
      <c r="B760" s="548"/>
      <c r="C760" s="158"/>
      <c r="D760" s="158"/>
      <c r="E760" s="158"/>
      <c r="F760" s="158"/>
      <c r="G760" s="158"/>
      <c r="H760" s="158"/>
      <c r="I760" s="158"/>
      <c r="J760" s="158"/>
      <c r="K760" s="158"/>
      <c r="L760" s="158"/>
      <c r="M760" s="549"/>
    </row>
    <row r="761" spans="1:13" s="209" customFormat="1">
      <c r="A761" s="547"/>
      <c r="B761" s="548"/>
      <c r="C761" s="158"/>
      <c r="D761" s="158"/>
      <c r="E761" s="158"/>
      <c r="F761" s="158"/>
      <c r="G761" s="158"/>
      <c r="H761" s="158"/>
      <c r="I761" s="158"/>
      <c r="J761" s="158"/>
      <c r="K761" s="158"/>
      <c r="L761" s="158"/>
      <c r="M761" s="549"/>
    </row>
    <row r="762" spans="1:13" s="209" customFormat="1">
      <c r="A762" s="547"/>
      <c r="B762" s="548"/>
      <c r="C762" s="158"/>
      <c r="D762" s="158"/>
      <c r="E762" s="158"/>
      <c r="F762" s="158"/>
      <c r="G762" s="158"/>
      <c r="H762" s="158"/>
      <c r="I762" s="158"/>
      <c r="J762" s="158"/>
      <c r="K762" s="158"/>
      <c r="L762" s="158"/>
      <c r="M762" s="549"/>
    </row>
    <row r="763" spans="1:13" s="209" customFormat="1">
      <c r="A763" s="547"/>
      <c r="B763" s="548"/>
      <c r="C763" s="158"/>
      <c r="D763" s="158"/>
      <c r="E763" s="158"/>
      <c r="F763" s="158"/>
      <c r="G763" s="158"/>
      <c r="H763" s="158"/>
      <c r="I763" s="158"/>
      <c r="J763" s="158"/>
      <c r="K763" s="158"/>
      <c r="L763" s="158"/>
      <c r="M763" s="549"/>
    </row>
    <row r="764" spans="1:13" s="209" customFormat="1">
      <c r="A764" s="547"/>
      <c r="B764" s="548"/>
      <c r="C764" s="158"/>
      <c r="D764" s="158"/>
      <c r="E764" s="158"/>
      <c r="F764" s="158"/>
      <c r="G764" s="158"/>
      <c r="H764" s="158"/>
      <c r="I764" s="158"/>
      <c r="J764" s="158"/>
      <c r="K764" s="158"/>
      <c r="L764" s="158"/>
      <c r="M764" s="549"/>
    </row>
    <row r="765" spans="1:13" s="209" customFormat="1">
      <c r="A765" s="547"/>
      <c r="B765" s="548"/>
      <c r="C765" s="158"/>
      <c r="D765" s="158"/>
      <c r="E765" s="158"/>
      <c r="F765" s="158"/>
      <c r="G765" s="158"/>
      <c r="H765" s="158"/>
      <c r="I765" s="158"/>
      <c r="J765" s="158"/>
      <c r="K765" s="158"/>
      <c r="L765" s="158"/>
      <c r="M765" s="549"/>
    </row>
    <row r="766" spans="1:13" s="209" customFormat="1">
      <c r="A766" s="547"/>
      <c r="B766" s="548"/>
      <c r="C766" s="158"/>
      <c r="D766" s="158"/>
      <c r="E766" s="158"/>
      <c r="F766" s="158"/>
      <c r="G766" s="158"/>
      <c r="H766" s="158"/>
      <c r="I766" s="158"/>
      <c r="J766" s="158"/>
      <c r="K766" s="158"/>
      <c r="L766" s="158"/>
      <c r="M766" s="549"/>
    </row>
    <row r="767" spans="1:13" s="209" customFormat="1">
      <c r="A767" s="547"/>
      <c r="B767" s="548"/>
      <c r="C767" s="158"/>
      <c r="D767" s="158"/>
      <c r="E767" s="158"/>
      <c r="F767" s="158"/>
      <c r="G767" s="158"/>
      <c r="H767" s="158"/>
      <c r="I767" s="158"/>
      <c r="J767" s="158"/>
      <c r="K767" s="158"/>
      <c r="L767" s="158"/>
      <c r="M767" s="549"/>
    </row>
    <row r="768" spans="1:13" s="209" customFormat="1">
      <c r="A768" s="547"/>
      <c r="B768" s="548"/>
      <c r="C768" s="158"/>
      <c r="D768" s="158"/>
      <c r="E768" s="158"/>
      <c r="F768" s="158"/>
      <c r="G768" s="158"/>
      <c r="H768" s="158"/>
      <c r="I768" s="158"/>
      <c r="J768" s="158"/>
      <c r="K768" s="158"/>
      <c r="L768" s="158"/>
      <c r="M768" s="549"/>
    </row>
    <row r="769" spans="1:13" s="209" customFormat="1">
      <c r="A769" s="547"/>
      <c r="B769" s="548"/>
      <c r="C769" s="158"/>
      <c r="D769" s="158"/>
      <c r="E769" s="158"/>
      <c r="F769" s="158"/>
      <c r="G769" s="158"/>
      <c r="H769" s="158"/>
      <c r="I769" s="158"/>
      <c r="J769" s="158"/>
      <c r="K769" s="158"/>
      <c r="L769" s="158"/>
      <c r="M769" s="549"/>
    </row>
    <row r="770" spans="1:13" s="209" customFormat="1">
      <c r="A770" s="547"/>
      <c r="B770" s="548"/>
      <c r="C770" s="158"/>
      <c r="D770" s="158"/>
      <c r="E770" s="158"/>
      <c r="F770" s="158"/>
      <c r="G770" s="158"/>
      <c r="H770" s="158"/>
      <c r="I770" s="158"/>
      <c r="J770" s="158"/>
      <c r="K770" s="158"/>
      <c r="L770" s="158"/>
      <c r="M770" s="549"/>
    </row>
    <row r="771" spans="1:13" s="209" customFormat="1">
      <c r="A771" s="547"/>
      <c r="B771" s="548"/>
      <c r="C771" s="158"/>
      <c r="D771" s="158"/>
      <c r="E771" s="158"/>
      <c r="F771" s="158"/>
      <c r="G771" s="158"/>
      <c r="H771" s="158"/>
      <c r="I771" s="158"/>
      <c r="J771" s="158"/>
      <c r="K771" s="158"/>
      <c r="L771" s="158"/>
      <c r="M771" s="549"/>
    </row>
    <row r="772" spans="1:13" s="209" customFormat="1">
      <c r="A772" s="547"/>
      <c r="B772" s="548"/>
      <c r="C772" s="158"/>
      <c r="D772" s="158"/>
      <c r="E772" s="158"/>
      <c r="F772" s="158"/>
      <c r="G772" s="158"/>
      <c r="H772" s="158"/>
      <c r="I772" s="158"/>
      <c r="J772" s="158"/>
      <c r="K772" s="158"/>
      <c r="L772" s="158"/>
      <c r="M772" s="549"/>
    </row>
    <row r="773" spans="1:13" s="209" customFormat="1">
      <c r="A773" s="547"/>
      <c r="B773" s="548"/>
      <c r="C773" s="158"/>
      <c r="D773" s="158"/>
      <c r="E773" s="158"/>
      <c r="F773" s="158"/>
      <c r="G773" s="158"/>
      <c r="H773" s="158"/>
      <c r="I773" s="158"/>
      <c r="J773" s="158"/>
      <c r="K773" s="158"/>
      <c r="L773" s="158"/>
      <c r="M773" s="549"/>
    </row>
    <row r="774" spans="1:13" s="209" customFormat="1">
      <c r="A774" s="547"/>
      <c r="B774" s="548"/>
      <c r="C774" s="158"/>
      <c r="D774" s="158"/>
      <c r="E774" s="158"/>
      <c r="F774" s="158"/>
      <c r="G774" s="158"/>
      <c r="H774" s="158"/>
      <c r="I774" s="158"/>
      <c r="J774" s="158"/>
      <c r="K774" s="158"/>
      <c r="L774" s="158"/>
      <c r="M774" s="549"/>
    </row>
    <row r="775" spans="1:13" s="209" customFormat="1">
      <c r="A775" s="547"/>
      <c r="B775" s="548"/>
      <c r="C775" s="158"/>
      <c r="D775" s="158"/>
      <c r="E775" s="158"/>
      <c r="F775" s="158"/>
      <c r="G775" s="158"/>
      <c r="H775" s="158"/>
      <c r="I775" s="158"/>
      <c r="J775" s="158"/>
      <c r="K775" s="158"/>
      <c r="L775" s="158"/>
      <c r="M775" s="549"/>
    </row>
    <row r="776" spans="1:13" s="209" customFormat="1">
      <c r="A776" s="547"/>
      <c r="B776" s="548"/>
      <c r="C776" s="158"/>
      <c r="D776" s="158"/>
      <c r="E776" s="158"/>
      <c r="F776" s="158"/>
      <c r="G776" s="158"/>
      <c r="H776" s="158"/>
      <c r="I776" s="158"/>
      <c r="J776" s="158"/>
      <c r="K776" s="158"/>
      <c r="L776" s="158"/>
      <c r="M776" s="549"/>
    </row>
    <row r="777" spans="1:13" s="209" customFormat="1">
      <c r="A777" s="547"/>
      <c r="B777" s="548"/>
      <c r="C777" s="158"/>
      <c r="D777" s="158"/>
      <c r="E777" s="158"/>
      <c r="F777" s="158"/>
      <c r="G777" s="158"/>
      <c r="H777" s="158"/>
      <c r="I777" s="158"/>
      <c r="J777" s="158"/>
      <c r="K777" s="158"/>
      <c r="L777" s="158"/>
      <c r="M777" s="549"/>
    </row>
    <row r="778" spans="1:13" s="209" customFormat="1">
      <c r="A778" s="547"/>
      <c r="B778" s="548"/>
      <c r="C778" s="158"/>
      <c r="D778" s="158"/>
      <c r="E778" s="158"/>
      <c r="F778" s="158"/>
      <c r="G778" s="158"/>
      <c r="H778" s="158"/>
      <c r="I778" s="158"/>
      <c r="J778" s="158"/>
      <c r="K778" s="158"/>
      <c r="L778" s="158"/>
      <c r="M778" s="549"/>
    </row>
    <row r="779" spans="1:13" s="209" customFormat="1">
      <c r="A779" s="547"/>
      <c r="B779" s="548"/>
      <c r="C779" s="158"/>
      <c r="D779" s="158"/>
      <c r="E779" s="158"/>
      <c r="F779" s="158"/>
      <c r="G779" s="158"/>
      <c r="H779" s="158"/>
      <c r="I779" s="158"/>
      <c r="J779" s="158"/>
      <c r="K779" s="158"/>
      <c r="L779" s="158"/>
      <c r="M779" s="549"/>
    </row>
    <row r="780" spans="1:13" s="209" customFormat="1">
      <c r="A780" s="547"/>
      <c r="B780" s="548"/>
      <c r="C780" s="158"/>
      <c r="D780" s="158"/>
      <c r="E780" s="158"/>
      <c r="F780" s="158"/>
      <c r="G780" s="158"/>
      <c r="H780" s="158"/>
      <c r="I780" s="158"/>
      <c r="J780" s="158"/>
      <c r="K780" s="158"/>
      <c r="L780" s="158"/>
      <c r="M780" s="549"/>
    </row>
    <row r="781" spans="1:13" s="209" customFormat="1">
      <c r="A781" s="547"/>
      <c r="B781" s="548"/>
      <c r="C781" s="158"/>
      <c r="D781" s="158"/>
      <c r="E781" s="158"/>
      <c r="F781" s="158"/>
      <c r="G781" s="158"/>
      <c r="H781" s="158"/>
      <c r="I781" s="158"/>
      <c r="J781" s="158"/>
      <c r="K781" s="158"/>
      <c r="L781" s="158"/>
      <c r="M781" s="549"/>
    </row>
    <row r="782" spans="1:13" s="209" customFormat="1">
      <c r="A782" s="547"/>
      <c r="B782" s="548"/>
      <c r="C782" s="158"/>
      <c r="D782" s="158"/>
      <c r="E782" s="158"/>
      <c r="F782" s="158"/>
      <c r="G782" s="158"/>
      <c r="H782" s="158"/>
      <c r="I782" s="158"/>
      <c r="J782" s="158"/>
      <c r="K782" s="158"/>
      <c r="L782" s="158"/>
      <c r="M782" s="549"/>
    </row>
    <row r="783" spans="1:13" s="209" customFormat="1">
      <c r="A783" s="547"/>
      <c r="B783" s="548"/>
      <c r="C783" s="158"/>
      <c r="D783" s="158"/>
      <c r="E783" s="158"/>
      <c r="F783" s="158"/>
      <c r="G783" s="158"/>
      <c r="H783" s="158"/>
      <c r="I783" s="158"/>
      <c r="J783" s="158"/>
      <c r="K783" s="158"/>
      <c r="L783" s="158"/>
      <c r="M783" s="549"/>
    </row>
    <row r="784" spans="1:13" s="209" customFormat="1">
      <c r="A784" s="547"/>
      <c r="B784" s="548"/>
      <c r="C784" s="158"/>
      <c r="D784" s="158"/>
      <c r="E784" s="158"/>
      <c r="F784" s="158"/>
      <c r="G784" s="158"/>
      <c r="H784" s="158"/>
      <c r="I784" s="158"/>
      <c r="J784" s="158"/>
      <c r="K784" s="158"/>
      <c r="L784" s="158"/>
      <c r="M784" s="549"/>
    </row>
    <row r="785" spans="1:13" s="209" customFormat="1">
      <c r="A785" s="547"/>
      <c r="B785" s="548"/>
      <c r="C785" s="158"/>
      <c r="D785" s="158"/>
      <c r="E785" s="158"/>
      <c r="F785" s="158"/>
      <c r="G785" s="158"/>
      <c r="H785" s="158"/>
      <c r="I785" s="158"/>
      <c r="J785" s="158"/>
      <c r="K785" s="158"/>
      <c r="L785" s="158"/>
      <c r="M785" s="549"/>
    </row>
    <row r="786" spans="1:13" s="209" customFormat="1">
      <c r="A786" s="547"/>
      <c r="B786" s="548"/>
      <c r="C786" s="158"/>
      <c r="D786" s="158"/>
      <c r="E786" s="158"/>
      <c r="F786" s="158"/>
      <c r="G786" s="158"/>
      <c r="H786" s="158"/>
      <c r="I786" s="158"/>
      <c r="J786" s="158"/>
      <c r="K786" s="158"/>
      <c r="L786" s="158"/>
      <c r="M786" s="549"/>
    </row>
    <row r="787" spans="1:13" s="209" customFormat="1">
      <c r="A787" s="547"/>
      <c r="B787" s="548"/>
      <c r="C787" s="158"/>
      <c r="D787" s="158"/>
      <c r="E787" s="158"/>
      <c r="F787" s="158"/>
      <c r="G787" s="158"/>
      <c r="H787" s="158"/>
      <c r="I787" s="158"/>
      <c r="J787" s="158"/>
      <c r="K787" s="158"/>
      <c r="L787" s="158"/>
      <c r="M787" s="549"/>
    </row>
    <row r="788" spans="1:13" s="209" customFormat="1">
      <c r="A788" s="547"/>
      <c r="B788" s="548"/>
      <c r="C788" s="158"/>
      <c r="D788" s="158"/>
      <c r="E788" s="158"/>
      <c r="F788" s="158"/>
      <c r="G788" s="158"/>
      <c r="H788" s="158"/>
      <c r="I788" s="158"/>
      <c r="J788" s="158"/>
      <c r="K788" s="158"/>
      <c r="L788" s="158"/>
      <c r="M788" s="549"/>
    </row>
    <row r="789" spans="1:13" s="209" customFormat="1">
      <c r="A789" s="547"/>
      <c r="B789" s="548"/>
      <c r="C789" s="158"/>
      <c r="D789" s="158"/>
      <c r="E789" s="158"/>
      <c r="F789" s="158"/>
      <c r="G789" s="158"/>
      <c r="H789" s="158"/>
      <c r="I789" s="158"/>
      <c r="J789" s="158"/>
      <c r="K789" s="158"/>
      <c r="L789" s="158"/>
      <c r="M789" s="549"/>
    </row>
    <row r="790" spans="1:13" s="209" customFormat="1">
      <c r="A790" s="547"/>
      <c r="B790" s="548"/>
      <c r="C790" s="158"/>
      <c r="D790" s="158"/>
      <c r="E790" s="158"/>
      <c r="F790" s="158"/>
      <c r="G790" s="158"/>
      <c r="H790" s="158"/>
      <c r="I790" s="158"/>
      <c r="J790" s="158"/>
      <c r="K790" s="158"/>
      <c r="L790" s="158"/>
      <c r="M790" s="549"/>
    </row>
    <row r="791" spans="1:13" s="209" customFormat="1">
      <c r="A791" s="547"/>
      <c r="B791" s="548"/>
      <c r="C791" s="158"/>
      <c r="D791" s="158"/>
      <c r="E791" s="158"/>
      <c r="F791" s="158"/>
      <c r="G791" s="158"/>
      <c r="H791" s="158"/>
      <c r="I791" s="158"/>
      <c r="J791" s="158"/>
      <c r="K791" s="158"/>
      <c r="L791" s="158"/>
      <c r="M791" s="549"/>
    </row>
    <row r="792" spans="1:13" s="209" customFormat="1">
      <c r="A792" s="547"/>
      <c r="B792" s="548"/>
      <c r="C792" s="158"/>
      <c r="D792" s="158"/>
      <c r="E792" s="158"/>
      <c r="F792" s="158"/>
      <c r="G792" s="158"/>
      <c r="H792" s="158"/>
      <c r="I792" s="158"/>
      <c r="J792" s="158"/>
      <c r="K792" s="158"/>
      <c r="L792" s="158"/>
      <c r="M792" s="549"/>
    </row>
    <row r="793" spans="1:13" s="209" customFormat="1">
      <c r="A793" s="547"/>
      <c r="B793" s="548"/>
      <c r="C793" s="158"/>
      <c r="D793" s="158"/>
      <c r="E793" s="158"/>
      <c r="F793" s="158"/>
      <c r="G793" s="158"/>
      <c r="H793" s="158"/>
      <c r="I793" s="158"/>
      <c r="J793" s="158"/>
      <c r="K793" s="158"/>
      <c r="L793" s="158"/>
      <c r="M793" s="549"/>
    </row>
    <row r="794" spans="1:13" s="209" customFormat="1">
      <c r="A794" s="547"/>
      <c r="B794" s="548"/>
      <c r="C794" s="158"/>
      <c r="D794" s="158"/>
      <c r="E794" s="158"/>
      <c r="F794" s="158"/>
      <c r="G794" s="158"/>
      <c r="H794" s="158"/>
      <c r="I794" s="158"/>
      <c r="J794" s="158"/>
      <c r="K794" s="158"/>
      <c r="L794" s="158"/>
      <c r="M794" s="549"/>
    </row>
    <row r="795" spans="1:13" s="209" customFormat="1">
      <c r="A795" s="547"/>
      <c r="B795" s="548"/>
      <c r="C795" s="158"/>
      <c r="D795" s="158"/>
      <c r="E795" s="158"/>
      <c r="F795" s="158"/>
      <c r="G795" s="158"/>
      <c r="H795" s="158"/>
      <c r="I795" s="158"/>
      <c r="J795" s="158"/>
      <c r="K795" s="158"/>
      <c r="L795" s="158"/>
      <c r="M795" s="549"/>
    </row>
    <row r="796" spans="1:13" s="209" customFormat="1">
      <c r="A796" s="547"/>
      <c r="B796" s="548"/>
      <c r="C796" s="158"/>
      <c r="D796" s="158"/>
      <c r="E796" s="158"/>
      <c r="F796" s="158"/>
      <c r="G796" s="158"/>
      <c r="H796" s="158"/>
      <c r="I796" s="158"/>
      <c r="J796" s="158"/>
      <c r="K796" s="158"/>
      <c r="L796" s="158"/>
      <c r="M796" s="549"/>
    </row>
    <row r="797" spans="1:13" s="209" customFormat="1">
      <c r="A797" s="547"/>
      <c r="B797" s="548"/>
      <c r="C797" s="158"/>
      <c r="D797" s="158"/>
      <c r="E797" s="158"/>
      <c r="F797" s="158"/>
      <c r="G797" s="158"/>
      <c r="H797" s="158"/>
      <c r="I797" s="158"/>
      <c r="J797" s="158"/>
      <c r="K797" s="158"/>
      <c r="L797" s="158"/>
      <c r="M797" s="549"/>
    </row>
    <row r="798" spans="1:13" s="209" customFormat="1">
      <c r="A798" s="547"/>
      <c r="B798" s="548"/>
      <c r="C798" s="158"/>
      <c r="D798" s="158"/>
      <c r="E798" s="158"/>
      <c r="F798" s="158"/>
      <c r="G798" s="158"/>
      <c r="H798" s="158"/>
      <c r="I798" s="158"/>
      <c r="J798" s="158"/>
      <c r="K798" s="158"/>
      <c r="L798" s="158"/>
      <c r="M798" s="549"/>
    </row>
    <row r="799" spans="1:13" s="209" customFormat="1">
      <c r="A799" s="547"/>
      <c r="B799" s="548"/>
      <c r="C799" s="158"/>
      <c r="D799" s="158"/>
      <c r="E799" s="158"/>
      <c r="F799" s="158"/>
      <c r="G799" s="158"/>
      <c r="H799" s="158"/>
      <c r="I799" s="158"/>
      <c r="J799" s="158"/>
      <c r="K799" s="158"/>
      <c r="L799" s="158"/>
      <c r="M799" s="549"/>
    </row>
    <row r="800" spans="1:13" s="209" customFormat="1">
      <c r="A800" s="547"/>
      <c r="B800" s="548"/>
      <c r="C800" s="158"/>
      <c r="D800" s="158"/>
      <c r="E800" s="158"/>
      <c r="F800" s="158"/>
      <c r="G800" s="158"/>
      <c r="H800" s="158"/>
      <c r="I800" s="158"/>
      <c r="J800" s="158"/>
      <c r="K800" s="158"/>
      <c r="L800" s="158"/>
      <c r="M800" s="549"/>
    </row>
    <row r="801" spans="1:13" s="209" customFormat="1">
      <c r="A801" s="547"/>
      <c r="B801" s="548"/>
      <c r="C801" s="158"/>
      <c r="D801" s="158"/>
      <c r="E801" s="158"/>
      <c r="F801" s="158"/>
      <c r="G801" s="158"/>
      <c r="H801" s="158"/>
      <c r="I801" s="158"/>
      <c r="J801" s="158"/>
      <c r="K801" s="158"/>
      <c r="L801" s="158"/>
      <c r="M801" s="549"/>
    </row>
    <row r="802" spans="1:13" s="209" customFormat="1">
      <c r="A802" s="547"/>
      <c r="B802" s="548"/>
      <c r="C802" s="158"/>
      <c r="D802" s="158"/>
      <c r="E802" s="158"/>
      <c r="F802" s="158"/>
      <c r="G802" s="158"/>
      <c r="H802" s="158"/>
      <c r="I802" s="158"/>
      <c r="J802" s="158"/>
      <c r="K802" s="158"/>
      <c r="L802" s="158"/>
      <c r="M802" s="549"/>
    </row>
    <row r="803" spans="1:13" s="209" customFormat="1">
      <c r="A803" s="547"/>
      <c r="B803" s="548"/>
      <c r="C803" s="158"/>
      <c r="D803" s="158"/>
      <c r="E803" s="158"/>
      <c r="F803" s="158"/>
      <c r="G803" s="158"/>
      <c r="H803" s="158"/>
      <c r="I803" s="158"/>
      <c r="J803" s="158"/>
      <c r="K803" s="158"/>
      <c r="L803" s="158"/>
      <c r="M803" s="549"/>
    </row>
    <row r="804" spans="1:13" s="209" customFormat="1">
      <c r="A804" s="547"/>
      <c r="B804" s="548"/>
      <c r="C804" s="158"/>
      <c r="D804" s="158"/>
      <c r="E804" s="158"/>
      <c r="F804" s="158"/>
      <c r="G804" s="158"/>
      <c r="H804" s="158"/>
      <c r="I804" s="158"/>
      <c r="J804" s="158"/>
      <c r="K804" s="158"/>
      <c r="L804" s="158"/>
      <c r="M804" s="549"/>
    </row>
    <row r="805" spans="1:13" s="209" customFormat="1">
      <c r="A805" s="547"/>
      <c r="B805" s="548"/>
      <c r="C805" s="158"/>
      <c r="D805" s="158"/>
      <c r="E805" s="158"/>
      <c r="F805" s="158"/>
      <c r="G805" s="158"/>
      <c r="H805" s="158"/>
      <c r="I805" s="158"/>
      <c r="J805" s="158"/>
      <c r="K805" s="158"/>
      <c r="L805" s="158"/>
      <c r="M805" s="549"/>
    </row>
    <row r="806" spans="1:13" s="209" customFormat="1">
      <c r="A806" s="547"/>
      <c r="B806" s="548"/>
      <c r="C806" s="158"/>
      <c r="D806" s="158"/>
      <c r="E806" s="158"/>
      <c r="F806" s="158"/>
      <c r="G806" s="158"/>
      <c r="H806" s="158"/>
      <c r="I806" s="158"/>
      <c r="J806" s="158"/>
      <c r="K806" s="158"/>
      <c r="L806" s="158"/>
      <c r="M806" s="549"/>
    </row>
    <row r="807" spans="1:13" s="209" customFormat="1">
      <c r="A807" s="547"/>
      <c r="B807" s="548"/>
      <c r="C807" s="158"/>
      <c r="D807" s="158"/>
      <c r="E807" s="158"/>
      <c r="F807" s="158"/>
      <c r="G807" s="158"/>
      <c r="H807" s="158"/>
      <c r="I807" s="158"/>
      <c r="J807" s="158"/>
      <c r="K807" s="158"/>
      <c r="L807" s="158"/>
      <c r="M807" s="549"/>
    </row>
    <row r="808" spans="1:13" s="209" customFormat="1">
      <c r="A808" s="547"/>
      <c r="B808" s="548"/>
      <c r="C808" s="158"/>
      <c r="D808" s="158"/>
      <c r="E808" s="158"/>
      <c r="F808" s="158"/>
      <c r="G808" s="158"/>
      <c r="H808" s="158"/>
      <c r="I808" s="158"/>
      <c r="J808" s="158"/>
      <c r="K808" s="158"/>
      <c r="L808" s="158"/>
      <c r="M808" s="549"/>
    </row>
    <row r="809" spans="1:13" s="209" customFormat="1">
      <c r="A809" s="547"/>
      <c r="B809" s="548"/>
      <c r="C809" s="158"/>
      <c r="D809" s="158"/>
      <c r="E809" s="158"/>
      <c r="F809" s="158"/>
      <c r="G809" s="158"/>
      <c r="H809" s="158"/>
      <c r="I809" s="158"/>
      <c r="J809" s="158"/>
      <c r="K809" s="158"/>
      <c r="L809" s="158"/>
      <c r="M809" s="549"/>
    </row>
    <row r="810" spans="1:13" s="209" customFormat="1">
      <c r="A810" s="547"/>
      <c r="B810" s="548"/>
      <c r="C810" s="158"/>
      <c r="D810" s="158"/>
      <c r="E810" s="158"/>
      <c r="F810" s="158"/>
      <c r="G810" s="158"/>
      <c r="H810" s="158"/>
      <c r="I810" s="158"/>
      <c r="J810" s="158"/>
      <c r="K810" s="158"/>
      <c r="L810" s="158"/>
      <c r="M810" s="549"/>
    </row>
    <row r="811" spans="1:13" s="209" customFormat="1">
      <c r="A811" s="547"/>
      <c r="B811" s="548"/>
      <c r="C811" s="158"/>
      <c r="D811" s="158"/>
      <c r="E811" s="158"/>
      <c r="F811" s="158"/>
      <c r="G811" s="158"/>
      <c r="H811" s="158"/>
      <c r="I811" s="158"/>
      <c r="J811" s="158"/>
      <c r="K811" s="158"/>
      <c r="L811" s="158"/>
      <c r="M811" s="549"/>
    </row>
    <row r="812" spans="1:13" s="209" customFormat="1">
      <c r="A812" s="547"/>
      <c r="B812" s="548"/>
      <c r="C812" s="158"/>
      <c r="D812" s="158"/>
      <c r="E812" s="158"/>
      <c r="F812" s="158"/>
      <c r="G812" s="158"/>
      <c r="H812" s="158"/>
      <c r="I812" s="158"/>
      <c r="J812" s="158"/>
      <c r="K812" s="158"/>
      <c r="L812" s="158"/>
      <c r="M812" s="549"/>
    </row>
    <row r="813" spans="1:13" s="209" customFormat="1">
      <c r="A813" s="547"/>
      <c r="B813" s="548"/>
      <c r="C813" s="158"/>
      <c r="D813" s="158"/>
      <c r="E813" s="158"/>
      <c r="F813" s="158"/>
      <c r="G813" s="158"/>
      <c r="H813" s="158"/>
      <c r="I813" s="158"/>
      <c r="J813" s="158"/>
      <c r="K813" s="158"/>
      <c r="L813" s="158"/>
      <c r="M813" s="549"/>
    </row>
    <row r="814" spans="1:13" s="209" customFormat="1">
      <c r="A814" s="547"/>
      <c r="B814" s="548"/>
      <c r="C814" s="158"/>
      <c r="D814" s="158"/>
      <c r="E814" s="158"/>
      <c r="F814" s="158"/>
      <c r="G814" s="158"/>
      <c r="H814" s="158"/>
      <c r="I814" s="158"/>
      <c r="J814" s="158"/>
      <c r="K814" s="158"/>
      <c r="L814" s="158"/>
      <c r="M814" s="549"/>
    </row>
    <row r="815" spans="1:13" s="209" customFormat="1">
      <c r="A815" s="547"/>
      <c r="B815" s="548"/>
      <c r="C815" s="158"/>
      <c r="D815" s="158"/>
      <c r="E815" s="158"/>
      <c r="F815" s="158"/>
      <c r="G815" s="158"/>
      <c r="H815" s="158"/>
      <c r="I815" s="158"/>
      <c r="J815" s="158"/>
      <c r="K815" s="158"/>
      <c r="L815" s="158"/>
      <c r="M815" s="549"/>
    </row>
    <row r="816" spans="1:13" s="209" customFormat="1">
      <c r="A816" s="547"/>
      <c r="B816" s="548"/>
      <c r="C816" s="158"/>
      <c r="D816" s="158"/>
      <c r="E816" s="158"/>
      <c r="F816" s="158"/>
      <c r="G816" s="158"/>
      <c r="H816" s="158"/>
      <c r="I816" s="158"/>
      <c r="J816" s="158"/>
      <c r="K816" s="158"/>
      <c r="L816" s="158"/>
      <c r="M816" s="549"/>
    </row>
    <row r="817" spans="1:13" s="209" customFormat="1">
      <c r="A817" s="547"/>
      <c r="B817" s="548"/>
      <c r="C817" s="158"/>
      <c r="D817" s="158"/>
      <c r="E817" s="158"/>
      <c r="F817" s="158"/>
      <c r="G817" s="158"/>
      <c r="H817" s="158"/>
      <c r="I817" s="158"/>
      <c r="J817" s="158"/>
      <c r="K817" s="158"/>
      <c r="L817" s="158"/>
      <c r="M817" s="549"/>
    </row>
    <row r="818" spans="1:13" s="209" customFormat="1">
      <c r="A818" s="547"/>
      <c r="B818" s="548"/>
      <c r="C818" s="158"/>
      <c r="D818" s="158"/>
      <c r="E818" s="158"/>
      <c r="F818" s="158"/>
      <c r="G818" s="158"/>
      <c r="H818" s="158"/>
      <c r="I818" s="158"/>
      <c r="J818" s="158"/>
      <c r="K818" s="158"/>
      <c r="L818" s="158"/>
      <c r="M818" s="549"/>
    </row>
    <row r="819" spans="1:13" s="209" customFormat="1">
      <c r="A819" s="547"/>
      <c r="B819" s="548"/>
      <c r="C819" s="158"/>
      <c r="D819" s="158"/>
      <c r="E819" s="158"/>
      <c r="F819" s="158"/>
      <c r="G819" s="158"/>
      <c r="H819" s="158"/>
      <c r="I819" s="158"/>
      <c r="J819" s="158"/>
      <c r="K819" s="158"/>
      <c r="L819" s="158"/>
      <c r="M819" s="549"/>
    </row>
    <row r="820" spans="1:13" s="209" customFormat="1">
      <c r="A820" s="547"/>
      <c r="B820" s="548"/>
      <c r="C820" s="158"/>
      <c r="D820" s="158"/>
      <c r="E820" s="158"/>
      <c r="F820" s="158"/>
      <c r="G820" s="158"/>
      <c r="H820" s="158"/>
      <c r="I820" s="158"/>
      <c r="J820" s="158"/>
      <c r="K820" s="158"/>
      <c r="L820" s="158"/>
      <c r="M820" s="549"/>
    </row>
    <row r="821" spans="1:13" s="209" customFormat="1">
      <c r="A821" s="547"/>
      <c r="B821" s="548"/>
      <c r="C821" s="158"/>
      <c r="D821" s="158"/>
      <c r="E821" s="158"/>
      <c r="F821" s="158"/>
      <c r="G821" s="158"/>
      <c r="H821" s="158"/>
      <c r="I821" s="158"/>
      <c r="J821" s="158"/>
      <c r="K821" s="158"/>
      <c r="L821" s="158"/>
      <c r="M821" s="549"/>
    </row>
    <row r="822" spans="1:13" s="209" customFormat="1">
      <c r="A822" s="547"/>
      <c r="B822" s="548"/>
      <c r="C822" s="158"/>
      <c r="D822" s="158"/>
      <c r="E822" s="158"/>
      <c r="F822" s="158"/>
      <c r="G822" s="158"/>
      <c r="H822" s="158"/>
      <c r="I822" s="158"/>
      <c r="J822" s="158"/>
      <c r="K822" s="158"/>
      <c r="L822" s="158"/>
      <c r="M822" s="549"/>
    </row>
    <row r="823" spans="1:13" s="209" customFormat="1">
      <c r="A823" s="547"/>
      <c r="B823" s="548"/>
      <c r="C823" s="158"/>
      <c r="D823" s="158"/>
      <c r="E823" s="158"/>
      <c r="F823" s="158"/>
      <c r="G823" s="158"/>
      <c r="H823" s="158"/>
      <c r="I823" s="158"/>
      <c r="J823" s="158"/>
      <c r="K823" s="158"/>
      <c r="L823" s="158"/>
      <c r="M823" s="549"/>
    </row>
    <row r="824" spans="1:13" s="209" customFormat="1">
      <c r="A824" s="547"/>
      <c r="B824" s="548"/>
      <c r="C824" s="158"/>
      <c r="D824" s="158"/>
      <c r="E824" s="158"/>
      <c r="F824" s="158"/>
      <c r="G824" s="158"/>
      <c r="H824" s="158"/>
      <c r="I824" s="158"/>
      <c r="J824" s="158"/>
      <c r="K824" s="158"/>
      <c r="L824" s="158"/>
      <c r="M824" s="549"/>
    </row>
    <row r="825" spans="1:13" s="209" customFormat="1">
      <c r="A825" s="547"/>
      <c r="B825" s="548"/>
      <c r="C825" s="158"/>
      <c r="D825" s="158"/>
      <c r="E825" s="158"/>
      <c r="F825" s="158"/>
      <c r="G825" s="158"/>
      <c r="H825" s="158"/>
      <c r="I825" s="158"/>
      <c r="J825" s="158"/>
      <c r="K825" s="158"/>
      <c r="L825" s="158"/>
      <c r="M825" s="549"/>
    </row>
    <row r="826" spans="1:13" s="209" customFormat="1">
      <c r="A826" s="547"/>
      <c r="B826" s="548"/>
      <c r="C826" s="158"/>
      <c r="D826" s="158"/>
      <c r="E826" s="158"/>
      <c r="F826" s="158"/>
      <c r="G826" s="158"/>
      <c r="H826" s="158"/>
      <c r="I826" s="158"/>
      <c r="J826" s="158"/>
      <c r="K826" s="158"/>
      <c r="L826" s="158"/>
      <c r="M826" s="549"/>
    </row>
    <row r="827" spans="1:13" s="209" customFormat="1">
      <c r="A827" s="547"/>
      <c r="B827" s="548"/>
      <c r="C827" s="158"/>
      <c r="D827" s="158"/>
      <c r="E827" s="158"/>
      <c r="F827" s="158"/>
      <c r="G827" s="158"/>
      <c r="H827" s="158"/>
      <c r="I827" s="158"/>
      <c r="J827" s="158"/>
      <c r="K827" s="158"/>
      <c r="L827" s="158"/>
      <c r="M827" s="549"/>
    </row>
    <row r="828" spans="1:13" s="209" customFormat="1">
      <c r="A828" s="547"/>
      <c r="B828" s="548"/>
      <c r="C828" s="158"/>
      <c r="D828" s="158"/>
      <c r="E828" s="158"/>
      <c r="F828" s="158"/>
      <c r="G828" s="158"/>
      <c r="H828" s="158"/>
      <c r="I828" s="158"/>
      <c r="J828" s="158"/>
      <c r="K828" s="158"/>
      <c r="L828" s="158"/>
      <c r="M828" s="549"/>
    </row>
    <row r="829" spans="1:13" s="209" customFormat="1">
      <c r="A829" s="547"/>
      <c r="B829" s="548"/>
      <c r="C829" s="158"/>
      <c r="D829" s="158"/>
      <c r="E829" s="158"/>
      <c r="F829" s="158"/>
      <c r="G829" s="158"/>
      <c r="H829" s="158"/>
      <c r="I829" s="158"/>
      <c r="J829" s="158"/>
      <c r="K829" s="158"/>
      <c r="L829" s="158"/>
      <c r="M829" s="549"/>
    </row>
    <row r="830" spans="1:13" s="209" customFormat="1">
      <c r="A830" s="547"/>
      <c r="B830" s="548"/>
      <c r="C830" s="158"/>
      <c r="D830" s="158"/>
      <c r="E830" s="158"/>
      <c r="F830" s="158"/>
      <c r="G830" s="158"/>
      <c r="H830" s="158"/>
      <c r="I830" s="158"/>
      <c r="J830" s="158"/>
      <c r="K830" s="158"/>
      <c r="L830" s="158"/>
      <c r="M830" s="549"/>
    </row>
    <row r="831" spans="1:13" s="209" customFormat="1">
      <c r="A831" s="547"/>
      <c r="B831" s="548"/>
      <c r="C831" s="158"/>
      <c r="D831" s="158"/>
      <c r="E831" s="158"/>
      <c r="F831" s="158"/>
      <c r="G831" s="158"/>
      <c r="H831" s="158"/>
      <c r="I831" s="158"/>
      <c r="J831" s="158"/>
      <c r="K831" s="158"/>
      <c r="L831" s="158"/>
      <c r="M831" s="549"/>
    </row>
    <row r="832" spans="1:13" s="209" customFormat="1">
      <c r="A832" s="547"/>
      <c r="B832" s="548"/>
      <c r="C832" s="158"/>
      <c r="D832" s="158"/>
      <c r="E832" s="158"/>
      <c r="F832" s="158"/>
      <c r="G832" s="158"/>
      <c r="H832" s="158"/>
      <c r="I832" s="158"/>
      <c r="J832" s="158"/>
      <c r="K832" s="158"/>
      <c r="L832" s="158"/>
      <c r="M832" s="549"/>
    </row>
    <row r="833" spans="1:13" s="209" customFormat="1">
      <c r="A833" s="547"/>
      <c r="B833" s="548"/>
      <c r="C833" s="158"/>
      <c r="D833" s="158"/>
      <c r="E833" s="158"/>
      <c r="F833" s="158"/>
      <c r="G833" s="158"/>
      <c r="H833" s="158"/>
      <c r="I833" s="158"/>
      <c r="J833" s="158"/>
      <c r="K833" s="158"/>
      <c r="L833" s="158"/>
      <c r="M833" s="549"/>
    </row>
    <row r="834" spans="1:13" s="209" customFormat="1">
      <c r="A834" s="547"/>
      <c r="B834" s="548"/>
      <c r="C834" s="158"/>
      <c r="D834" s="158"/>
      <c r="E834" s="158"/>
      <c r="F834" s="158"/>
      <c r="G834" s="158"/>
      <c r="H834" s="158"/>
      <c r="I834" s="158"/>
      <c r="J834" s="158"/>
      <c r="K834" s="158"/>
      <c r="L834" s="158"/>
      <c r="M834" s="549"/>
    </row>
    <row r="835" spans="1:13" s="209" customFormat="1">
      <c r="A835" s="547"/>
      <c r="B835" s="548"/>
      <c r="C835" s="158"/>
      <c r="D835" s="158"/>
      <c r="E835" s="158"/>
      <c r="F835" s="158"/>
      <c r="G835" s="158"/>
      <c r="H835" s="158"/>
      <c r="I835" s="158"/>
      <c r="J835" s="158"/>
      <c r="K835" s="158"/>
      <c r="L835" s="158"/>
      <c r="M835" s="549"/>
    </row>
    <row r="836" spans="1:13" s="209" customFormat="1">
      <c r="A836" s="547"/>
      <c r="B836" s="548"/>
      <c r="C836" s="158"/>
      <c r="D836" s="158"/>
      <c r="E836" s="158"/>
      <c r="F836" s="158"/>
      <c r="G836" s="158"/>
      <c r="H836" s="158"/>
      <c r="I836" s="158"/>
      <c r="J836" s="158"/>
      <c r="K836" s="158"/>
      <c r="L836" s="158"/>
      <c r="M836" s="549"/>
    </row>
    <row r="837" spans="1:13" s="209" customFormat="1">
      <c r="A837" s="547"/>
      <c r="B837" s="548"/>
      <c r="C837" s="158"/>
      <c r="D837" s="158"/>
      <c r="E837" s="158"/>
      <c r="F837" s="158"/>
      <c r="G837" s="158"/>
      <c r="H837" s="158"/>
      <c r="I837" s="158"/>
      <c r="J837" s="158"/>
      <c r="K837" s="158"/>
      <c r="L837" s="158"/>
      <c r="M837" s="549"/>
    </row>
    <row r="838" spans="1:13" s="209" customFormat="1">
      <c r="A838" s="547"/>
      <c r="B838" s="548"/>
      <c r="C838" s="158"/>
      <c r="D838" s="158"/>
      <c r="E838" s="158"/>
      <c r="F838" s="158"/>
      <c r="G838" s="158"/>
      <c r="H838" s="158"/>
      <c r="I838" s="158"/>
      <c r="J838" s="158"/>
      <c r="K838" s="158"/>
      <c r="L838" s="158"/>
      <c r="M838" s="549"/>
    </row>
    <row r="839" spans="1:13" s="209" customFormat="1">
      <c r="A839" s="547"/>
      <c r="B839" s="548"/>
      <c r="C839" s="158"/>
      <c r="D839" s="158"/>
      <c r="E839" s="158"/>
      <c r="F839" s="158"/>
      <c r="G839" s="158"/>
      <c r="H839" s="158"/>
      <c r="I839" s="158"/>
      <c r="J839" s="158"/>
      <c r="K839" s="158"/>
      <c r="L839" s="158"/>
      <c r="M839" s="549"/>
    </row>
    <row r="840" spans="1:13" s="209" customFormat="1">
      <c r="A840" s="547"/>
      <c r="B840" s="548"/>
      <c r="C840" s="158"/>
      <c r="D840" s="158"/>
      <c r="E840" s="158"/>
      <c r="F840" s="158"/>
      <c r="G840" s="158"/>
      <c r="H840" s="158"/>
      <c r="I840" s="158"/>
      <c r="J840" s="158"/>
      <c r="K840" s="158"/>
      <c r="L840" s="158"/>
      <c r="M840" s="549"/>
    </row>
    <row r="841" spans="1:13" s="209" customFormat="1">
      <c r="A841" s="547"/>
      <c r="B841" s="548"/>
      <c r="C841" s="158"/>
      <c r="D841" s="158"/>
      <c r="E841" s="158"/>
      <c r="F841" s="158"/>
      <c r="G841" s="158"/>
      <c r="H841" s="158"/>
      <c r="I841" s="158"/>
      <c r="J841" s="158"/>
      <c r="K841" s="158"/>
      <c r="L841" s="158"/>
      <c r="M841" s="549"/>
    </row>
    <row r="842" spans="1:13" s="209" customFormat="1">
      <c r="A842" s="547"/>
      <c r="B842" s="548"/>
      <c r="C842" s="158"/>
      <c r="D842" s="158"/>
      <c r="E842" s="158"/>
      <c r="F842" s="158"/>
      <c r="G842" s="158"/>
      <c r="H842" s="158"/>
      <c r="I842" s="158"/>
      <c r="J842" s="158"/>
      <c r="K842" s="158"/>
      <c r="L842" s="158"/>
      <c r="M842" s="549"/>
    </row>
    <row r="843" spans="1:13" s="209" customFormat="1">
      <c r="A843" s="547"/>
      <c r="B843" s="548"/>
      <c r="C843" s="158"/>
      <c r="D843" s="158"/>
      <c r="E843" s="158"/>
      <c r="F843" s="158"/>
      <c r="G843" s="158"/>
      <c r="H843" s="158"/>
      <c r="I843" s="158"/>
      <c r="J843" s="158"/>
      <c r="K843" s="158"/>
      <c r="L843" s="158"/>
      <c r="M843" s="549"/>
    </row>
    <row r="844" spans="1:13" s="209" customFormat="1">
      <c r="A844" s="547"/>
      <c r="B844" s="548"/>
      <c r="C844" s="158"/>
      <c r="D844" s="158"/>
      <c r="E844" s="158"/>
      <c r="F844" s="158"/>
      <c r="G844" s="158"/>
      <c r="H844" s="158"/>
      <c r="I844" s="158"/>
      <c r="J844" s="158"/>
      <c r="K844" s="158"/>
      <c r="L844" s="158"/>
      <c r="M844" s="549"/>
    </row>
    <row r="845" spans="1:13" s="209" customFormat="1">
      <c r="A845" s="547"/>
      <c r="B845" s="548"/>
      <c r="C845" s="158"/>
      <c r="D845" s="158"/>
      <c r="E845" s="158"/>
      <c r="F845" s="158"/>
      <c r="G845" s="158"/>
      <c r="H845" s="158"/>
      <c r="I845" s="158"/>
      <c r="J845" s="158"/>
      <c r="K845" s="158"/>
      <c r="L845" s="158"/>
      <c r="M845" s="549"/>
    </row>
    <row r="846" spans="1:13" s="209" customFormat="1">
      <c r="A846" s="547"/>
      <c r="B846" s="548"/>
      <c r="C846" s="158"/>
      <c r="D846" s="158"/>
      <c r="E846" s="158"/>
      <c r="F846" s="158"/>
      <c r="G846" s="158"/>
      <c r="H846" s="158"/>
      <c r="I846" s="158"/>
      <c r="J846" s="158"/>
      <c r="K846" s="158"/>
      <c r="L846" s="158"/>
      <c r="M846" s="549"/>
    </row>
    <row r="847" spans="1:13" s="209" customFormat="1">
      <c r="A847" s="547"/>
      <c r="B847" s="548"/>
      <c r="C847" s="158"/>
      <c r="D847" s="158"/>
      <c r="E847" s="158"/>
      <c r="F847" s="158"/>
      <c r="G847" s="158"/>
      <c r="H847" s="158"/>
      <c r="I847" s="158"/>
      <c r="J847" s="158"/>
      <c r="K847" s="158"/>
      <c r="L847" s="158"/>
      <c r="M847" s="549"/>
    </row>
    <row r="848" spans="1:13" s="209" customFormat="1">
      <c r="A848" s="547"/>
      <c r="B848" s="548"/>
      <c r="C848" s="158"/>
      <c r="D848" s="158"/>
      <c r="E848" s="158"/>
      <c r="F848" s="158"/>
      <c r="G848" s="158"/>
      <c r="H848" s="158"/>
      <c r="I848" s="158"/>
      <c r="J848" s="158"/>
      <c r="K848" s="158"/>
      <c r="L848" s="158"/>
      <c r="M848" s="549"/>
    </row>
    <row r="849" spans="1:13" s="209" customFormat="1">
      <c r="A849" s="547"/>
      <c r="B849" s="548"/>
      <c r="C849" s="158"/>
      <c r="D849" s="158"/>
      <c r="E849" s="158"/>
      <c r="F849" s="158"/>
      <c r="G849" s="158"/>
      <c r="H849" s="158"/>
      <c r="I849" s="158"/>
      <c r="J849" s="158"/>
      <c r="K849" s="158"/>
      <c r="L849" s="158"/>
      <c r="M849" s="549"/>
    </row>
    <row r="850" spans="1:13" s="209" customFormat="1">
      <c r="A850" s="547"/>
      <c r="B850" s="548"/>
      <c r="C850" s="158"/>
      <c r="D850" s="158"/>
      <c r="E850" s="158"/>
      <c r="F850" s="158"/>
      <c r="G850" s="158"/>
      <c r="H850" s="158"/>
      <c r="I850" s="158"/>
      <c r="J850" s="158"/>
      <c r="K850" s="158"/>
      <c r="L850" s="158"/>
      <c r="M850" s="549"/>
    </row>
    <row r="851" spans="1:13" s="209" customFormat="1">
      <c r="A851" s="547"/>
      <c r="B851" s="548"/>
      <c r="C851" s="158"/>
      <c r="D851" s="158"/>
      <c r="E851" s="158"/>
      <c r="F851" s="158"/>
      <c r="G851" s="158"/>
      <c r="H851" s="158"/>
      <c r="I851" s="158"/>
      <c r="J851" s="158"/>
      <c r="K851" s="158"/>
      <c r="L851" s="158"/>
      <c r="M851" s="549"/>
    </row>
    <row r="852" spans="1:13" s="209" customFormat="1">
      <c r="A852" s="547"/>
      <c r="B852" s="548"/>
      <c r="C852" s="158"/>
      <c r="D852" s="158"/>
      <c r="E852" s="158"/>
      <c r="F852" s="158"/>
      <c r="G852" s="158"/>
      <c r="H852" s="158"/>
      <c r="I852" s="158"/>
      <c r="J852" s="158"/>
      <c r="K852" s="158"/>
      <c r="L852" s="158"/>
      <c r="M852" s="549"/>
    </row>
    <row r="853" spans="1:13" s="209" customFormat="1">
      <c r="A853" s="547"/>
      <c r="B853" s="548"/>
      <c r="C853" s="158"/>
      <c r="D853" s="158"/>
      <c r="E853" s="158"/>
      <c r="F853" s="158"/>
      <c r="G853" s="158"/>
      <c r="H853" s="158"/>
      <c r="I853" s="158"/>
      <c r="J853" s="158"/>
      <c r="K853" s="158"/>
      <c r="L853" s="158"/>
      <c r="M853" s="549"/>
    </row>
    <row r="854" spans="1:13" s="209" customFormat="1">
      <c r="A854" s="547"/>
      <c r="B854" s="548"/>
      <c r="C854" s="158"/>
      <c r="D854" s="158"/>
      <c r="E854" s="158"/>
      <c r="F854" s="158"/>
      <c r="G854" s="158"/>
      <c r="H854" s="158"/>
      <c r="I854" s="158"/>
      <c r="J854" s="158"/>
      <c r="K854" s="158"/>
      <c r="L854" s="158"/>
      <c r="M854" s="549"/>
    </row>
    <row r="855" spans="1:13" s="209" customFormat="1">
      <c r="A855" s="547"/>
      <c r="B855" s="548"/>
      <c r="C855" s="158"/>
      <c r="D855" s="158"/>
      <c r="E855" s="158"/>
      <c r="F855" s="158"/>
      <c r="G855" s="158"/>
      <c r="H855" s="158"/>
      <c r="I855" s="158"/>
      <c r="J855" s="158"/>
      <c r="K855" s="158"/>
      <c r="L855" s="158"/>
      <c r="M855" s="549"/>
    </row>
    <row r="856" spans="1:13" s="209" customFormat="1">
      <c r="A856" s="547"/>
      <c r="B856" s="548"/>
      <c r="C856" s="158"/>
      <c r="D856" s="158"/>
      <c r="E856" s="158"/>
      <c r="F856" s="158"/>
      <c r="G856" s="158"/>
      <c r="H856" s="158"/>
      <c r="I856" s="158"/>
      <c r="J856" s="158"/>
      <c r="K856" s="158"/>
      <c r="L856" s="158"/>
      <c r="M856" s="549"/>
    </row>
    <row r="857" spans="1:13" s="209" customFormat="1">
      <c r="A857" s="547"/>
      <c r="B857" s="548"/>
      <c r="C857" s="158"/>
      <c r="D857" s="158"/>
      <c r="E857" s="158"/>
      <c r="F857" s="158"/>
      <c r="G857" s="158"/>
      <c r="H857" s="158"/>
      <c r="I857" s="158"/>
      <c r="J857" s="158"/>
      <c r="K857" s="158"/>
      <c r="L857" s="158"/>
      <c r="M857" s="549"/>
    </row>
    <row r="858" spans="1:13" s="209" customFormat="1">
      <c r="A858" s="547"/>
      <c r="B858" s="548"/>
      <c r="C858" s="158"/>
      <c r="D858" s="158"/>
      <c r="E858" s="158"/>
      <c r="F858" s="158"/>
      <c r="G858" s="158"/>
      <c r="H858" s="158"/>
      <c r="I858" s="158"/>
      <c r="J858" s="158"/>
      <c r="K858" s="158"/>
      <c r="L858" s="158"/>
      <c r="M858" s="549"/>
    </row>
    <row r="859" spans="1:13" s="209" customFormat="1">
      <c r="A859" s="547"/>
      <c r="B859" s="548"/>
      <c r="C859" s="158"/>
      <c r="D859" s="158"/>
      <c r="E859" s="158"/>
      <c r="F859" s="158"/>
      <c r="G859" s="158"/>
      <c r="H859" s="158"/>
      <c r="I859" s="158"/>
      <c r="J859" s="158"/>
      <c r="K859" s="158"/>
      <c r="L859" s="158"/>
      <c r="M859" s="549"/>
    </row>
    <row r="860" spans="1:13" s="209" customFormat="1">
      <c r="A860" s="547"/>
      <c r="B860" s="548"/>
      <c r="C860" s="158"/>
      <c r="D860" s="158"/>
      <c r="E860" s="158"/>
      <c r="F860" s="158"/>
      <c r="G860" s="158"/>
      <c r="H860" s="158"/>
      <c r="I860" s="158"/>
      <c r="J860" s="158"/>
      <c r="K860" s="158"/>
      <c r="L860" s="158"/>
      <c r="M860" s="549"/>
    </row>
    <row r="861" spans="1:13" s="209" customFormat="1">
      <c r="A861" s="547"/>
      <c r="B861" s="548"/>
      <c r="C861" s="158"/>
      <c r="D861" s="158"/>
      <c r="E861" s="158"/>
      <c r="F861" s="158"/>
      <c r="G861" s="158"/>
      <c r="H861" s="158"/>
      <c r="I861" s="158"/>
      <c r="J861" s="158"/>
      <c r="K861" s="158"/>
      <c r="L861" s="158"/>
      <c r="M861" s="549"/>
    </row>
    <row r="862" spans="1:13" s="209" customFormat="1">
      <c r="A862" s="547"/>
      <c r="B862" s="548"/>
      <c r="C862" s="158"/>
      <c r="D862" s="158"/>
      <c r="E862" s="158"/>
      <c r="F862" s="158"/>
      <c r="G862" s="158"/>
      <c r="H862" s="158"/>
      <c r="I862" s="158"/>
      <c r="J862" s="158"/>
      <c r="K862" s="158"/>
      <c r="L862" s="158"/>
      <c r="M862" s="549"/>
    </row>
    <row r="863" spans="1:13" s="209" customFormat="1">
      <c r="A863" s="547"/>
      <c r="B863" s="548"/>
      <c r="C863" s="158"/>
      <c r="D863" s="158"/>
      <c r="E863" s="158"/>
      <c r="F863" s="158"/>
      <c r="G863" s="158"/>
      <c r="H863" s="158"/>
      <c r="I863" s="158"/>
      <c r="J863" s="158"/>
      <c r="K863" s="158"/>
      <c r="L863" s="158"/>
      <c r="M863" s="549"/>
    </row>
    <row r="864" spans="1:13" s="209" customFormat="1">
      <c r="A864" s="547"/>
      <c r="B864" s="548"/>
      <c r="C864" s="158"/>
      <c r="D864" s="158"/>
      <c r="E864" s="158"/>
      <c r="F864" s="158"/>
      <c r="G864" s="158"/>
      <c r="H864" s="158"/>
      <c r="I864" s="158"/>
      <c r="J864" s="158"/>
      <c r="K864" s="158"/>
      <c r="L864" s="158"/>
      <c r="M864" s="549"/>
    </row>
    <row r="865" spans="1:13" s="209" customFormat="1">
      <c r="A865" s="547"/>
      <c r="B865" s="548"/>
      <c r="C865" s="158"/>
      <c r="D865" s="158"/>
      <c r="E865" s="158"/>
      <c r="F865" s="158"/>
      <c r="G865" s="158"/>
      <c r="H865" s="158"/>
      <c r="I865" s="158"/>
      <c r="J865" s="158"/>
      <c r="K865" s="158"/>
      <c r="L865" s="158"/>
      <c r="M865" s="549"/>
    </row>
    <row r="866" spans="1:13" s="209" customFormat="1">
      <c r="A866" s="547"/>
      <c r="B866" s="548"/>
      <c r="C866" s="158"/>
      <c r="D866" s="158"/>
      <c r="E866" s="158"/>
      <c r="F866" s="158"/>
      <c r="G866" s="158"/>
      <c r="H866" s="158"/>
      <c r="I866" s="158"/>
      <c r="J866" s="158"/>
      <c r="K866" s="158"/>
      <c r="L866" s="158"/>
      <c r="M866" s="549"/>
    </row>
    <row r="867" spans="1:13" s="209" customFormat="1">
      <c r="A867" s="547"/>
      <c r="B867" s="548"/>
      <c r="C867" s="158"/>
      <c r="D867" s="158"/>
      <c r="E867" s="158"/>
      <c r="F867" s="158"/>
      <c r="G867" s="158"/>
      <c r="H867" s="158"/>
      <c r="I867" s="158"/>
      <c r="J867" s="158"/>
      <c r="K867" s="158"/>
      <c r="L867" s="158"/>
      <c r="M867" s="549"/>
    </row>
    <row r="868" spans="1:13" s="209" customFormat="1">
      <c r="A868" s="547"/>
      <c r="B868" s="548"/>
      <c r="C868" s="158"/>
      <c r="D868" s="158"/>
      <c r="E868" s="158"/>
      <c r="F868" s="158"/>
      <c r="G868" s="158"/>
      <c r="H868" s="158"/>
      <c r="I868" s="158"/>
      <c r="J868" s="158"/>
      <c r="K868" s="158"/>
      <c r="L868" s="158"/>
      <c r="M868" s="549"/>
    </row>
    <row r="869" spans="1:13" s="209" customFormat="1">
      <c r="A869" s="547"/>
      <c r="B869" s="548"/>
      <c r="C869" s="158"/>
      <c r="D869" s="158"/>
      <c r="E869" s="158"/>
      <c r="F869" s="158"/>
      <c r="G869" s="158"/>
      <c r="H869" s="158"/>
      <c r="I869" s="158"/>
      <c r="J869" s="158"/>
      <c r="K869" s="158"/>
      <c r="L869" s="158"/>
      <c r="M869" s="549"/>
    </row>
    <row r="870" spans="1:13" s="209" customFormat="1">
      <c r="A870" s="547"/>
      <c r="B870" s="548"/>
      <c r="C870" s="158"/>
      <c r="D870" s="158"/>
      <c r="E870" s="158"/>
      <c r="F870" s="158"/>
      <c r="G870" s="158"/>
      <c r="H870" s="158"/>
      <c r="I870" s="158"/>
      <c r="J870" s="158"/>
      <c r="K870" s="158"/>
      <c r="L870" s="158"/>
      <c r="M870" s="549"/>
    </row>
    <row r="871" spans="1:13" s="209" customFormat="1">
      <c r="A871" s="547"/>
      <c r="B871" s="548"/>
      <c r="C871" s="158"/>
      <c r="D871" s="158"/>
      <c r="E871" s="158"/>
      <c r="F871" s="158"/>
      <c r="G871" s="158"/>
      <c r="H871" s="158"/>
      <c r="I871" s="158"/>
      <c r="J871" s="158"/>
      <c r="K871" s="158"/>
      <c r="L871" s="158"/>
      <c r="M871" s="549"/>
    </row>
    <row r="872" spans="1:13" s="209" customFormat="1">
      <c r="A872" s="547"/>
      <c r="B872" s="548"/>
      <c r="C872" s="158"/>
      <c r="D872" s="158"/>
      <c r="E872" s="158"/>
      <c r="F872" s="158"/>
      <c r="G872" s="158"/>
      <c r="H872" s="158"/>
      <c r="I872" s="158"/>
      <c r="J872" s="158"/>
      <c r="K872" s="158"/>
      <c r="L872" s="158"/>
      <c r="M872" s="549"/>
    </row>
    <row r="873" spans="1:13" s="209" customFormat="1">
      <c r="A873" s="547"/>
      <c r="B873" s="548"/>
      <c r="C873" s="158"/>
      <c r="D873" s="158"/>
      <c r="E873" s="158"/>
      <c r="F873" s="158"/>
      <c r="G873" s="158"/>
      <c r="H873" s="158"/>
      <c r="I873" s="158"/>
      <c r="J873" s="158"/>
      <c r="K873" s="158"/>
      <c r="L873" s="158"/>
      <c r="M873" s="549"/>
    </row>
    <row r="874" spans="1:13" s="209" customFormat="1">
      <c r="A874" s="547"/>
      <c r="B874" s="548"/>
      <c r="C874" s="158"/>
      <c r="D874" s="158"/>
      <c r="E874" s="158"/>
      <c r="F874" s="158"/>
      <c r="G874" s="158"/>
      <c r="H874" s="158"/>
      <c r="I874" s="158"/>
      <c r="J874" s="158"/>
      <c r="K874" s="158"/>
      <c r="L874" s="158"/>
      <c r="M874" s="549"/>
    </row>
    <row r="875" spans="1:13" s="209" customFormat="1">
      <c r="A875" s="547"/>
      <c r="B875" s="548"/>
      <c r="C875" s="158"/>
      <c r="D875" s="158"/>
      <c r="E875" s="158"/>
      <c r="F875" s="158"/>
      <c r="G875" s="158"/>
      <c r="H875" s="158"/>
      <c r="I875" s="158"/>
      <c r="J875" s="158"/>
      <c r="K875" s="158"/>
      <c r="L875" s="158"/>
      <c r="M875" s="549"/>
    </row>
    <row r="876" spans="1:13" s="209" customFormat="1">
      <c r="A876" s="547"/>
      <c r="B876" s="548"/>
      <c r="C876" s="158"/>
      <c r="D876" s="158"/>
      <c r="E876" s="158"/>
      <c r="F876" s="158"/>
      <c r="G876" s="158"/>
      <c r="H876" s="158"/>
      <c r="I876" s="158"/>
      <c r="J876" s="158"/>
      <c r="K876" s="158"/>
      <c r="L876" s="158"/>
      <c r="M876" s="549"/>
    </row>
    <row r="877" spans="1:13" s="209" customFormat="1">
      <c r="A877" s="547"/>
      <c r="B877" s="548"/>
      <c r="C877" s="158"/>
      <c r="D877" s="158"/>
      <c r="E877" s="158"/>
      <c r="F877" s="158"/>
      <c r="G877" s="158"/>
      <c r="H877" s="158"/>
      <c r="I877" s="158"/>
      <c r="J877" s="158"/>
      <c r="K877" s="158"/>
      <c r="L877" s="158"/>
      <c r="M877" s="549"/>
    </row>
    <row r="878" spans="1:13" s="209" customFormat="1">
      <c r="A878" s="547"/>
      <c r="B878" s="548"/>
      <c r="C878" s="158"/>
      <c r="D878" s="158"/>
      <c r="E878" s="158"/>
      <c r="F878" s="158"/>
      <c r="G878" s="158"/>
      <c r="H878" s="158"/>
      <c r="I878" s="158"/>
      <c r="J878" s="158"/>
      <c r="K878" s="158"/>
      <c r="L878" s="158"/>
      <c r="M878" s="549"/>
    </row>
    <row r="879" spans="1:13" s="209" customFormat="1">
      <c r="A879" s="547"/>
      <c r="B879" s="548"/>
      <c r="C879" s="158"/>
      <c r="D879" s="158"/>
      <c r="E879" s="158"/>
      <c r="F879" s="158"/>
      <c r="G879" s="158"/>
      <c r="H879" s="158"/>
      <c r="I879" s="158"/>
      <c r="J879" s="158"/>
      <c r="K879" s="158"/>
      <c r="L879" s="158"/>
      <c r="M879" s="549"/>
    </row>
    <row r="880" spans="1:13" s="209" customFormat="1">
      <c r="A880" s="547"/>
      <c r="B880" s="548"/>
      <c r="C880" s="158"/>
      <c r="D880" s="158"/>
      <c r="E880" s="158"/>
      <c r="F880" s="158"/>
      <c r="G880" s="158"/>
      <c r="H880" s="158"/>
      <c r="I880" s="158"/>
      <c r="J880" s="158"/>
      <c r="K880" s="158"/>
      <c r="L880" s="158"/>
      <c r="M880" s="549"/>
    </row>
    <row r="881" spans="1:13" s="209" customFormat="1">
      <c r="A881" s="547"/>
      <c r="B881" s="548"/>
      <c r="C881" s="158"/>
      <c r="D881" s="158"/>
      <c r="E881" s="158"/>
      <c r="F881" s="158"/>
      <c r="G881" s="158"/>
      <c r="H881" s="158"/>
      <c r="I881" s="158"/>
      <c r="J881" s="158"/>
      <c r="K881" s="158"/>
      <c r="L881" s="158"/>
      <c r="M881" s="549"/>
    </row>
    <row r="882" spans="1:13" s="209" customFormat="1">
      <c r="A882" s="547"/>
      <c r="B882" s="548"/>
      <c r="C882" s="158"/>
      <c r="D882" s="158"/>
      <c r="E882" s="158"/>
      <c r="F882" s="158"/>
      <c r="G882" s="158"/>
      <c r="H882" s="158"/>
      <c r="I882" s="158"/>
      <c r="J882" s="158"/>
      <c r="K882" s="158"/>
      <c r="L882" s="158"/>
      <c r="M882" s="549"/>
    </row>
    <row r="883" spans="1:13" s="209" customFormat="1">
      <c r="A883" s="547"/>
      <c r="B883" s="548"/>
      <c r="C883" s="158"/>
      <c r="D883" s="158"/>
      <c r="E883" s="158"/>
      <c r="F883" s="158"/>
      <c r="G883" s="158"/>
      <c r="H883" s="158"/>
      <c r="I883" s="158"/>
      <c r="J883" s="158"/>
      <c r="K883" s="158"/>
      <c r="L883" s="158"/>
      <c r="M883" s="549"/>
    </row>
    <row r="884" spans="1:13" s="209" customFormat="1">
      <c r="A884" s="547"/>
      <c r="B884" s="548"/>
      <c r="C884" s="158"/>
      <c r="D884" s="158"/>
      <c r="E884" s="158"/>
      <c r="F884" s="158"/>
      <c r="G884" s="158"/>
      <c r="H884" s="158"/>
      <c r="I884" s="158"/>
      <c r="J884" s="158"/>
      <c r="K884" s="158"/>
      <c r="L884" s="158"/>
      <c r="M884" s="549"/>
    </row>
    <row r="885" spans="1:13" s="209" customFormat="1">
      <c r="A885" s="547"/>
      <c r="B885" s="548"/>
      <c r="C885" s="158"/>
      <c r="D885" s="158"/>
      <c r="E885" s="158"/>
      <c r="F885" s="158"/>
      <c r="G885" s="158"/>
      <c r="H885" s="158"/>
      <c r="I885" s="158"/>
      <c r="J885" s="158"/>
      <c r="K885" s="158"/>
      <c r="L885" s="158"/>
      <c r="M885" s="549"/>
    </row>
    <row r="886" spans="1:13" s="209" customFormat="1">
      <c r="A886" s="547"/>
      <c r="B886" s="548"/>
      <c r="C886" s="158"/>
      <c r="D886" s="158"/>
      <c r="E886" s="158"/>
      <c r="F886" s="158"/>
      <c r="G886" s="158"/>
      <c r="H886" s="158"/>
      <c r="I886" s="158"/>
      <c r="J886" s="158"/>
      <c r="K886" s="158"/>
      <c r="L886" s="158"/>
      <c r="M886" s="549"/>
    </row>
    <row r="887" spans="1:13" s="209" customFormat="1">
      <c r="A887" s="547"/>
      <c r="B887" s="548"/>
      <c r="C887" s="158"/>
      <c r="D887" s="158"/>
      <c r="E887" s="158"/>
      <c r="F887" s="158"/>
      <c r="G887" s="158"/>
      <c r="H887" s="158"/>
      <c r="I887" s="158"/>
      <c r="J887" s="158"/>
      <c r="K887" s="158"/>
      <c r="L887" s="158"/>
      <c r="M887" s="549"/>
    </row>
    <row r="888" spans="1:13" s="209" customFormat="1">
      <c r="A888" s="547"/>
      <c r="B888" s="548"/>
      <c r="C888" s="158"/>
      <c r="D888" s="158"/>
      <c r="E888" s="158"/>
      <c r="F888" s="158"/>
      <c r="G888" s="158"/>
      <c r="H888" s="158"/>
      <c r="I888" s="158"/>
      <c r="J888" s="158"/>
      <c r="K888" s="158"/>
      <c r="L888" s="158"/>
      <c r="M888" s="549"/>
    </row>
    <row r="889" spans="1:13" s="209" customFormat="1">
      <c r="A889" s="547"/>
      <c r="B889" s="548"/>
      <c r="C889" s="158"/>
      <c r="D889" s="158"/>
      <c r="E889" s="158"/>
      <c r="F889" s="158"/>
      <c r="G889" s="158"/>
      <c r="H889" s="158"/>
      <c r="I889" s="158"/>
      <c r="J889" s="158"/>
      <c r="K889" s="158"/>
      <c r="L889" s="158"/>
      <c r="M889" s="549"/>
    </row>
    <row r="890" spans="1:13" s="209" customFormat="1">
      <c r="A890" s="547"/>
      <c r="B890" s="548"/>
      <c r="C890" s="158"/>
      <c r="D890" s="158"/>
      <c r="E890" s="158"/>
      <c r="F890" s="158"/>
      <c r="G890" s="158"/>
      <c r="H890" s="158"/>
      <c r="I890" s="158"/>
      <c r="J890" s="158"/>
      <c r="K890" s="158"/>
      <c r="L890" s="158"/>
      <c r="M890" s="549"/>
    </row>
    <row r="891" spans="1:13" s="209" customFormat="1">
      <c r="A891" s="547"/>
      <c r="B891" s="548"/>
      <c r="C891" s="158"/>
      <c r="D891" s="158"/>
      <c r="E891" s="158"/>
      <c r="F891" s="158"/>
      <c r="G891" s="158"/>
      <c r="H891" s="158"/>
      <c r="I891" s="158"/>
      <c r="J891" s="158"/>
      <c r="K891" s="158"/>
      <c r="L891" s="158"/>
      <c r="M891" s="549"/>
    </row>
    <row r="892" spans="1:13" s="209" customFormat="1">
      <c r="A892" s="547"/>
      <c r="B892" s="548"/>
      <c r="C892" s="158"/>
      <c r="D892" s="158"/>
      <c r="E892" s="158"/>
      <c r="F892" s="158"/>
      <c r="G892" s="158"/>
      <c r="H892" s="158"/>
      <c r="I892" s="158"/>
      <c r="J892" s="158"/>
      <c r="K892" s="158"/>
      <c r="L892" s="158"/>
      <c r="M892" s="549"/>
    </row>
    <row r="893" spans="1:13" s="209" customFormat="1">
      <c r="A893" s="547"/>
      <c r="B893" s="548"/>
      <c r="C893" s="158"/>
      <c r="D893" s="158"/>
      <c r="E893" s="158"/>
      <c r="F893" s="158"/>
      <c r="G893" s="158"/>
      <c r="H893" s="158"/>
      <c r="I893" s="158"/>
      <c r="J893" s="158"/>
      <c r="K893" s="158"/>
      <c r="L893" s="158"/>
      <c r="M893" s="549"/>
    </row>
    <row r="894" spans="1:13" s="209" customFormat="1">
      <c r="A894" s="547"/>
      <c r="B894" s="548"/>
      <c r="C894" s="158"/>
      <c r="D894" s="158"/>
      <c r="E894" s="158"/>
      <c r="F894" s="158"/>
      <c r="G894" s="158"/>
      <c r="H894" s="158"/>
      <c r="I894" s="158"/>
      <c r="J894" s="158"/>
      <c r="K894" s="158"/>
      <c r="L894" s="158"/>
      <c r="M894" s="549"/>
    </row>
    <row r="895" spans="1:13" s="209" customFormat="1">
      <c r="A895" s="547"/>
      <c r="B895" s="548"/>
      <c r="C895" s="158"/>
      <c r="D895" s="158"/>
      <c r="E895" s="158"/>
      <c r="F895" s="158"/>
      <c r="G895" s="158"/>
      <c r="H895" s="158"/>
      <c r="I895" s="158"/>
      <c r="J895" s="158"/>
      <c r="K895" s="158"/>
      <c r="L895" s="158"/>
      <c r="M895" s="549"/>
    </row>
    <row r="896" spans="1:13" s="209" customFormat="1">
      <c r="A896" s="547"/>
      <c r="B896" s="548"/>
      <c r="C896" s="158"/>
      <c r="D896" s="158"/>
      <c r="E896" s="158"/>
      <c r="F896" s="158"/>
      <c r="G896" s="158"/>
      <c r="H896" s="158"/>
      <c r="I896" s="158"/>
      <c r="J896" s="158"/>
      <c r="K896" s="158"/>
      <c r="L896" s="158"/>
      <c r="M896" s="549"/>
    </row>
    <row r="897" spans="1:13" s="209" customFormat="1">
      <c r="A897" s="547"/>
      <c r="B897" s="548"/>
      <c r="C897" s="158"/>
      <c r="D897" s="158"/>
      <c r="E897" s="158"/>
      <c r="F897" s="158"/>
      <c r="G897" s="158"/>
      <c r="H897" s="158"/>
      <c r="I897" s="158"/>
      <c r="J897" s="158"/>
      <c r="K897" s="158"/>
      <c r="L897" s="158"/>
      <c r="M897" s="549"/>
    </row>
    <row r="898" spans="1:13" s="209" customFormat="1">
      <c r="A898" s="547"/>
      <c r="B898" s="548"/>
      <c r="C898" s="158"/>
      <c r="D898" s="158"/>
      <c r="E898" s="158"/>
      <c r="F898" s="158"/>
      <c r="G898" s="158"/>
      <c r="H898" s="158"/>
      <c r="I898" s="158"/>
      <c r="J898" s="158"/>
      <c r="K898" s="158"/>
      <c r="L898" s="158"/>
      <c r="M898" s="549"/>
    </row>
    <row r="899" spans="1:13" s="209" customFormat="1">
      <c r="A899" s="547"/>
      <c r="B899" s="548"/>
      <c r="C899" s="158"/>
      <c r="D899" s="158"/>
      <c r="E899" s="158"/>
      <c r="F899" s="158"/>
      <c r="G899" s="158"/>
      <c r="H899" s="158"/>
      <c r="I899" s="158"/>
      <c r="J899" s="158"/>
      <c r="K899" s="158"/>
      <c r="L899" s="158"/>
      <c r="M899" s="549"/>
    </row>
    <row r="900" spans="1:13" s="209" customFormat="1">
      <c r="A900" s="547"/>
      <c r="B900" s="548"/>
      <c r="C900" s="158"/>
      <c r="D900" s="158"/>
      <c r="E900" s="158"/>
      <c r="F900" s="158"/>
      <c r="G900" s="158"/>
      <c r="H900" s="158"/>
      <c r="I900" s="158"/>
      <c r="J900" s="158"/>
      <c r="K900" s="158"/>
      <c r="L900" s="158"/>
      <c r="M900" s="549"/>
    </row>
    <row r="901" spans="1:13" s="209" customFormat="1">
      <c r="A901" s="547"/>
      <c r="B901" s="548"/>
      <c r="C901" s="158"/>
      <c r="D901" s="158"/>
      <c r="E901" s="158"/>
      <c r="F901" s="158"/>
      <c r="G901" s="158"/>
      <c r="H901" s="158"/>
      <c r="I901" s="158"/>
      <c r="J901" s="158"/>
      <c r="K901" s="158"/>
      <c r="L901" s="158"/>
      <c r="M901" s="549"/>
    </row>
    <row r="902" spans="1:13" s="209" customFormat="1">
      <c r="A902" s="547"/>
      <c r="B902" s="548"/>
      <c r="C902" s="158"/>
      <c r="D902" s="158"/>
      <c r="E902" s="158"/>
      <c r="F902" s="158"/>
      <c r="G902" s="158"/>
      <c r="H902" s="158"/>
      <c r="I902" s="158"/>
      <c r="J902" s="158"/>
      <c r="K902" s="158"/>
      <c r="L902" s="158"/>
      <c r="M902" s="549"/>
    </row>
    <row r="903" spans="1:13" s="209" customFormat="1">
      <c r="A903" s="547"/>
      <c r="B903" s="548"/>
      <c r="C903" s="158"/>
      <c r="D903" s="158"/>
      <c r="E903" s="158"/>
      <c r="F903" s="158"/>
      <c r="G903" s="158"/>
      <c r="H903" s="158"/>
      <c r="I903" s="158"/>
      <c r="J903" s="158"/>
      <c r="K903" s="158"/>
      <c r="L903" s="158"/>
      <c r="M903" s="549"/>
    </row>
    <row r="904" spans="1:13" s="209" customFormat="1">
      <c r="A904" s="547"/>
      <c r="B904" s="548"/>
      <c r="C904" s="158"/>
      <c r="D904" s="158"/>
      <c r="E904" s="158"/>
      <c r="F904" s="158"/>
      <c r="G904" s="158"/>
      <c r="H904" s="158"/>
      <c r="I904" s="158"/>
      <c r="J904" s="158"/>
      <c r="K904" s="158"/>
      <c r="L904" s="158"/>
      <c r="M904" s="549"/>
    </row>
    <row r="905" spans="1:13" s="209" customFormat="1">
      <c r="A905" s="547"/>
      <c r="B905" s="548"/>
      <c r="C905" s="158"/>
      <c r="D905" s="158"/>
      <c r="E905" s="158"/>
      <c r="F905" s="158"/>
      <c r="G905" s="158"/>
      <c r="H905" s="158"/>
      <c r="I905" s="158"/>
      <c r="J905" s="158"/>
      <c r="K905" s="158"/>
      <c r="L905" s="158"/>
      <c r="M905" s="549"/>
    </row>
    <row r="906" spans="1:13" s="209" customFormat="1">
      <c r="A906" s="547"/>
      <c r="B906" s="548"/>
      <c r="C906" s="158"/>
      <c r="D906" s="158"/>
      <c r="E906" s="158"/>
      <c r="F906" s="158"/>
      <c r="G906" s="158"/>
      <c r="H906" s="158"/>
      <c r="I906" s="158"/>
      <c r="J906" s="158"/>
      <c r="K906" s="158"/>
      <c r="L906" s="158"/>
      <c r="M906" s="549"/>
    </row>
    <row r="907" spans="1:13" s="209" customFormat="1">
      <c r="A907" s="547"/>
      <c r="B907" s="548"/>
      <c r="C907" s="158"/>
      <c r="D907" s="158"/>
      <c r="E907" s="158"/>
      <c r="F907" s="158"/>
      <c r="G907" s="158"/>
      <c r="H907" s="158"/>
      <c r="I907" s="158"/>
      <c r="J907" s="158"/>
      <c r="K907" s="158"/>
      <c r="L907" s="158"/>
      <c r="M907" s="549"/>
    </row>
    <row r="908" spans="1:13" s="209" customFormat="1">
      <c r="A908" s="547"/>
      <c r="B908" s="548"/>
      <c r="C908" s="158"/>
      <c r="D908" s="158"/>
      <c r="E908" s="158"/>
      <c r="F908" s="158"/>
      <c r="G908" s="158"/>
      <c r="H908" s="158"/>
      <c r="I908" s="158"/>
      <c r="J908" s="158"/>
      <c r="K908" s="158"/>
      <c r="L908" s="158"/>
      <c r="M908" s="549"/>
    </row>
    <row r="909" spans="1:13" s="209" customFormat="1">
      <c r="A909" s="547"/>
      <c r="B909" s="548"/>
      <c r="C909" s="158"/>
      <c r="D909" s="158"/>
      <c r="E909" s="158"/>
      <c r="F909" s="158"/>
      <c r="G909" s="158"/>
      <c r="H909" s="158"/>
      <c r="I909" s="158"/>
      <c r="J909" s="158"/>
      <c r="K909" s="158"/>
      <c r="L909" s="158"/>
      <c r="M909" s="549"/>
    </row>
    <row r="910" spans="1:13" s="209" customFormat="1">
      <c r="A910" s="547"/>
      <c r="B910" s="548"/>
      <c r="C910" s="158"/>
      <c r="D910" s="158"/>
      <c r="E910" s="158"/>
      <c r="F910" s="158"/>
      <c r="G910" s="158"/>
      <c r="H910" s="158"/>
      <c r="I910" s="158"/>
      <c r="J910" s="158"/>
      <c r="K910" s="158"/>
      <c r="L910" s="158"/>
      <c r="M910" s="549"/>
    </row>
    <row r="911" spans="1:13" s="209" customFormat="1">
      <c r="A911" s="547"/>
      <c r="B911" s="548"/>
      <c r="C911" s="158"/>
      <c r="D911" s="158"/>
      <c r="E911" s="158"/>
      <c r="F911" s="158"/>
      <c r="G911" s="158"/>
      <c r="H911" s="158"/>
      <c r="I911" s="158"/>
      <c r="J911" s="158"/>
      <c r="K911" s="158"/>
      <c r="L911" s="158"/>
      <c r="M911" s="549"/>
    </row>
    <row r="912" spans="1:13" s="209" customFormat="1">
      <c r="A912" s="547"/>
      <c r="B912" s="548"/>
      <c r="C912" s="158"/>
      <c r="D912" s="158"/>
      <c r="E912" s="158"/>
      <c r="F912" s="158"/>
      <c r="G912" s="158"/>
      <c r="H912" s="158"/>
      <c r="I912" s="158"/>
      <c r="J912" s="158"/>
      <c r="K912" s="158"/>
      <c r="L912" s="158"/>
      <c r="M912" s="549"/>
    </row>
    <row r="913" spans="1:13" s="209" customFormat="1">
      <c r="A913" s="547"/>
      <c r="B913" s="548"/>
      <c r="C913" s="158"/>
      <c r="D913" s="158"/>
      <c r="E913" s="158"/>
      <c r="F913" s="158"/>
      <c r="G913" s="158"/>
      <c r="H913" s="158"/>
      <c r="I913" s="158"/>
      <c r="J913" s="158"/>
      <c r="K913" s="158"/>
      <c r="L913" s="158"/>
      <c r="M913" s="549"/>
    </row>
    <row r="914" spans="1:13" s="209" customFormat="1">
      <c r="A914" s="547"/>
      <c r="B914" s="548"/>
      <c r="C914" s="158"/>
      <c r="D914" s="158"/>
      <c r="E914" s="158"/>
      <c r="F914" s="158"/>
      <c r="G914" s="158"/>
      <c r="H914" s="158"/>
      <c r="I914" s="158"/>
      <c r="J914" s="158"/>
      <c r="K914" s="158"/>
      <c r="L914" s="158"/>
      <c r="M914" s="549"/>
    </row>
    <row r="915" spans="1:13" s="209" customFormat="1">
      <c r="A915" s="547"/>
      <c r="B915" s="548"/>
      <c r="C915" s="158"/>
      <c r="D915" s="158"/>
      <c r="E915" s="158"/>
      <c r="F915" s="158"/>
      <c r="G915" s="158"/>
      <c r="H915" s="158"/>
      <c r="I915" s="158"/>
      <c r="J915" s="158"/>
      <c r="K915" s="158"/>
      <c r="L915" s="158"/>
      <c r="M915" s="549"/>
    </row>
    <row r="916" spans="1:13" s="209" customFormat="1">
      <c r="A916" s="547"/>
      <c r="B916" s="548"/>
      <c r="C916" s="158"/>
      <c r="D916" s="158"/>
      <c r="E916" s="158"/>
      <c r="F916" s="158"/>
      <c r="G916" s="158"/>
      <c r="H916" s="158"/>
      <c r="I916" s="158"/>
      <c r="J916" s="158"/>
      <c r="K916" s="158"/>
      <c r="L916" s="158"/>
      <c r="M916" s="549"/>
    </row>
    <row r="917" spans="1:13" s="209" customFormat="1">
      <c r="A917" s="547"/>
      <c r="B917" s="548"/>
      <c r="C917" s="158"/>
      <c r="D917" s="158"/>
      <c r="E917" s="158"/>
      <c r="F917" s="158"/>
      <c r="G917" s="158"/>
      <c r="H917" s="158"/>
      <c r="I917" s="158"/>
      <c r="J917" s="158"/>
      <c r="K917" s="158"/>
      <c r="L917" s="158"/>
      <c r="M917" s="549"/>
    </row>
    <row r="918" spans="1:13" s="209" customFormat="1">
      <c r="A918" s="547"/>
      <c r="B918" s="548"/>
      <c r="C918" s="158"/>
      <c r="D918" s="158"/>
      <c r="E918" s="158"/>
      <c r="F918" s="158"/>
      <c r="G918" s="158"/>
      <c r="H918" s="158"/>
      <c r="I918" s="158"/>
      <c r="J918" s="158"/>
      <c r="K918" s="158"/>
      <c r="L918" s="158"/>
      <c r="M918" s="549"/>
    </row>
    <row r="919" spans="1:13" s="209" customFormat="1">
      <c r="A919" s="547"/>
      <c r="B919" s="548"/>
      <c r="C919" s="158"/>
      <c r="D919" s="158"/>
      <c r="E919" s="158"/>
      <c r="F919" s="158"/>
      <c r="G919" s="158"/>
      <c r="H919" s="158"/>
      <c r="I919" s="158"/>
      <c r="J919" s="158"/>
      <c r="K919" s="158"/>
      <c r="L919" s="158"/>
      <c r="M919" s="549"/>
    </row>
    <row r="920" spans="1:13" s="209" customFormat="1">
      <c r="A920" s="547"/>
      <c r="B920" s="548"/>
      <c r="C920" s="158"/>
      <c r="D920" s="158"/>
      <c r="E920" s="158"/>
      <c r="F920" s="158"/>
      <c r="G920" s="158"/>
      <c r="H920" s="158"/>
      <c r="I920" s="158"/>
      <c r="J920" s="158"/>
      <c r="K920" s="158"/>
      <c r="L920" s="158"/>
      <c r="M920" s="549"/>
    </row>
    <row r="921" spans="1:13" s="209" customFormat="1">
      <c r="A921" s="547"/>
      <c r="B921" s="548"/>
      <c r="C921" s="158"/>
      <c r="D921" s="158"/>
      <c r="E921" s="158"/>
      <c r="F921" s="158"/>
      <c r="G921" s="158"/>
      <c r="H921" s="158"/>
      <c r="I921" s="158"/>
      <c r="J921" s="158"/>
      <c r="K921" s="158"/>
      <c r="L921" s="158"/>
      <c r="M921" s="549"/>
    </row>
    <row r="922" spans="1:13" s="209" customFormat="1">
      <c r="A922" s="547"/>
      <c r="B922" s="548"/>
      <c r="C922" s="158"/>
      <c r="D922" s="158"/>
      <c r="E922" s="158"/>
      <c r="F922" s="158"/>
      <c r="G922" s="158"/>
      <c r="H922" s="158"/>
      <c r="I922" s="158"/>
      <c r="J922" s="158"/>
      <c r="K922" s="158"/>
      <c r="L922" s="158"/>
      <c r="M922" s="549"/>
    </row>
    <row r="923" spans="1:13" s="209" customFormat="1">
      <c r="A923" s="547"/>
      <c r="B923" s="548"/>
      <c r="C923" s="158"/>
      <c r="D923" s="158"/>
      <c r="E923" s="158"/>
      <c r="F923" s="158"/>
      <c r="G923" s="158"/>
      <c r="H923" s="158"/>
      <c r="I923" s="158"/>
      <c r="J923" s="158"/>
      <c r="K923" s="158"/>
      <c r="L923" s="158"/>
      <c r="M923" s="549"/>
    </row>
    <row r="924" spans="1:13" s="209" customFormat="1">
      <c r="A924" s="547"/>
      <c r="B924" s="548"/>
      <c r="C924" s="158"/>
      <c r="D924" s="158"/>
      <c r="E924" s="158"/>
      <c r="F924" s="158"/>
      <c r="G924" s="158"/>
      <c r="H924" s="158"/>
      <c r="I924" s="158"/>
      <c r="J924" s="158"/>
      <c r="K924" s="158"/>
      <c r="L924" s="158"/>
      <c r="M924" s="549"/>
    </row>
    <row r="925" spans="1:13" s="209" customFormat="1">
      <c r="A925" s="547"/>
      <c r="B925" s="548"/>
      <c r="C925" s="158"/>
      <c r="D925" s="158"/>
      <c r="E925" s="158"/>
      <c r="F925" s="158"/>
      <c r="G925" s="158"/>
      <c r="H925" s="158"/>
      <c r="I925" s="158"/>
      <c r="J925" s="158"/>
      <c r="K925" s="158"/>
      <c r="L925" s="158"/>
      <c r="M925" s="549"/>
    </row>
    <row r="926" spans="1:13" s="209" customFormat="1">
      <c r="A926" s="547"/>
      <c r="B926" s="548"/>
      <c r="C926" s="158"/>
      <c r="D926" s="158"/>
      <c r="E926" s="158"/>
      <c r="F926" s="158"/>
      <c r="G926" s="158"/>
      <c r="H926" s="158"/>
      <c r="I926" s="158"/>
      <c r="J926" s="158"/>
      <c r="K926" s="158"/>
      <c r="L926" s="158"/>
      <c r="M926" s="549"/>
    </row>
    <row r="927" spans="1:13" s="209" customFormat="1">
      <c r="A927" s="547"/>
      <c r="B927" s="548"/>
      <c r="C927" s="158"/>
      <c r="D927" s="158"/>
      <c r="E927" s="158"/>
      <c r="F927" s="158"/>
      <c r="G927" s="158"/>
      <c r="H927" s="158"/>
      <c r="I927" s="158"/>
      <c r="J927" s="158"/>
      <c r="K927" s="158"/>
      <c r="L927" s="158"/>
      <c r="M927" s="549"/>
    </row>
    <row r="928" spans="1:13" s="209" customFormat="1">
      <c r="A928" s="547"/>
      <c r="B928" s="548"/>
      <c r="C928" s="158"/>
      <c r="D928" s="158"/>
      <c r="E928" s="158"/>
      <c r="F928" s="158"/>
      <c r="G928" s="158"/>
      <c r="H928" s="158"/>
      <c r="I928" s="158"/>
      <c r="J928" s="158"/>
      <c r="K928" s="158"/>
      <c r="L928" s="158"/>
      <c r="M928" s="549"/>
    </row>
    <row r="929" spans="1:13" s="209" customFormat="1">
      <c r="A929" s="547"/>
      <c r="B929" s="548"/>
      <c r="C929" s="158"/>
      <c r="D929" s="158"/>
      <c r="E929" s="158"/>
      <c r="F929" s="158"/>
      <c r="G929" s="158"/>
      <c r="H929" s="158"/>
      <c r="I929" s="158"/>
      <c r="J929" s="158"/>
      <c r="K929" s="158"/>
      <c r="L929" s="158"/>
      <c r="M929" s="549"/>
    </row>
    <row r="930" spans="1:13" s="209" customFormat="1">
      <c r="A930" s="547"/>
      <c r="B930" s="548"/>
      <c r="C930" s="158"/>
      <c r="D930" s="158"/>
      <c r="E930" s="158"/>
      <c r="F930" s="158"/>
      <c r="G930" s="158"/>
      <c r="H930" s="158"/>
      <c r="I930" s="158"/>
      <c r="J930" s="158"/>
      <c r="K930" s="158"/>
      <c r="L930" s="158"/>
      <c r="M930" s="549"/>
    </row>
    <row r="931" spans="1:13" s="209" customFormat="1">
      <c r="A931" s="547"/>
      <c r="B931" s="548"/>
      <c r="C931" s="158"/>
      <c r="D931" s="158"/>
      <c r="E931" s="158"/>
      <c r="F931" s="158"/>
      <c r="G931" s="158"/>
      <c r="H931" s="158"/>
      <c r="I931" s="158"/>
      <c r="J931" s="158"/>
      <c r="K931" s="158"/>
      <c r="L931" s="158"/>
      <c r="M931" s="549"/>
    </row>
    <row r="932" spans="1:13" s="209" customFormat="1">
      <c r="A932" s="547"/>
      <c r="B932" s="548"/>
      <c r="C932" s="158"/>
      <c r="D932" s="158"/>
      <c r="E932" s="158"/>
      <c r="F932" s="158"/>
      <c r="G932" s="158"/>
      <c r="H932" s="158"/>
      <c r="I932" s="158"/>
      <c r="J932" s="158"/>
      <c r="K932" s="158"/>
      <c r="L932" s="158"/>
      <c r="M932" s="549"/>
    </row>
    <row r="933" spans="1:13" s="209" customFormat="1">
      <c r="A933" s="547"/>
      <c r="B933" s="548"/>
      <c r="C933" s="158"/>
      <c r="D933" s="158"/>
      <c r="E933" s="158"/>
      <c r="F933" s="158"/>
      <c r="G933" s="158"/>
      <c r="H933" s="158"/>
      <c r="I933" s="158"/>
      <c r="J933" s="158"/>
      <c r="K933" s="158"/>
      <c r="L933" s="158"/>
      <c r="M933" s="549"/>
    </row>
    <row r="934" spans="1:13" s="209" customFormat="1">
      <c r="A934" s="547"/>
      <c r="B934" s="548"/>
      <c r="C934" s="158"/>
      <c r="D934" s="158"/>
      <c r="E934" s="158"/>
      <c r="F934" s="158"/>
      <c r="G934" s="158"/>
      <c r="H934" s="158"/>
      <c r="I934" s="158"/>
      <c r="J934" s="158"/>
      <c r="K934" s="158"/>
      <c r="L934" s="158"/>
      <c r="M934" s="549"/>
    </row>
    <row r="935" spans="1:13" s="209" customFormat="1">
      <c r="A935" s="547"/>
      <c r="B935" s="548"/>
      <c r="C935" s="158"/>
      <c r="D935" s="158"/>
      <c r="E935" s="158"/>
      <c r="F935" s="158"/>
      <c r="G935" s="158"/>
      <c r="H935" s="158"/>
      <c r="I935" s="158"/>
      <c r="J935" s="158"/>
      <c r="K935" s="158"/>
      <c r="L935" s="158"/>
      <c r="M935" s="549"/>
    </row>
    <row r="936" spans="1:13" s="209" customFormat="1">
      <c r="A936" s="547"/>
      <c r="B936" s="548"/>
      <c r="C936" s="158"/>
      <c r="D936" s="158"/>
      <c r="E936" s="158"/>
      <c r="F936" s="158"/>
      <c r="G936" s="158"/>
      <c r="H936" s="158"/>
      <c r="I936" s="158"/>
      <c r="J936" s="158"/>
      <c r="K936" s="158"/>
      <c r="L936" s="158"/>
      <c r="M936" s="549"/>
    </row>
    <row r="937" spans="1:13" s="209" customFormat="1">
      <c r="A937" s="547"/>
      <c r="B937" s="548"/>
      <c r="C937" s="158"/>
      <c r="D937" s="158"/>
      <c r="E937" s="158"/>
      <c r="F937" s="158"/>
      <c r="G937" s="158"/>
      <c r="H937" s="158"/>
      <c r="I937" s="158"/>
      <c r="J937" s="158"/>
      <c r="K937" s="158"/>
      <c r="L937" s="158"/>
      <c r="M937" s="549"/>
    </row>
    <row r="938" spans="1:13" s="209" customFormat="1">
      <c r="A938" s="547"/>
      <c r="B938" s="548"/>
      <c r="C938" s="158"/>
      <c r="D938" s="158"/>
      <c r="E938" s="158"/>
      <c r="F938" s="158"/>
      <c r="G938" s="158"/>
      <c r="H938" s="158"/>
      <c r="I938" s="158"/>
      <c r="J938" s="158"/>
      <c r="K938" s="158"/>
      <c r="L938" s="158"/>
      <c r="M938" s="549"/>
    </row>
    <row r="939" spans="1:13" s="209" customFormat="1">
      <c r="A939" s="547"/>
      <c r="B939" s="548"/>
      <c r="C939" s="158"/>
      <c r="D939" s="158"/>
      <c r="E939" s="158"/>
      <c r="F939" s="158"/>
      <c r="G939" s="158"/>
      <c r="H939" s="158"/>
      <c r="I939" s="158"/>
      <c r="J939" s="158"/>
      <c r="K939" s="158"/>
      <c r="L939" s="158"/>
      <c r="M939" s="549"/>
    </row>
    <row r="940" spans="1:13" s="209" customFormat="1">
      <c r="A940" s="547"/>
      <c r="B940" s="548"/>
      <c r="C940" s="158"/>
      <c r="D940" s="158"/>
      <c r="E940" s="158"/>
      <c r="F940" s="158"/>
      <c r="G940" s="158"/>
      <c r="H940" s="158"/>
      <c r="I940" s="158"/>
      <c r="J940" s="158"/>
      <c r="K940" s="158"/>
      <c r="L940" s="158"/>
      <c r="M940" s="549"/>
    </row>
    <row r="941" spans="1:13" s="209" customFormat="1">
      <c r="A941" s="547"/>
      <c r="B941" s="548"/>
      <c r="C941" s="158"/>
      <c r="D941" s="158"/>
      <c r="E941" s="158"/>
      <c r="F941" s="158"/>
      <c r="G941" s="158"/>
      <c r="H941" s="158"/>
      <c r="I941" s="158"/>
      <c r="J941" s="158"/>
      <c r="K941" s="158"/>
      <c r="L941" s="158"/>
      <c r="M941" s="549"/>
    </row>
    <row r="942" spans="1:13" s="209" customFormat="1">
      <c r="A942" s="547"/>
      <c r="B942" s="548"/>
      <c r="C942" s="158"/>
      <c r="D942" s="158"/>
      <c r="E942" s="158"/>
      <c r="F942" s="158"/>
      <c r="G942" s="158"/>
      <c r="H942" s="158"/>
      <c r="I942" s="158"/>
      <c r="J942" s="158"/>
      <c r="K942" s="158"/>
      <c r="L942" s="158"/>
      <c r="M942" s="549"/>
    </row>
    <row r="943" spans="1:13" s="209" customFormat="1">
      <c r="A943" s="547"/>
      <c r="B943" s="548"/>
      <c r="C943" s="158"/>
      <c r="D943" s="158"/>
      <c r="E943" s="158"/>
      <c r="F943" s="158"/>
      <c r="G943" s="158"/>
      <c r="H943" s="158"/>
      <c r="I943" s="158"/>
      <c r="J943" s="158"/>
      <c r="K943" s="158"/>
      <c r="L943" s="158"/>
      <c r="M943" s="549"/>
    </row>
    <row r="944" spans="1:13" s="209" customFormat="1">
      <c r="A944" s="547"/>
      <c r="B944" s="548"/>
      <c r="C944" s="158"/>
      <c r="D944" s="158"/>
      <c r="E944" s="158"/>
      <c r="F944" s="158"/>
      <c r="G944" s="158"/>
      <c r="H944" s="158"/>
      <c r="I944" s="158"/>
      <c r="J944" s="158"/>
      <c r="K944" s="158"/>
      <c r="L944" s="158"/>
      <c r="M944" s="549"/>
    </row>
    <row r="945" spans="1:13" s="209" customFormat="1">
      <c r="A945" s="547"/>
      <c r="B945" s="548"/>
      <c r="C945" s="158"/>
      <c r="D945" s="158"/>
      <c r="E945" s="158"/>
      <c r="F945" s="158"/>
      <c r="G945" s="158"/>
      <c r="H945" s="158"/>
      <c r="I945" s="158"/>
      <c r="J945" s="158"/>
      <c r="K945" s="158"/>
      <c r="L945" s="158"/>
      <c r="M945" s="549"/>
    </row>
    <row r="946" spans="1:13" s="209" customFormat="1">
      <c r="A946" s="547"/>
      <c r="B946" s="548"/>
      <c r="C946" s="158"/>
      <c r="D946" s="158"/>
      <c r="E946" s="158"/>
      <c r="F946" s="158"/>
      <c r="G946" s="158"/>
      <c r="H946" s="158"/>
      <c r="I946" s="158"/>
      <c r="J946" s="158"/>
      <c r="K946" s="158"/>
      <c r="L946" s="158"/>
      <c r="M946" s="549"/>
    </row>
    <row r="947" spans="1:13" s="209" customFormat="1">
      <c r="A947" s="547"/>
      <c r="B947" s="548"/>
      <c r="C947" s="158"/>
      <c r="D947" s="158"/>
      <c r="E947" s="158"/>
      <c r="F947" s="158"/>
      <c r="G947" s="158"/>
      <c r="H947" s="158"/>
      <c r="I947" s="158"/>
      <c r="J947" s="158"/>
      <c r="K947" s="158"/>
      <c r="L947" s="158"/>
      <c r="M947" s="549"/>
    </row>
    <row r="948" spans="1:13" s="209" customFormat="1">
      <c r="A948" s="547"/>
      <c r="B948" s="548"/>
      <c r="C948" s="158"/>
      <c r="D948" s="158"/>
      <c r="E948" s="158"/>
      <c r="F948" s="158"/>
      <c r="G948" s="158"/>
      <c r="H948" s="158"/>
      <c r="I948" s="158"/>
      <c r="J948" s="158"/>
      <c r="K948" s="158"/>
      <c r="L948" s="158"/>
      <c r="M948" s="549"/>
    </row>
    <row r="949" spans="1:13" s="209" customFormat="1">
      <c r="A949" s="547"/>
      <c r="B949" s="548"/>
      <c r="C949" s="158"/>
      <c r="D949" s="158"/>
      <c r="E949" s="158"/>
      <c r="F949" s="158"/>
      <c r="G949" s="158"/>
      <c r="H949" s="158"/>
      <c r="I949" s="158"/>
      <c r="J949" s="158"/>
      <c r="K949" s="158"/>
      <c r="L949" s="158"/>
      <c r="M949" s="549"/>
    </row>
    <row r="950" spans="1:13" s="209" customFormat="1">
      <c r="A950" s="547"/>
      <c r="B950" s="548"/>
      <c r="C950" s="158"/>
      <c r="D950" s="158"/>
      <c r="E950" s="158"/>
      <c r="F950" s="158"/>
      <c r="G950" s="158"/>
      <c r="H950" s="158"/>
      <c r="I950" s="158"/>
      <c r="J950" s="158"/>
      <c r="K950" s="158"/>
      <c r="L950" s="158"/>
      <c r="M950" s="549"/>
    </row>
    <row r="951" spans="1:13" s="209" customFormat="1">
      <c r="A951" s="547"/>
      <c r="B951" s="548"/>
      <c r="C951" s="158"/>
      <c r="D951" s="158"/>
      <c r="E951" s="158"/>
      <c r="F951" s="158"/>
      <c r="G951" s="158"/>
      <c r="H951" s="158"/>
      <c r="I951" s="158"/>
      <c r="J951" s="158"/>
      <c r="K951" s="158"/>
      <c r="L951" s="158"/>
      <c r="M951" s="549"/>
    </row>
    <row r="952" spans="1:13" s="209" customFormat="1">
      <c r="A952" s="547"/>
      <c r="B952" s="548"/>
      <c r="C952" s="158"/>
      <c r="D952" s="158"/>
      <c r="E952" s="158"/>
      <c r="F952" s="158"/>
      <c r="G952" s="158"/>
      <c r="H952" s="158"/>
      <c r="I952" s="158"/>
      <c r="J952" s="158"/>
      <c r="K952" s="158"/>
      <c r="L952" s="158"/>
      <c r="M952" s="549"/>
    </row>
    <row r="953" spans="1:13" s="209" customFormat="1">
      <c r="A953" s="547"/>
      <c r="B953" s="548"/>
      <c r="C953" s="158"/>
      <c r="D953" s="158"/>
      <c r="E953" s="158"/>
      <c r="F953" s="158"/>
      <c r="G953" s="158"/>
      <c r="H953" s="158"/>
      <c r="I953" s="158"/>
      <c r="J953" s="158"/>
      <c r="K953" s="158"/>
      <c r="L953" s="158"/>
      <c r="M953" s="549"/>
    </row>
    <row r="954" spans="1:13" s="209" customFormat="1">
      <c r="A954" s="547"/>
      <c r="B954" s="548"/>
      <c r="C954" s="158"/>
      <c r="D954" s="158"/>
      <c r="E954" s="158"/>
      <c r="F954" s="158"/>
      <c r="G954" s="158"/>
      <c r="H954" s="158"/>
      <c r="I954" s="158"/>
      <c r="J954" s="158"/>
      <c r="K954" s="158"/>
      <c r="L954" s="158"/>
      <c r="M954" s="549"/>
    </row>
    <row r="955" spans="1:13" s="209" customFormat="1">
      <c r="A955" s="547"/>
      <c r="B955" s="548"/>
      <c r="C955" s="158"/>
      <c r="D955" s="158"/>
      <c r="E955" s="158"/>
      <c r="F955" s="158"/>
      <c r="G955" s="158"/>
      <c r="H955" s="158"/>
      <c r="I955" s="158"/>
      <c r="J955" s="158"/>
      <c r="K955" s="158"/>
      <c r="L955" s="158"/>
      <c r="M955" s="549"/>
    </row>
    <row r="956" spans="1:13" s="209" customFormat="1">
      <c r="A956" s="547"/>
      <c r="B956" s="548"/>
      <c r="C956" s="158"/>
      <c r="D956" s="158"/>
      <c r="E956" s="158"/>
      <c r="F956" s="158"/>
      <c r="G956" s="158"/>
      <c r="H956" s="158"/>
      <c r="I956" s="158"/>
      <c r="J956" s="158"/>
      <c r="K956" s="158"/>
      <c r="L956" s="158"/>
      <c r="M956" s="549"/>
    </row>
    <row r="957" spans="1:13" s="209" customFormat="1">
      <c r="A957" s="547"/>
      <c r="B957" s="548"/>
      <c r="C957" s="158"/>
      <c r="D957" s="158"/>
      <c r="E957" s="158"/>
      <c r="F957" s="158"/>
      <c r="G957" s="158"/>
      <c r="H957" s="158"/>
      <c r="I957" s="158"/>
      <c r="J957" s="158"/>
      <c r="K957" s="158"/>
      <c r="L957" s="158"/>
      <c r="M957" s="549"/>
    </row>
    <row r="958" spans="1:13" s="209" customFormat="1">
      <c r="A958" s="547"/>
      <c r="B958" s="548"/>
      <c r="C958" s="158"/>
      <c r="D958" s="158"/>
      <c r="E958" s="158"/>
      <c r="F958" s="158"/>
      <c r="G958" s="158"/>
      <c r="H958" s="158"/>
      <c r="I958" s="158"/>
      <c r="J958" s="158"/>
      <c r="K958" s="158"/>
      <c r="L958" s="158"/>
      <c r="M958" s="549"/>
    </row>
    <row r="959" spans="1:13" s="209" customFormat="1">
      <c r="A959" s="547"/>
      <c r="B959" s="548"/>
      <c r="C959" s="158"/>
      <c r="D959" s="158"/>
      <c r="E959" s="158"/>
      <c r="F959" s="158"/>
      <c r="G959" s="158"/>
      <c r="H959" s="158"/>
      <c r="I959" s="158"/>
      <c r="J959" s="158"/>
      <c r="K959" s="158"/>
      <c r="L959" s="158"/>
      <c r="M959" s="549"/>
    </row>
    <row r="960" spans="1:13" s="209" customFormat="1">
      <c r="A960" s="547"/>
      <c r="B960" s="548"/>
      <c r="C960" s="158"/>
      <c r="D960" s="158"/>
      <c r="E960" s="158"/>
      <c r="F960" s="158"/>
      <c r="G960" s="158"/>
      <c r="H960" s="158"/>
      <c r="I960" s="158"/>
      <c r="J960" s="158"/>
      <c r="K960" s="158"/>
      <c r="L960" s="158"/>
      <c r="M960" s="549"/>
    </row>
    <row r="961" spans="1:13" s="209" customFormat="1">
      <c r="A961" s="547"/>
      <c r="B961" s="548"/>
      <c r="C961" s="158"/>
      <c r="D961" s="158"/>
      <c r="E961" s="158"/>
      <c r="F961" s="158"/>
      <c r="G961" s="158"/>
      <c r="H961" s="158"/>
      <c r="I961" s="158"/>
      <c r="J961" s="158"/>
      <c r="K961" s="158"/>
      <c r="L961" s="158"/>
      <c r="M961" s="549"/>
    </row>
    <row r="962" spans="1:13" s="209" customFormat="1">
      <c r="A962" s="547"/>
      <c r="B962" s="548"/>
      <c r="C962" s="158"/>
      <c r="D962" s="158"/>
      <c r="E962" s="158"/>
      <c r="F962" s="158"/>
      <c r="G962" s="158"/>
      <c r="H962" s="158"/>
      <c r="I962" s="158"/>
      <c r="J962" s="158"/>
      <c r="K962" s="158"/>
      <c r="L962" s="158"/>
      <c r="M962" s="549"/>
    </row>
    <row r="963" spans="1:13" s="209" customFormat="1">
      <c r="A963" s="547"/>
      <c r="B963" s="548"/>
      <c r="C963" s="158"/>
      <c r="D963" s="158"/>
      <c r="E963" s="158"/>
      <c r="F963" s="158"/>
      <c r="G963" s="158"/>
      <c r="H963" s="158"/>
      <c r="I963" s="158"/>
      <c r="J963" s="158"/>
      <c r="K963" s="158"/>
      <c r="L963" s="158"/>
      <c r="M963" s="549"/>
    </row>
    <row r="964" spans="1:13" s="209" customFormat="1">
      <c r="A964" s="547"/>
      <c r="B964" s="548"/>
      <c r="C964" s="158"/>
      <c r="D964" s="158"/>
      <c r="E964" s="158"/>
      <c r="F964" s="158"/>
      <c r="G964" s="158"/>
      <c r="H964" s="158"/>
      <c r="I964" s="158"/>
      <c r="J964" s="158"/>
      <c r="K964" s="158"/>
      <c r="L964" s="158"/>
      <c r="M964" s="549"/>
    </row>
    <row r="965" spans="1:13" s="209" customFormat="1">
      <c r="A965" s="547"/>
      <c r="B965" s="548"/>
      <c r="C965" s="158"/>
      <c r="D965" s="158"/>
      <c r="E965" s="158"/>
      <c r="F965" s="158"/>
      <c r="G965" s="158"/>
      <c r="H965" s="158"/>
      <c r="I965" s="158"/>
      <c r="J965" s="158"/>
      <c r="K965" s="158"/>
      <c r="L965" s="158"/>
      <c r="M965" s="549"/>
    </row>
    <row r="966" spans="1:13" s="209" customFormat="1">
      <c r="A966" s="547"/>
      <c r="B966" s="548"/>
      <c r="C966" s="158"/>
      <c r="D966" s="158"/>
      <c r="E966" s="158"/>
      <c r="F966" s="158"/>
      <c r="G966" s="158"/>
      <c r="H966" s="158"/>
      <c r="I966" s="158"/>
      <c r="J966" s="158"/>
      <c r="K966" s="158"/>
      <c r="L966" s="158"/>
      <c r="M966" s="549"/>
    </row>
    <row r="967" spans="1:13" s="209" customFormat="1">
      <c r="A967" s="547"/>
      <c r="B967" s="548"/>
      <c r="C967" s="158"/>
      <c r="D967" s="158"/>
      <c r="E967" s="158"/>
      <c r="F967" s="158"/>
      <c r="G967" s="158"/>
      <c r="H967" s="158"/>
      <c r="I967" s="158"/>
      <c r="J967" s="158"/>
      <c r="K967" s="158"/>
      <c r="L967" s="158"/>
      <c r="M967" s="549"/>
    </row>
    <row r="968" spans="1:13" s="209" customFormat="1">
      <c r="A968" s="547"/>
      <c r="B968" s="548"/>
      <c r="C968" s="158"/>
      <c r="D968" s="158"/>
      <c r="E968" s="158"/>
      <c r="F968" s="158"/>
      <c r="G968" s="158"/>
      <c r="H968" s="158"/>
      <c r="I968" s="158"/>
      <c r="J968" s="158"/>
      <c r="K968" s="158"/>
      <c r="L968" s="158"/>
      <c r="M968" s="549"/>
    </row>
    <row r="969" spans="1:13" s="209" customFormat="1">
      <c r="A969" s="547"/>
      <c r="B969" s="548"/>
      <c r="C969" s="158"/>
      <c r="D969" s="158"/>
      <c r="E969" s="158"/>
      <c r="F969" s="158"/>
      <c r="G969" s="158"/>
      <c r="H969" s="158"/>
      <c r="I969" s="158"/>
      <c r="J969" s="158"/>
      <c r="K969" s="158"/>
      <c r="L969" s="158"/>
      <c r="M969" s="549"/>
    </row>
    <row r="970" spans="1:13" s="209" customFormat="1">
      <c r="A970" s="547"/>
      <c r="B970" s="548"/>
      <c r="C970" s="158"/>
      <c r="D970" s="158"/>
      <c r="E970" s="158"/>
      <c r="F970" s="158"/>
      <c r="G970" s="158"/>
      <c r="H970" s="158"/>
      <c r="I970" s="158"/>
      <c r="J970" s="158"/>
      <c r="K970" s="158"/>
      <c r="L970" s="158"/>
      <c r="M970" s="549"/>
    </row>
    <row r="971" spans="1:13" s="209" customFormat="1">
      <c r="A971" s="547"/>
      <c r="B971" s="548"/>
      <c r="C971" s="158"/>
      <c r="D971" s="158"/>
      <c r="E971" s="158"/>
      <c r="F971" s="158"/>
      <c r="G971" s="158"/>
      <c r="H971" s="158"/>
      <c r="I971" s="158"/>
      <c r="J971" s="158"/>
      <c r="K971" s="158"/>
      <c r="L971" s="158"/>
      <c r="M971" s="549"/>
    </row>
    <row r="972" spans="1:13" s="209" customFormat="1">
      <c r="A972" s="547"/>
      <c r="B972" s="548"/>
      <c r="C972" s="158"/>
      <c r="D972" s="158"/>
      <c r="E972" s="158"/>
      <c r="F972" s="158"/>
      <c r="G972" s="158"/>
      <c r="H972" s="158"/>
      <c r="I972" s="158"/>
      <c r="J972" s="158"/>
      <c r="K972" s="158"/>
      <c r="L972" s="158"/>
      <c r="M972" s="549"/>
    </row>
    <row r="973" spans="1:13" s="209" customFormat="1">
      <c r="A973" s="547"/>
      <c r="B973" s="548"/>
      <c r="C973" s="158"/>
      <c r="D973" s="158"/>
      <c r="E973" s="158"/>
      <c r="F973" s="158"/>
      <c r="G973" s="158"/>
      <c r="H973" s="158"/>
      <c r="I973" s="158"/>
      <c r="J973" s="158"/>
      <c r="K973" s="158"/>
      <c r="L973" s="158"/>
      <c r="M973" s="549"/>
    </row>
    <row r="974" spans="1:13" s="209" customFormat="1">
      <c r="A974" s="547"/>
      <c r="B974" s="548"/>
      <c r="C974" s="158"/>
      <c r="D974" s="158"/>
      <c r="E974" s="158"/>
      <c r="F974" s="158"/>
      <c r="G974" s="158"/>
      <c r="H974" s="158"/>
      <c r="I974" s="158"/>
      <c r="J974" s="158"/>
      <c r="K974" s="158"/>
      <c r="L974" s="158"/>
      <c r="M974" s="549"/>
    </row>
    <row r="975" spans="1:13" s="209" customFormat="1">
      <c r="A975" s="547"/>
      <c r="B975" s="548"/>
      <c r="C975" s="158"/>
      <c r="D975" s="158"/>
      <c r="E975" s="158"/>
      <c r="F975" s="158"/>
      <c r="G975" s="158"/>
      <c r="H975" s="158"/>
      <c r="I975" s="158"/>
      <c r="J975" s="158"/>
      <c r="K975" s="158"/>
      <c r="L975" s="158"/>
      <c r="M975" s="549"/>
    </row>
    <row r="976" spans="1:13" s="209" customFormat="1">
      <c r="A976" s="547"/>
      <c r="B976" s="548"/>
      <c r="C976" s="158"/>
      <c r="D976" s="158"/>
      <c r="E976" s="158"/>
      <c r="F976" s="158"/>
      <c r="G976" s="158"/>
      <c r="H976" s="158"/>
      <c r="I976" s="158"/>
      <c r="J976" s="158"/>
      <c r="K976" s="158"/>
      <c r="L976" s="158"/>
      <c r="M976" s="549"/>
    </row>
    <row r="977" spans="1:13" s="209" customFormat="1">
      <c r="A977" s="547"/>
      <c r="B977" s="548"/>
      <c r="C977" s="158"/>
      <c r="D977" s="158"/>
      <c r="E977" s="158"/>
      <c r="F977" s="158"/>
      <c r="G977" s="158"/>
      <c r="H977" s="158"/>
      <c r="I977" s="158"/>
      <c r="J977" s="158"/>
      <c r="K977" s="158"/>
      <c r="L977" s="158"/>
      <c r="M977" s="549"/>
    </row>
    <row r="978" spans="1:13" s="209" customFormat="1">
      <c r="A978" s="547"/>
      <c r="B978" s="548"/>
      <c r="C978" s="158"/>
      <c r="D978" s="158"/>
      <c r="E978" s="158"/>
      <c r="F978" s="158"/>
      <c r="G978" s="158"/>
      <c r="H978" s="158"/>
      <c r="I978" s="158"/>
      <c r="J978" s="158"/>
      <c r="K978" s="158"/>
      <c r="L978" s="158"/>
      <c r="M978" s="549"/>
    </row>
    <row r="979" spans="1:13" s="209" customFormat="1">
      <c r="A979" s="547"/>
      <c r="B979" s="548"/>
      <c r="C979" s="158"/>
      <c r="D979" s="158"/>
      <c r="E979" s="158"/>
      <c r="F979" s="158"/>
      <c r="G979" s="158"/>
      <c r="H979" s="158"/>
      <c r="I979" s="158"/>
      <c r="J979" s="158"/>
      <c r="K979" s="158"/>
      <c r="L979" s="158"/>
      <c r="M979" s="549"/>
    </row>
    <row r="980" spans="1:13" s="209" customFormat="1">
      <c r="A980" s="547"/>
      <c r="B980" s="548"/>
      <c r="C980" s="158"/>
      <c r="D980" s="158"/>
      <c r="E980" s="158"/>
      <c r="F980" s="158"/>
      <c r="G980" s="158"/>
      <c r="H980" s="158"/>
      <c r="I980" s="158"/>
      <c r="J980" s="158"/>
      <c r="K980" s="158"/>
      <c r="L980" s="158"/>
      <c r="M980" s="549"/>
    </row>
    <row r="981" spans="1:13" s="209" customFormat="1">
      <c r="A981" s="547"/>
      <c r="B981" s="548"/>
      <c r="C981" s="158"/>
      <c r="D981" s="158"/>
      <c r="E981" s="158"/>
      <c r="F981" s="158"/>
      <c r="G981" s="158"/>
      <c r="H981" s="158"/>
      <c r="I981" s="158"/>
      <c r="J981" s="158"/>
      <c r="K981" s="158"/>
      <c r="L981" s="158"/>
      <c r="M981" s="549"/>
    </row>
    <row r="982" spans="1:13" s="209" customFormat="1">
      <c r="A982" s="547"/>
      <c r="B982" s="548"/>
      <c r="C982" s="158"/>
      <c r="D982" s="158"/>
      <c r="E982" s="158"/>
      <c r="F982" s="158"/>
      <c r="G982" s="158"/>
      <c r="H982" s="158"/>
      <c r="I982" s="158"/>
      <c r="J982" s="158"/>
      <c r="K982" s="158"/>
      <c r="L982" s="158"/>
      <c r="M982" s="549"/>
    </row>
    <row r="983" spans="1:13" s="209" customFormat="1">
      <c r="A983" s="547"/>
      <c r="B983" s="548"/>
      <c r="C983" s="158"/>
      <c r="D983" s="158"/>
      <c r="E983" s="158"/>
      <c r="F983" s="158"/>
      <c r="G983" s="158"/>
      <c r="H983" s="158"/>
      <c r="I983" s="158"/>
      <c r="J983" s="158"/>
      <c r="K983" s="158"/>
      <c r="L983" s="158"/>
      <c r="M983" s="549"/>
    </row>
    <row r="984" spans="1:13" s="209" customFormat="1">
      <c r="A984" s="547"/>
      <c r="B984" s="548"/>
      <c r="C984" s="158"/>
      <c r="D984" s="158"/>
      <c r="E984" s="158"/>
      <c r="F984" s="158"/>
      <c r="G984" s="158"/>
      <c r="H984" s="158"/>
      <c r="I984" s="158"/>
      <c r="J984" s="158"/>
      <c r="K984" s="158"/>
      <c r="L984" s="158"/>
      <c r="M984" s="549"/>
    </row>
    <row r="985" spans="1:13" s="209" customFormat="1">
      <c r="A985" s="547"/>
      <c r="B985" s="548"/>
      <c r="C985" s="158"/>
      <c r="D985" s="158"/>
      <c r="E985" s="158"/>
      <c r="F985" s="158"/>
      <c r="G985" s="158"/>
      <c r="H985" s="158"/>
      <c r="I985" s="158"/>
      <c r="J985" s="158"/>
      <c r="K985" s="158"/>
      <c r="L985" s="158"/>
      <c r="M985" s="549"/>
    </row>
    <row r="986" spans="1:13" s="209" customFormat="1">
      <c r="A986" s="547"/>
      <c r="B986" s="548"/>
      <c r="C986" s="158"/>
      <c r="D986" s="158"/>
      <c r="E986" s="158"/>
      <c r="F986" s="158"/>
      <c r="G986" s="158"/>
      <c r="H986" s="158"/>
      <c r="I986" s="158"/>
      <c r="J986" s="158"/>
      <c r="K986" s="158"/>
      <c r="L986" s="158"/>
      <c r="M986" s="549"/>
    </row>
    <row r="987" spans="1:13" s="209" customFormat="1">
      <c r="A987" s="547"/>
      <c r="B987" s="548"/>
      <c r="C987" s="158"/>
      <c r="D987" s="158"/>
      <c r="E987" s="158"/>
      <c r="F987" s="158"/>
      <c r="G987" s="158"/>
      <c r="H987" s="158"/>
      <c r="I987" s="158"/>
      <c r="J987" s="158"/>
      <c r="K987" s="158"/>
      <c r="L987" s="158"/>
      <c r="M987" s="549"/>
    </row>
    <row r="988" spans="1:13" s="209" customFormat="1">
      <c r="A988" s="547"/>
      <c r="B988" s="548"/>
      <c r="C988" s="158"/>
      <c r="D988" s="158"/>
      <c r="E988" s="158"/>
      <c r="F988" s="158"/>
      <c r="G988" s="158"/>
      <c r="H988" s="158"/>
      <c r="I988" s="158"/>
      <c r="J988" s="158"/>
      <c r="K988" s="158"/>
      <c r="L988" s="158"/>
      <c r="M988" s="549"/>
    </row>
    <row r="989" spans="1:13" s="209" customFormat="1">
      <c r="A989" s="547"/>
      <c r="B989" s="548"/>
      <c r="C989" s="158"/>
      <c r="D989" s="158"/>
      <c r="E989" s="158"/>
      <c r="F989" s="158"/>
      <c r="G989" s="158"/>
      <c r="H989" s="158"/>
      <c r="I989" s="158"/>
      <c r="J989" s="158"/>
      <c r="K989" s="158"/>
      <c r="L989" s="158"/>
      <c r="M989" s="549"/>
    </row>
    <row r="990" spans="1:13" s="209" customFormat="1">
      <c r="A990" s="547"/>
      <c r="B990" s="548"/>
      <c r="C990" s="158"/>
      <c r="D990" s="158"/>
      <c r="E990" s="158"/>
      <c r="F990" s="158"/>
      <c r="G990" s="158"/>
      <c r="H990" s="158"/>
      <c r="I990" s="158"/>
      <c r="J990" s="158"/>
      <c r="K990" s="158"/>
      <c r="L990" s="158"/>
      <c r="M990" s="549"/>
    </row>
    <row r="991" spans="1:13" s="209" customFormat="1">
      <c r="A991" s="547"/>
      <c r="B991" s="548"/>
      <c r="C991" s="158"/>
      <c r="D991" s="158"/>
      <c r="E991" s="158"/>
      <c r="F991" s="158"/>
      <c r="G991" s="158"/>
      <c r="H991" s="158"/>
      <c r="I991" s="158"/>
      <c r="J991" s="158"/>
      <c r="K991" s="158"/>
      <c r="L991" s="158"/>
      <c r="M991" s="549"/>
    </row>
    <row r="992" spans="1:13" s="209" customFormat="1">
      <c r="A992" s="547"/>
      <c r="B992" s="548"/>
      <c r="C992" s="158"/>
      <c r="D992" s="158"/>
      <c r="E992" s="158"/>
      <c r="F992" s="158"/>
      <c r="G992" s="158"/>
      <c r="H992" s="158"/>
      <c r="I992" s="158"/>
      <c r="J992" s="158"/>
      <c r="K992" s="158"/>
      <c r="L992" s="158"/>
      <c r="M992" s="549"/>
    </row>
    <row r="993" spans="1:13" s="209" customFormat="1">
      <c r="A993" s="547"/>
      <c r="B993" s="548"/>
      <c r="C993" s="158"/>
      <c r="D993" s="158"/>
      <c r="E993" s="158"/>
      <c r="F993" s="158"/>
      <c r="G993" s="158"/>
      <c r="H993" s="158"/>
      <c r="I993" s="158"/>
      <c r="J993" s="158"/>
      <c r="K993" s="158"/>
      <c r="L993" s="158"/>
      <c r="M993" s="549"/>
    </row>
    <row r="994" spans="1:13" s="209" customFormat="1">
      <c r="A994" s="547"/>
      <c r="B994" s="548"/>
      <c r="C994" s="158"/>
      <c r="D994" s="158"/>
      <c r="E994" s="158"/>
      <c r="F994" s="158"/>
      <c r="G994" s="158"/>
      <c r="H994" s="158"/>
      <c r="I994" s="158"/>
      <c r="J994" s="158"/>
      <c r="K994" s="158"/>
      <c r="L994" s="158"/>
      <c r="M994" s="549"/>
    </row>
    <row r="995" spans="1:13" s="209" customFormat="1">
      <c r="A995" s="547"/>
      <c r="B995" s="548"/>
      <c r="C995" s="158"/>
      <c r="D995" s="158"/>
      <c r="E995" s="158"/>
      <c r="F995" s="158"/>
      <c r="G995" s="158"/>
      <c r="H995" s="158"/>
      <c r="I995" s="158"/>
      <c r="J995" s="158"/>
      <c r="K995" s="158"/>
      <c r="L995" s="158"/>
      <c r="M995" s="549"/>
    </row>
    <row r="996" spans="1:13" s="209" customFormat="1">
      <c r="A996" s="547"/>
      <c r="B996" s="548"/>
      <c r="C996" s="158"/>
      <c r="D996" s="158"/>
      <c r="E996" s="158"/>
      <c r="F996" s="158"/>
      <c r="G996" s="158"/>
      <c r="H996" s="158"/>
      <c r="I996" s="158"/>
      <c r="J996" s="158"/>
      <c r="K996" s="158"/>
      <c r="L996" s="158"/>
      <c r="M996" s="549"/>
    </row>
    <row r="997" spans="1:13" s="209" customFormat="1">
      <c r="A997" s="547"/>
      <c r="B997" s="548"/>
      <c r="C997" s="158"/>
      <c r="D997" s="158"/>
      <c r="E997" s="158"/>
      <c r="F997" s="158"/>
      <c r="G997" s="158"/>
      <c r="H997" s="158"/>
      <c r="I997" s="158"/>
      <c r="J997" s="158"/>
      <c r="K997" s="158"/>
      <c r="L997" s="158"/>
      <c r="M997" s="549"/>
    </row>
    <row r="998" spans="1:13" s="209" customFormat="1">
      <c r="A998" s="547"/>
      <c r="B998" s="548"/>
      <c r="C998" s="158"/>
      <c r="D998" s="158"/>
      <c r="E998" s="158"/>
      <c r="F998" s="158"/>
      <c r="G998" s="158"/>
      <c r="H998" s="158"/>
      <c r="I998" s="158"/>
      <c r="J998" s="158"/>
      <c r="K998" s="158"/>
      <c r="L998" s="158"/>
      <c r="M998" s="549"/>
    </row>
    <row r="999" spans="1:13" s="209" customFormat="1">
      <c r="A999" s="547"/>
      <c r="B999" s="548"/>
      <c r="C999" s="158"/>
      <c r="D999" s="158"/>
      <c r="E999" s="158"/>
      <c r="F999" s="158"/>
      <c r="G999" s="158"/>
      <c r="H999" s="158"/>
      <c r="I999" s="158"/>
      <c r="J999" s="158"/>
      <c r="K999" s="158"/>
      <c r="L999" s="158"/>
      <c r="M999" s="549"/>
    </row>
    <row r="1000" spans="1:13" s="209" customFormat="1">
      <c r="A1000" s="547"/>
      <c r="B1000" s="548"/>
      <c r="C1000" s="158"/>
      <c r="D1000" s="158"/>
      <c r="E1000" s="158"/>
      <c r="F1000" s="158"/>
      <c r="G1000" s="158"/>
      <c r="H1000" s="158"/>
      <c r="I1000" s="158"/>
      <c r="J1000" s="158"/>
      <c r="K1000" s="158"/>
      <c r="L1000" s="158"/>
      <c r="M1000" s="549"/>
    </row>
    <row r="1001" spans="1:13" s="209" customFormat="1">
      <c r="A1001" s="547"/>
      <c r="B1001" s="548"/>
      <c r="C1001" s="158"/>
      <c r="D1001" s="158"/>
      <c r="E1001" s="158"/>
      <c r="F1001" s="158"/>
      <c r="G1001" s="158"/>
      <c r="H1001" s="158"/>
      <c r="I1001" s="158"/>
      <c r="J1001" s="158"/>
      <c r="K1001" s="158"/>
      <c r="L1001" s="158"/>
      <c r="M1001" s="549"/>
    </row>
    <row r="1002" spans="1:13" s="209" customFormat="1">
      <c r="A1002" s="547"/>
      <c r="B1002" s="548"/>
      <c r="C1002" s="158"/>
      <c r="D1002" s="158"/>
      <c r="E1002" s="158"/>
      <c r="F1002" s="158"/>
      <c r="G1002" s="158"/>
      <c r="H1002" s="158"/>
      <c r="I1002" s="158"/>
      <c r="J1002" s="158"/>
      <c r="K1002" s="158"/>
      <c r="L1002" s="158"/>
      <c r="M1002" s="549"/>
    </row>
    <row r="1003" spans="1:13" s="209" customFormat="1">
      <c r="A1003" s="547"/>
      <c r="B1003" s="548"/>
      <c r="C1003" s="158"/>
      <c r="D1003" s="158"/>
      <c r="E1003" s="158"/>
      <c r="F1003" s="158"/>
      <c r="G1003" s="158"/>
      <c r="H1003" s="158"/>
      <c r="I1003" s="158"/>
      <c r="J1003" s="158"/>
      <c r="K1003" s="158"/>
      <c r="L1003" s="158"/>
      <c r="M1003" s="549"/>
    </row>
    <row r="1004" spans="1:13" s="209" customFormat="1">
      <c r="A1004" s="547"/>
      <c r="B1004" s="548"/>
      <c r="C1004" s="158"/>
      <c r="D1004" s="158"/>
      <c r="E1004" s="158"/>
      <c r="F1004" s="158"/>
      <c r="G1004" s="158"/>
      <c r="H1004" s="158"/>
      <c r="I1004" s="158"/>
      <c r="J1004" s="158"/>
      <c r="K1004" s="158"/>
      <c r="L1004" s="158"/>
      <c r="M1004" s="549"/>
    </row>
    <row r="1005" spans="1:13" s="209" customFormat="1">
      <c r="A1005" s="547"/>
      <c r="B1005" s="548"/>
      <c r="C1005" s="158"/>
      <c r="D1005" s="158"/>
      <c r="E1005" s="158"/>
      <c r="F1005" s="158"/>
      <c r="G1005" s="158"/>
      <c r="H1005" s="158"/>
      <c r="I1005" s="158"/>
      <c r="J1005" s="158"/>
      <c r="K1005" s="158"/>
      <c r="L1005" s="158"/>
      <c r="M1005" s="549"/>
    </row>
    <row r="1006" spans="1:13" s="209" customFormat="1">
      <c r="A1006" s="547"/>
      <c r="B1006" s="548"/>
      <c r="C1006" s="158"/>
      <c r="D1006" s="158"/>
      <c r="E1006" s="158"/>
      <c r="F1006" s="158"/>
      <c r="G1006" s="158"/>
      <c r="H1006" s="158"/>
      <c r="I1006" s="158"/>
      <c r="J1006" s="158"/>
      <c r="K1006" s="158"/>
      <c r="L1006" s="158"/>
      <c r="M1006" s="549"/>
    </row>
    <row r="1007" spans="1:13" s="209" customFormat="1">
      <c r="A1007" s="547"/>
      <c r="B1007" s="548"/>
      <c r="C1007" s="158"/>
      <c r="D1007" s="158"/>
      <c r="E1007" s="158"/>
      <c r="F1007" s="158"/>
      <c r="G1007" s="158"/>
      <c r="H1007" s="158"/>
      <c r="I1007" s="158"/>
      <c r="J1007" s="158"/>
      <c r="K1007" s="158"/>
      <c r="L1007" s="158"/>
      <c r="M1007" s="549"/>
    </row>
    <row r="1008" spans="1:13" s="209" customFormat="1">
      <c r="A1008" s="547"/>
      <c r="B1008" s="548"/>
      <c r="C1008" s="158"/>
      <c r="D1008" s="158"/>
      <c r="E1008" s="158"/>
      <c r="F1008" s="158"/>
      <c r="G1008" s="158"/>
      <c r="H1008" s="158"/>
      <c r="I1008" s="158"/>
      <c r="J1008" s="158"/>
      <c r="K1008" s="158"/>
      <c r="L1008" s="158"/>
      <c r="M1008" s="549"/>
    </row>
    <row r="1009" spans="1:13" s="209" customFormat="1">
      <c r="A1009" s="547"/>
      <c r="B1009" s="548"/>
      <c r="C1009" s="158"/>
      <c r="D1009" s="158"/>
      <c r="E1009" s="158"/>
      <c r="F1009" s="158"/>
      <c r="G1009" s="158"/>
      <c r="H1009" s="158"/>
      <c r="I1009" s="158"/>
      <c r="J1009" s="158"/>
      <c r="K1009" s="158"/>
      <c r="L1009" s="158"/>
      <c r="M1009" s="549"/>
    </row>
    <row r="1010" spans="1:13" s="209" customFormat="1">
      <c r="A1010" s="547"/>
      <c r="B1010" s="548"/>
      <c r="C1010" s="158"/>
      <c r="D1010" s="158"/>
      <c r="E1010" s="158"/>
      <c r="F1010" s="158"/>
      <c r="G1010" s="158"/>
      <c r="H1010" s="158"/>
      <c r="I1010" s="158"/>
      <c r="J1010" s="158"/>
      <c r="K1010" s="158"/>
      <c r="L1010" s="158"/>
      <c r="M1010" s="549"/>
    </row>
    <row r="1011" spans="1:13" s="209" customFormat="1">
      <c r="A1011" s="547"/>
      <c r="B1011" s="548"/>
      <c r="C1011" s="158"/>
      <c r="D1011" s="158"/>
      <c r="E1011" s="158"/>
      <c r="F1011" s="158"/>
      <c r="G1011" s="158"/>
      <c r="H1011" s="158"/>
      <c r="I1011" s="158"/>
      <c r="J1011" s="158"/>
      <c r="K1011" s="158"/>
      <c r="L1011" s="158"/>
      <c r="M1011" s="549"/>
    </row>
    <row r="1012" spans="1:13" s="209" customFormat="1">
      <c r="A1012" s="547"/>
      <c r="B1012" s="548"/>
      <c r="C1012" s="158"/>
      <c r="D1012" s="158"/>
      <c r="E1012" s="158"/>
      <c r="F1012" s="158"/>
      <c r="G1012" s="158"/>
      <c r="H1012" s="158"/>
      <c r="I1012" s="158"/>
      <c r="J1012" s="158"/>
      <c r="K1012" s="158"/>
      <c r="L1012" s="158"/>
      <c r="M1012" s="549"/>
    </row>
    <row r="1013" spans="1:13" s="209" customFormat="1">
      <c r="A1013" s="547"/>
      <c r="B1013" s="548"/>
      <c r="C1013" s="158"/>
      <c r="D1013" s="158"/>
      <c r="E1013" s="158"/>
      <c r="F1013" s="158"/>
      <c r="G1013" s="158"/>
      <c r="H1013" s="158"/>
      <c r="I1013" s="158"/>
      <c r="J1013" s="158"/>
      <c r="K1013" s="158"/>
      <c r="L1013" s="158"/>
      <c r="M1013" s="549"/>
    </row>
    <row r="1014" spans="1:13" s="209" customFormat="1">
      <c r="A1014" s="547"/>
      <c r="B1014" s="548"/>
      <c r="C1014" s="158"/>
      <c r="D1014" s="158"/>
      <c r="E1014" s="158"/>
      <c r="F1014" s="158"/>
      <c r="G1014" s="158"/>
      <c r="H1014" s="158"/>
      <c r="I1014" s="158"/>
      <c r="J1014" s="158"/>
      <c r="K1014" s="158"/>
      <c r="L1014" s="158"/>
      <c r="M1014" s="549"/>
    </row>
    <row r="1015" spans="1:13" s="209" customFormat="1">
      <c r="A1015" s="547"/>
      <c r="B1015" s="548"/>
      <c r="C1015" s="158"/>
      <c r="D1015" s="158"/>
      <c r="E1015" s="158"/>
      <c r="F1015" s="158"/>
      <c r="G1015" s="158"/>
      <c r="H1015" s="158"/>
      <c r="I1015" s="158"/>
      <c r="J1015" s="158"/>
      <c r="K1015" s="158"/>
      <c r="L1015" s="158"/>
      <c r="M1015" s="549"/>
    </row>
    <row r="1016" spans="1:13" s="209" customFormat="1">
      <c r="A1016" s="547"/>
      <c r="B1016" s="548"/>
      <c r="C1016" s="158"/>
      <c r="D1016" s="158"/>
      <c r="E1016" s="158"/>
      <c r="F1016" s="158"/>
      <c r="G1016" s="158"/>
      <c r="H1016" s="158"/>
      <c r="I1016" s="158"/>
      <c r="J1016" s="158"/>
      <c r="K1016" s="158"/>
      <c r="L1016" s="158"/>
      <c r="M1016" s="549"/>
    </row>
    <row r="1017" spans="1:13" s="209" customFormat="1">
      <c r="A1017" s="547"/>
      <c r="B1017" s="548"/>
      <c r="C1017" s="158"/>
      <c r="D1017" s="158"/>
      <c r="E1017" s="158"/>
      <c r="F1017" s="158"/>
      <c r="G1017" s="158"/>
      <c r="H1017" s="158"/>
      <c r="I1017" s="158"/>
      <c r="J1017" s="158"/>
      <c r="K1017" s="158"/>
      <c r="L1017" s="158"/>
      <c r="M1017" s="549"/>
    </row>
    <row r="1018" spans="1:13" s="209" customFormat="1">
      <c r="A1018" s="547"/>
      <c r="B1018" s="548"/>
      <c r="C1018" s="158"/>
      <c r="D1018" s="158"/>
      <c r="E1018" s="158"/>
      <c r="F1018" s="158"/>
      <c r="G1018" s="158"/>
      <c r="H1018" s="158"/>
      <c r="I1018" s="158"/>
      <c r="J1018" s="158"/>
      <c r="K1018" s="158"/>
      <c r="L1018" s="158"/>
      <c r="M1018" s="549"/>
    </row>
    <row r="1019" spans="1:13" s="209" customFormat="1">
      <c r="A1019" s="547"/>
      <c r="B1019" s="548"/>
      <c r="C1019" s="158"/>
      <c r="D1019" s="158"/>
      <c r="E1019" s="158"/>
      <c r="F1019" s="158"/>
      <c r="G1019" s="158"/>
      <c r="H1019" s="158"/>
      <c r="I1019" s="158"/>
      <c r="J1019" s="158"/>
      <c r="K1019" s="158"/>
      <c r="L1019" s="158"/>
      <c r="M1019" s="549"/>
    </row>
    <row r="1020" spans="1:13" s="209" customFormat="1">
      <c r="A1020" s="547"/>
      <c r="B1020" s="548"/>
      <c r="C1020" s="158"/>
      <c r="D1020" s="158"/>
      <c r="E1020" s="158"/>
      <c r="F1020" s="158"/>
      <c r="G1020" s="158"/>
      <c r="H1020" s="158"/>
      <c r="I1020" s="158"/>
      <c r="J1020" s="158"/>
      <c r="K1020" s="158"/>
      <c r="L1020" s="158"/>
      <c r="M1020" s="549"/>
    </row>
    <row r="1021" spans="1:13" s="209" customFormat="1">
      <c r="A1021" s="547"/>
      <c r="B1021" s="548"/>
      <c r="C1021" s="158"/>
      <c r="D1021" s="158"/>
      <c r="E1021" s="158"/>
      <c r="F1021" s="158"/>
      <c r="G1021" s="158"/>
      <c r="H1021" s="158"/>
      <c r="I1021" s="158"/>
      <c r="J1021" s="158"/>
      <c r="K1021" s="158"/>
      <c r="L1021" s="158"/>
      <c r="M1021" s="549"/>
    </row>
    <row r="1022" spans="1:13" s="209" customFormat="1">
      <c r="A1022" s="547"/>
      <c r="B1022" s="548"/>
      <c r="C1022" s="158"/>
      <c r="D1022" s="158"/>
      <c r="E1022" s="158"/>
      <c r="F1022" s="158"/>
      <c r="G1022" s="158"/>
      <c r="H1022" s="158"/>
      <c r="I1022" s="158"/>
      <c r="J1022" s="158"/>
      <c r="K1022" s="158"/>
      <c r="L1022" s="158"/>
      <c r="M1022" s="549"/>
    </row>
    <row r="1023" spans="1:13" s="209" customFormat="1">
      <c r="A1023" s="547"/>
      <c r="B1023" s="548"/>
      <c r="C1023" s="158"/>
      <c r="D1023" s="158"/>
      <c r="E1023" s="158"/>
      <c r="F1023" s="158"/>
      <c r="G1023" s="158"/>
      <c r="H1023" s="158"/>
      <c r="I1023" s="158"/>
      <c r="J1023" s="158"/>
      <c r="K1023" s="158"/>
      <c r="L1023" s="158"/>
      <c r="M1023" s="549"/>
    </row>
    <row r="1024" spans="1:13" s="209" customFormat="1">
      <c r="A1024" s="547"/>
      <c r="B1024" s="548"/>
      <c r="C1024" s="158"/>
      <c r="D1024" s="158"/>
      <c r="E1024" s="158"/>
      <c r="F1024" s="158"/>
      <c r="G1024" s="158"/>
      <c r="H1024" s="158"/>
      <c r="I1024" s="158"/>
      <c r="J1024" s="158"/>
      <c r="K1024" s="158"/>
      <c r="L1024" s="158"/>
      <c r="M1024" s="549"/>
    </row>
    <row r="1025" spans="1:13" s="209" customFormat="1">
      <c r="A1025" s="547"/>
      <c r="B1025" s="548"/>
      <c r="C1025" s="158"/>
      <c r="D1025" s="158"/>
      <c r="E1025" s="158"/>
      <c r="F1025" s="158"/>
      <c r="G1025" s="158"/>
      <c r="H1025" s="158"/>
      <c r="I1025" s="158"/>
      <c r="J1025" s="158"/>
      <c r="K1025" s="158"/>
      <c r="L1025" s="158"/>
      <c r="M1025" s="549"/>
    </row>
    <row r="1026" spans="1:13" s="209" customFormat="1">
      <c r="A1026" s="547"/>
      <c r="B1026" s="548"/>
      <c r="C1026" s="158"/>
      <c r="D1026" s="158"/>
      <c r="E1026" s="158"/>
      <c r="F1026" s="158"/>
      <c r="G1026" s="158"/>
      <c r="H1026" s="158"/>
      <c r="I1026" s="158"/>
      <c r="J1026" s="158"/>
      <c r="K1026" s="158"/>
      <c r="L1026" s="158"/>
      <c r="M1026" s="549"/>
    </row>
    <row r="1027" spans="1:13" s="209" customFormat="1">
      <c r="A1027" s="547"/>
      <c r="B1027" s="548"/>
      <c r="C1027" s="158"/>
      <c r="D1027" s="158"/>
      <c r="E1027" s="158"/>
      <c r="F1027" s="158"/>
      <c r="G1027" s="158"/>
      <c r="H1027" s="158"/>
      <c r="I1027" s="158"/>
      <c r="J1027" s="158"/>
      <c r="K1027" s="158"/>
      <c r="L1027" s="158"/>
      <c r="M1027" s="549"/>
    </row>
    <row r="1028" spans="1:13" s="209" customFormat="1">
      <c r="A1028" s="547"/>
      <c r="B1028" s="548"/>
      <c r="C1028" s="158"/>
      <c r="D1028" s="158"/>
      <c r="E1028" s="158"/>
      <c r="F1028" s="158"/>
      <c r="G1028" s="158"/>
      <c r="H1028" s="158"/>
      <c r="I1028" s="158"/>
      <c r="J1028" s="158"/>
      <c r="K1028" s="158"/>
      <c r="L1028" s="158"/>
      <c r="M1028" s="549"/>
    </row>
    <row r="1029" spans="1:13" s="209" customFormat="1">
      <c r="A1029" s="547"/>
      <c r="B1029" s="548"/>
      <c r="C1029" s="158"/>
      <c r="D1029" s="158"/>
      <c r="E1029" s="158"/>
      <c r="F1029" s="158"/>
      <c r="G1029" s="158"/>
      <c r="H1029" s="158"/>
      <c r="I1029" s="158"/>
      <c r="J1029" s="158"/>
      <c r="K1029" s="158"/>
      <c r="L1029" s="158"/>
      <c r="M1029" s="549"/>
    </row>
    <row r="1030" spans="1:13" s="209" customFormat="1">
      <c r="A1030" s="547"/>
      <c r="B1030" s="548"/>
      <c r="C1030" s="158"/>
      <c r="D1030" s="158"/>
      <c r="E1030" s="158"/>
      <c r="F1030" s="158"/>
      <c r="G1030" s="158"/>
      <c r="H1030" s="158"/>
      <c r="I1030" s="158"/>
      <c r="J1030" s="158"/>
      <c r="K1030" s="158"/>
      <c r="L1030" s="158"/>
      <c r="M1030" s="549"/>
    </row>
    <row r="1031" spans="1:13" s="209" customFormat="1">
      <c r="A1031" s="547"/>
      <c r="B1031" s="548"/>
      <c r="C1031" s="158"/>
      <c r="D1031" s="158"/>
      <c r="E1031" s="158"/>
      <c r="F1031" s="158"/>
      <c r="G1031" s="158"/>
      <c r="H1031" s="158"/>
      <c r="I1031" s="158"/>
      <c r="J1031" s="158"/>
      <c r="K1031" s="158"/>
      <c r="L1031" s="158"/>
      <c r="M1031" s="549"/>
    </row>
    <row r="1032" spans="1:13" s="209" customFormat="1">
      <c r="A1032" s="547"/>
      <c r="B1032" s="548"/>
      <c r="C1032" s="158"/>
      <c r="D1032" s="158"/>
      <c r="E1032" s="158"/>
      <c r="F1032" s="158"/>
      <c r="G1032" s="158"/>
      <c r="H1032" s="158"/>
      <c r="I1032" s="158"/>
      <c r="J1032" s="158"/>
      <c r="K1032" s="158"/>
      <c r="L1032" s="158"/>
      <c r="M1032" s="549"/>
    </row>
    <row r="1033" spans="1:13" s="209" customFormat="1">
      <c r="A1033" s="547"/>
      <c r="B1033" s="548"/>
      <c r="C1033" s="158"/>
      <c r="D1033" s="158"/>
      <c r="E1033" s="158"/>
      <c r="F1033" s="158"/>
      <c r="G1033" s="158"/>
      <c r="H1033" s="158"/>
      <c r="I1033" s="158"/>
      <c r="J1033" s="158"/>
      <c r="K1033" s="158"/>
      <c r="L1033" s="158"/>
      <c r="M1033" s="549"/>
    </row>
    <row r="1034" spans="1:13" s="209" customFormat="1">
      <c r="A1034" s="547"/>
      <c r="B1034" s="548"/>
      <c r="C1034" s="158"/>
      <c r="D1034" s="158"/>
      <c r="E1034" s="158"/>
      <c r="F1034" s="158"/>
      <c r="G1034" s="158"/>
      <c r="H1034" s="158"/>
      <c r="I1034" s="158"/>
      <c r="J1034" s="158"/>
      <c r="K1034" s="158"/>
      <c r="L1034" s="158"/>
      <c r="M1034" s="549"/>
    </row>
    <row r="1035" spans="1:13" s="209" customFormat="1">
      <c r="A1035" s="547"/>
      <c r="B1035" s="548"/>
      <c r="C1035" s="158"/>
      <c r="D1035" s="158"/>
      <c r="E1035" s="158"/>
      <c r="F1035" s="158"/>
      <c r="G1035" s="158"/>
      <c r="H1035" s="158"/>
      <c r="I1035" s="158"/>
      <c r="J1035" s="158"/>
      <c r="K1035" s="158"/>
      <c r="L1035" s="158"/>
      <c r="M1035" s="549"/>
    </row>
    <row r="1036" spans="1:13" s="209" customFormat="1">
      <c r="A1036" s="547"/>
      <c r="B1036" s="548"/>
      <c r="C1036" s="158"/>
      <c r="D1036" s="158"/>
      <c r="E1036" s="158"/>
      <c r="F1036" s="158"/>
      <c r="G1036" s="158"/>
      <c r="H1036" s="158"/>
      <c r="I1036" s="158"/>
      <c r="J1036" s="158"/>
      <c r="K1036" s="158"/>
      <c r="L1036" s="158"/>
      <c r="M1036" s="549"/>
    </row>
    <row r="1037" spans="1:13" s="209" customFormat="1">
      <c r="A1037" s="547"/>
      <c r="B1037" s="548"/>
      <c r="C1037" s="158"/>
      <c r="D1037" s="158"/>
      <c r="E1037" s="158"/>
      <c r="F1037" s="158"/>
      <c r="G1037" s="158"/>
      <c r="H1037" s="158"/>
      <c r="I1037" s="158"/>
      <c r="J1037" s="158"/>
      <c r="K1037" s="158"/>
      <c r="L1037" s="158"/>
      <c r="M1037" s="549"/>
    </row>
    <row r="1038" spans="1:13" s="209" customFormat="1">
      <c r="A1038" s="547"/>
      <c r="B1038" s="548"/>
      <c r="C1038" s="158"/>
      <c r="D1038" s="158"/>
      <c r="E1038" s="158"/>
      <c r="F1038" s="158"/>
      <c r="G1038" s="158"/>
      <c r="H1038" s="158"/>
      <c r="I1038" s="158"/>
      <c r="J1038" s="158"/>
      <c r="K1038" s="158"/>
      <c r="L1038" s="158"/>
      <c r="M1038" s="549"/>
    </row>
    <row r="1039" spans="1:13" s="209" customFormat="1">
      <c r="A1039" s="547"/>
      <c r="B1039" s="548"/>
      <c r="C1039" s="158"/>
      <c r="D1039" s="158"/>
      <c r="E1039" s="158"/>
      <c r="F1039" s="158"/>
      <c r="G1039" s="158"/>
      <c r="H1039" s="158"/>
      <c r="I1039" s="158"/>
      <c r="J1039" s="158"/>
      <c r="K1039" s="158"/>
      <c r="L1039" s="158"/>
      <c r="M1039" s="549"/>
    </row>
    <row r="1040" spans="1:13" s="209" customFormat="1">
      <c r="A1040" s="547"/>
      <c r="B1040" s="548"/>
      <c r="C1040" s="158"/>
      <c r="D1040" s="158"/>
      <c r="E1040" s="158"/>
      <c r="F1040" s="158"/>
      <c r="G1040" s="158"/>
      <c r="H1040" s="158"/>
      <c r="I1040" s="158"/>
      <c r="J1040" s="158"/>
      <c r="K1040" s="158"/>
      <c r="L1040" s="158"/>
      <c r="M1040" s="549"/>
    </row>
    <row r="1041" spans="1:13" s="209" customFormat="1">
      <c r="A1041" s="547"/>
      <c r="B1041" s="548"/>
      <c r="C1041" s="158"/>
      <c r="D1041" s="158"/>
      <c r="E1041" s="158"/>
      <c r="F1041" s="158"/>
      <c r="G1041" s="158"/>
      <c r="H1041" s="158"/>
      <c r="I1041" s="158"/>
      <c r="J1041" s="158"/>
      <c r="K1041" s="158"/>
      <c r="L1041" s="158"/>
      <c r="M1041" s="549"/>
    </row>
    <row r="1042" spans="1:13" s="209" customFormat="1">
      <c r="A1042" s="547"/>
      <c r="B1042" s="548"/>
      <c r="C1042" s="158"/>
      <c r="D1042" s="158"/>
      <c r="E1042" s="158"/>
      <c r="F1042" s="158"/>
      <c r="G1042" s="158"/>
      <c r="H1042" s="158"/>
      <c r="I1042" s="158"/>
      <c r="J1042" s="158"/>
      <c r="K1042" s="158"/>
      <c r="L1042" s="158"/>
      <c r="M1042" s="549"/>
    </row>
    <row r="1043" spans="1:13" s="209" customFormat="1">
      <c r="A1043" s="547"/>
      <c r="B1043" s="548"/>
      <c r="C1043" s="158"/>
      <c r="D1043" s="158"/>
      <c r="E1043" s="158"/>
      <c r="F1043" s="158"/>
      <c r="G1043" s="158"/>
      <c r="H1043" s="158"/>
      <c r="I1043" s="158"/>
      <c r="J1043" s="158"/>
      <c r="K1043" s="158"/>
      <c r="L1043" s="158"/>
      <c r="M1043" s="549"/>
    </row>
    <row r="1044" spans="1:13" s="209" customFormat="1">
      <c r="A1044" s="547"/>
      <c r="B1044" s="548"/>
      <c r="C1044" s="158"/>
      <c r="D1044" s="158"/>
      <c r="E1044" s="158"/>
      <c r="F1044" s="158"/>
      <c r="G1044" s="158"/>
      <c r="H1044" s="158"/>
      <c r="I1044" s="158"/>
      <c r="J1044" s="158"/>
      <c r="K1044" s="158"/>
      <c r="L1044" s="158"/>
      <c r="M1044" s="549"/>
    </row>
    <row r="1045" spans="1:13" s="209" customFormat="1">
      <c r="A1045" s="547"/>
      <c r="B1045" s="548"/>
      <c r="C1045" s="158"/>
      <c r="D1045" s="158"/>
      <c r="E1045" s="158"/>
      <c r="F1045" s="158"/>
      <c r="G1045" s="158"/>
      <c r="H1045" s="158"/>
      <c r="I1045" s="158"/>
      <c r="J1045" s="158"/>
      <c r="K1045" s="158"/>
      <c r="L1045" s="158"/>
      <c r="M1045" s="549"/>
    </row>
    <row r="1046" spans="1:13" s="209" customFormat="1">
      <c r="A1046" s="547"/>
      <c r="B1046" s="548"/>
      <c r="C1046" s="158"/>
      <c r="D1046" s="158"/>
      <c r="E1046" s="158"/>
      <c r="F1046" s="158"/>
      <c r="G1046" s="158"/>
      <c r="H1046" s="158"/>
      <c r="I1046" s="158"/>
      <c r="J1046" s="158"/>
      <c r="K1046" s="158"/>
      <c r="L1046" s="158"/>
      <c r="M1046" s="549"/>
    </row>
    <row r="1047" spans="1:13" s="209" customFormat="1">
      <c r="A1047" s="547"/>
      <c r="B1047" s="548"/>
      <c r="C1047" s="158"/>
      <c r="D1047" s="158"/>
      <c r="E1047" s="158"/>
      <c r="F1047" s="158"/>
      <c r="G1047" s="158"/>
      <c r="H1047" s="158"/>
      <c r="I1047" s="158"/>
      <c r="J1047" s="158"/>
      <c r="K1047" s="158"/>
      <c r="L1047" s="158"/>
      <c r="M1047" s="549"/>
    </row>
    <row r="1048" spans="1:13" s="209" customFormat="1">
      <c r="A1048" s="547"/>
      <c r="B1048" s="548"/>
      <c r="C1048" s="158"/>
      <c r="D1048" s="158"/>
      <c r="E1048" s="158"/>
      <c r="F1048" s="158"/>
      <c r="G1048" s="158"/>
      <c r="H1048" s="158"/>
      <c r="I1048" s="158"/>
      <c r="J1048" s="158"/>
      <c r="K1048" s="158"/>
      <c r="L1048" s="158"/>
      <c r="M1048" s="549"/>
    </row>
    <row r="1049" spans="1:13" s="209" customFormat="1">
      <c r="A1049" s="547"/>
      <c r="B1049" s="548"/>
      <c r="C1049" s="158"/>
      <c r="D1049" s="158"/>
      <c r="E1049" s="158"/>
      <c r="F1049" s="158"/>
      <c r="G1049" s="158"/>
      <c r="H1049" s="158"/>
      <c r="I1049" s="158"/>
      <c r="J1049" s="158"/>
      <c r="K1049" s="158"/>
      <c r="L1049" s="158"/>
      <c r="M1049" s="549"/>
    </row>
    <row r="1050" spans="1:13" s="209" customFormat="1">
      <c r="A1050" s="547"/>
      <c r="B1050" s="548"/>
      <c r="C1050" s="158"/>
      <c r="D1050" s="158"/>
      <c r="E1050" s="158"/>
      <c r="F1050" s="158"/>
      <c r="G1050" s="158"/>
      <c r="H1050" s="158"/>
      <c r="I1050" s="158"/>
      <c r="J1050" s="158"/>
      <c r="K1050" s="158"/>
      <c r="L1050" s="158"/>
      <c r="M1050" s="549"/>
    </row>
    <row r="1051" spans="1:13" s="209" customFormat="1">
      <c r="A1051" s="547"/>
      <c r="B1051" s="548"/>
      <c r="C1051" s="158"/>
      <c r="D1051" s="158"/>
      <c r="E1051" s="158"/>
      <c r="F1051" s="158"/>
      <c r="G1051" s="158"/>
      <c r="H1051" s="158"/>
      <c r="I1051" s="158"/>
      <c r="J1051" s="158"/>
      <c r="K1051" s="158"/>
      <c r="L1051" s="158"/>
      <c r="M1051" s="549"/>
    </row>
    <row r="1052" spans="1:13" s="209" customFormat="1">
      <c r="A1052" s="547"/>
      <c r="B1052" s="548"/>
      <c r="C1052" s="158"/>
      <c r="D1052" s="158"/>
      <c r="E1052" s="158"/>
      <c r="F1052" s="158"/>
      <c r="G1052" s="158"/>
      <c r="H1052" s="158"/>
      <c r="I1052" s="158"/>
      <c r="J1052" s="158"/>
      <c r="K1052" s="158"/>
      <c r="L1052" s="158"/>
      <c r="M1052" s="549"/>
    </row>
    <row r="1053" spans="1:13" s="209" customFormat="1">
      <c r="A1053" s="547"/>
      <c r="B1053" s="548"/>
      <c r="C1053" s="158"/>
      <c r="D1053" s="158"/>
      <c r="E1053" s="158"/>
      <c r="F1053" s="158"/>
      <c r="G1053" s="158"/>
      <c r="H1053" s="158"/>
      <c r="I1053" s="158"/>
      <c r="J1053" s="158"/>
      <c r="K1053" s="158"/>
      <c r="L1053" s="158"/>
      <c r="M1053" s="549"/>
    </row>
    <row r="1054" spans="1:13" s="209" customFormat="1">
      <c r="A1054" s="547"/>
      <c r="B1054" s="548"/>
      <c r="C1054" s="158"/>
      <c r="D1054" s="158"/>
      <c r="E1054" s="158"/>
      <c r="F1054" s="158"/>
      <c r="G1054" s="158"/>
      <c r="H1054" s="158"/>
      <c r="I1054" s="158"/>
      <c r="J1054" s="158"/>
      <c r="K1054" s="158"/>
      <c r="L1054" s="158"/>
      <c r="M1054" s="549"/>
    </row>
    <row r="1055" spans="1:13" s="209" customFormat="1">
      <c r="A1055" s="547"/>
      <c r="B1055" s="548"/>
      <c r="C1055" s="158"/>
      <c r="D1055" s="158"/>
      <c r="E1055" s="158"/>
      <c r="F1055" s="158"/>
      <c r="G1055" s="158"/>
      <c r="H1055" s="158"/>
      <c r="I1055" s="158"/>
      <c r="J1055" s="158"/>
      <c r="K1055" s="158"/>
      <c r="L1055" s="158"/>
      <c r="M1055" s="549"/>
    </row>
    <row r="1056" spans="1:13" s="209" customFormat="1">
      <c r="A1056" s="547"/>
      <c r="B1056" s="548"/>
      <c r="C1056" s="158"/>
      <c r="D1056" s="158"/>
      <c r="E1056" s="158"/>
      <c r="F1056" s="158"/>
      <c r="G1056" s="158"/>
      <c r="H1056" s="158"/>
      <c r="I1056" s="158"/>
      <c r="J1056" s="158"/>
      <c r="K1056" s="158"/>
      <c r="L1056" s="158"/>
      <c r="M1056" s="549"/>
    </row>
    <row r="1057" spans="1:13" s="209" customFormat="1">
      <c r="A1057" s="547"/>
      <c r="B1057" s="548"/>
      <c r="C1057" s="158"/>
      <c r="D1057" s="158"/>
      <c r="E1057" s="158"/>
      <c r="F1057" s="158"/>
      <c r="G1057" s="158"/>
      <c r="H1057" s="158"/>
      <c r="I1057" s="158"/>
      <c r="J1057" s="158"/>
      <c r="K1057" s="158"/>
      <c r="L1057" s="158"/>
      <c r="M1057" s="549"/>
    </row>
    <row r="1058" spans="1:13" s="209" customFormat="1">
      <c r="A1058" s="547"/>
      <c r="B1058" s="548"/>
      <c r="C1058" s="158"/>
      <c r="D1058" s="158"/>
      <c r="E1058" s="158"/>
      <c r="F1058" s="158"/>
      <c r="G1058" s="158"/>
      <c r="H1058" s="158"/>
      <c r="I1058" s="158"/>
      <c r="J1058" s="158"/>
      <c r="K1058" s="158"/>
      <c r="L1058" s="158"/>
      <c r="M1058" s="549"/>
    </row>
    <row r="1059" spans="1:13" s="209" customFormat="1">
      <c r="A1059" s="547"/>
      <c r="B1059" s="548"/>
      <c r="C1059" s="158"/>
      <c r="D1059" s="158"/>
      <c r="E1059" s="158"/>
      <c r="F1059" s="158"/>
      <c r="G1059" s="158"/>
      <c r="H1059" s="158"/>
      <c r="I1059" s="158"/>
      <c r="J1059" s="158"/>
      <c r="K1059" s="158"/>
      <c r="L1059" s="158"/>
      <c r="M1059" s="549"/>
    </row>
    <row r="1060" spans="1:13" s="209" customFormat="1">
      <c r="A1060" s="547"/>
      <c r="B1060" s="548"/>
      <c r="C1060" s="158"/>
      <c r="D1060" s="158"/>
      <c r="E1060" s="158"/>
      <c r="F1060" s="158"/>
      <c r="G1060" s="158"/>
      <c r="H1060" s="158"/>
      <c r="I1060" s="158"/>
      <c r="J1060" s="158"/>
      <c r="K1060" s="158"/>
      <c r="L1060" s="158"/>
      <c r="M1060" s="549"/>
    </row>
    <row r="1061" spans="1:13" s="209" customFormat="1">
      <c r="A1061" s="547"/>
      <c r="B1061" s="548"/>
      <c r="C1061" s="158"/>
      <c r="D1061" s="158"/>
      <c r="E1061" s="158"/>
      <c r="F1061" s="158"/>
      <c r="G1061" s="158"/>
      <c r="H1061" s="158"/>
      <c r="I1061" s="158"/>
      <c r="J1061" s="158"/>
      <c r="K1061" s="158"/>
      <c r="L1061" s="158"/>
      <c r="M1061" s="549"/>
    </row>
    <row r="1062" spans="1:13" s="209" customFormat="1">
      <c r="A1062" s="547"/>
      <c r="B1062" s="548"/>
      <c r="C1062" s="158"/>
      <c r="D1062" s="158"/>
      <c r="E1062" s="158"/>
      <c r="F1062" s="158"/>
      <c r="G1062" s="158"/>
      <c r="H1062" s="158"/>
      <c r="I1062" s="158"/>
      <c r="J1062" s="158"/>
      <c r="K1062" s="158"/>
      <c r="L1062" s="158"/>
      <c r="M1062" s="549"/>
    </row>
    <row r="1063" spans="1:13" s="209" customFormat="1">
      <c r="A1063" s="547"/>
      <c r="B1063" s="548"/>
      <c r="C1063" s="158"/>
      <c r="D1063" s="158"/>
      <c r="E1063" s="158"/>
      <c r="F1063" s="158"/>
      <c r="G1063" s="158"/>
      <c r="H1063" s="158"/>
      <c r="I1063" s="158"/>
      <c r="J1063" s="158"/>
      <c r="K1063" s="158"/>
      <c r="L1063" s="158"/>
      <c r="M1063" s="549"/>
    </row>
    <row r="1064" spans="1:13" s="209" customFormat="1">
      <c r="A1064" s="547"/>
      <c r="B1064" s="548"/>
      <c r="C1064" s="158"/>
      <c r="D1064" s="158"/>
      <c r="E1064" s="158"/>
      <c r="F1064" s="158"/>
      <c r="G1064" s="158"/>
      <c r="H1064" s="158"/>
      <c r="I1064" s="158"/>
      <c r="J1064" s="158"/>
      <c r="K1064" s="158"/>
      <c r="L1064" s="158"/>
      <c r="M1064" s="549"/>
    </row>
    <row r="1065" spans="1:13" s="209" customFormat="1">
      <c r="A1065" s="547"/>
      <c r="B1065" s="548"/>
      <c r="C1065" s="158"/>
      <c r="D1065" s="158"/>
      <c r="E1065" s="158"/>
      <c r="F1065" s="158"/>
      <c r="G1065" s="158"/>
      <c r="H1065" s="158"/>
      <c r="I1065" s="158"/>
      <c r="J1065" s="158"/>
      <c r="K1065" s="158"/>
      <c r="L1065" s="158"/>
      <c r="M1065" s="549"/>
    </row>
    <row r="1066" spans="1:13" s="209" customFormat="1">
      <c r="A1066" s="547"/>
      <c r="B1066" s="548"/>
      <c r="C1066" s="158"/>
      <c r="D1066" s="158"/>
      <c r="E1066" s="158"/>
      <c r="F1066" s="158"/>
      <c r="G1066" s="158"/>
      <c r="H1066" s="158"/>
      <c r="I1066" s="158"/>
      <c r="J1066" s="158"/>
      <c r="K1066" s="158"/>
      <c r="L1066" s="158"/>
      <c r="M1066" s="549"/>
    </row>
    <row r="1067" spans="1:13" s="209" customFormat="1">
      <c r="A1067" s="547"/>
      <c r="B1067" s="548"/>
      <c r="C1067" s="158"/>
      <c r="D1067" s="158"/>
      <c r="E1067" s="158"/>
      <c r="F1067" s="158"/>
      <c r="G1067" s="158"/>
      <c r="H1067" s="158"/>
      <c r="I1067" s="158"/>
      <c r="J1067" s="158"/>
      <c r="K1067" s="158"/>
      <c r="L1067" s="158"/>
      <c r="M1067" s="549"/>
    </row>
    <row r="1068" spans="1:13" s="209" customFormat="1">
      <c r="A1068" s="547"/>
      <c r="B1068" s="548"/>
      <c r="C1068" s="158"/>
      <c r="D1068" s="158"/>
      <c r="E1068" s="158"/>
      <c r="F1068" s="158"/>
      <c r="G1068" s="158"/>
      <c r="H1068" s="158"/>
      <c r="I1068" s="158"/>
      <c r="J1068" s="158"/>
      <c r="K1068" s="158"/>
      <c r="L1068" s="158"/>
      <c r="M1068" s="549"/>
    </row>
    <row r="1069" spans="1:13" s="209" customFormat="1">
      <c r="A1069" s="547"/>
      <c r="B1069" s="548"/>
      <c r="C1069" s="158"/>
      <c r="D1069" s="158"/>
      <c r="E1069" s="158"/>
      <c r="F1069" s="158"/>
      <c r="G1069" s="158"/>
      <c r="H1069" s="158"/>
      <c r="I1069" s="158"/>
      <c r="J1069" s="158"/>
      <c r="K1069" s="158"/>
      <c r="L1069" s="158"/>
      <c r="M1069" s="549"/>
    </row>
    <row r="1070" spans="1:13" s="209" customFormat="1">
      <c r="A1070" s="547"/>
      <c r="B1070" s="548"/>
      <c r="C1070" s="158"/>
      <c r="D1070" s="158"/>
      <c r="E1070" s="158"/>
      <c r="F1070" s="158"/>
      <c r="G1070" s="158"/>
      <c r="H1070" s="158"/>
      <c r="I1070" s="158"/>
      <c r="J1070" s="158"/>
      <c r="K1070" s="158"/>
      <c r="L1070" s="158"/>
      <c r="M1070" s="549"/>
    </row>
    <row r="1071" spans="1:13" s="209" customFormat="1">
      <c r="A1071" s="547"/>
      <c r="B1071" s="548"/>
      <c r="C1071" s="158"/>
      <c r="D1071" s="158"/>
      <c r="E1071" s="158"/>
      <c r="F1071" s="158"/>
      <c r="G1071" s="158"/>
      <c r="H1071" s="158"/>
      <c r="I1071" s="158"/>
      <c r="J1071" s="158"/>
      <c r="K1071" s="158"/>
      <c r="L1071" s="158"/>
      <c r="M1071" s="549"/>
    </row>
    <row r="1072" spans="1:13" s="209" customFormat="1">
      <c r="A1072" s="547"/>
      <c r="B1072" s="548"/>
      <c r="C1072" s="158"/>
      <c r="D1072" s="158"/>
      <c r="E1072" s="158"/>
      <c r="F1072" s="158"/>
      <c r="G1072" s="158"/>
      <c r="H1072" s="158"/>
      <c r="I1072" s="158"/>
      <c r="J1072" s="158"/>
      <c r="K1072" s="158"/>
      <c r="L1072" s="158"/>
      <c r="M1072" s="549"/>
    </row>
    <row r="1073" spans="1:13" s="209" customFormat="1">
      <c r="A1073" s="547"/>
      <c r="B1073" s="548"/>
      <c r="C1073" s="158"/>
      <c r="D1073" s="158"/>
      <c r="E1073" s="158"/>
      <c r="F1073" s="158"/>
      <c r="G1073" s="158"/>
      <c r="H1073" s="158"/>
      <c r="I1073" s="158"/>
      <c r="J1073" s="158"/>
      <c r="K1073" s="158"/>
      <c r="L1073" s="158"/>
      <c r="M1073" s="549"/>
    </row>
    <row r="1074" spans="1:13" s="209" customFormat="1">
      <c r="A1074" s="547"/>
      <c r="B1074" s="548"/>
      <c r="C1074" s="158"/>
      <c r="D1074" s="158"/>
      <c r="E1074" s="158"/>
      <c r="F1074" s="158"/>
      <c r="G1074" s="158"/>
      <c r="H1074" s="158"/>
      <c r="I1074" s="158"/>
      <c r="J1074" s="158"/>
      <c r="K1074" s="158"/>
      <c r="L1074" s="158"/>
      <c r="M1074" s="549"/>
    </row>
    <row r="1075" spans="1:13" s="209" customFormat="1">
      <c r="A1075" s="547"/>
      <c r="B1075" s="548"/>
      <c r="C1075" s="158"/>
      <c r="D1075" s="158"/>
      <c r="E1075" s="158"/>
      <c r="F1075" s="158"/>
      <c r="G1075" s="158"/>
      <c r="H1075" s="158"/>
      <c r="I1075" s="158"/>
      <c r="J1075" s="158"/>
      <c r="K1075" s="158"/>
      <c r="L1075" s="158"/>
      <c r="M1075" s="549"/>
    </row>
    <row r="1076" spans="1:13" s="209" customFormat="1">
      <c r="A1076" s="547"/>
      <c r="B1076" s="548"/>
      <c r="C1076" s="158"/>
      <c r="D1076" s="158"/>
      <c r="E1076" s="158"/>
      <c r="F1076" s="158"/>
      <c r="G1076" s="158"/>
      <c r="H1076" s="158"/>
      <c r="I1076" s="158"/>
      <c r="J1076" s="158"/>
      <c r="K1076" s="158"/>
      <c r="L1076" s="158"/>
      <c r="M1076" s="549"/>
    </row>
    <row r="1077" spans="1:13" s="209" customFormat="1">
      <c r="A1077" s="547"/>
      <c r="B1077" s="548"/>
      <c r="C1077" s="158"/>
      <c r="D1077" s="158"/>
      <c r="E1077" s="158"/>
      <c r="F1077" s="158"/>
      <c r="G1077" s="158"/>
      <c r="H1077" s="158"/>
      <c r="I1077" s="158"/>
      <c r="J1077" s="158"/>
      <c r="K1077" s="158"/>
      <c r="L1077" s="158"/>
      <c r="M1077" s="549"/>
    </row>
    <row r="1078" spans="1:13" s="209" customFormat="1">
      <c r="A1078" s="547"/>
      <c r="B1078" s="548"/>
      <c r="C1078" s="158"/>
      <c r="D1078" s="158"/>
      <c r="E1078" s="158"/>
      <c r="F1078" s="158"/>
      <c r="G1078" s="158"/>
      <c r="H1078" s="158"/>
      <c r="I1078" s="158"/>
      <c r="J1078" s="158"/>
      <c r="K1078" s="158"/>
      <c r="L1078" s="158"/>
      <c r="M1078" s="549"/>
    </row>
    <row r="1079" spans="1:13" s="209" customFormat="1">
      <c r="A1079" s="547"/>
      <c r="B1079" s="548"/>
      <c r="C1079" s="158"/>
      <c r="D1079" s="158"/>
      <c r="E1079" s="158"/>
      <c r="F1079" s="158"/>
      <c r="G1079" s="158"/>
      <c r="H1079" s="158"/>
      <c r="I1079" s="158"/>
      <c r="J1079" s="158"/>
      <c r="K1079" s="158"/>
      <c r="L1079" s="158"/>
      <c r="M1079" s="549"/>
    </row>
    <row r="1080" spans="1:13" s="209" customFormat="1">
      <c r="A1080" s="547"/>
      <c r="B1080" s="548"/>
      <c r="C1080" s="158"/>
      <c r="D1080" s="158"/>
      <c r="E1080" s="158"/>
      <c r="F1080" s="158"/>
      <c r="G1080" s="158"/>
      <c r="H1080" s="158"/>
      <c r="I1080" s="158"/>
      <c r="J1080" s="158"/>
      <c r="K1080" s="158"/>
      <c r="L1080" s="158"/>
      <c r="M1080" s="549"/>
    </row>
    <row r="1081" spans="1:13" s="209" customFormat="1">
      <c r="A1081" s="547"/>
      <c r="B1081" s="548"/>
      <c r="C1081" s="158"/>
      <c r="D1081" s="158"/>
      <c r="E1081" s="158"/>
      <c r="F1081" s="158"/>
      <c r="G1081" s="158"/>
      <c r="H1081" s="158"/>
      <c r="I1081" s="158"/>
      <c r="J1081" s="158"/>
      <c r="K1081" s="158"/>
      <c r="L1081" s="158"/>
      <c r="M1081" s="549"/>
    </row>
    <row r="1082" spans="1:13" s="209" customFormat="1">
      <c r="A1082" s="547"/>
      <c r="B1082" s="548"/>
      <c r="C1082" s="158"/>
      <c r="D1082" s="158"/>
      <c r="E1082" s="158"/>
      <c r="F1082" s="158"/>
      <c r="G1082" s="158"/>
      <c r="H1082" s="158"/>
      <c r="I1082" s="158"/>
      <c r="J1082" s="158"/>
      <c r="K1082" s="158"/>
      <c r="L1082" s="158"/>
      <c r="M1082" s="549"/>
    </row>
    <row r="1083" spans="1:13" s="209" customFormat="1">
      <c r="A1083" s="547"/>
      <c r="B1083" s="548"/>
      <c r="C1083" s="158"/>
      <c r="D1083" s="158"/>
      <c r="E1083" s="158"/>
      <c r="F1083" s="158"/>
      <c r="G1083" s="158"/>
      <c r="H1083" s="158"/>
      <c r="I1083" s="158"/>
      <c r="J1083" s="158"/>
      <c r="K1083" s="158"/>
      <c r="L1083" s="158"/>
      <c r="M1083" s="549"/>
    </row>
    <row r="1084" spans="1:13" s="209" customFormat="1">
      <c r="A1084" s="547"/>
      <c r="B1084" s="548"/>
      <c r="C1084" s="158"/>
      <c r="D1084" s="158"/>
      <c r="E1084" s="158"/>
      <c r="F1084" s="158"/>
      <c r="G1084" s="158"/>
      <c r="H1084" s="158"/>
      <c r="I1084" s="158"/>
      <c r="J1084" s="158"/>
      <c r="K1084" s="158"/>
      <c r="L1084" s="158"/>
      <c r="M1084" s="549"/>
    </row>
    <row r="1085" spans="1:13" s="209" customFormat="1">
      <c r="A1085" s="547"/>
      <c r="B1085" s="548"/>
      <c r="C1085" s="158"/>
      <c r="D1085" s="158"/>
      <c r="E1085" s="158"/>
      <c r="F1085" s="158"/>
      <c r="G1085" s="158"/>
      <c r="H1085" s="158"/>
      <c r="I1085" s="158"/>
      <c r="J1085" s="158"/>
      <c r="K1085" s="158"/>
      <c r="L1085" s="158"/>
      <c r="M1085" s="549"/>
    </row>
    <row r="1086" spans="1:13" s="209" customFormat="1">
      <c r="A1086" s="547"/>
      <c r="B1086" s="548"/>
      <c r="C1086" s="158"/>
      <c r="D1086" s="158"/>
      <c r="E1086" s="158"/>
      <c r="F1086" s="158"/>
      <c r="G1086" s="158"/>
      <c r="H1086" s="158"/>
      <c r="I1086" s="158"/>
      <c r="J1086" s="158"/>
      <c r="K1086" s="158"/>
      <c r="L1086" s="158"/>
      <c r="M1086" s="549"/>
    </row>
    <row r="1087" spans="1:13" s="209" customFormat="1">
      <c r="A1087" s="547"/>
      <c r="B1087" s="548"/>
      <c r="C1087" s="158"/>
      <c r="D1087" s="158"/>
      <c r="E1087" s="158"/>
      <c r="F1087" s="158"/>
      <c r="G1087" s="158"/>
      <c r="H1087" s="158"/>
      <c r="I1087" s="158"/>
      <c r="J1087" s="158"/>
      <c r="K1087" s="158"/>
      <c r="L1087" s="158"/>
      <c r="M1087" s="549"/>
    </row>
    <row r="1088" spans="1:13" s="209" customFormat="1">
      <c r="A1088" s="547"/>
      <c r="B1088" s="548"/>
      <c r="C1088" s="158"/>
      <c r="D1088" s="158"/>
      <c r="E1088" s="158"/>
      <c r="F1088" s="158"/>
      <c r="G1088" s="158"/>
      <c r="H1088" s="158"/>
      <c r="I1088" s="158"/>
      <c r="J1088" s="158"/>
      <c r="K1088" s="158"/>
      <c r="L1088" s="158"/>
      <c r="M1088" s="549"/>
    </row>
    <row r="1089" spans="1:13" s="209" customFormat="1">
      <c r="A1089" s="547"/>
      <c r="B1089" s="548"/>
      <c r="C1089" s="158"/>
      <c r="D1089" s="158"/>
      <c r="E1089" s="158"/>
      <c r="F1089" s="158"/>
      <c r="G1089" s="158"/>
      <c r="H1089" s="158"/>
      <c r="I1089" s="158"/>
      <c r="J1089" s="158"/>
      <c r="K1089" s="158"/>
      <c r="L1089" s="158"/>
      <c r="M1089" s="549"/>
    </row>
    <row r="1090" spans="1:13" s="209" customFormat="1">
      <c r="A1090" s="547"/>
      <c r="B1090" s="548"/>
      <c r="C1090" s="158"/>
      <c r="D1090" s="158"/>
      <c r="E1090" s="158"/>
      <c r="F1090" s="158"/>
      <c r="G1090" s="158"/>
      <c r="H1090" s="158"/>
      <c r="I1090" s="158"/>
      <c r="J1090" s="158"/>
      <c r="K1090" s="158"/>
      <c r="L1090" s="158"/>
      <c r="M1090" s="549"/>
    </row>
    <row r="1091" spans="1:13" s="209" customFormat="1">
      <c r="A1091" s="547"/>
      <c r="B1091" s="548"/>
      <c r="C1091" s="158"/>
      <c r="D1091" s="158"/>
      <c r="E1091" s="158"/>
      <c r="F1091" s="158"/>
      <c r="G1091" s="158"/>
      <c r="H1091" s="158"/>
      <c r="I1091" s="158"/>
      <c r="J1091" s="158"/>
      <c r="K1091" s="158"/>
      <c r="L1091" s="158"/>
      <c r="M1091" s="549"/>
    </row>
    <row r="1092" spans="1:13" s="209" customFormat="1">
      <c r="A1092" s="547"/>
      <c r="B1092" s="548"/>
      <c r="C1092" s="158"/>
      <c r="D1092" s="158"/>
      <c r="E1092" s="158"/>
      <c r="F1092" s="158"/>
      <c r="G1092" s="158"/>
      <c r="H1092" s="158"/>
      <c r="I1092" s="158"/>
      <c r="J1092" s="158"/>
      <c r="K1092" s="158"/>
      <c r="L1092" s="158"/>
      <c r="M1092" s="549"/>
    </row>
    <row r="1093" spans="1:13" s="209" customFormat="1">
      <c r="A1093" s="547"/>
      <c r="B1093" s="548"/>
      <c r="C1093" s="158"/>
      <c r="D1093" s="158"/>
      <c r="E1093" s="158"/>
      <c r="F1093" s="158"/>
      <c r="G1093" s="158"/>
      <c r="H1093" s="158"/>
      <c r="I1093" s="158"/>
      <c r="J1093" s="158"/>
      <c r="K1093" s="158"/>
      <c r="L1093" s="158"/>
      <c r="M1093" s="549"/>
    </row>
    <row r="1094" spans="1:13" s="209" customFormat="1">
      <c r="A1094" s="547"/>
      <c r="B1094" s="548"/>
      <c r="C1094" s="158"/>
      <c r="D1094" s="158"/>
      <c r="E1094" s="158"/>
      <c r="F1094" s="158"/>
      <c r="G1094" s="158"/>
      <c r="H1094" s="158"/>
      <c r="I1094" s="158"/>
      <c r="J1094" s="158"/>
      <c r="K1094" s="158"/>
      <c r="L1094" s="158"/>
      <c r="M1094" s="549"/>
    </row>
    <row r="1095" spans="1:13" s="209" customFormat="1">
      <c r="A1095" s="547"/>
      <c r="B1095" s="548"/>
      <c r="C1095" s="158"/>
      <c r="D1095" s="158"/>
      <c r="E1095" s="158"/>
      <c r="F1095" s="158"/>
      <c r="G1095" s="158"/>
      <c r="H1095" s="158"/>
      <c r="I1095" s="158"/>
      <c r="J1095" s="158"/>
      <c r="K1095" s="158"/>
      <c r="L1095" s="158"/>
      <c r="M1095" s="549"/>
    </row>
    <row r="1096" spans="1:13" s="209" customFormat="1">
      <c r="A1096" s="547"/>
      <c r="B1096" s="548"/>
      <c r="C1096" s="158"/>
      <c r="D1096" s="158"/>
      <c r="E1096" s="158"/>
      <c r="F1096" s="158"/>
      <c r="G1096" s="158"/>
      <c r="H1096" s="158"/>
      <c r="I1096" s="158"/>
      <c r="J1096" s="158"/>
      <c r="K1096" s="158"/>
      <c r="L1096" s="158"/>
      <c r="M1096" s="549"/>
    </row>
    <row r="1097" spans="1:13" s="209" customFormat="1">
      <c r="A1097" s="547"/>
      <c r="B1097" s="548"/>
      <c r="C1097" s="158"/>
      <c r="D1097" s="158"/>
      <c r="E1097" s="158"/>
      <c r="F1097" s="158"/>
      <c r="G1097" s="158"/>
      <c r="H1097" s="158"/>
      <c r="I1097" s="158"/>
      <c r="J1097" s="158"/>
      <c r="K1097" s="158"/>
      <c r="L1097" s="158"/>
      <c r="M1097" s="549"/>
    </row>
    <row r="1098" spans="1:13" s="209" customFormat="1">
      <c r="A1098" s="547"/>
      <c r="B1098" s="548"/>
      <c r="C1098" s="158"/>
      <c r="D1098" s="158"/>
      <c r="E1098" s="158"/>
      <c r="F1098" s="158"/>
      <c r="G1098" s="158"/>
      <c r="H1098" s="158"/>
      <c r="I1098" s="158"/>
      <c r="J1098" s="158"/>
      <c r="K1098" s="158"/>
      <c r="L1098" s="158"/>
      <c r="M1098" s="549"/>
    </row>
    <row r="1099" spans="1:13" s="209" customFormat="1">
      <c r="A1099" s="547"/>
      <c r="B1099" s="548"/>
      <c r="C1099" s="158"/>
      <c r="D1099" s="158"/>
      <c r="E1099" s="158"/>
      <c r="F1099" s="158"/>
      <c r="G1099" s="158"/>
      <c r="H1099" s="158"/>
      <c r="I1099" s="158"/>
      <c r="J1099" s="158"/>
      <c r="K1099" s="158"/>
      <c r="L1099" s="158"/>
      <c r="M1099" s="549"/>
    </row>
    <row r="1100" spans="1:13" s="209" customFormat="1">
      <c r="A1100" s="547"/>
      <c r="B1100" s="548"/>
      <c r="C1100" s="158"/>
      <c r="D1100" s="158"/>
      <c r="E1100" s="158"/>
      <c r="F1100" s="158"/>
      <c r="G1100" s="158"/>
      <c r="H1100" s="158"/>
      <c r="I1100" s="158"/>
      <c r="J1100" s="158"/>
      <c r="K1100" s="158"/>
      <c r="L1100" s="158"/>
      <c r="M1100" s="549"/>
    </row>
    <row r="1101" spans="1:13" s="209" customFormat="1">
      <c r="A1101" s="547"/>
      <c r="B1101" s="548"/>
      <c r="C1101" s="158"/>
      <c r="D1101" s="158"/>
      <c r="E1101" s="158"/>
      <c r="F1101" s="158"/>
      <c r="G1101" s="158"/>
      <c r="H1101" s="158"/>
      <c r="I1101" s="158"/>
      <c r="J1101" s="158"/>
      <c r="K1101" s="158"/>
      <c r="L1101" s="158"/>
      <c r="M1101" s="549"/>
    </row>
    <row r="1102" spans="1:13" s="209" customFormat="1">
      <c r="A1102" s="547"/>
      <c r="B1102" s="548"/>
      <c r="C1102" s="158"/>
      <c r="D1102" s="158"/>
      <c r="E1102" s="158"/>
      <c r="F1102" s="158"/>
      <c r="G1102" s="158"/>
      <c r="H1102" s="158"/>
      <c r="I1102" s="158"/>
      <c r="J1102" s="158"/>
      <c r="K1102" s="158"/>
      <c r="L1102" s="158"/>
      <c r="M1102" s="549"/>
    </row>
    <row r="1103" spans="1:13" s="209" customFormat="1">
      <c r="A1103" s="547"/>
      <c r="B1103" s="548"/>
      <c r="C1103" s="158"/>
      <c r="D1103" s="158"/>
      <c r="E1103" s="158"/>
      <c r="F1103" s="158"/>
      <c r="G1103" s="158"/>
      <c r="H1103" s="158"/>
      <c r="I1103" s="158"/>
      <c r="J1103" s="158"/>
      <c r="K1103" s="158"/>
      <c r="L1103" s="158"/>
      <c r="M1103" s="549"/>
    </row>
    <row r="1104" spans="1:13" s="209" customFormat="1">
      <c r="A1104" s="547"/>
      <c r="B1104" s="548"/>
      <c r="C1104" s="158"/>
      <c r="D1104" s="158"/>
      <c r="E1104" s="158"/>
      <c r="F1104" s="158"/>
      <c r="G1104" s="158"/>
      <c r="H1104" s="158"/>
      <c r="I1104" s="158"/>
      <c r="J1104" s="158"/>
      <c r="K1104" s="158"/>
      <c r="L1104" s="158"/>
      <c r="M1104" s="549"/>
    </row>
    <row r="1105" spans="1:13" s="209" customFormat="1">
      <c r="A1105" s="547"/>
      <c r="B1105" s="548"/>
      <c r="C1105" s="158"/>
      <c r="D1105" s="158"/>
      <c r="E1105" s="158"/>
      <c r="F1105" s="158"/>
      <c r="G1105" s="158"/>
      <c r="H1105" s="158"/>
      <c r="I1105" s="158"/>
      <c r="J1105" s="158"/>
      <c r="K1105" s="158"/>
      <c r="L1105" s="158"/>
      <c r="M1105" s="549"/>
    </row>
    <row r="1106" spans="1:13" s="209" customFormat="1">
      <c r="A1106" s="547"/>
      <c r="B1106" s="548"/>
      <c r="C1106" s="158"/>
      <c r="D1106" s="158"/>
      <c r="E1106" s="158"/>
      <c r="F1106" s="158"/>
      <c r="G1106" s="158"/>
      <c r="H1106" s="158"/>
      <c r="I1106" s="158"/>
      <c r="J1106" s="158"/>
      <c r="K1106" s="158"/>
      <c r="L1106" s="158"/>
      <c r="M1106" s="549"/>
    </row>
    <row r="1107" spans="1:13" s="209" customFormat="1">
      <c r="A1107" s="547"/>
      <c r="B1107" s="548"/>
      <c r="C1107" s="158"/>
      <c r="D1107" s="158"/>
      <c r="E1107" s="158"/>
      <c r="F1107" s="158"/>
      <c r="G1107" s="158"/>
      <c r="H1107" s="158"/>
      <c r="I1107" s="158"/>
      <c r="J1107" s="158"/>
      <c r="K1107" s="158"/>
      <c r="L1107" s="158"/>
      <c r="M1107" s="549"/>
    </row>
    <row r="1108" spans="1:13" s="209" customFormat="1">
      <c r="A1108" s="547"/>
      <c r="B1108" s="548"/>
      <c r="C1108" s="158"/>
      <c r="D1108" s="158"/>
      <c r="E1108" s="158"/>
      <c r="F1108" s="158"/>
      <c r="G1108" s="158"/>
      <c r="H1108" s="158"/>
      <c r="I1108" s="158"/>
      <c r="J1108" s="158"/>
      <c r="K1108" s="158"/>
      <c r="L1108" s="158"/>
      <c r="M1108" s="549"/>
    </row>
    <row r="1109" spans="1:13" s="209" customFormat="1">
      <c r="A1109" s="547"/>
      <c r="B1109" s="548"/>
      <c r="C1109" s="158"/>
      <c r="D1109" s="158"/>
      <c r="E1109" s="158"/>
      <c r="F1109" s="158"/>
      <c r="G1109" s="158"/>
      <c r="H1109" s="158"/>
      <c r="I1109" s="158"/>
      <c r="J1109" s="158"/>
      <c r="K1109" s="158"/>
      <c r="L1109" s="158"/>
      <c r="M1109" s="549"/>
    </row>
    <row r="1110" spans="1:13" s="209" customFormat="1">
      <c r="A1110" s="547"/>
      <c r="B1110" s="548"/>
      <c r="C1110" s="158"/>
      <c r="D1110" s="158"/>
      <c r="E1110" s="158"/>
      <c r="F1110" s="158"/>
      <c r="G1110" s="158"/>
      <c r="H1110" s="158"/>
      <c r="I1110" s="158"/>
      <c r="J1110" s="158"/>
      <c r="K1110" s="158"/>
      <c r="L1110" s="158"/>
      <c r="M1110" s="549"/>
    </row>
    <row r="1111" spans="1:13" s="209" customFormat="1">
      <c r="A1111" s="547"/>
      <c r="B1111" s="548"/>
      <c r="C1111" s="158"/>
      <c r="D1111" s="158"/>
      <c r="E1111" s="158"/>
      <c r="F1111" s="158"/>
      <c r="G1111" s="158"/>
      <c r="H1111" s="158"/>
      <c r="I1111" s="158"/>
      <c r="J1111" s="158"/>
      <c r="K1111" s="158"/>
      <c r="L1111" s="158"/>
      <c r="M1111" s="549"/>
    </row>
    <row r="1112" spans="1:13" s="209" customFormat="1">
      <c r="A1112" s="547"/>
      <c r="B1112" s="548"/>
      <c r="C1112" s="158"/>
      <c r="D1112" s="158"/>
      <c r="E1112" s="158"/>
      <c r="F1112" s="158"/>
      <c r="G1112" s="158"/>
      <c r="H1112" s="158"/>
      <c r="I1112" s="158"/>
      <c r="J1112" s="158"/>
      <c r="K1112" s="158"/>
      <c r="L1112" s="158"/>
      <c r="M1112" s="549"/>
    </row>
    <row r="1113" spans="1:13" s="209" customFormat="1">
      <c r="A1113" s="547"/>
      <c r="B1113" s="548"/>
      <c r="C1113" s="158"/>
      <c r="D1113" s="158"/>
      <c r="E1113" s="158"/>
      <c r="F1113" s="158"/>
      <c r="G1113" s="158"/>
      <c r="H1113" s="158"/>
      <c r="I1113" s="158"/>
      <c r="J1113" s="158"/>
      <c r="K1113" s="158"/>
      <c r="L1113" s="158"/>
      <c r="M1113" s="549"/>
    </row>
    <row r="1114" spans="1:13" s="209" customFormat="1">
      <c r="A1114" s="547"/>
      <c r="B1114" s="548"/>
      <c r="C1114" s="158"/>
      <c r="D1114" s="158"/>
      <c r="E1114" s="158"/>
      <c r="F1114" s="158"/>
      <c r="G1114" s="158"/>
      <c r="H1114" s="158"/>
      <c r="I1114" s="158"/>
      <c r="J1114" s="158"/>
      <c r="K1114" s="158"/>
      <c r="L1114" s="158"/>
      <c r="M1114" s="549"/>
    </row>
    <row r="1115" spans="1:13" s="209" customFormat="1">
      <c r="A1115" s="547"/>
      <c r="B1115" s="548"/>
      <c r="C1115" s="158"/>
      <c r="D1115" s="158"/>
      <c r="E1115" s="158"/>
      <c r="F1115" s="158"/>
      <c r="G1115" s="158"/>
      <c r="H1115" s="158"/>
      <c r="I1115" s="158"/>
      <c r="J1115" s="158"/>
      <c r="K1115" s="158"/>
      <c r="L1115" s="158"/>
      <c r="M1115" s="549"/>
    </row>
    <row r="1116" spans="1:13" s="209" customFormat="1">
      <c r="A1116" s="547"/>
      <c r="B1116" s="548"/>
      <c r="C1116" s="158"/>
      <c r="D1116" s="158"/>
      <c r="E1116" s="158"/>
      <c r="F1116" s="158"/>
      <c r="G1116" s="158"/>
      <c r="H1116" s="158"/>
      <c r="I1116" s="158"/>
      <c r="J1116" s="158"/>
      <c r="K1116" s="158"/>
      <c r="L1116" s="158"/>
      <c r="M1116" s="549"/>
    </row>
    <row r="1117" spans="1:13" s="209" customFormat="1">
      <c r="A1117" s="547"/>
      <c r="B1117" s="548"/>
      <c r="C1117" s="158"/>
      <c r="D1117" s="158"/>
      <c r="E1117" s="158"/>
      <c r="F1117" s="158"/>
      <c r="G1117" s="158"/>
      <c r="H1117" s="158"/>
      <c r="I1117" s="158"/>
      <c r="J1117" s="158"/>
      <c r="K1117" s="158"/>
      <c r="L1117" s="158"/>
      <c r="M1117" s="549"/>
    </row>
    <row r="1118" spans="1:13" s="209" customFormat="1">
      <c r="A1118" s="547"/>
      <c r="B1118" s="548"/>
      <c r="C1118" s="158"/>
      <c r="D1118" s="158"/>
      <c r="E1118" s="158"/>
      <c r="F1118" s="158"/>
      <c r="G1118" s="158"/>
      <c r="H1118" s="158"/>
      <c r="I1118" s="158"/>
      <c r="J1118" s="158"/>
      <c r="K1118" s="158"/>
      <c r="L1118" s="158"/>
      <c r="M1118" s="549"/>
    </row>
    <row r="1119" spans="1:13" s="209" customFormat="1">
      <c r="A1119" s="547"/>
      <c r="B1119" s="548"/>
      <c r="C1119" s="158"/>
      <c r="D1119" s="158"/>
      <c r="E1119" s="158"/>
      <c r="F1119" s="158"/>
      <c r="G1119" s="158"/>
      <c r="H1119" s="158"/>
      <c r="I1119" s="158"/>
      <c r="J1119" s="158"/>
      <c r="K1119" s="158"/>
      <c r="L1119" s="158"/>
      <c r="M1119" s="549"/>
    </row>
    <row r="1120" spans="1:13" s="209" customFormat="1">
      <c r="A1120" s="547"/>
      <c r="B1120" s="548"/>
      <c r="C1120" s="158"/>
      <c r="D1120" s="158"/>
      <c r="E1120" s="158"/>
      <c r="F1120" s="158"/>
      <c r="G1120" s="158"/>
      <c r="H1120" s="158"/>
      <c r="I1120" s="158"/>
      <c r="J1120" s="158"/>
      <c r="K1120" s="158"/>
      <c r="L1120" s="158"/>
      <c r="M1120" s="549"/>
    </row>
    <row r="1121" spans="1:13" s="209" customFormat="1">
      <c r="A1121" s="547"/>
      <c r="B1121" s="548"/>
      <c r="C1121" s="158"/>
      <c r="D1121" s="158"/>
      <c r="E1121" s="158"/>
      <c r="F1121" s="158"/>
      <c r="G1121" s="158"/>
      <c r="H1121" s="158"/>
      <c r="I1121" s="158"/>
      <c r="J1121" s="158"/>
      <c r="K1121" s="158"/>
      <c r="L1121" s="158"/>
      <c r="M1121" s="549"/>
    </row>
    <row r="1122" spans="1:13" s="209" customFormat="1">
      <c r="A1122" s="547"/>
      <c r="B1122" s="548"/>
      <c r="C1122" s="158"/>
      <c r="D1122" s="158"/>
      <c r="E1122" s="158"/>
      <c r="F1122" s="158"/>
      <c r="G1122" s="158"/>
      <c r="H1122" s="158"/>
      <c r="I1122" s="158"/>
      <c r="J1122" s="158"/>
      <c r="K1122" s="158"/>
      <c r="L1122" s="158"/>
      <c r="M1122" s="549"/>
    </row>
    <row r="1123" spans="1:13" s="209" customFormat="1">
      <c r="A1123" s="547"/>
      <c r="B1123" s="548"/>
      <c r="C1123" s="158"/>
      <c r="D1123" s="158"/>
      <c r="E1123" s="158"/>
      <c r="F1123" s="158"/>
      <c r="G1123" s="158"/>
      <c r="H1123" s="158"/>
      <c r="I1123" s="158"/>
      <c r="J1123" s="158"/>
      <c r="K1123" s="158"/>
      <c r="L1123" s="158"/>
      <c r="M1123" s="549"/>
    </row>
    <row r="1124" spans="1:13" s="209" customFormat="1">
      <c r="A1124" s="547"/>
      <c r="B1124" s="548"/>
      <c r="C1124" s="158"/>
      <c r="D1124" s="158"/>
      <c r="E1124" s="158"/>
      <c r="F1124" s="158"/>
      <c r="G1124" s="158"/>
      <c r="H1124" s="158"/>
      <c r="I1124" s="158"/>
      <c r="J1124" s="158"/>
      <c r="K1124" s="158"/>
      <c r="L1124" s="158"/>
      <c r="M1124" s="549"/>
    </row>
    <row r="1125" spans="1:13" s="209" customFormat="1">
      <c r="A1125" s="547"/>
      <c r="B1125" s="548"/>
      <c r="C1125" s="158"/>
      <c r="D1125" s="158"/>
      <c r="E1125" s="158"/>
      <c r="F1125" s="158"/>
      <c r="G1125" s="158"/>
      <c r="H1125" s="158"/>
      <c r="I1125" s="158"/>
      <c r="J1125" s="158"/>
      <c r="K1125" s="158"/>
      <c r="L1125" s="158"/>
      <c r="M1125" s="549"/>
    </row>
    <row r="1126" spans="1:13" s="209" customFormat="1">
      <c r="A1126" s="547"/>
      <c r="B1126" s="548"/>
      <c r="C1126" s="158"/>
      <c r="D1126" s="158"/>
      <c r="E1126" s="158"/>
      <c r="F1126" s="158"/>
      <c r="G1126" s="158"/>
      <c r="H1126" s="158"/>
      <c r="I1126" s="158"/>
      <c r="J1126" s="158"/>
      <c r="K1126" s="158"/>
      <c r="L1126" s="158"/>
      <c r="M1126" s="549"/>
    </row>
    <row r="1127" spans="1:13" s="209" customFormat="1">
      <c r="A1127" s="547"/>
      <c r="B1127" s="548"/>
      <c r="C1127" s="158"/>
      <c r="D1127" s="158"/>
      <c r="E1127" s="158"/>
      <c r="F1127" s="158"/>
      <c r="G1127" s="158"/>
      <c r="H1127" s="158"/>
      <c r="I1127" s="158"/>
      <c r="J1127" s="158"/>
      <c r="K1127" s="158"/>
      <c r="L1127" s="158"/>
      <c r="M1127" s="549"/>
    </row>
    <row r="1128" spans="1:13" s="209" customFormat="1">
      <c r="A1128" s="547"/>
      <c r="B1128" s="548"/>
      <c r="C1128" s="158"/>
      <c r="D1128" s="158"/>
      <c r="E1128" s="158"/>
      <c r="F1128" s="158"/>
      <c r="G1128" s="158"/>
      <c r="H1128" s="158"/>
      <c r="I1128" s="158"/>
      <c r="J1128" s="158"/>
      <c r="K1128" s="158"/>
      <c r="L1128" s="158"/>
      <c r="M1128" s="549"/>
    </row>
    <row r="1129" spans="1:13" s="209" customFormat="1">
      <c r="A1129" s="547"/>
      <c r="B1129" s="548"/>
      <c r="C1129" s="158"/>
      <c r="D1129" s="158"/>
      <c r="E1129" s="158"/>
      <c r="F1129" s="158"/>
      <c r="G1129" s="158"/>
      <c r="H1129" s="158"/>
      <c r="I1129" s="158"/>
      <c r="J1129" s="158"/>
      <c r="K1129" s="158"/>
      <c r="L1129" s="158"/>
      <c r="M1129" s="549"/>
    </row>
    <row r="1130" spans="1:13" s="209" customFormat="1">
      <c r="A1130" s="547"/>
      <c r="B1130" s="548"/>
      <c r="C1130" s="158"/>
      <c r="D1130" s="158"/>
      <c r="E1130" s="158"/>
      <c r="F1130" s="158"/>
      <c r="G1130" s="158"/>
      <c r="H1130" s="158"/>
      <c r="I1130" s="158"/>
      <c r="J1130" s="158"/>
      <c r="K1130" s="158"/>
      <c r="L1130" s="158"/>
      <c r="M1130" s="549"/>
    </row>
    <row r="1131" spans="1:13" s="209" customFormat="1">
      <c r="A1131" s="547"/>
      <c r="B1131" s="548"/>
      <c r="C1131" s="158"/>
      <c r="D1131" s="158"/>
      <c r="E1131" s="158"/>
      <c r="F1131" s="158"/>
      <c r="G1131" s="158"/>
      <c r="H1131" s="158"/>
      <c r="I1131" s="158"/>
      <c r="J1131" s="158"/>
      <c r="K1131" s="158"/>
      <c r="L1131" s="158"/>
      <c r="M1131" s="549"/>
    </row>
    <row r="1132" spans="1:13" s="209" customFormat="1">
      <c r="A1132" s="547"/>
      <c r="B1132" s="548"/>
      <c r="C1132" s="158"/>
      <c r="D1132" s="158"/>
      <c r="E1132" s="158"/>
      <c r="F1132" s="158"/>
      <c r="G1132" s="158"/>
      <c r="H1132" s="158"/>
      <c r="I1132" s="158"/>
      <c r="J1132" s="158"/>
      <c r="K1132" s="158"/>
      <c r="L1132" s="158"/>
      <c r="M1132" s="549"/>
    </row>
    <row r="1133" spans="1:13" s="209" customFormat="1">
      <c r="A1133" s="547"/>
      <c r="B1133" s="548"/>
      <c r="C1133" s="158"/>
      <c r="D1133" s="158"/>
      <c r="E1133" s="158"/>
      <c r="F1133" s="158"/>
      <c r="G1133" s="158"/>
      <c r="H1133" s="158"/>
      <c r="I1133" s="158"/>
      <c r="J1133" s="158"/>
      <c r="K1133" s="158"/>
      <c r="L1133" s="158"/>
      <c r="M1133" s="549"/>
    </row>
    <row r="1134" spans="1:13" s="209" customFormat="1">
      <c r="A1134" s="547"/>
      <c r="B1134" s="548"/>
      <c r="C1134" s="158"/>
      <c r="D1134" s="158"/>
      <c r="E1134" s="158"/>
      <c r="F1134" s="158"/>
      <c r="G1134" s="158"/>
      <c r="H1134" s="158"/>
      <c r="I1134" s="158"/>
      <c r="J1134" s="158"/>
      <c r="K1134" s="158"/>
      <c r="L1134" s="158"/>
      <c r="M1134" s="549"/>
    </row>
    <row r="1135" spans="1:13" s="209" customFormat="1">
      <c r="A1135" s="547"/>
      <c r="B1135" s="548"/>
      <c r="C1135" s="158"/>
      <c r="D1135" s="158"/>
      <c r="E1135" s="158"/>
      <c r="F1135" s="158"/>
      <c r="G1135" s="158"/>
      <c r="H1135" s="158"/>
      <c r="I1135" s="158"/>
      <c r="J1135" s="158"/>
      <c r="K1135" s="158"/>
      <c r="L1135" s="158"/>
      <c r="M1135" s="549"/>
    </row>
    <row r="1136" spans="1:13" s="209" customFormat="1">
      <c r="A1136" s="547"/>
      <c r="B1136" s="548"/>
      <c r="C1136" s="158"/>
      <c r="D1136" s="158"/>
      <c r="E1136" s="158"/>
      <c r="F1136" s="158"/>
      <c r="G1136" s="158"/>
      <c r="H1136" s="158"/>
      <c r="I1136" s="158"/>
      <c r="J1136" s="158"/>
      <c r="K1136" s="158"/>
      <c r="L1136" s="158"/>
      <c r="M1136" s="549"/>
    </row>
    <row r="1137" spans="1:13" s="209" customFormat="1">
      <c r="A1137" s="547"/>
      <c r="B1137" s="548"/>
      <c r="C1137" s="158"/>
      <c r="D1137" s="158"/>
      <c r="E1137" s="158"/>
      <c r="F1137" s="158"/>
      <c r="G1137" s="158"/>
      <c r="H1137" s="158"/>
      <c r="I1137" s="158"/>
      <c r="J1137" s="158"/>
      <c r="K1137" s="158"/>
      <c r="L1137" s="158"/>
      <c r="M1137" s="549"/>
    </row>
    <row r="1138" spans="1:13" s="209" customFormat="1">
      <c r="A1138" s="547"/>
      <c r="B1138" s="548"/>
      <c r="C1138" s="158"/>
      <c r="D1138" s="158"/>
      <c r="E1138" s="158"/>
      <c r="F1138" s="158"/>
      <c r="G1138" s="158"/>
      <c r="H1138" s="158"/>
      <c r="I1138" s="158"/>
      <c r="J1138" s="158"/>
      <c r="K1138" s="158"/>
      <c r="L1138" s="158"/>
      <c r="M1138" s="549"/>
    </row>
    <row r="1139" spans="1:13" s="209" customFormat="1">
      <c r="A1139" s="547"/>
      <c r="B1139" s="548"/>
      <c r="C1139" s="158"/>
      <c r="D1139" s="158"/>
      <c r="E1139" s="158"/>
      <c r="F1139" s="158"/>
      <c r="G1139" s="158"/>
      <c r="H1139" s="158"/>
      <c r="I1139" s="158"/>
      <c r="J1139" s="158"/>
      <c r="K1139" s="158"/>
      <c r="L1139" s="158"/>
      <c r="M1139" s="549"/>
    </row>
    <row r="1140" spans="1:13" s="209" customFormat="1">
      <c r="A1140" s="547"/>
      <c r="B1140" s="548"/>
      <c r="C1140" s="158"/>
      <c r="D1140" s="158"/>
      <c r="E1140" s="158"/>
      <c r="F1140" s="158"/>
      <c r="G1140" s="158"/>
      <c r="H1140" s="158"/>
      <c r="I1140" s="158"/>
      <c r="J1140" s="158"/>
      <c r="K1140" s="158"/>
      <c r="L1140" s="158"/>
      <c r="M1140" s="549"/>
    </row>
    <row r="1141" spans="1:13" s="209" customFormat="1">
      <c r="A1141" s="547"/>
      <c r="B1141" s="548"/>
      <c r="C1141" s="158"/>
      <c r="D1141" s="158"/>
      <c r="E1141" s="158"/>
      <c r="F1141" s="158"/>
      <c r="G1141" s="158"/>
      <c r="H1141" s="158"/>
      <c r="I1141" s="158"/>
      <c r="J1141" s="158"/>
      <c r="K1141" s="158"/>
      <c r="L1141" s="158"/>
      <c r="M1141" s="549"/>
    </row>
    <row r="1142" spans="1:13" s="209" customFormat="1">
      <c r="A1142" s="547"/>
      <c r="B1142" s="548"/>
      <c r="C1142" s="158"/>
      <c r="D1142" s="158"/>
      <c r="E1142" s="158"/>
      <c r="F1142" s="158"/>
      <c r="G1142" s="158"/>
      <c r="H1142" s="158"/>
      <c r="I1142" s="158"/>
      <c r="J1142" s="158"/>
      <c r="K1142" s="158"/>
      <c r="L1142" s="158"/>
      <c r="M1142" s="549"/>
    </row>
    <row r="1143" spans="1:13" s="209" customFormat="1">
      <c r="A1143" s="547"/>
      <c r="B1143" s="548"/>
      <c r="C1143" s="158"/>
      <c r="D1143" s="158"/>
      <c r="E1143" s="158"/>
      <c r="F1143" s="158"/>
      <c r="G1143" s="158"/>
      <c r="H1143" s="158"/>
      <c r="I1143" s="158"/>
      <c r="J1143" s="158"/>
      <c r="K1143" s="158"/>
      <c r="L1143" s="158"/>
      <c r="M1143" s="549"/>
    </row>
    <row r="1144" spans="1:13" s="209" customFormat="1">
      <c r="A1144" s="547"/>
      <c r="B1144" s="548"/>
      <c r="C1144" s="158"/>
      <c r="D1144" s="158"/>
      <c r="E1144" s="158"/>
      <c r="F1144" s="158"/>
      <c r="G1144" s="158"/>
      <c r="H1144" s="158"/>
      <c r="I1144" s="158"/>
      <c r="J1144" s="158"/>
      <c r="K1144" s="158"/>
      <c r="L1144" s="158"/>
      <c r="M1144" s="549"/>
    </row>
    <row r="1145" spans="1:13" s="209" customFormat="1">
      <c r="A1145" s="547"/>
      <c r="B1145" s="548"/>
      <c r="C1145" s="158"/>
      <c r="D1145" s="158"/>
      <c r="E1145" s="158"/>
      <c r="F1145" s="158"/>
      <c r="G1145" s="158"/>
      <c r="H1145" s="158"/>
      <c r="I1145" s="158"/>
      <c r="J1145" s="158"/>
      <c r="K1145" s="158"/>
      <c r="L1145" s="158"/>
      <c r="M1145" s="549"/>
    </row>
    <row r="1146" spans="1:13" s="209" customFormat="1">
      <c r="A1146" s="547"/>
      <c r="B1146" s="548"/>
      <c r="C1146" s="158"/>
      <c r="D1146" s="158"/>
      <c r="E1146" s="158"/>
      <c r="F1146" s="158"/>
      <c r="G1146" s="158"/>
      <c r="H1146" s="158"/>
      <c r="I1146" s="158"/>
      <c r="J1146" s="158"/>
      <c r="K1146" s="158"/>
      <c r="L1146" s="158"/>
      <c r="M1146" s="549"/>
    </row>
    <row r="1147" spans="1:13" s="209" customFormat="1">
      <c r="A1147" s="547"/>
      <c r="B1147" s="548"/>
      <c r="C1147" s="158"/>
      <c r="D1147" s="158"/>
      <c r="E1147" s="158"/>
      <c r="F1147" s="158"/>
      <c r="G1147" s="158"/>
      <c r="H1147" s="158"/>
      <c r="I1147" s="158"/>
      <c r="J1147" s="158"/>
      <c r="K1147" s="158"/>
      <c r="L1147" s="158"/>
      <c r="M1147" s="549"/>
    </row>
    <row r="1148" spans="1:13" s="209" customFormat="1">
      <c r="A1148" s="547"/>
      <c r="B1148" s="548"/>
      <c r="C1148" s="158"/>
      <c r="D1148" s="158"/>
      <c r="E1148" s="158"/>
      <c r="F1148" s="158"/>
      <c r="G1148" s="158"/>
      <c r="H1148" s="158"/>
      <c r="I1148" s="158"/>
      <c r="J1148" s="158"/>
      <c r="K1148" s="158"/>
      <c r="L1148" s="158"/>
      <c r="M1148" s="549"/>
    </row>
    <row r="1149" spans="1:13" s="209" customFormat="1">
      <c r="A1149" s="547"/>
      <c r="B1149" s="548"/>
      <c r="C1149" s="158"/>
      <c r="D1149" s="158"/>
      <c r="E1149" s="158"/>
      <c r="F1149" s="158"/>
      <c r="G1149" s="158"/>
      <c r="H1149" s="158"/>
      <c r="I1149" s="158"/>
      <c r="J1149" s="158"/>
      <c r="K1149" s="158"/>
      <c r="L1149" s="158"/>
      <c r="M1149" s="549"/>
    </row>
    <row r="1150" spans="1:13" s="209" customFormat="1">
      <c r="A1150" s="547"/>
      <c r="B1150" s="548"/>
      <c r="C1150" s="158"/>
      <c r="D1150" s="158"/>
      <c r="E1150" s="158"/>
      <c r="F1150" s="158"/>
      <c r="G1150" s="158"/>
      <c r="H1150" s="158"/>
      <c r="I1150" s="158"/>
      <c r="J1150" s="158"/>
      <c r="K1150" s="158"/>
      <c r="L1150" s="158"/>
      <c r="M1150" s="549"/>
    </row>
    <row r="1151" spans="1:13" s="209" customFormat="1">
      <c r="A1151" s="547"/>
      <c r="B1151" s="548"/>
      <c r="C1151" s="158"/>
      <c r="D1151" s="158"/>
      <c r="E1151" s="158"/>
      <c r="F1151" s="158"/>
      <c r="G1151" s="158"/>
      <c r="H1151" s="158"/>
      <c r="I1151" s="158"/>
      <c r="J1151" s="158"/>
      <c r="K1151" s="158"/>
      <c r="L1151" s="158"/>
      <c r="M1151" s="549"/>
    </row>
    <row r="1152" spans="1:13" s="209" customFormat="1">
      <c r="A1152" s="547"/>
      <c r="B1152" s="548"/>
      <c r="C1152" s="158"/>
      <c r="D1152" s="158"/>
      <c r="E1152" s="158"/>
      <c r="F1152" s="158"/>
      <c r="G1152" s="158"/>
      <c r="H1152" s="158"/>
      <c r="I1152" s="158"/>
      <c r="J1152" s="158"/>
      <c r="K1152" s="158"/>
      <c r="L1152" s="158"/>
      <c r="M1152" s="549"/>
    </row>
    <row r="1153" spans="1:13" s="209" customFormat="1">
      <c r="A1153" s="547"/>
      <c r="B1153" s="548"/>
      <c r="C1153" s="158"/>
      <c r="D1153" s="158"/>
      <c r="E1153" s="158"/>
      <c r="F1153" s="158"/>
      <c r="G1153" s="158"/>
      <c r="H1153" s="158"/>
      <c r="I1153" s="158"/>
      <c r="J1153" s="158"/>
      <c r="K1153" s="158"/>
      <c r="L1153" s="158"/>
      <c r="M1153" s="549"/>
    </row>
    <row r="1154" spans="1:13" s="209" customFormat="1">
      <c r="A1154" s="547"/>
      <c r="B1154" s="548"/>
      <c r="C1154" s="158"/>
      <c r="D1154" s="158"/>
      <c r="E1154" s="158"/>
      <c r="F1154" s="158"/>
      <c r="G1154" s="158"/>
      <c r="H1154" s="158"/>
      <c r="I1154" s="158"/>
      <c r="J1154" s="158"/>
      <c r="K1154" s="158"/>
      <c r="L1154" s="158"/>
      <c r="M1154" s="549"/>
    </row>
    <row r="1155" spans="1:13" s="209" customFormat="1">
      <c r="A1155" s="547"/>
      <c r="B1155" s="548"/>
      <c r="C1155" s="158"/>
      <c r="D1155" s="158"/>
      <c r="E1155" s="158"/>
      <c r="F1155" s="158"/>
      <c r="G1155" s="158"/>
      <c r="H1155" s="158"/>
      <c r="I1155" s="158"/>
      <c r="J1155" s="158"/>
      <c r="K1155" s="158"/>
      <c r="L1155" s="158"/>
      <c r="M1155" s="549"/>
    </row>
    <row r="1156" spans="1:13" s="209" customFormat="1">
      <c r="A1156" s="547"/>
      <c r="B1156" s="548"/>
      <c r="C1156" s="158"/>
      <c r="D1156" s="158"/>
      <c r="E1156" s="158"/>
      <c r="F1156" s="158"/>
      <c r="G1156" s="158"/>
      <c r="H1156" s="158"/>
      <c r="I1156" s="158"/>
      <c r="J1156" s="158"/>
      <c r="K1156" s="158"/>
      <c r="L1156" s="158"/>
      <c r="M1156" s="549"/>
    </row>
    <row r="1157" spans="1:13" s="209" customFormat="1">
      <c r="A1157" s="547"/>
      <c r="B1157" s="548"/>
      <c r="C1157" s="158"/>
      <c r="D1157" s="158"/>
      <c r="E1157" s="158"/>
      <c r="F1157" s="158"/>
      <c r="G1157" s="158"/>
      <c r="H1157" s="158"/>
      <c r="I1157" s="158"/>
      <c r="J1157" s="158"/>
      <c r="K1157" s="158"/>
      <c r="L1157" s="158"/>
      <c r="M1157" s="549"/>
    </row>
    <row r="1158" spans="1:13" s="209" customFormat="1">
      <c r="A1158" s="547"/>
      <c r="B1158" s="548"/>
      <c r="C1158" s="158"/>
      <c r="D1158" s="158"/>
      <c r="E1158" s="158"/>
      <c r="F1158" s="158"/>
      <c r="G1158" s="158"/>
      <c r="H1158" s="158"/>
      <c r="I1158" s="158"/>
      <c r="J1158" s="158"/>
      <c r="K1158" s="158"/>
      <c r="L1158" s="158"/>
      <c r="M1158" s="549"/>
    </row>
    <row r="1159" spans="1:13" s="209" customFormat="1">
      <c r="A1159" s="547"/>
      <c r="B1159" s="548"/>
      <c r="C1159" s="158"/>
      <c r="D1159" s="158"/>
      <c r="E1159" s="158"/>
      <c r="F1159" s="158"/>
      <c r="G1159" s="158"/>
      <c r="H1159" s="158"/>
      <c r="I1159" s="158"/>
      <c r="J1159" s="158"/>
      <c r="K1159" s="158"/>
      <c r="L1159" s="158"/>
      <c r="M1159" s="549"/>
    </row>
    <row r="1160" spans="1:13" s="209" customFormat="1">
      <c r="A1160" s="547"/>
      <c r="B1160" s="548"/>
      <c r="C1160" s="158"/>
      <c r="D1160" s="158"/>
      <c r="E1160" s="158"/>
      <c r="F1160" s="158"/>
      <c r="G1160" s="158"/>
      <c r="H1160" s="158"/>
      <c r="I1160" s="158"/>
      <c r="J1160" s="158"/>
      <c r="K1160" s="158"/>
      <c r="L1160" s="158"/>
      <c r="M1160" s="549"/>
    </row>
    <row r="1161" spans="1:13" s="209" customFormat="1">
      <c r="A1161" s="547"/>
      <c r="B1161" s="548"/>
      <c r="C1161" s="158"/>
      <c r="D1161" s="158"/>
      <c r="E1161" s="158"/>
      <c r="F1161" s="158"/>
      <c r="G1161" s="158"/>
      <c r="H1161" s="158"/>
      <c r="I1161" s="158"/>
      <c r="J1161" s="158"/>
      <c r="K1161" s="158"/>
      <c r="L1161" s="158"/>
      <c r="M1161" s="549"/>
    </row>
    <row r="1162" spans="1:13" s="209" customFormat="1">
      <c r="A1162" s="547"/>
      <c r="B1162" s="548"/>
      <c r="C1162" s="158"/>
      <c r="D1162" s="158"/>
      <c r="E1162" s="158"/>
      <c r="F1162" s="158"/>
      <c r="G1162" s="158"/>
      <c r="H1162" s="158"/>
      <c r="I1162" s="158"/>
      <c r="J1162" s="158"/>
      <c r="K1162" s="158"/>
      <c r="L1162" s="158"/>
      <c r="M1162" s="549"/>
    </row>
    <row r="1163" spans="1:13" s="209" customFormat="1">
      <c r="A1163" s="547"/>
      <c r="B1163" s="548"/>
      <c r="C1163" s="158"/>
      <c r="D1163" s="158"/>
      <c r="E1163" s="158"/>
      <c r="F1163" s="158"/>
      <c r="G1163" s="158"/>
      <c r="H1163" s="158"/>
      <c r="I1163" s="158"/>
      <c r="J1163" s="158"/>
      <c r="K1163" s="158"/>
      <c r="L1163" s="158"/>
      <c r="M1163" s="549"/>
    </row>
    <row r="1164" spans="1:13" s="209" customFormat="1">
      <c r="A1164" s="547"/>
      <c r="B1164" s="548"/>
      <c r="C1164" s="158"/>
      <c r="D1164" s="158"/>
      <c r="E1164" s="158"/>
      <c r="F1164" s="158"/>
      <c r="G1164" s="158"/>
      <c r="H1164" s="158"/>
      <c r="I1164" s="158"/>
      <c r="J1164" s="158"/>
      <c r="K1164" s="158"/>
      <c r="L1164" s="158"/>
      <c r="M1164" s="549"/>
    </row>
    <row r="1165" spans="1:13" s="209" customFormat="1">
      <c r="A1165" s="547"/>
      <c r="B1165" s="548"/>
      <c r="C1165" s="158"/>
      <c r="D1165" s="158"/>
      <c r="E1165" s="158"/>
      <c r="F1165" s="158"/>
      <c r="G1165" s="158"/>
      <c r="H1165" s="158"/>
      <c r="I1165" s="158"/>
      <c r="J1165" s="158"/>
      <c r="K1165" s="158"/>
      <c r="L1165" s="158"/>
      <c r="M1165" s="549"/>
    </row>
    <row r="1166" spans="1:13" s="209" customFormat="1">
      <c r="A1166" s="547"/>
      <c r="B1166" s="548"/>
      <c r="C1166" s="158"/>
      <c r="D1166" s="158"/>
      <c r="E1166" s="158"/>
      <c r="F1166" s="158"/>
      <c r="G1166" s="158"/>
      <c r="H1166" s="158"/>
      <c r="I1166" s="158"/>
      <c r="J1166" s="158"/>
      <c r="K1166" s="158"/>
      <c r="L1166" s="158"/>
      <c r="M1166" s="549"/>
    </row>
    <row r="1167" spans="1:13" s="209" customFormat="1">
      <c r="A1167" s="547"/>
      <c r="B1167" s="548"/>
      <c r="C1167" s="158"/>
      <c r="D1167" s="158"/>
      <c r="E1167" s="158"/>
      <c r="F1167" s="158"/>
      <c r="G1167" s="158"/>
      <c r="H1167" s="158"/>
      <c r="I1167" s="158"/>
      <c r="J1167" s="158"/>
      <c r="K1167" s="158"/>
      <c r="L1167" s="158"/>
      <c r="M1167" s="549"/>
    </row>
    <row r="1168" spans="1:13" s="209" customFormat="1">
      <c r="A1168" s="547"/>
      <c r="B1168" s="548"/>
      <c r="C1168" s="158"/>
      <c r="D1168" s="158"/>
      <c r="E1168" s="158"/>
      <c r="F1168" s="158"/>
      <c r="G1168" s="158"/>
      <c r="H1168" s="158"/>
      <c r="I1168" s="158"/>
      <c r="J1168" s="158"/>
      <c r="K1168" s="158"/>
      <c r="L1168" s="158"/>
      <c r="M1168" s="549"/>
    </row>
    <row r="1169" spans="1:13" s="209" customFormat="1">
      <c r="A1169" s="547"/>
      <c r="B1169" s="548"/>
      <c r="C1169" s="158"/>
      <c r="D1169" s="158"/>
      <c r="E1169" s="158"/>
      <c r="F1169" s="158"/>
      <c r="G1169" s="158"/>
      <c r="H1169" s="158"/>
      <c r="I1169" s="158"/>
      <c r="J1169" s="158"/>
      <c r="K1169" s="158"/>
      <c r="L1169" s="158"/>
      <c r="M1169" s="549"/>
    </row>
    <row r="1170" spans="1:13" s="209" customFormat="1">
      <c r="A1170" s="547"/>
      <c r="B1170" s="548"/>
      <c r="C1170" s="158"/>
      <c r="D1170" s="158"/>
      <c r="E1170" s="158"/>
      <c r="F1170" s="158"/>
      <c r="G1170" s="158"/>
      <c r="H1170" s="158"/>
      <c r="I1170" s="158"/>
      <c r="J1170" s="158"/>
      <c r="K1170" s="158"/>
      <c r="L1170" s="158"/>
      <c r="M1170" s="549"/>
    </row>
    <row r="1171" spans="1:13" s="209" customFormat="1">
      <c r="A1171" s="547"/>
      <c r="B1171" s="548"/>
      <c r="C1171" s="158"/>
      <c r="D1171" s="158"/>
      <c r="E1171" s="158"/>
      <c r="F1171" s="158"/>
      <c r="G1171" s="158"/>
      <c r="H1171" s="158"/>
      <c r="I1171" s="158"/>
      <c r="J1171" s="158"/>
      <c r="K1171" s="158"/>
      <c r="L1171" s="158"/>
      <c r="M1171" s="549"/>
    </row>
    <row r="1172" spans="1:13" s="209" customFormat="1">
      <c r="A1172" s="547"/>
      <c r="B1172" s="548"/>
      <c r="C1172" s="158"/>
      <c r="D1172" s="158"/>
      <c r="E1172" s="158"/>
      <c r="F1172" s="158"/>
      <c r="G1172" s="158"/>
      <c r="H1172" s="158"/>
      <c r="I1172" s="158"/>
      <c r="J1172" s="158"/>
      <c r="K1172" s="158"/>
      <c r="L1172" s="158"/>
      <c r="M1172" s="549"/>
    </row>
    <row r="1173" spans="1:13" s="209" customFormat="1">
      <c r="A1173" s="547"/>
      <c r="B1173" s="548"/>
      <c r="C1173" s="158"/>
      <c r="D1173" s="158"/>
      <c r="E1173" s="158"/>
      <c r="F1173" s="158"/>
      <c r="G1173" s="158"/>
      <c r="H1173" s="158"/>
      <c r="I1173" s="158"/>
      <c r="J1173" s="158"/>
      <c r="K1173" s="158"/>
      <c r="L1173" s="158"/>
      <c r="M1173" s="549"/>
    </row>
    <row r="1174" spans="1:13" s="209" customFormat="1">
      <c r="A1174" s="547"/>
      <c r="B1174" s="548"/>
      <c r="C1174" s="158"/>
      <c r="D1174" s="158"/>
      <c r="E1174" s="158"/>
      <c r="F1174" s="158"/>
      <c r="G1174" s="158"/>
      <c r="H1174" s="158"/>
      <c r="I1174" s="158"/>
      <c r="J1174" s="158"/>
      <c r="K1174" s="158"/>
      <c r="L1174" s="158"/>
      <c r="M1174" s="549"/>
    </row>
    <row r="1175" spans="1:13" s="209" customFormat="1">
      <c r="A1175" s="547"/>
      <c r="B1175" s="548"/>
      <c r="C1175" s="158"/>
      <c r="D1175" s="158"/>
      <c r="E1175" s="158"/>
      <c r="F1175" s="158"/>
      <c r="G1175" s="158"/>
      <c r="H1175" s="158"/>
      <c r="I1175" s="158"/>
      <c r="J1175" s="158"/>
      <c r="K1175" s="158"/>
      <c r="L1175" s="158"/>
      <c r="M1175" s="549"/>
    </row>
    <row r="1176" spans="1:13" s="209" customFormat="1">
      <c r="A1176" s="547"/>
      <c r="B1176" s="548"/>
      <c r="C1176" s="158"/>
      <c r="D1176" s="158"/>
      <c r="E1176" s="158"/>
      <c r="F1176" s="158"/>
      <c r="G1176" s="158"/>
      <c r="H1176" s="158"/>
      <c r="I1176" s="158"/>
      <c r="J1176" s="158"/>
      <c r="K1176" s="158"/>
      <c r="L1176" s="158"/>
      <c r="M1176" s="549"/>
    </row>
    <row r="1177" spans="1:13" s="209" customFormat="1">
      <c r="A1177" s="547"/>
      <c r="B1177" s="548"/>
      <c r="C1177" s="158"/>
      <c r="D1177" s="158"/>
      <c r="E1177" s="158"/>
      <c r="F1177" s="158"/>
      <c r="G1177" s="158"/>
      <c r="H1177" s="158"/>
      <c r="I1177" s="158"/>
      <c r="J1177" s="158"/>
      <c r="K1177" s="158"/>
      <c r="L1177" s="158"/>
      <c r="M1177" s="549"/>
    </row>
    <row r="1178" spans="1:13" s="209" customFormat="1">
      <c r="A1178" s="547"/>
      <c r="B1178" s="548"/>
      <c r="C1178" s="158"/>
      <c r="D1178" s="158"/>
      <c r="E1178" s="158"/>
      <c r="F1178" s="158"/>
      <c r="G1178" s="158"/>
      <c r="H1178" s="158"/>
      <c r="I1178" s="158"/>
      <c r="J1178" s="158"/>
      <c r="K1178" s="158"/>
      <c r="L1178" s="158"/>
      <c r="M1178" s="549"/>
    </row>
    <row r="1179" spans="1:13" s="209" customFormat="1">
      <c r="A1179" s="547"/>
      <c r="B1179" s="548"/>
      <c r="C1179" s="158"/>
      <c r="D1179" s="158"/>
      <c r="E1179" s="158"/>
      <c r="F1179" s="158"/>
      <c r="G1179" s="158"/>
      <c r="H1179" s="158"/>
      <c r="I1179" s="158"/>
      <c r="J1179" s="158"/>
      <c r="K1179" s="158"/>
      <c r="L1179" s="158"/>
      <c r="M1179" s="549"/>
    </row>
    <row r="1180" spans="1:13" s="209" customFormat="1">
      <c r="A1180" s="547"/>
      <c r="B1180" s="548"/>
      <c r="C1180" s="158"/>
      <c r="D1180" s="158"/>
      <c r="E1180" s="158"/>
      <c r="F1180" s="158"/>
      <c r="G1180" s="158"/>
      <c r="H1180" s="158"/>
      <c r="I1180" s="158"/>
      <c r="J1180" s="158"/>
      <c r="K1180" s="158"/>
      <c r="L1180" s="158"/>
      <c r="M1180" s="549"/>
    </row>
    <row r="1181" spans="1:13" s="209" customFormat="1">
      <c r="A1181" s="547"/>
      <c r="B1181" s="548"/>
      <c r="C1181" s="158"/>
      <c r="D1181" s="158"/>
      <c r="E1181" s="158"/>
      <c r="F1181" s="158"/>
      <c r="G1181" s="158"/>
      <c r="H1181" s="158"/>
      <c r="I1181" s="158"/>
      <c r="J1181" s="158"/>
      <c r="K1181" s="158"/>
      <c r="L1181" s="158"/>
      <c r="M1181" s="549"/>
    </row>
    <row r="1182" spans="1:13" s="209" customFormat="1">
      <c r="A1182" s="547"/>
      <c r="B1182" s="548"/>
      <c r="C1182" s="158"/>
      <c r="D1182" s="158"/>
      <c r="E1182" s="158"/>
      <c r="F1182" s="158"/>
      <c r="G1182" s="158"/>
      <c r="H1182" s="158"/>
      <c r="I1182" s="158"/>
      <c r="J1182" s="158"/>
      <c r="K1182" s="158"/>
      <c r="L1182" s="158"/>
      <c r="M1182" s="549"/>
    </row>
    <row r="1183" spans="1:13" s="209" customFormat="1">
      <c r="A1183" s="547"/>
      <c r="B1183" s="548"/>
      <c r="C1183" s="158"/>
      <c r="D1183" s="158"/>
      <c r="E1183" s="158"/>
      <c r="F1183" s="158"/>
      <c r="G1183" s="158"/>
      <c r="H1183" s="158"/>
      <c r="I1183" s="158"/>
      <c r="J1183" s="158"/>
      <c r="K1183" s="158"/>
      <c r="L1183" s="158"/>
      <c r="M1183" s="549"/>
    </row>
    <row r="1184" spans="1:13" s="209" customFormat="1">
      <c r="A1184" s="547"/>
      <c r="B1184" s="548"/>
      <c r="C1184" s="158"/>
      <c r="D1184" s="158"/>
      <c r="E1184" s="158"/>
      <c r="F1184" s="158"/>
      <c r="G1184" s="158"/>
      <c r="H1184" s="158"/>
      <c r="I1184" s="158"/>
      <c r="J1184" s="158"/>
      <c r="K1184" s="158"/>
      <c r="L1184" s="158"/>
      <c r="M1184" s="549"/>
    </row>
    <row r="1185" spans="1:13" s="209" customFormat="1">
      <c r="A1185" s="547"/>
      <c r="B1185" s="548"/>
      <c r="C1185" s="158"/>
      <c r="D1185" s="158"/>
      <c r="E1185" s="158"/>
      <c r="F1185" s="158"/>
      <c r="G1185" s="158"/>
      <c r="H1185" s="158"/>
      <c r="I1185" s="158"/>
      <c r="J1185" s="158"/>
      <c r="K1185" s="158"/>
      <c r="L1185" s="158"/>
      <c r="M1185" s="549"/>
    </row>
    <row r="1186" spans="1:13" s="209" customFormat="1">
      <c r="A1186" s="547"/>
      <c r="B1186" s="548"/>
      <c r="C1186" s="158"/>
      <c r="D1186" s="158"/>
      <c r="E1186" s="158"/>
      <c r="F1186" s="158"/>
      <c r="G1186" s="158"/>
      <c r="H1186" s="158"/>
      <c r="I1186" s="158"/>
      <c r="J1186" s="158"/>
      <c r="K1186" s="158"/>
      <c r="L1186" s="158"/>
      <c r="M1186" s="549"/>
    </row>
    <row r="1187" spans="1:13" s="209" customFormat="1">
      <c r="A1187" s="547"/>
      <c r="B1187" s="548"/>
      <c r="C1187" s="158"/>
      <c r="D1187" s="158"/>
      <c r="E1187" s="158"/>
      <c r="F1187" s="158"/>
      <c r="G1187" s="158"/>
      <c r="H1187" s="158"/>
      <c r="I1187" s="158"/>
      <c r="J1187" s="158"/>
      <c r="K1187" s="158"/>
      <c r="L1187" s="158"/>
      <c r="M1187" s="549"/>
    </row>
    <row r="1188" spans="1:13" s="209" customFormat="1">
      <c r="A1188" s="547"/>
      <c r="B1188" s="548"/>
      <c r="C1188" s="158"/>
      <c r="D1188" s="158"/>
      <c r="E1188" s="158"/>
      <c r="F1188" s="158"/>
      <c r="G1188" s="158"/>
      <c r="H1188" s="158"/>
      <c r="I1188" s="158"/>
      <c r="J1188" s="158"/>
      <c r="K1188" s="158"/>
      <c r="L1188" s="158"/>
      <c r="M1188" s="549"/>
    </row>
    <row r="1189" spans="1:13" s="209" customFormat="1">
      <c r="A1189" s="547"/>
      <c r="B1189" s="548"/>
      <c r="C1189" s="158"/>
      <c r="D1189" s="158"/>
      <c r="E1189" s="158"/>
      <c r="F1189" s="158"/>
      <c r="G1189" s="158"/>
      <c r="H1189" s="158"/>
      <c r="I1189" s="158"/>
      <c r="J1189" s="158"/>
      <c r="K1189" s="158"/>
      <c r="L1189" s="158"/>
      <c r="M1189" s="549"/>
    </row>
    <row r="1190" spans="1:13" s="209" customFormat="1">
      <c r="A1190" s="547"/>
      <c r="B1190" s="548"/>
      <c r="C1190" s="158"/>
      <c r="D1190" s="158"/>
      <c r="E1190" s="158"/>
      <c r="F1190" s="158"/>
      <c r="G1190" s="158"/>
      <c r="H1190" s="158"/>
      <c r="I1190" s="158"/>
      <c r="J1190" s="158"/>
      <c r="K1190" s="158"/>
      <c r="L1190" s="158"/>
      <c r="M1190" s="549"/>
    </row>
    <row r="1191" spans="1:13" s="209" customFormat="1">
      <c r="A1191" s="547"/>
      <c r="B1191" s="548"/>
      <c r="C1191" s="158"/>
      <c r="D1191" s="158"/>
      <c r="E1191" s="158"/>
      <c r="F1191" s="158"/>
      <c r="G1191" s="158"/>
      <c r="H1191" s="158"/>
      <c r="I1191" s="158"/>
      <c r="J1191" s="158"/>
      <c r="K1191" s="158"/>
      <c r="L1191" s="158"/>
      <c r="M1191" s="549"/>
    </row>
    <row r="1192" spans="1:13" s="209" customFormat="1">
      <c r="A1192" s="547"/>
      <c r="B1192" s="548"/>
      <c r="C1192" s="158"/>
      <c r="D1192" s="158"/>
      <c r="E1192" s="158"/>
      <c r="F1192" s="158"/>
      <c r="G1192" s="158"/>
      <c r="H1192" s="158"/>
      <c r="I1192" s="158"/>
      <c r="J1192" s="158"/>
      <c r="K1192" s="158"/>
      <c r="L1192" s="158"/>
      <c r="M1192" s="549"/>
    </row>
    <row r="1193" spans="1:13" s="209" customFormat="1">
      <c r="A1193" s="547"/>
      <c r="B1193" s="548"/>
      <c r="C1193" s="158"/>
      <c r="D1193" s="158"/>
      <c r="E1193" s="158"/>
      <c r="F1193" s="158"/>
      <c r="G1193" s="158"/>
      <c r="H1193" s="158"/>
      <c r="I1193" s="158"/>
      <c r="J1193" s="158"/>
      <c r="K1193" s="158"/>
      <c r="L1193" s="158"/>
      <c r="M1193" s="549"/>
    </row>
    <row r="1194" spans="1:13" s="209" customFormat="1">
      <c r="A1194" s="547"/>
      <c r="B1194" s="548"/>
      <c r="C1194" s="158"/>
      <c r="D1194" s="158"/>
      <c r="E1194" s="158"/>
      <c r="F1194" s="158"/>
      <c r="G1194" s="158"/>
      <c r="H1194" s="158"/>
      <c r="I1194" s="158"/>
      <c r="J1194" s="158"/>
      <c r="K1194" s="158"/>
      <c r="L1194" s="158"/>
      <c r="M1194" s="549"/>
    </row>
    <row r="1195" spans="1:13" s="209" customFormat="1">
      <c r="A1195" s="547"/>
      <c r="B1195" s="548"/>
      <c r="C1195" s="158"/>
      <c r="D1195" s="158"/>
      <c r="E1195" s="158"/>
      <c r="F1195" s="158"/>
      <c r="G1195" s="158"/>
      <c r="H1195" s="158"/>
      <c r="I1195" s="158"/>
      <c r="J1195" s="158"/>
      <c r="K1195" s="158"/>
      <c r="L1195" s="158"/>
      <c r="M1195" s="549"/>
    </row>
    <row r="1196" spans="1:13" s="209" customFormat="1">
      <c r="A1196" s="547"/>
      <c r="B1196" s="548"/>
      <c r="C1196" s="158"/>
      <c r="D1196" s="158"/>
      <c r="E1196" s="158"/>
      <c r="F1196" s="158"/>
      <c r="G1196" s="158"/>
      <c r="H1196" s="158"/>
      <c r="I1196" s="158"/>
      <c r="J1196" s="158"/>
      <c r="K1196" s="158"/>
      <c r="L1196" s="158"/>
      <c r="M1196" s="549"/>
    </row>
    <row r="1197" spans="1:13" s="209" customFormat="1">
      <c r="A1197" s="547"/>
      <c r="B1197" s="548"/>
      <c r="C1197" s="158"/>
      <c r="D1197" s="158"/>
      <c r="E1197" s="158"/>
      <c r="F1197" s="158"/>
      <c r="G1197" s="158"/>
      <c r="H1197" s="158"/>
      <c r="I1197" s="158"/>
      <c r="J1197" s="158"/>
      <c r="K1197" s="158"/>
      <c r="L1197" s="158"/>
      <c r="M1197" s="549"/>
    </row>
    <row r="1198" spans="1:13" s="209" customFormat="1">
      <c r="A1198" s="547"/>
      <c r="B1198" s="548"/>
      <c r="C1198" s="158"/>
      <c r="D1198" s="158"/>
      <c r="E1198" s="158"/>
      <c r="F1198" s="158"/>
      <c r="G1198" s="158"/>
      <c r="H1198" s="158"/>
      <c r="I1198" s="158"/>
      <c r="J1198" s="158"/>
      <c r="K1198" s="158"/>
      <c r="L1198" s="158"/>
      <c r="M1198" s="549"/>
    </row>
    <row r="1199" spans="1:13" s="209" customFormat="1">
      <c r="A1199" s="547"/>
      <c r="B1199" s="548"/>
      <c r="C1199" s="158"/>
      <c r="D1199" s="158"/>
      <c r="E1199" s="158"/>
      <c r="F1199" s="158"/>
      <c r="G1199" s="158"/>
      <c r="H1199" s="158"/>
      <c r="I1199" s="158"/>
      <c r="J1199" s="158"/>
      <c r="K1199" s="158"/>
      <c r="L1199" s="158"/>
      <c r="M1199" s="549"/>
    </row>
    <row r="1200" spans="1:13" s="209" customFormat="1">
      <c r="A1200" s="547"/>
      <c r="B1200" s="548"/>
      <c r="C1200" s="158"/>
      <c r="D1200" s="158"/>
      <c r="E1200" s="158"/>
      <c r="F1200" s="158"/>
      <c r="G1200" s="158"/>
      <c r="H1200" s="158"/>
      <c r="I1200" s="158"/>
      <c r="J1200" s="158"/>
      <c r="K1200" s="158"/>
      <c r="L1200" s="158"/>
      <c r="M1200" s="549"/>
    </row>
    <row r="1201" spans="1:13" s="209" customFormat="1">
      <c r="A1201" s="547"/>
      <c r="B1201" s="548"/>
      <c r="C1201" s="158"/>
      <c r="D1201" s="158"/>
      <c r="E1201" s="158"/>
      <c r="F1201" s="158"/>
      <c r="G1201" s="158"/>
      <c r="H1201" s="158"/>
      <c r="I1201" s="158"/>
      <c r="J1201" s="158"/>
      <c r="K1201" s="158"/>
      <c r="L1201" s="158"/>
      <c r="M1201" s="549"/>
    </row>
    <row r="1202" spans="1:13" s="209" customFormat="1">
      <c r="A1202" s="547"/>
      <c r="B1202" s="548"/>
      <c r="C1202" s="158"/>
      <c r="D1202" s="158"/>
      <c r="E1202" s="158"/>
      <c r="F1202" s="158"/>
      <c r="G1202" s="158"/>
      <c r="H1202" s="158"/>
      <c r="I1202" s="158"/>
      <c r="J1202" s="158"/>
      <c r="K1202" s="158"/>
      <c r="L1202" s="158"/>
      <c r="M1202" s="549"/>
    </row>
    <row r="1203" spans="1:13" s="209" customFormat="1">
      <c r="A1203" s="547"/>
      <c r="B1203" s="548"/>
      <c r="C1203" s="158"/>
      <c r="D1203" s="158"/>
      <c r="E1203" s="158"/>
      <c r="F1203" s="158"/>
      <c r="G1203" s="158"/>
      <c r="H1203" s="158"/>
      <c r="I1203" s="158"/>
      <c r="J1203" s="158"/>
      <c r="K1203" s="158"/>
      <c r="L1203" s="158"/>
      <c r="M1203" s="549"/>
    </row>
    <row r="1204" spans="1:13" s="209" customFormat="1">
      <c r="A1204" s="547"/>
      <c r="B1204" s="548"/>
      <c r="C1204" s="158"/>
      <c r="D1204" s="158"/>
      <c r="E1204" s="158"/>
      <c r="F1204" s="158"/>
      <c r="G1204" s="158"/>
      <c r="H1204" s="158"/>
      <c r="I1204" s="158"/>
      <c r="J1204" s="158"/>
      <c r="K1204" s="158"/>
      <c r="L1204" s="158"/>
      <c r="M1204" s="549"/>
    </row>
    <row r="1205" spans="1:13" s="209" customFormat="1">
      <c r="A1205" s="547"/>
      <c r="B1205" s="548"/>
      <c r="C1205" s="158"/>
      <c r="D1205" s="158"/>
      <c r="E1205" s="158"/>
      <c r="F1205" s="158"/>
      <c r="G1205" s="158"/>
      <c r="H1205" s="158"/>
      <c r="I1205" s="158"/>
      <c r="J1205" s="158"/>
      <c r="K1205" s="158"/>
      <c r="L1205" s="158"/>
      <c r="M1205" s="549"/>
    </row>
    <row r="1206" spans="1:13" s="209" customFormat="1">
      <c r="A1206" s="547"/>
      <c r="B1206" s="548"/>
      <c r="C1206" s="158"/>
      <c r="D1206" s="158"/>
      <c r="E1206" s="158"/>
      <c r="F1206" s="158"/>
      <c r="G1206" s="158"/>
      <c r="H1206" s="158"/>
      <c r="I1206" s="158"/>
      <c r="J1206" s="158"/>
      <c r="K1206" s="158"/>
      <c r="L1206" s="158"/>
      <c r="M1206" s="549"/>
    </row>
    <row r="1207" spans="1:13" s="209" customFormat="1">
      <c r="A1207" s="547"/>
      <c r="B1207" s="548"/>
      <c r="C1207" s="158"/>
      <c r="D1207" s="158"/>
      <c r="E1207" s="158"/>
      <c r="F1207" s="158"/>
      <c r="G1207" s="158"/>
      <c r="H1207" s="158"/>
      <c r="I1207" s="158"/>
      <c r="J1207" s="158"/>
      <c r="K1207" s="158"/>
      <c r="L1207" s="158"/>
      <c r="M1207" s="549"/>
    </row>
    <row r="1208" spans="1:13" s="209" customFormat="1">
      <c r="A1208" s="547"/>
      <c r="B1208" s="548"/>
      <c r="C1208" s="158"/>
      <c r="D1208" s="158"/>
      <c r="E1208" s="158"/>
      <c r="F1208" s="158"/>
      <c r="G1208" s="158"/>
      <c r="H1208" s="158"/>
      <c r="I1208" s="158"/>
      <c r="J1208" s="158"/>
      <c r="K1208" s="158"/>
      <c r="L1208" s="158"/>
      <c r="M1208" s="549"/>
    </row>
    <row r="1209" spans="1:13" s="209" customFormat="1">
      <c r="A1209" s="547"/>
      <c r="B1209" s="548"/>
      <c r="C1209" s="158"/>
      <c r="D1209" s="158"/>
      <c r="E1209" s="158"/>
      <c r="F1209" s="158"/>
      <c r="G1209" s="158"/>
      <c r="H1209" s="158"/>
      <c r="I1209" s="158"/>
      <c r="J1209" s="158"/>
      <c r="K1209" s="158"/>
      <c r="L1209" s="158"/>
      <c r="M1209" s="549"/>
    </row>
    <row r="1210" spans="1:13" s="209" customFormat="1">
      <c r="A1210" s="547"/>
      <c r="B1210" s="548"/>
      <c r="C1210" s="158"/>
      <c r="D1210" s="158"/>
      <c r="E1210" s="158"/>
      <c r="F1210" s="158"/>
      <c r="G1210" s="158"/>
      <c r="H1210" s="158"/>
      <c r="I1210" s="158"/>
      <c r="J1210" s="158"/>
      <c r="K1210" s="158"/>
      <c r="L1210" s="158"/>
      <c r="M1210" s="549"/>
    </row>
    <row r="1211" spans="1:13" s="209" customFormat="1">
      <c r="A1211" s="547"/>
      <c r="B1211" s="548"/>
      <c r="C1211" s="158"/>
      <c r="D1211" s="158"/>
      <c r="E1211" s="158"/>
      <c r="F1211" s="158"/>
      <c r="G1211" s="158"/>
      <c r="H1211" s="158"/>
      <c r="I1211" s="158"/>
      <c r="J1211" s="158"/>
      <c r="K1211" s="158"/>
      <c r="L1211" s="158"/>
      <c r="M1211" s="549"/>
    </row>
    <row r="1212" spans="1:13" s="209" customFormat="1">
      <c r="A1212" s="547"/>
      <c r="B1212" s="548"/>
      <c r="C1212" s="158"/>
      <c r="D1212" s="158"/>
      <c r="E1212" s="158"/>
      <c r="F1212" s="158"/>
      <c r="G1212" s="158"/>
      <c r="H1212" s="158"/>
      <c r="I1212" s="158"/>
      <c r="J1212" s="158"/>
      <c r="K1212" s="158"/>
      <c r="L1212" s="158"/>
      <c r="M1212" s="549"/>
    </row>
    <row r="1213" spans="1:13" s="209" customFormat="1">
      <c r="A1213" s="547"/>
      <c r="B1213" s="548"/>
      <c r="C1213" s="158"/>
      <c r="D1213" s="158"/>
      <c r="E1213" s="158"/>
      <c r="F1213" s="158"/>
      <c r="G1213" s="158"/>
      <c r="H1213" s="158"/>
      <c r="I1213" s="158"/>
      <c r="J1213" s="158"/>
      <c r="K1213" s="158"/>
      <c r="L1213" s="158"/>
      <c r="M1213" s="549"/>
    </row>
    <row r="1214" spans="1:13" s="209" customFormat="1">
      <c r="A1214" s="547"/>
      <c r="B1214" s="548"/>
      <c r="C1214" s="158"/>
      <c r="D1214" s="158"/>
      <c r="E1214" s="158"/>
      <c r="F1214" s="158"/>
      <c r="G1214" s="158"/>
      <c r="H1214" s="158"/>
      <c r="I1214" s="158"/>
      <c r="J1214" s="158"/>
      <c r="K1214" s="158"/>
      <c r="L1214" s="158"/>
      <c r="M1214" s="549"/>
    </row>
    <row r="1215" spans="1:13" s="209" customFormat="1">
      <c r="A1215" s="547"/>
      <c r="B1215" s="548"/>
      <c r="C1215" s="158"/>
      <c r="D1215" s="158"/>
      <c r="E1215" s="158"/>
      <c r="F1215" s="158"/>
      <c r="G1215" s="158"/>
      <c r="H1215" s="158"/>
      <c r="I1215" s="158"/>
      <c r="J1215" s="158"/>
      <c r="K1215" s="158"/>
      <c r="L1215" s="158"/>
      <c r="M1215" s="549"/>
    </row>
    <row r="1216" spans="1:13" s="209" customFormat="1">
      <c r="A1216" s="547"/>
      <c r="B1216" s="548"/>
      <c r="C1216" s="158"/>
      <c r="D1216" s="158"/>
      <c r="E1216" s="158"/>
      <c r="F1216" s="158"/>
      <c r="G1216" s="158"/>
      <c r="H1216" s="158"/>
      <c r="I1216" s="158"/>
      <c r="J1216" s="158"/>
      <c r="K1216" s="158"/>
      <c r="L1216" s="158"/>
      <c r="M1216" s="549"/>
    </row>
    <row r="1217" spans="1:13" s="209" customFormat="1">
      <c r="A1217" s="547"/>
      <c r="B1217" s="548"/>
      <c r="C1217" s="158"/>
      <c r="D1217" s="158"/>
      <c r="E1217" s="158"/>
      <c r="F1217" s="158"/>
      <c r="G1217" s="158"/>
      <c r="H1217" s="158"/>
      <c r="I1217" s="158"/>
      <c r="J1217" s="158"/>
      <c r="K1217" s="158"/>
      <c r="L1217" s="158"/>
      <c r="M1217" s="549"/>
    </row>
    <row r="1218" spans="1:13" s="209" customFormat="1">
      <c r="A1218" s="547"/>
      <c r="B1218" s="548"/>
      <c r="C1218" s="158"/>
      <c r="D1218" s="158"/>
      <c r="E1218" s="158"/>
      <c r="F1218" s="158"/>
      <c r="G1218" s="158"/>
      <c r="H1218" s="158"/>
      <c r="I1218" s="158"/>
      <c r="J1218" s="158"/>
      <c r="K1218" s="158"/>
      <c r="L1218" s="158"/>
      <c r="M1218" s="549"/>
    </row>
    <row r="1219" spans="1:13" s="209" customFormat="1">
      <c r="A1219" s="547"/>
      <c r="B1219" s="548"/>
      <c r="C1219" s="158"/>
      <c r="D1219" s="158"/>
      <c r="E1219" s="158"/>
      <c r="F1219" s="158"/>
      <c r="G1219" s="158"/>
      <c r="H1219" s="158"/>
      <c r="I1219" s="158"/>
      <c r="J1219" s="158"/>
      <c r="K1219" s="158"/>
      <c r="L1219" s="158"/>
      <c r="M1219" s="549"/>
    </row>
    <row r="1220" spans="1:13" s="209" customFormat="1">
      <c r="A1220" s="547"/>
      <c r="B1220" s="548"/>
      <c r="C1220" s="158"/>
      <c r="D1220" s="158"/>
      <c r="E1220" s="158"/>
      <c r="F1220" s="158"/>
      <c r="G1220" s="158"/>
      <c r="H1220" s="158"/>
      <c r="I1220" s="158"/>
      <c r="J1220" s="158"/>
      <c r="K1220" s="158"/>
      <c r="L1220" s="158"/>
      <c r="M1220" s="549"/>
    </row>
    <row r="1221" spans="1:13" s="209" customFormat="1">
      <c r="A1221" s="547"/>
      <c r="B1221" s="548"/>
      <c r="C1221" s="158"/>
      <c r="D1221" s="158"/>
      <c r="E1221" s="158"/>
      <c r="F1221" s="158"/>
      <c r="G1221" s="158"/>
      <c r="H1221" s="158"/>
      <c r="I1221" s="158"/>
      <c r="J1221" s="158"/>
      <c r="K1221" s="158"/>
      <c r="L1221" s="158"/>
      <c r="M1221" s="549"/>
    </row>
    <row r="1222" spans="1:13" s="209" customFormat="1">
      <c r="A1222" s="547"/>
      <c r="B1222" s="548"/>
      <c r="C1222" s="158"/>
      <c r="D1222" s="158"/>
      <c r="E1222" s="158"/>
      <c r="F1222" s="158"/>
      <c r="G1222" s="158"/>
      <c r="H1222" s="158"/>
      <c r="I1222" s="158"/>
      <c r="J1222" s="158"/>
      <c r="K1222" s="158"/>
      <c r="L1222" s="158"/>
      <c r="M1222" s="549"/>
    </row>
    <row r="1223" spans="1:13" s="209" customFormat="1">
      <c r="A1223" s="547"/>
      <c r="B1223" s="548"/>
      <c r="C1223" s="158"/>
      <c r="D1223" s="158"/>
      <c r="E1223" s="158"/>
      <c r="F1223" s="158"/>
      <c r="G1223" s="158"/>
      <c r="H1223" s="158"/>
      <c r="I1223" s="158"/>
      <c r="J1223" s="158"/>
      <c r="K1223" s="158"/>
      <c r="L1223" s="158"/>
      <c r="M1223" s="549"/>
    </row>
    <row r="1224" spans="1:13" s="209" customFormat="1">
      <c r="A1224" s="547"/>
      <c r="B1224" s="548"/>
      <c r="C1224" s="158"/>
      <c r="D1224" s="158"/>
      <c r="E1224" s="158"/>
      <c r="F1224" s="158"/>
      <c r="G1224" s="158"/>
      <c r="H1224" s="158"/>
      <c r="I1224" s="158"/>
      <c r="J1224" s="158"/>
      <c r="K1224" s="158"/>
      <c r="L1224" s="158"/>
      <c r="M1224" s="549"/>
    </row>
    <row r="1225" spans="1:13" s="209" customFormat="1">
      <c r="A1225" s="547"/>
      <c r="B1225" s="548"/>
      <c r="C1225" s="158"/>
      <c r="D1225" s="158"/>
      <c r="E1225" s="158"/>
      <c r="F1225" s="158"/>
      <c r="G1225" s="158"/>
      <c r="H1225" s="158"/>
      <c r="I1225" s="158"/>
      <c r="J1225" s="158"/>
      <c r="K1225" s="158"/>
      <c r="L1225" s="158"/>
      <c r="M1225" s="549"/>
    </row>
    <row r="1226" spans="1:13" s="209" customFormat="1">
      <c r="A1226" s="547"/>
      <c r="B1226" s="548"/>
      <c r="C1226" s="158"/>
      <c r="D1226" s="158"/>
      <c r="E1226" s="158"/>
      <c r="F1226" s="158"/>
      <c r="G1226" s="158"/>
      <c r="H1226" s="158"/>
      <c r="I1226" s="158"/>
      <c r="J1226" s="158"/>
      <c r="K1226" s="158"/>
      <c r="L1226" s="158"/>
      <c r="M1226" s="549"/>
    </row>
    <row r="1227" spans="1:13" s="209" customFormat="1">
      <c r="A1227" s="547"/>
      <c r="B1227" s="548"/>
      <c r="C1227" s="158"/>
      <c r="D1227" s="158"/>
      <c r="E1227" s="158"/>
      <c r="F1227" s="158"/>
      <c r="G1227" s="158"/>
      <c r="H1227" s="158"/>
      <c r="I1227" s="158"/>
      <c r="J1227" s="158"/>
      <c r="K1227" s="158"/>
      <c r="L1227" s="158"/>
      <c r="M1227" s="549"/>
    </row>
    <row r="1228" spans="1:13" s="209" customFormat="1">
      <c r="A1228" s="547"/>
      <c r="B1228" s="548"/>
      <c r="C1228" s="158"/>
      <c r="D1228" s="158"/>
      <c r="E1228" s="158"/>
      <c r="F1228" s="158"/>
      <c r="G1228" s="158"/>
      <c r="H1228" s="158"/>
      <c r="I1228" s="158"/>
      <c r="J1228" s="158"/>
      <c r="K1228" s="158"/>
      <c r="L1228" s="158"/>
      <c r="M1228" s="549"/>
    </row>
    <row r="1229" spans="1:13" s="209" customFormat="1">
      <c r="A1229" s="547"/>
      <c r="B1229" s="548"/>
      <c r="C1229" s="158"/>
      <c r="D1229" s="158"/>
      <c r="E1229" s="158"/>
      <c r="F1229" s="158"/>
      <c r="G1229" s="158"/>
      <c r="H1229" s="158"/>
      <c r="I1229" s="158"/>
      <c r="J1229" s="158"/>
      <c r="K1229" s="158"/>
      <c r="L1229" s="158"/>
      <c r="M1229" s="549"/>
    </row>
    <row r="1230" spans="1:13" s="209" customFormat="1">
      <c r="A1230" s="547"/>
      <c r="B1230" s="548"/>
      <c r="C1230" s="158"/>
      <c r="D1230" s="158"/>
      <c r="E1230" s="158"/>
      <c r="F1230" s="158"/>
      <c r="G1230" s="158"/>
      <c r="H1230" s="158"/>
      <c r="I1230" s="158"/>
      <c r="J1230" s="158"/>
      <c r="K1230" s="158"/>
      <c r="L1230" s="158"/>
      <c r="M1230" s="549"/>
    </row>
    <row r="1231" spans="1:13" s="209" customFormat="1">
      <c r="A1231" s="547"/>
      <c r="B1231" s="548"/>
      <c r="C1231" s="158"/>
      <c r="D1231" s="158"/>
      <c r="E1231" s="158"/>
      <c r="F1231" s="158"/>
      <c r="G1231" s="158"/>
      <c r="H1231" s="158"/>
      <c r="I1231" s="158"/>
      <c r="J1231" s="158"/>
      <c r="K1231" s="158"/>
      <c r="L1231" s="158"/>
      <c r="M1231" s="549"/>
    </row>
    <row r="1232" spans="1:13" s="209" customFormat="1">
      <c r="A1232" s="547"/>
      <c r="B1232" s="548"/>
      <c r="C1232" s="158"/>
      <c r="D1232" s="158"/>
      <c r="E1232" s="158"/>
      <c r="F1232" s="158"/>
      <c r="G1232" s="158"/>
      <c r="H1232" s="158"/>
      <c r="I1232" s="158"/>
      <c r="J1232" s="158"/>
      <c r="K1232" s="158"/>
      <c r="L1232" s="158"/>
      <c r="M1232" s="549"/>
    </row>
    <row r="1233" spans="1:13" s="209" customFormat="1">
      <c r="A1233" s="547"/>
      <c r="B1233" s="548"/>
      <c r="C1233" s="158"/>
      <c r="D1233" s="158"/>
      <c r="E1233" s="158"/>
      <c r="F1233" s="158"/>
      <c r="G1233" s="158"/>
      <c r="H1233" s="158"/>
      <c r="I1233" s="158"/>
      <c r="J1233" s="158"/>
      <c r="K1233" s="158"/>
      <c r="L1233" s="158"/>
      <c r="M1233" s="549"/>
    </row>
    <row r="1234" spans="1:13" s="209" customFormat="1">
      <c r="A1234" s="547"/>
      <c r="B1234" s="548"/>
      <c r="C1234" s="158"/>
      <c r="D1234" s="158"/>
      <c r="E1234" s="158"/>
      <c r="F1234" s="158"/>
      <c r="G1234" s="158"/>
      <c r="H1234" s="158"/>
      <c r="I1234" s="158"/>
      <c r="J1234" s="158"/>
      <c r="K1234" s="158"/>
      <c r="L1234" s="158"/>
      <c r="M1234" s="549"/>
    </row>
    <row r="1235" spans="1:13" s="209" customFormat="1">
      <c r="A1235" s="547"/>
      <c r="B1235" s="548"/>
      <c r="C1235" s="158"/>
      <c r="D1235" s="158"/>
      <c r="E1235" s="158"/>
      <c r="F1235" s="158"/>
      <c r="G1235" s="158"/>
      <c r="H1235" s="158"/>
      <c r="I1235" s="158"/>
      <c r="J1235" s="158"/>
      <c r="K1235" s="158"/>
      <c r="L1235" s="158"/>
      <c r="M1235" s="549"/>
    </row>
    <row r="1236" spans="1:13" s="209" customFormat="1">
      <c r="A1236" s="547"/>
      <c r="B1236" s="548"/>
      <c r="C1236" s="158"/>
      <c r="D1236" s="158"/>
      <c r="E1236" s="158"/>
      <c r="F1236" s="158"/>
      <c r="G1236" s="158"/>
      <c r="H1236" s="158"/>
      <c r="I1236" s="158"/>
      <c r="J1236" s="158"/>
      <c r="K1236" s="158"/>
      <c r="L1236" s="158"/>
      <c r="M1236" s="549"/>
    </row>
    <row r="1237" spans="1:13" s="209" customFormat="1">
      <c r="A1237" s="547"/>
      <c r="B1237" s="548"/>
      <c r="C1237" s="158"/>
      <c r="D1237" s="158"/>
      <c r="E1237" s="158"/>
      <c r="F1237" s="158"/>
      <c r="G1237" s="158"/>
      <c r="H1237" s="158"/>
      <c r="I1237" s="158"/>
      <c r="J1237" s="158"/>
      <c r="K1237" s="158"/>
      <c r="L1237" s="158"/>
      <c r="M1237" s="549"/>
    </row>
    <row r="1238" spans="1:13" s="209" customFormat="1">
      <c r="A1238" s="547"/>
      <c r="B1238" s="548"/>
      <c r="C1238" s="158"/>
      <c r="D1238" s="158"/>
      <c r="E1238" s="158"/>
      <c r="F1238" s="158"/>
      <c r="G1238" s="158"/>
      <c r="H1238" s="158"/>
      <c r="I1238" s="158"/>
      <c r="J1238" s="158"/>
      <c r="K1238" s="158"/>
      <c r="L1238" s="158"/>
      <c r="M1238" s="549"/>
    </row>
    <row r="1239" spans="1:13" s="209" customFormat="1">
      <c r="A1239" s="547"/>
      <c r="B1239" s="548"/>
      <c r="C1239" s="158"/>
      <c r="D1239" s="158"/>
      <c r="E1239" s="158"/>
      <c r="F1239" s="158"/>
      <c r="G1239" s="158"/>
      <c r="H1239" s="158"/>
      <c r="I1239" s="158"/>
      <c r="J1239" s="158"/>
      <c r="K1239" s="158"/>
      <c r="L1239" s="158"/>
      <c r="M1239" s="549"/>
    </row>
    <row r="1240" spans="1:13" s="209" customFormat="1">
      <c r="A1240" s="547"/>
      <c r="B1240" s="548"/>
      <c r="C1240" s="158"/>
      <c r="D1240" s="158"/>
      <c r="E1240" s="158"/>
      <c r="F1240" s="158"/>
      <c r="G1240" s="158"/>
      <c r="H1240" s="158"/>
      <c r="I1240" s="158"/>
      <c r="J1240" s="158"/>
      <c r="K1240" s="158"/>
      <c r="L1240" s="158"/>
      <c r="M1240" s="549"/>
    </row>
    <row r="1241" spans="1:13" s="209" customFormat="1">
      <c r="A1241" s="547"/>
      <c r="B1241" s="548"/>
      <c r="C1241" s="158"/>
      <c r="D1241" s="158"/>
      <c r="E1241" s="158"/>
      <c r="F1241" s="158"/>
      <c r="G1241" s="158"/>
      <c r="H1241" s="158"/>
      <c r="I1241" s="158"/>
      <c r="J1241" s="158"/>
      <c r="K1241" s="158"/>
      <c r="L1241" s="158"/>
      <c r="M1241" s="549"/>
    </row>
    <row r="1242" spans="1:13" s="209" customFormat="1">
      <c r="A1242" s="547"/>
      <c r="B1242" s="548"/>
      <c r="C1242" s="158"/>
      <c r="D1242" s="158"/>
      <c r="E1242" s="158"/>
      <c r="F1242" s="158"/>
      <c r="G1242" s="158"/>
      <c r="H1242" s="158"/>
      <c r="I1242" s="158"/>
      <c r="J1242" s="158"/>
      <c r="K1242" s="158"/>
      <c r="L1242" s="158"/>
      <c r="M1242" s="549"/>
    </row>
    <row r="1243" spans="1:13" s="209" customFormat="1">
      <c r="A1243" s="547"/>
      <c r="B1243" s="548"/>
      <c r="C1243" s="158"/>
      <c r="D1243" s="158"/>
      <c r="E1243" s="158"/>
      <c r="F1243" s="158"/>
      <c r="G1243" s="158"/>
      <c r="H1243" s="158"/>
      <c r="I1243" s="158"/>
      <c r="J1243" s="158"/>
      <c r="K1243" s="158"/>
      <c r="L1243" s="158"/>
      <c r="M1243" s="549"/>
    </row>
    <row r="1244" spans="1:13" s="209" customFormat="1">
      <c r="A1244" s="547"/>
      <c r="B1244" s="548"/>
      <c r="C1244" s="158"/>
      <c r="D1244" s="158"/>
      <c r="E1244" s="158"/>
      <c r="F1244" s="158"/>
      <c r="G1244" s="158"/>
      <c r="H1244" s="158"/>
      <c r="I1244" s="158"/>
      <c r="J1244" s="158"/>
      <c r="K1244" s="158"/>
      <c r="L1244" s="158"/>
      <c r="M1244" s="549"/>
    </row>
    <row r="1245" spans="1:13" s="209" customFormat="1">
      <c r="A1245" s="547"/>
      <c r="B1245" s="548"/>
      <c r="C1245" s="158"/>
      <c r="D1245" s="158"/>
      <c r="E1245" s="158"/>
      <c r="F1245" s="158"/>
      <c r="G1245" s="158"/>
      <c r="H1245" s="158"/>
      <c r="I1245" s="158"/>
      <c r="J1245" s="158"/>
      <c r="K1245" s="158"/>
      <c r="L1245" s="158"/>
      <c r="M1245" s="549"/>
    </row>
    <row r="1246" spans="1:13" s="209" customFormat="1">
      <c r="A1246" s="547"/>
      <c r="B1246" s="548"/>
      <c r="C1246" s="158"/>
      <c r="D1246" s="158"/>
      <c r="E1246" s="158"/>
      <c r="F1246" s="158"/>
      <c r="G1246" s="158"/>
      <c r="H1246" s="158"/>
      <c r="I1246" s="158"/>
      <c r="J1246" s="158"/>
      <c r="K1246" s="158"/>
      <c r="L1246" s="158"/>
      <c r="M1246" s="549"/>
    </row>
    <row r="1247" spans="1:13" s="209" customFormat="1">
      <c r="A1247" s="547"/>
      <c r="B1247" s="548"/>
      <c r="C1247" s="158"/>
      <c r="D1247" s="158"/>
      <c r="E1247" s="158"/>
      <c r="F1247" s="158"/>
      <c r="G1247" s="158"/>
      <c r="H1247" s="158"/>
      <c r="I1247" s="158"/>
      <c r="J1247" s="158"/>
      <c r="K1247" s="158"/>
      <c r="L1247" s="158"/>
      <c r="M1247" s="549"/>
    </row>
    <row r="1248" spans="1:13" s="209" customFormat="1">
      <c r="A1248" s="547"/>
      <c r="B1248" s="548"/>
      <c r="C1248" s="158"/>
      <c r="D1248" s="158"/>
      <c r="E1248" s="158"/>
      <c r="F1248" s="158"/>
      <c r="G1248" s="158"/>
      <c r="H1248" s="158"/>
      <c r="I1248" s="158"/>
      <c r="J1248" s="158"/>
      <c r="K1248" s="158"/>
      <c r="L1248" s="158"/>
      <c r="M1248" s="549"/>
    </row>
    <row r="1249" spans="1:13" s="209" customFormat="1">
      <c r="A1249" s="547"/>
      <c r="B1249" s="548"/>
      <c r="C1249" s="158"/>
      <c r="D1249" s="158"/>
      <c r="E1249" s="158"/>
      <c r="F1249" s="158"/>
      <c r="G1249" s="158"/>
      <c r="H1249" s="158"/>
      <c r="I1249" s="158"/>
      <c r="J1249" s="158"/>
      <c r="K1249" s="158"/>
      <c r="L1249" s="158"/>
      <c r="M1249" s="549"/>
    </row>
    <row r="1250" spans="1:13" s="209" customFormat="1">
      <c r="A1250" s="547"/>
      <c r="B1250" s="548"/>
      <c r="C1250" s="158"/>
      <c r="D1250" s="158"/>
      <c r="E1250" s="158"/>
      <c r="F1250" s="158"/>
      <c r="G1250" s="158"/>
      <c r="H1250" s="158"/>
      <c r="I1250" s="158"/>
      <c r="J1250" s="158"/>
      <c r="K1250" s="158"/>
      <c r="L1250" s="158"/>
      <c r="M1250" s="549"/>
    </row>
    <row r="1251" spans="1:13" s="209" customFormat="1">
      <c r="A1251" s="547"/>
      <c r="B1251" s="548"/>
      <c r="C1251" s="158"/>
      <c r="D1251" s="158"/>
      <c r="E1251" s="158"/>
      <c r="F1251" s="158"/>
      <c r="G1251" s="158"/>
      <c r="H1251" s="158"/>
      <c r="I1251" s="158"/>
      <c r="J1251" s="158"/>
      <c r="K1251" s="158"/>
      <c r="L1251" s="158"/>
      <c r="M1251" s="549"/>
    </row>
    <row r="1252" spans="1:13" s="209" customFormat="1">
      <c r="A1252" s="547"/>
      <c r="B1252" s="548"/>
      <c r="C1252" s="158"/>
      <c r="D1252" s="158"/>
      <c r="E1252" s="158"/>
      <c r="F1252" s="158"/>
      <c r="G1252" s="158"/>
      <c r="H1252" s="158"/>
      <c r="I1252" s="158"/>
      <c r="J1252" s="158"/>
      <c r="K1252" s="158"/>
      <c r="L1252" s="158"/>
      <c r="M1252" s="549"/>
    </row>
    <row r="1253" spans="1:13" s="209" customFormat="1">
      <c r="A1253" s="547"/>
      <c r="B1253" s="548"/>
      <c r="C1253" s="158"/>
      <c r="D1253" s="158"/>
      <c r="E1253" s="158"/>
      <c r="F1253" s="158"/>
      <c r="G1253" s="158"/>
      <c r="H1253" s="158"/>
      <c r="I1253" s="158"/>
      <c r="J1253" s="158"/>
      <c r="K1253" s="158"/>
      <c r="L1253" s="158"/>
      <c r="M1253" s="549"/>
    </row>
    <row r="1254" spans="1:13" s="209" customFormat="1">
      <c r="A1254" s="547"/>
      <c r="B1254" s="548"/>
      <c r="C1254" s="158"/>
      <c r="D1254" s="158"/>
      <c r="E1254" s="158"/>
      <c r="F1254" s="158"/>
      <c r="G1254" s="158"/>
      <c r="H1254" s="158"/>
      <c r="I1254" s="158"/>
      <c r="J1254" s="158"/>
      <c r="K1254" s="158"/>
      <c r="L1254" s="158"/>
      <c r="M1254" s="549"/>
    </row>
    <row r="1255" spans="1:13" s="209" customFormat="1">
      <c r="A1255" s="547"/>
      <c r="B1255" s="548"/>
      <c r="C1255" s="158"/>
      <c r="D1255" s="158"/>
      <c r="E1255" s="158"/>
      <c r="F1255" s="158"/>
      <c r="G1255" s="158"/>
      <c r="H1255" s="158"/>
      <c r="I1255" s="158"/>
      <c r="J1255" s="158"/>
      <c r="K1255" s="158"/>
      <c r="L1255" s="158"/>
      <c r="M1255" s="549"/>
    </row>
    <row r="1256" spans="1:13" s="209" customFormat="1">
      <c r="A1256" s="547"/>
      <c r="B1256" s="548"/>
      <c r="C1256" s="158"/>
      <c r="D1256" s="158"/>
      <c r="E1256" s="158"/>
      <c r="F1256" s="158"/>
      <c r="G1256" s="158"/>
      <c r="H1256" s="158"/>
      <c r="I1256" s="158"/>
      <c r="J1256" s="158"/>
      <c r="K1256" s="158"/>
      <c r="L1256" s="158"/>
      <c r="M1256" s="549"/>
    </row>
    <row r="1257" spans="1:13" s="209" customFormat="1">
      <c r="A1257" s="547"/>
      <c r="B1257" s="548"/>
      <c r="C1257" s="158"/>
      <c r="D1257" s="158"/>
      <c r="E1257" s="158"/>
      <c r="F1257" s="158"/>
      <c r="G1257" s="158"/>
      <c r="H1257" s="158"/>
      <c r="I1257" s="158"/>
      <c r="J1257" s="158"/>
      <c r="K1257" s="158"/>
      <c r="L1257" s="158"/>
      <c r="M1257" s="549"/>
    </row>
    <row r="1258" spans="1:13" s="209" customFormat="1">
      <c r="A1258" s="547"/>
      <c r="B1258" s="548"/>
      <c r="C1258" s="158"/>
      <c r="D1258" s="158"/>
      <c r="E1258" s="158"/>
      <c r="F1258" s="158"/>
      <c r="G1258" s="158"/>
      <c r="H1258" s="158"/>
      <c r="I1258" s="158"/>
      <c r="J1258" s="158"/>
      <c r="K1258" s="158"/>
      <c r="L1258" s="158"/>
      <c r="M1258" s="549"/>
    </row>
    <row r="1259" spans="1:13" s="209" customFormat="1">
      <c r="A1259" s="547"/>
      <c r="B1259" s="548"/>
      <c r="C1259" s="158"/>
      <c r="D1259" s="158"/>
      <c r="E1259" s="158"/>
      <c r="F1259" s="158"/>
      <c r="G1259" s="158"/>
      <c r="H1259" s="158"/>
      <c r="I1259" s="158"/>
      <c r="J1259" s="158"/>
      <c r="K1259" s="158"/>
      <c r="L1259" s="158"/>
      <c r="M1259" s="549"/>
    </row>
    <row r="1260" spans="1:13" s="209" customFormat="1">
      <c r="A1260" s="547"/>
      <c r="B1260" s="548"/>
      <c r="C1260" s="158"/>
      <c r="D1260" s="158"/>
      <c r="E1260" s="158"/>
      <c r="F1260" s="158"/>
      <c r="G1260" s="158"/>
      <c r="H1260" s="158"/>
      <c r="I1260" s="158"/>
      <c r="J1260" s="158"/>
      <c r="K1260" s="158"/>
      <c r="L1260" s="158"/>
      <c r="M1260" s="549"/>
    </row>
    <row r="1261" spans="1:13" s="209" customFormat="1">
      <c r="A1261" s="547"/>
      <c r="B1261" s="548"/>
      <c r="C1261" s="158"/>
      <c r="D1261" s="158"/>
      <c r="E1261" s="158"/>
      <c r="F1261" s="158"/>
      <c r="G1261" s="158"/>
      <c r="H1261" s="158"/>
      <c r="I1261" s="158"/>
      <c r="J1261" s="158"/>
      <c r="K1261" s="158"/>
      <c r="L1261" s="158"/>
      <c r="M1261" s="549"/>
    </row>
    <row r="1262" spans="1:13" s="209" customFormat="1">
      <c r="A1262" s="547"/>
      <c r="B1262" s="548"/>
      <c r="C1262" s="158"/>
      <c r="D1262" s="158"/>
      <c r="E1262" s="158"/>
      <c r="F1262" s="158"/>
      <c r="G1262" s="158"/>
      <c r="H1262" s="158"/>
      <c r="I1262" s="158"/>
      <c r="J1262" s="158"/>
      <c r="K1262" s="158"/>
      <c r="L1262" s="158"/>
      <c r="M1262" s="549"/>
    </row>
    <row r="1263" spans="1:13" s="209" customFormat="1">
      <c r="A1263" s="547"/>
      <c r="B1263" s="548"/>
      <c r="C1263" s="158"/>
      <c r="D1263" s="158"/>
      <c r="E1263" s="158"/>
      <c r="F1263" s="158"/>
      <c r="G1263" s="158"/>
      <c r="H1263" s="158"/>
      <c r="I1263" s="158"/>
      <c r="J1263" s="158"/>
      <c r="K1263" s="158"/>
      <c r="L1263" s="158"/>
      <c r="M1263" s="549"/>
    </row>
    <row r="1264" spans="1:13" s="209" customFormat="1">
      <c r="A1264" s="547"/>
      <c r="B1264" s="548"/>
      <c r="C1264" s="158"/>
      <c r="D1264" s="158"/>
      <c r="E1264" s="158"/>
      <c r="F1264" s="158"/>
      <c r="G1264" s="158"/>
      <c r="H1264" s="158"/>
      <c r="I1264" s="158"/>
      <c r="J1264" s="158"/>
      <c r="K1264" s="158"/>
      <c r="L1264" s="158"/>
      <c r="M1264" s="549"/>
    </row>
    <row r="1265" spans="1:13" s="209" customFormat="1">
      <c r="A1265" s="547"/>
      <c r="B1265" s="548"/>
      <c r="C1265" s="158"/>
      <c r="D1265" s="158"/>
      <c r="E1265" s="158"/>
      <c r="F1265" s="158"/>
      <c r="G1265" s="158"/>
      <c r="H1265" s="158"/>
      <c r="I1265" s="158"/>
      <c r="J1265" s="158"/>
      <c r="K1265" s="158"/>
      <c r="L1265" s="158"/>
      <c r="M1265" s="549"/>
    </row>
    <row r="1266" spans="1:13" s="209" customFormat="1">
      <c r="A1266" s="547"/>
      <c r="B1266" s="548"/>
      <c r="C1266" s="158"/>
      <c r="D1266" s="158"/>
      <c r="E1266" s="158"/>
      <c r="F1266" s="158"/>
      <c r="G1266" s="158"/>
      <c r="H1266" s="158"/>
      <c r="I1266" s="158"/>
      <c r="J1266" s="158"/>
      <c r="K1266" s="158"/>
      <c r="L1266" s="158"/>
      <c r="M1266" s="549"/>
    </row>
    <row r="1267" spans="1:13" s="209" customFormat="1">
      <c r="A1267" s="547"/>
      <c r="B1267" s="548"/>
      <c r="C1267" s="158"/>
      <c r="D1267" s="158"/>
      <c r="E1267" s="158"/>
      <c r="F1267" s="158"/>
      <c r="G1267" s="158"/>
      <c r="H1267" s="158"/>
      <c r="I1267" s="158"/>
      <c r="J1267" s="158"/>
      <c r="K1267" s="158"/>
      <c r="L1267" s="158"/>
      <c r="M1267" s="549"/>
    </row>
    <row r="1268" spans="1:13" s="209" customFormat="1">
      <c r="A1268" s="547"/>
      <c r="B1268" s="548"/>
      <c r="C1268" s="158"/>
      <c r="D1268" s="158"/>
      <c r="E1268" s="158"/>
      <c r="F1268" s="158"/>
      <c r="G1268" s="158"/>
      <c r="H1268" s="158"/>
      <c r="I1268" s="158"/>
      <c r="J1268" s="158"/>
      <c r="K1268" s="158"/>
      <c r="L1268" s="158"/>
      <c r="M1268" s="549"/>
    </row>
    <row r="1269" spans="1:13" s="209" customFormat="1">
      <c r="A1269" s="547"/>
      <c r="B1269" s="548"/>
      <c r="C1269" s="158"/>
      <c r="D1269" s="158"/>
      <c r="E1269" s="158"/>
      <c r="F1269" s="158"/>
      <c r="G1269" s="158"/>
      <c r="H1269" s="158"/>
      <c r="I1269" s="158"/>
      <c r="J1269" s="158"/>
      <c r="K1269" s="158"/>
      <c r="L1269" s="158"/>
      <c r="M1269" s="549"/>
    </row>
    <row r="1270" spans="1:13" s="209" customFormat="1">
      <c r="A1270" s="547"/>
      <c r="B1270" s="548"/>
      <c r="C1270" s="158"/>
      <c r="D1270" s="158"/>
      <c r="E1270" s="158"/>
      <c r="F1270" s="158"/>
      <c r="G1270" s="158"/>
      <c r="H1270" s="158"/>
      <c r="I1270" s="158"/>
      <c r="J1270" s="158"/>
      <c r="K1270" s="158"/>
      <c r="L1270" s="158"/>
      <c r="M1270" s="549"/>
    </row>
    <row r="1271" spans="1:13" s="209" customFormat="1">
      <c r="A1271" s="547"/>
      <c r="B1271" s="548"/>
      <c r="C1271" s="158"/>
      <c r="D1271" s="158"/>
      <c r="E1271" s="158"/>
      <c r="F1271" s="158"/>
      <c r="G1271" s="158"/>
      <c r="H1271" s="158"/>
      <c r="I1271" s="158"/>
      <c r="J1271" s="158"/>
      <c r="K1271" s="158"/>
      <c r="L1271" s="158"/>
      <c r="M1271" s="549"/>
    </row>
    <row r="1272" spans="1:13" s="209" customFormat="1">
      <c r="A1272" s="547"/>
      <c r="B1272" s="548"/>
      <c r="C1272" s="158"/>
      <c r="D1272" s="158"/>
      <c r="E1272" s="158"/>
      <c r="F1272" s="158"/>
      <c r="G1272" s="158"/>
      <c r="H1272" s="158"/>
      <c r="I1272" s="158"/>
      <c r="J1272" s="158"/>
      <c r="K1272" s="158"/>
      <c r="L1272" s="158"/>
      <c r="M1272" s="549"/>
    </row>
    <row r="1273" spans="1:13" s="209" customFormat="1">
      <c r="A1273" s="547"/>
      <c r="B1273" s="548"/>
      <c r="C1273" s="158"/>
      <c r="D1273" s="158"/>
      <c r="E1273" s="158"/>
      <c r="F1273" s="158"/>
      <c r="G1273" s="158"/>
      <c r="H1273" s="158"/>
      <c r="I1273" s="158"/>
      <c r="J1273" s="158"/>
      <c r="K1273" s="158"/>
      <c r="L1273" s="158"/>
      <c r="M1273" s="549"/>
    </row>
    <row r="1274" spans="1:13" s="209" customFormat="1">
      <c r="A1274" s="547"/>
      <c r="B1274" s="548"/>
      <c r="C1274" s="158"/>
      <c r="D1274" s="158"/>
      <c r="E1274" s="158"/>
      <c r="F1274" s="158"/>
      <c r="G1274" s="158"/>
      <c r="H1274" s="158"/>
      <c r="I1274" s="158"/>
      <c r="J1274" s="158"/>
      <c r="K1274" s="158"/>
      <c r="L1274" s="158"/>
      <c r="M1274" s="549"/>
    </row>
    <row r="1275" spans="1:13" s="209" customFormat="1">
      <c r="A1275" s="547"/>
      <c r="B1275" s="548"/>
      <c r="C1275" s="158"/>
      <c r="D1275" s="158"/>
      <c r="E1275" s="158"/>
      <c r="F1275" s="158"/>
      <c r="G1275" s="158"/>
      <c r="H1275" s="158"/>
      <c r="I1275" s="158"/>
      <c r="J1275" s="158"/>
      <c r="K1275" s="158"/>
      <c r="L1275" s="158"/>
      <c r="M1275" s="549"/>
    </row>
    <row r="1276" spans="1:13" s="209" customFormat="1">
      <c r="A1276" s="547"/>
      <c r="B1276" s="548"/>
      <c r="C1276" s="158"/>
      <c r="D1276" s="158"/>
      <c r="E1276" s="158"/>
      <c r="F1276" s="158"/>
      <c r="G1276" s="158"/>
      <c r="H1276" s="158"/>
      <c r="I1276" s="158"/>
      <c r="J1276" s="158"/>
      <c r="K1276" s="158"/>
      <c r="L1276" s="158"/>
      <c r="M1276" s="549"/>
    </row>
    <row r="1277" spans="1:13" s="209" customFormat="1">
      <c r="A1277" s="547"/>
      <c r="B1277" s="548"/>
      <c r="C1277" s="158"/>
      <c r="D1277" s="158"/>
      <c r="E1277" s="158"/>
      <c r="F1277" s="158"/>
      <c r="G1277" s="158"/>
      <c r="H1277" s="158"/>
      <c r="I1277" s="158"/>
      <c r="J1277" s="158"/>
      <c r="K1277" s="158"/>
      <c r="L1277" s="158"/>
      <c r="M1277" s="549"/>
    </row>
    <row r="1278" spans="1:13" s="209" customFormat="1">
      <c r="A1278" s="547"/>
      <c r="B1278" s="548"/>
      <c r="C1278" s="158"/>
      <c r="D1278" s="158"/>
      <c r="E1278" s="158"/>
      <c r="F1278" s="158"/>
      <c r="G1278" s="158"/>
      <c r="H1278" s="158"/>
      <c r="I1278" s="158"/>
      <c r="J1278" s="158"/>
      <c r="K1278" s="158"/>
      <c r="L1278" s="158"/>
      <c r="M1278" s="549"/>
    </row>
    <row r="1279" spans="1:13" s="209" customFormat="1">
      <c r="A1279" s="547"/>
      <c r="B1279" s="548"/>
      <c r="C1279" s="158"/>
      <c r="D1279" s="158"/>
      <c r="E1279" s="158"/>
      <c r="F1279" s="158"/>
      <c r="G1279" s="158"/>
      <c r="H1279" s="158"/>
      <c r="I1279" s="158"/>
      <c r="J1279" s="158"/>
      <c r="K1279" s="158"/>
      <c r="L1279" s="158"/>
      <c r="M1279" s="549"/>
    </row>
    <row r="1280" spans="1:13" s="209" customFormat="1">
      <c r="A1280" s="547"/>
      <c r="B1280" s="548"/>
      <c r="C1280" s="158"/>
      <c r="D1280" s="158"/>
      <c r="E1280" s="158"/>
      <c r="F1280" s="158"/>
      <c r="G1280" s="158"/>
      <c r="H1280" s="158"/>
      <c r="I1280" s="158"/>
      <c r="J1280" s="158"/>
      <c r="K1280" s="158"/>
      <c r="L1280" s="158"/>
      <c r="M1280" s="549"/>
    </row>
    <row r="1281" spans="1:13" s="209" customFormat="1">
      <c r="A1281" s="547"/>
      <c r="B1281" s="548"/>
      <c r="C1281" s="158"/>
      <c r="D1281" s="158"/>
      <c r="E1281" s="158"/>
      <c r="F1281" s="158"/>
      <c r="G1281" s="158"/>
      <c r="H1281" s="158"/>
      <c r="I1281" s="158"/>
      <c r="J1281" s="158"/>
      <c r="K1281" s="158"/>
      <c r="L1281" s="158"/>
      <c r="M1281" s="549"/>
    </row>
    <row r="1282" spans="1:13" s="209" customFormat="1">
      <c r="A1282" s="547"/>
      <c r="B1282" s="548"/>
      <c r="C1282" s="158"/>
      <c r="D1282" s="158"/>
      <c r="E1282" s="158"/>
      <c r="F1282" s="158"/>
      <c r="G1282" s="158"/>
      <c r="H1282" s="158"/>
      <c r="I1282" s="158"/>
      <c r="J1282" s="158"/>
      <c r="K1282" s="158"/>
      <c r="L1282" s="158"/>
      <c r="M1282" s="549"/>
    </row>
    <row r="1283" spans="1:13" s="209" customFormat="1">
      <c r="A1283" s="547"/>
      <c r="B1283" s="548"/>
      <c r="C1283" s="158"/>
      <c r="D1283" s="158"/>
      <c r="E1283" s="158"/>
      <c r="F1283" s="158"/>
      <c r="G1283" s="158"/>
      <c r="H1283" s="158"/>
      <c r="I1283" s="158"/>
      <c r="J1283" s="158"/>
      <c r="K1283" s="158"/>
      <c r="L1283" s="158"/>
      <c r="M1283" s="549"/>
    </row>
    <row r="1284" spans="1:13" s="209" customFormat="1">
      <c r="A1284" s="547"/>
      <c r="B1284" s="548"/>
      <c r="C1284" s="158"/>
      <c r="D1284" s="158"/>
      <c r="E1284" s="158"/>
      <c r="F1284" s="158"/>
      <c r="G1284" s="158"/>
      <c r="H1284" s="158"/>
      <c r="I1284" s="158"/>
      <c r="J1284" s="158"/>
      <c r="K1284" s="158"/>
      <c r="L1284" s="158"/>
      <c r="M1284" s="549"/>
    </row>
    <row r="1285" spans="1:13" s="209" customFormat="1">
      <c r="A1285" s="547"/>
      <c r="B1285" s="548"/>
      <c r="C1285" s="158"/>
      <c r="D1285" s="158"/>
      <c r="E1285" s="158"/>
      <c r="F1285" s="158"/>
      <c r="G1285" s="158"/>
      <c r="H1285" s="158"/>
      <c r="I1285" s="158"/>
      <c r="J1285" s="158"/>
      <c r="K1285" s="158"/>
      <c r="L1285" s="158"/>
      <c r="M1285" s="549"/>
    </row>
    <row r="1286" spans="1:13" s="209" customFormat="1">
      <c r="A1286" s="547"/>
      <c r="B1286" s="548"/>
      <c r="C1286" s="158"/>
      <c r="D1286" s="158"/>
      <c r="E1286" s="158"/>
      <c r="F1286" s="158"/>
      <c r="G1286" s="158"/>
      <c r="H1286" s="158"/>
      <c r="I1286" s="158"/>
      <c r="J1286" s="158"/>
      <c r="K1286" s="158"/>
      <c r="L1286" s="158"/>
      <c r="M1286" s="549"/>
    </row>
    <row r="1287" spans="1:13" s="209" customFormat="1">
      <c r="A1287" s="547"/>
      <c r="B1287" s="548"/>
      <c r="C1287" s="158"/>
      <c r="D1287" s="158"/>
      <c r="E1287" s="158"/>
      <c r="F1287" s="158"/>
      <c r="G1287" s="158"/>
      <c r="H1287" s="158"/>
      <c r="I1287" s="158"/>
      <c r="J1287" s="158"/>
      <c r="K1287" s="158"/>
      <c r="L1287" s="158"/>
      <c r="M1287" s="549"/>
    </row>
    <row r="1288" spans="1:13" s="209" customFormat="1">
      <c r="A1288" s="547"/>
      <c r="B1288" s="548"/>
      <c r="C1288" s="158"/>
      <c r="D1288" s="158"/>
      <c r="E1288" s="158"/>
      <c r="F1288" s="158"/>
      <c r="G1288" s="158"/>
      <c r="H1288" s="158"/>
      <c r="I1288" s="158"/>
      <c r="J1288" s="158"/>
      <c r="K1288" s="158"/>
      <c r="L1288" s="158"/>
      <c r="M1288" s="549"/>
    </row>
    <row r="1289" spans="1:13" s="209" customFormat="1">
      <c r="A1289" s="547"/>
      <c r="B1289" s="548"/>
      <c r="C1289" s="158"/>
      <c r="D1289" s="158"/>
      <c r="E1289" s="158"/>
      <c r="F1289" s="158"/>
      <c r="G1289" s="158"/>
      <c r="H1289" s="158"/>
      <c r="I1289" s="158"/>
      <c r="J1289" s="158"/>
      <c r="K1289" s="158"/>
      <c r="L1289" s="158"/>
      <c r="M1289" s="549"/>
    </row>
    <row r="1290" spans="1:13" s="209" customFormat="1">
      <c r="A1290" s="547"/>
      <c r="B1290" s="548"/>
      <c r="C1290" s="158"/>
      <c r="D1290" s="158"/>
      <c r="E1290" s="158"/>
      <c r="F1290" s="158"/>
      <c r="G1290" s="158"/>
      <c r="H1290" s="158"/>
      <c r="I1290" s="158"/>
      <c r="J1290" s="158"/>
      <c r="K1290" s="158"/>
      <c r="L1290" s="158"/>
      <c r="M1290" s="549"/>
    </row>
    <row r="1291" spans="1:13" s="209" customFormat="1">
      <c r="A1291" s="547"/>
      <c r="B1291" s="548"/>
      <c r="C1291" s="158"/>
      <c r="D1291" s="158"/>
      <c r="E1291" s="158"/>
      <c r="F1291" s="158"/>
      <c r="G1291" s="158"/>
      <c r="H1291" s="158"/>
      <c r="I1291" s="158"/>
      <c r="J1291" s="158"/>
      <c r="K1291" s="158"/>
      <c r="L1291" s="158"/>
      <c r="M1291" s="549"/>
    </row>
    <row r="1292" spans="1:13" s="209" customFormat="1">
      <c r="A1292" s="547"/>
      <c r="B1292" s="548"/>
      <c r="C1292" s="158"/>
      <c r="D1292" s="158"/>
      <c r="E1292" s="158"/>
      <c r="F1292" s="158"/>
      <c r="G1292" s="158"/>
      <c r="H1292" s="158"/>
      <c r="I1292" s="158"/>
      <c r="J1292" s="158"/>
      <c r="K1292" s="158"/>
      <c r="L1292" s="158"/>
      <c r="M1292" s="549"/>
    </row>
    <row r="1293" spans="1:13" s="209" customFormat="1">
      <c r="A1293" s="547"/>
      <c r="B1293" s="548"/>
      <c r="C1293" s="158"/>
      <c r="D1293" s="158"/>
      <c r="E1293" s="158"/>
      <c r="F1293" s="158"/>
      <c r="G1293" s="158"/>
      <c r="H1293" s="158"/>
      <c r="I1293" s="158"/>
      <c r="J1293" s="158"/>
      <c r="K1293" s="158"/>
      <c r="L1293" s="158"/>
      <c r="M1293" s="549"/>
    </row>
    <row r="1294" spans="1:13" s="209" customFormat="1">
      <c r="A1294" s="547"/>
      <c r="B1294" s="548"/>
      <c r="C1294" s="158"/>
      <c r="D1294" s="158"/>
      <c r="E1294" s="158"/>
      <c r="F1294" s="158"/>
      <c r="G1294" s="158"/>
      <c r="H1294" s="158"/>
      <c r="I1294" s="158"/>
      <c r="J1294" s="158"/>
      <c r="K1294" s="158"/>
      <c r="L1294" s="158"/>
      <c r="M1294" s="549"/>
    </row>
    <row r="1295" spans="1:13" s="209" customFormat="1">
      <c r="A1295" s="547"/>
      <c r="B1295" s="548"/>
      <c r="C1295" s="158"/>
      <c r="D1295" s="158"/>
      <c r="E1295" s="158"/>
      <c r="F1295" s="158"/>
      <c r="G1295" s="158"/>
      <c r="H1295" s="158"/>
      <c r="I1295" s="158"/>
      <c r="J1295" s="158"/>
      <c r="K1295" s="158"/>
      <c r="L1295" s="158"/>
      <c r="M1295" s="549"/>
    </row>
    <row r="1296" spans="1:13" s="209" customFormat="1">
      <c r="A1296" s="547"/>
      <c r="B1296" s="548"/>
      <c r="C1296" s="158"/>
      <c r="D1296" s="158"/>
      <c r="E1296" s="158"/>
      <c r="F1296" s="158"/>
      <c r="G1296" s="158"/>
      <c r="H1296" s="158"/>
      <c r="I1296" s="158"/>
      <c r="J1296" s="158"/>
      <c r="K1296" s="158"/>
      <c r="L1296" s="158"/>
      <c r="M1296" s="549"/>
    </row>
    <row r="1297" spans="1:13" s="209" customFormat="1">
      <c r="A1297" s="547"/>
      <c r="B1297" s="548"/>
      <c r="C1297" s="158"/>
      <c r="D1297" s="158"/>
      <c r="E1297" s="158"/>
      <c r="F1297" s="158"/>
      <c r="G1297" s="158"/>
      <c r="H1297" s="158"/>
      <c r="I1297" s="158"/>
      <c r="J1297" s="158"/>
      <c r="K1297" s="158"/>
      <c r="L1297" s="158"/>
      <c r="M1297" s="549"/>
    </row>
    <row r="1298" spans="1:13" s="209" customFormat="1">
      <c r="A1298" s="547"/>
      <c r="B1298" s="548"/>
      <c r="C1298" s="158"/>
      <c r="D1298" s="158"/>
      <c r="E1298" s="158"/>
      <c r="F1298" s="158"/>
      <c r="G1298" s="158"/>
      <c r="H1298" s="158"/>
      <c r="I1298" s="158"/>
      <c r="J1298" s="158"/>
      <c r="K1298" s="158"/>
      <c r="L1298" s="158"/>
      <c r="M1298" s="549"/>
    </row>
    <row r="1299" spans="1:13" s="209" customFormat="1">
      <c r="A1299" s="547"/>
      <c r="B1299" s="548"/>
      <c r="C1299" s="158"/>
      <c r="D1299" s="158"/>
      <c r="E1299" s="158"/>
      <c r="F1299" s="158"/>
      <c r="G1299" s="158"/>
      <c r="H1299" s="158"/>
      <c r="I1299" s="158"/>
      <c r="J1299" s="158"/>
      <c r="K1299" s="158"/>
      <c r="L1299" s="158"/>
      <c r="M1299" s="549"/>
    </row>
    <row r="1300" spans="1:13" s="209" customFormat="1">
      <c r="A1300" s="547"/>
      <c r="B1300" s="548"/>
      <c r="C1300" s="158"/>
      <c r="D1300" s="158"/>
      <c r="E1300" s="158"/>
      <c r="F1300" s="158"/>
      <c r="G1300" s="158"/>
      <c r="H1300" s="158"/>
      <c r="I1300" s="158"/>
      <c r="J1300" s="158"/>
      <c r="K1300" s="158"/>
      <c r="L1300" s="158"/>
      <c r="M1300" s="549"/>
    </row>
    <row r="1301" spans="1:13" s="209" customFormat="1">
      <c r="A1301" s="547"/>
      <c r="B1301" s="548"/>
      <c r="C1301" s="158"/>
      <c r="D1301" s="158"/>
      <c r="E1301" s="158"/>
      <c r="F1301" s="158"/>
      <c r="G1301" s="158"/>
      <c r="H1301" s="158"/>
      <c r="I1301" s="158"/>
      <c r="J1301" s="158"/>
      <c r="K1301" s="158"/>
      <c r="L1301" s="158"/>
      <c r="M1301" s="549"/>
    </row>
    <row r="1302" spans="1:13" s="209" customFormat="1">
      <c r="A1302" s="547"/>
      <c r="B1302" s="548"/>
      <c r="C1302" s="158"/>
      <c r="D1302" s="158"/>
      <c r="E1302" s="158"/>
      <c r="F1302" s="158"/>
      <c r="G1302" s="158"/>
      <c r="H1302" s="158"/>
      <c r="I1302" s="158"/>
      <c r="J1302" s="158"/>
      <c r="K1302" s="158"/>
      <c r="L1302" s="158"/>
      <c r="M1302" s="549"/>
    </row>
    <row r="1303" spans="1:13" s="209" customFormat="1">
      <c r="A1303" s="547"/>
      <c r="B1303" s="548"/>
      <c r="C1303" s="158"/>
      <c r="D1303" s="158"/>
      <c r="E1303" s="158"/>
      <c r="F1303" s="158"/>
      <c r="G1303" s="158"/>
      <c r="H1303" s="158"/>
      <c r="I1303" s="158"/>
      <c r="J1303" s="158"/>
      <c r="K1303" s="158"/>
      <c r="L1303" s="158"/>
      <c r="M1303" s="549"/>
    </row>
    <row r="1304" spans="1:13" s="209" customFormat="1">
      <c r="A1304" s="547"/>
      <c r="B1304" s="548"/>
      <c r="C1304" s="158"/>
      <c r="D1304" s="158"/>
      <c r="E1304" s="158"/>
      <c r="F1304" s="158"/>
      <c r="G1304" s="158"/>
      <c r="H1304" s="158"/>
      <c r="I1304" s="158"/>
      <c r="J1304" s="158"/>
      <c r="K1304" s="158"/>
      <c r="L1304" s="158"/>
      <c r="M1304" s="549"/>
    </row>
    <row r="1305" spans="1:13" s="209" customFormat="1">
      <c r="A1305" s="547"/>
      <c r="B1305" s="548"/>
      <c r="C1305" s="158"/>
      <c r="D1305" s="158"/>
      <c r="E1305" s="158"/>
      <c r="F1305" s="158"/>
      <c r="G1305" s="158"/>
      <c r="H1305" s="158"/>
      <c r="I1305" s="158"/>
      <c r="J1305" s="158"/>
      <c r="K1305" s="158"/>
      <c r="L1305" s="158"/>
      <c r="M1305" s="549"/>
    </row>
    <row r="1306" spans="1:13" s="209" customFormat="1">
      <c r="A1306" s="547"/>
      <c r="B1306" s="548"/>
      <c r="C1306" s="158"/>
      <c r="D1306" s="158"/>
      <c r="E1306" s="158"/>
      <c r="F1306" s="158"/>
      <c r="G1306" s="158"/>
      <c r="H1306" s="158"/>
      <c r="I1306" s="158"/>
      <c r="J1306" s="158"/>
      <c r="K1306" s="158"/>
      <c r="L1306" s="158"/>
      <c r="M1306" s="549"/>
    </row>
    <row r="1307" spans="1:13" s="209" customFormat="1">
      <c r="A1307" s="547"/>
      <c r="B1307" s="548"/>
      <c r="C1307" s="158"/>
      <c r="D1307" s="158"/>
      <c r="E1307" s="158"/>
      <c r="F1307" s="158"/>
      <c r="G1307" s="158"/>
      <c r="H1307" s="158"/>
      <c r="I1307" s="158"/>
      <c r="J1307" s="158"/>
      <c r="K1307" s="158"/>
      <c r="L1307" s="158"/>
      <c r="M1307" s="549"/>
    </row>
    <row r="1308" spans="1:13" s="209" customFormat="1">
      <c r="A1308" s="547"/>
      <c r="B1308" s="548"/>
      <c r="C1308" s="158"/>
      <c r="D1308" s="158"/>
      <c r="E1308" s="158"/>
      <c r="F1308" s="158"/>
      <c r="G1308" s="158"/>
      <c r="H1308" s="158"/>
      <c r="I1308" s="158"/>
      <c r="J1308" s="158"/>
      <c r="K1308" s="158"/>
      <c r="L1308" s="158"/>
      <c r="M1308" s="549"/>
    </row>
    <row r="1309" spans="1:13" s="209" customFormat="1">
      <c r="A1309" s="547"/>
      <c r="B1309" s="548"/>
      <c r="C1309" s="158"/>
      <c r="D1309" s="158"/>
      <c r="E1309" s="158"/>
      <c r="F1309" s="158"/>
      <c r="G1309" s="158"/>
      <c r="H1309" s="158"/>
      <c r="I1309" s="158"/>
      <c r="J1309" s="158"/>
      <c r="K1309" s="158"/>
      <c r="L1309" s="158"/>
      <c r="M1309" s="549"/>
    </row>
    <row r="1310" spans="1:13" s="209" customFormat="1">
      <c r="A1310" s="547"/>
      <c r="B1310" s="548"/>
      <c r="C1310" s="158"/>
      <c r="D1310" s="158"/>
      <c r="E1310" s="158"/>
      <c r="F1310" s="158"/>
      <c r="G1310" s="158"/>
      <c r="H1310" s="158"/>
      <c r="I1310" s="158"/>
      <c r="J1310" s="158"/>
      <c r="K1310" s="158"/>
      <c r="L1310" s="158"/>
      <c r="M1310" s="549"/>
    </row>
    <row r="1311" spans="1:13" s="209" customFormat="1">
      <c r="A1311" s="547"/>
      <c r="B1311" s="548"/>
      <c r="C1311" s="158"/>
      <c r="D1311" s="158"/>
      <c r="E1311" s="158"/>
      <c r="F1311" s="158"/>
      <c r="G1311" s="158"/>
      <c r="H1311" s="158"/>
      <c r="I1311" s="158"/>
      <c r="J1311" s="158"/>
      <c r="K1311" s="158"/>
      <c r="L1311" s="158"/>
      <c r="M1311" s="549"/>
    </row>
    <row r="1312" spans="1:13" s="209" customFormat="1">
      <c r="A1312" s="547"/>
      <c r="B1312" s="548"/>
      <c r="C1312" s="158"/>
      <c r="D1312" s="158"/>
      <c r="E1312" s="158"/>
      <c r="F1312" s="158"/>
      <c r="G1312" s="158"/>
      <c r="H1312" s="158"/>
      <c r="I1312" s="158"/>
      <c r="J1312" s="158"/>
      <c r="K1312" s="158"/>
      <c r="L1312" s="158"/>
      <c r="M1312" s="549"/>
    </row>
    <row r="1313" spans="1:13" s="209" customFormat="1">
      <c r="A1313" s="547"/>
      <c r="B1313" s="548"/>
      <c r="C1313" s="158"/>
      <c r="D1313" s="158"/>
      <c r="E1313" s="158"/>
      <c r="F1313" s="158"/>
      <c r="G1313" s="158"/>
      <c r="H1313" s="158"/>
      <c r="I1313" s="158"/>
      <c r="J1313" s="158"/>
      <c r="K1313" s="158"/>
      <c r="L1313" s="158"/>
      <c r="M1313" s="549"/>
    </row>
    <row r="1314" spans="1:13" s="209" customFormat="1">
      <c r="A1314" s="547"/>
      <c r="B1314" s="548"/>
      <c r="C1314" s="158"/>
      <c r="D1314" s="158"/>
      <c r="E1314" s="158"/>
      <c r="F1314" s="158"/>
      <c r="G1314" s="158"/>
      <c r="H1314" s="158"/>
      <c r="I1314" s="158"/>
      <c r="J1314" s="158"/>
      <c r="K1314" s="158"/>
      <c r="L1314" s="158"/>
      <c r="M1314" s="549"/>
    </row>
    <row r="1315" spans="1:13" s="209" customFormat="1">
      <c r="A1315" s="547"/>
      <c r="B1315" s="548"/>
      <c r="C1315" s="158"/>
      <c r="D1315" s="158"/>
      <c r="E1315" s="158"/>
      <c r="F1315" s="158"/>
      <c r="G1315" s="158"/>
      <c r="H1315" s="158"/>
      <c r="I1315" s="158"/>
      <c r="J1315" s="158"/>
      <c r="K1315" s="158"/>
      <c r="L1315" s="158"/>
      <c r="M1315" s="549"/>
    </row>
    <row r="1316" spans="1:13" s="209" customFormat="1">
      <c r="A1316" s="547"/>
      <c r="B1316" s="548"/>
      <c r="C1316" s="158"/>
      <c r="D1316" s="158"/>
      <c r="E1316" s="158"/>
      <c r="F1316" s="158"/>
      <c r="G1316" s="158"/>
      <c r="H1316" s="158"/>
      <c r="I1316" s="158"/>
      <c r="J1316" s="158"/>
      <c r="K1316" s="158"/>
      <c r="L1316" s="158"/>
      <c r="M1316" s="549"/>
    </row>
    <row r="1317" spans="1:13" s="209" customFormat="1">
      <c r="A1317" s="547"/>
      <c r="B1317" s="548"/>
      <c r="C1317" s="158"/>
      <c r="D1317" s="158"/>
      <c r="E1317" s="158"/>
      <c r="F1317" s="158"/>
      <c r="G1317" s="158"/>
      <c r="H1317" s="158"/>
      <c r="I1317" s="158"/>
      <c r="J1317" s="158"/>
      <c r="K1317" s="158"/>
      <c r="L1317" s="158"/>
      <c r="M1317" s="549"/>
    </row>
    <row r="1318" spans="1:13" s="209" customFormat="1">
      <c r="A1318" s="547"/>
      <c r="B1318" s="548"/>
      <c r="C1318" s="158"/>
      <c r="D1318" s="158"/>
      <c r="E1318" s="158"/>
      <c r="F1318" s="158"/>
      <c r="G1318" s="158"/>
      <c r="H1318" s="158"/>
      <c r="I1318" s="158"/>
      <c r="J1318" s="158"/>
      <c r="K1318" s="158"/>
      <c r="L1318" s="158"/>
      <c r="M1318" s="549"/>
    </row>
    <row r="1319" spans="1:13" s="209" customFormat="1">
      <c r="A1319" s="547"/>
      <c r="B1319" s="548"/>
      <c r="C1319" s="158"/>
      <c r="D1319" s="158"/>
      <c r="E1319" s="158"/>
      <c r="F1319" s="158"/>
      <c r="G1319" s="158"/>
      <c r="H1319" s="158"/>
      <c r="I1319" s="158"/>
      <c r="J1319" s="158"/>
      <c r="K1319" s="158"/>
      <c r="L1319" s="158"/>
      <c r="M1319" s="549"/>
    </row>
    <row r="1320" spans="1:13" s="209" customFormat="1">
      <c r="A1320" s="547"/>
      <c r="B1320" s="548"/>
      <c r="C1320" s="158"/>
      <c r="D1320" s="158"/>
      <c r="E1320" s="158"/>
      <c r="F1320" s="158"/>
      <c r="G1320" s="158"/>
      <c r="H1320" s="158"/>
      <c r="I1320" s="158"/>
      <c r="J1320" s="158"/>
      <c r="K1320" s="158"/>
      <c r="L1320" s="158"/>
      <c r="M1320" s="549"/>
    </row>
    <row r="1321" spans="1:13" s="209" customFormat="1">
      <c r="A1321" s="547"/>
      <c r="B1321" s="548"/>
      <c r="C1321" s="158"/>
      <c r="D1321" s="158"/>
      <c r="E1321" s="158"/>
      <c r="F1321" s="158"/>
      <c r="G1321" s="158"/>
      <c r="H1321" s="158"/>
      <c r="I1321" s="158"/>
      <c r="J1321" s="158"/>
      <c r="K1321" s="158"/>
      <c r="L1321" s="158"/>
      <c r="M1321" s="549"/>
    </row>
    <row r="1322" spans="1:13" s="209" customFormat="1">
      <c r="A1322" s="547"/>
      <c r="B1322" s="548"/>
      <c r="C1322" s="158"/>
      <c r="D1322" s="158"/>
      <c r="E1322" s="158"/>
      <c r="F1322" s="158"/>
      <c r="G1322" s="158"/>
      <c r="H1322" s="158"/>
      <c r="I1322" s="158"/>
      <c r="J1322" s="158"/>
      <c r="K1322" s="158"/>
      <c r="L1322" s="158"/>
      <c r="M1322" s="549"/>
    </row>
    <row r="1323" spans="1:13" s="209" customFormat="1">
      <c r="A1323" s="547"/>
      <c r="B1323" s="548"/>
      <c r="C1323" s="158"/>
      <c r="D1323" s="158"/>
      <c r="E1323" s="158"/>
      <c r="F1323" s="158"/>
      <c r="G1323" s="158"/>
      <c r="H1323" s="158"/>
      <c r="I1323" s="158"/>
      <c r="J1323" s="158"/>
      <c r="K1323" s="158"/>
      <c r="L1323" s="158"/>
      <c r="M1323" s="549"/>
    </row>
    <row r="1324" spans="1:13" s="209" customFormat="1">
      <c r="A1324" s="547"/>
      <c r="B1324" s="548"/>
      <c r="C1324" s="158"/>
      <c r="D1324" s="158"/>
      <c r="E1324" s="158"/>
      <c r="F1324" s="158"/>
      <c r="G1324" s="158"/>
      <c r="H1324" s="158"/>
      <c r="I1324" s="158"/>
      <c r="J1324" s="158"/>
      <c r="K1324" s="158"/>
      <c r="L1324" s="158"/>
      <c r="M1324" s="549"/>
    </row>
    <row r="1325" spans="1:13" s="209" customFormat="1">
      <c r="A1325" s="547"/>
      <c r="B1325" s="548"/>
      <c r="C1325" s="158"/>
      <c r="D1325" s="158"/>
      <c r="E1325" s="158"/>
      <c r="F1325" s="158"/>
      <c r="G1325" s="158"/>
      <c r="H1325" s="158"/>
      <c r="I1325" s="158"/>
      <c r="J1325" s="158"/>
      <c r="K1325" s="158"/>
      <c r="L1325" s="158"/>
      <c r="M1325" s="549"/>
    </row>
    <row r="1326" spans="1:13" s="209" customFormat="1">
      <c r="A1326" s="547"/>
      <c r="B1326" s="548"/>
      <c r="C1326" s="158"/>
      <c r="D1326" s="158"/>
      <c r="E1326" s="158"/>
      <c r="F1326" s="158"/>
      <c r="G1326" s="158"/>
      <c r="H1326" s="158"/>
      <c r="I1326" s="158"/>
      <c r="J1326" s="158"/>
      <c r="K1326" s="158"/>
      <c r="L1326" s="158"/>
      <c r="M1326" s="549"/>
    </row>
    <row r="1327" spans="1:13" s="209" customFormat="1">
      <c r="A1327" s="547"/>
      <c r="B1327" s="548"/>
      <c r="C1327" s="158"/>
      <c r="D1327" s="158"/>
      <c r="E1327" s="158"/>
      <c r="F1327" s="158"/>
      <c r="G1327" s="158"/>
      <c r="H1327" s="158"/>
      <c r="I1327" s="158"/>
      <c r="J1327" s="158"/>
      <c r="K1327" s="158"/>
      <c r="L1327" s="158"/>
      <c r="M1327" s="549"/>
    </row>
    <row r="1328" spans="1:13" s="209" customFormat="1">
      <c r="A1328" s="547"/>
      <c r="B1328" s="548"/>
      <c r="C1328" s="158"/>
      <c r="D1328" s="158"/>
      <c r="E1328" s="158"/>
      <c r="F1328" s="158"/>
      <c r="G1328" s="158"/>
      <c r="H1328" s="158"/>
      <c r="I1328" s="158"/>
      <c r="J1328" s="158"/>
      <c r="K1328" s="158"/>
      <c r="L1328" s="158"/>
      <c r="M1328" s="549"/>
    </row>
    <row r="1329" spans="1:13" s="209" customFormat="1">
      <c r="A1329" s="547"/>
      <c r="B1329" s="548"/>
      <c r="C1329" s="158"/>
      <c r="D1329" s="158"/>
      <c r="E1329" s="158"/>
      <c r="F1329" s="158"/>
      <c r="G1329" s="158"/>
      <c r="H1329" s="158"/>
      <c r="I1329" s="158"/>
      <c r="J1329" s="158"/>
      <c r="K1329" s="158"/>
      <c r="L1329" s="158"/>
      <c r="M1329" s="549"/>
    </row>
    <row r="1330" spans="1:13" s="209" customFormat="1">
      <c r="A1330" s="547"/>
      <c r="B1330" s="548"/>
      <c r="C1330" s="158"/>
      <c r="D1330" s="158"/>
      <c r="E1330" s="158"/>
      <c r="F1330" s="158"/>
      <c r="G1330" s="158"/>
      <c r="H1330" s="158"/>
      <c r="I1330" s="158"/>
      <c r="J1330" s="158"/>
      <c r="K1330" s="158"/>
      <c r="L1330" s="158"/>
      <c r="M1330" s="549"/>
    </row>
    <row r="1331" spans="1:13" s="209" customFormat="1">
      <c r="A1331" s="547"/>
      <c r="B1331" s="548"/>
      <c r="C1331" s="158"/>
      <c r="D1331" s="158"/>
      <c r="E1331" s="158"/>
      <c r="F1331" s="158"/>
      <c r="G1331" s="158"/>
      <c r="H1331" s="158"/>
      <c r="I1331" s="158"/>
      <c r="J1331" s="158"/>
      <c r="K1331" s="158"/>
      <c r="L1331" s="158"/>
      <c r="M1331" s="549"/>
    </row>
    <row r="1332" spans="1:13" s="209" customFormat="1">
      <c r="A1332" s="547"/>
      <c r="B1332" s="548"/>
      <c r="C1332" s="158"/>
      <c r="D1332" s="158"/>
      <c r="E1332" s="158"/>
      <c r="F1332" s="158"/>
      <c r="G1332" s="158"/>
      <c r="H1332" s="158"/>
      <c r="I1332" s="158"/>
      <c r="J1332" s="158"/>
      <c r="K1332" s="158"/>
      <c r="L1332" s="158"/>
      <c r="M1332" s="549"/>
    </row>
    <row r="1333" spans="1:13" s="209" customFormat="1">
      <c r="A1333" s="547"/>
      <c r="B1333" s="548"/>
      <c r="C1333" s="158"/>
      <c r="D1333" s="158"/>
      <c r="E1333" s="158"/>
      <c r="F1333" s="158"/>
      <c r="G1333" s="158"/>
      <c r="H1333" s="158"/>
      <c r="I1333" s="158"/>
      <c r="J1333" s="158"/>
      <c r="K1333" s="158"/>
      <c r="L1333" s="158"/>
      <c r="M1333" s="549"/>
    </row>
    <row r="1334" spans="1:13" s="209" customFormat="1">
      <c r="A1334" s="547"/>
      <c r="B1334" s="548"/>
      <c r="C1334" s="158"/>
      <c r="D1334" s="158"/>
      <c r="E1334" s="158"/>
      <c r="F1334" s="158"/>
      <c r="G1334" s="158"/>
      <c r="H1334" s="158"/>
      <c r="I1334" s="158"/>
      <c r="J1334" s="158"/>
      <c r="K1334" s="158"/>
      <c r="L1334" s="158"/>
      <c r="M1334" s="549"/>
    </row>
    <row r="1335" spans="1:13" s="209" customFormat="1">
      <c r="A1335" s="547"/>
      <c r="B1335" s="548"/>
      <c r="C1335" s="158"/>
      <c r="D1335" s="158"/>
      <c r="E1335" s="158"/>
      <c r="F1335" s="158"/>
      <c r="G1335" s="158"/>
      <c r="H1335" s="158"/>
      <c r="I1335" s="158"/>
      <c r="J1335" s="158"/>
      <c r="K1335" s="158"/>
      <c r="L1335" s="158"/>
      <c r="M1335" s="549"/>
    </row>
    <row r="1336" spans="1:13" s="209" customFormat="1">
      <c r="A1336" s="547"/>
      <c r="B1336" s="548"/>
      <c r="C1336" s="158"/>
      <c r="D1336" s="158"/>
      <c r="E1336" s="158"/>
      <c r="F1336" s="158"/>
      <c r="G1336" s="158"/>
      <c r="H1336" s="158"/>
      <c r="I1336" s="158"/>
      <c r="J1336" s="158"/>
      <c r="K1336" s="158"/>
      <c r="L1336" s="158"/>
      <c r="M1336" s="549"/>
    </row>
    <row r="1337" spans="1:13" s="209" customFormat="1">
      <c r="A1337" s="547"/>
      <c r="B1337" s="548"/>
      <c r="C1337" s="158"/>
      <c r="D1337" s="158"/>
      <c r="E1337" s="158"/>
      <c r="F1337" s="158"/>
      <c r="G1337" s="158"/>
      <c r="H1337" s="158"/>
      <c r="I1337" s="158"/>
      <c r="J1337" s="158"/>
      <c r="K1337" s="158"/>
      <c r="L1337" s="158"/>
      <c r="M1337" s="549"/>
    </row>
    <row r="1338" spans="1:13" s="209" customFormat="1">
      <c r="A1338" s="547"/>
      <c r="B1338" s="548"/>
      <c r="C1338" s="158"/>
      <c r="D1338" s="158"/>
      <c r="E1338" s="158"/>
      <c r="F1338" s="158"/>
      <c r="G1338" s="158"/>
      <c r="H1338" s="158"/>
      <c r="I1338" s="158"/>
      <c r="J1338" s="158"/>
      <c r="K1338" s="158"/>
      <c r="L1338" s="158"/>
      <c r="M1338" s="549"/>
    </row>
    <row r="1339" spans="1:13" s="209" customFormat="1">
      <c r="A1339" s="547"/>
      <c r="B1339" s="548"/>
      <c r="C1339" s="158"/>
      <c r="D1339" s="158"/>
      <c r="E1339" s="158"/>
      <c r="F1339" s="158"/>
      <c r="G1339" s="158"/>
      <c r="H1339" s="158"/>
      <c r="I1339" s="158"/>
      <c r="J1339" s="158"/>
      <c r="K1339" s="158"/>
      <c r="L1339" s="158"/>
      <c r="M1339" s="549"/>
    </row>
    <row r="1340" spans="1:13" s="209" customFormat="1">
      <c r="A1340" s="547"/>
      <c r="B1340" s="548"/>
      <c r="C1340" s="158"/>
      <c r="D1340" s="158"/>
      <c r="E1340" s="158"/>
      <c r="F1340" s="158"/>
      <c r="G1340" s="158"/>
      <c r="H1340" s="158"/>
      <c r="I1340" s="158"/>
      <c r="J1340" s="158"/>
      <c r="K1340" s="158"/>
      <c r="L1340" s="158"/>
      <c r="M1340" s="549"/>
    </row>
    <row r="1341" spans="1:13" s="209" customFormat="1">
      <c r="A1341" s="547"/>
      <c r="B1341" s="548"/>
      <c r="C1341" s="158"/>
      <c r="D1341" s="158"/>
      <c r="E1341" s="158"/>
      <c r="F1341" s="158"/>
      <c r="G1341" s="158"/>
      <c r="H1341" s="158"/>
      <c r="I1341" s="158"/>
      <c r="J1341" s="158"/>
      <c r="K1341" s="158"/>
      <c r="L1341" s="158"/>
      <c r="M1341" s="549"/>
    </row>
    <row r="1342" spans="1:13" s="209" customFormat="1">
      <c r="A1342" s="547"/>
      <c r="B1342" s="548"/>
      <c r="C1342" s="158"/>
      <c r="D1342" s="158"/>
      <c r="E1342" s="158"/>
      <c r="F1342" s="158"/>
      <c r="G1342" s="158"/>
      <c r="H1342" s="158"/>
      <c r="I1342" s="158"/>
      <c r="J1342" s="158"/>
      <c r="K1342" s="158"/>
      <c r="L1342" s="158"/>
      <c r="M1342" s="549"/>
    </row>
    <row r="1343" spans="1:13" s="209" customFormat="1">
      <c r="A1343" s="547"/>
      <c r="B1343" s="548"/>
      <c r="C1343" s="158"/>
      <c r="D1343" s="158"/>
      <c r="E1343" s="158"/>
      <c r="F1343" s="158"/>
      <c r="G1343" s="158"/>
      <c r="H1343" s="158"/>
      <c r="I1343" s="158"/>
      <c r="J1343" s="158"/>
      <c r="K1343" s="158"/>
      <c r="L1343" s="158"/>
      <c r="M1343" s="549"/>
    </row>
    <row r="1344" spans="1:13" s="209" customFormat="1">
      <c r="A1344" s="547"/>
      <c r="B1344" s="548"/>
      <c r="C1344" s="158"/>
      <c r="D1344" s="158"/>
      <c r="E1344" s="158"/>
      <c r="F1344" s="158"/>
      <c r="G1344" s="158"/>
      <c r="H1344" s="158"/>
      <c r="I1344" s="158"/>
      <c r="J1344" s="158"/>
      <c r="K1344" s="158"/>
      <c r="L1344" s="158"/>
      <c r="M1344" s="549"/>
    </row>
    <row r="1345" spans="1:13" s="209" customFormat="1">
      <c r="A1345" s="547"/>
      <c r="B1345" s="548"/>
      <c r="C1345" s="158"/>
      <c r="D1345" s="158"/>
      <c r="E1345" s="158"/>
      <c r="F1345" s="158"/>
      <c r="G1345" s="158"/>
      <c r="H1345" s="158"/>
      <c r="I1345" s="158"/>
      <c r="J1345" s="158"/>
      <c r="K1345" s="158"/>
      <c r="L1345" s="158"/>
      <c r="M1345" s="549"/>
    </row>
    <row r="1346" spans="1:13" s="209" customFormat="1">
      <c r="A1346" s="547"/>
      <c r="B1346" s="548"/>
      <c r="C1346" s="158"/>
      <c r="D1346" s="158"/>
      <c r="E1346" s="158"/>
      <c r="F1346" s="158"/>
      <c r="G1346" s="158"/>
      <c r="H1346" s="158"/>
      <c r="I1346" s="158"/>
      <c r="J1346" s="158"/>
      <c r="K1346" s="158"/>
      <c r="L1346" s="158"/>
      <c r="M1346" s="549"/>
    </row>
    <row r="1347" spans="1:13" s="209" customFormat="1">
      <c r="A1347" s="547"/>
      <c r="B1347" s="548"/>
      <c r="C1347" s="158"/>
      <c r="D1347" s="158"/>
      <c r="E1347" s="158"/>
      <c r="F1347" s="158"/>
      <c r="G1347" s="158"/>
      <c r="H1347" s="158"/>
      <c r="I1347" s="158"/>
      <c r="J1347" s="158"/>
      <c r="K1347" s="158"/>
      <c r="L1347" s="158"/>
      <c r="M1347" s="549"/>
    </row>
    <row r="1348" spans="1:13" s="209" customFormat="1">
      <c r="A1348" s="547"/>
      <c r="B1348" s="548"/>
      <c r="C1348" s="158"/>
      <c r="D1348" s="158"/>
      <c r="E1348" s="158"/>
      <c r="F1348" s="158"/>
      <c r="G1348" s="158"/>
      <c r="H1348" s="158"/>
      <c r="I1348" s="158"/>
      <c r="J1348" s="158"/>
      <c r="K1348" s="158"/>
      <c r="L1348" s="158"/>
      <c r="M1348" s="549"/>
    </row>
    <row r="1349" spans="1:13" s="209" customFormat="1">
      <c r="A1349" s="547"/>
      <c r="B1349" s="548"/>
      <c r="C1349" s="158"/>
      <c r="D1349" s="158"/>
      <c r="E1349" s="158"/>
      <c r="F1349" s="158"/>
      <c r="G1349" s="158"/>
      <c r="H1349" s="158"/>
      <c r="I1349" s="158"/>
      <c r="J1349" s="158"/>
      <c r="K1349" s="158"/>
      <c r="L1349" s="158"/>
      <c r="M1349" s="549"/>
    </row>
    <row r="1350" spans="1:13" s="209" customFormat="1">
      <c r="A1350" s="547"/>
      <c r="B1350" s="548"/>
      <c r="C1350" s="158"/>
      <c r="D1350" s="158"/>
      <c r="E1350" s="158"/>
      <c r="F1350" s="158"/>
      <c r="G1350" s="158"/>
      <c r="H1350" s="158"/>
      <c r="I1350" s="158"/>
      <c r="J1350" s="158"/>
      <c r="K1350" s="158"/>
      <c r="L1350" s="158"/>
      <c r="M1350" s="549"/>
    </row>
    <row r="1351" spans="1:13" s="209" customFormat="1">
      <c r="A1351" s="547"/>
      <c r="B1351" s="548"/>
      <c r="C1351" s="158"/>
      <c r="D1351" s="158"/>
      <c r="E1351" s="158"/>
      <c r="F1351" s="158"/>
      <c r="G1351" s="158"/>
      <c r="H1351" s="158"/>
      <c r="I1351" s="158"/>
      <c r="J1351" s="158"/>
      <c r="K1351" s="158"/>
      <c r="L1351" s="158"/>
      <c r="M1351" s="549"/>
    </row>
    <row r="1352" spans="1:13" s="209" customFormat="1">
      <c r="A1352" s="547"/>
      <c r="B1352" s="548"/>
      <c r="C1352" s="158"/>
      <c r="D1352" s="158"/>
      <c r="E1352" s="158"/>
      <c r="F1352" s="158"/>
      <c r="G1352" s="158"/>
      <c r="H1352" s="158"/>
      <c r="I1352" s="158"/>
      <c r="J1352" s="158"/>
      <c r="K1352" s="158"/>
      <c r="L1352" s="158"/>
      <c r="M1352" s="549"/>
    </row>
    <row r="1353" spans="1:13" s="209" customFormat="1">
      <c r="A1353" s="547"/>
      <c r="B1353" s="548"/>
      <c r="C1353" s="158"/>
      <c r="D1353" s="158"/>
      <c r="E1353" s="158"/>
      <c r="F1353" s="158"/>
      <c r="G1353" s="158"/>
      <c r="H1353" s="158"/>
      <c r="I1353" s="158"/>
      <c r="J1353" s="158"/>
      <c r="K1353" s="158"/>
      <c r="L1353" s="158"/>
      <c r="M1353" s="549"/>
    </row>
    <row r="1354" spans="1:13" s="209" customFormat="1">
      <c r="A1354" s="547"/>
      <c r="B1354" s="548"/>
      <c r="C1354" s="158"/>
      <c r="D1354" s="158"/>
      <c r="E1354" s="158"/>
      <c r="F1354" s="158"/>
      <c r="G1354" s="158"/>
      <c r="H1354" s="158"/>
      <c r="I1354" s="158"/>
      <c r="J1354" s="158"/>
      <c r="K1354" s="158"/>
      <c r="L1354" s="158"/>
      <c r="M1354" s="549"/>
    </row>
    <row r="1355" spans="1:13" s="209" customFormat="1">
      <c r="A1355" s="547"/>
      <c r="B1355" s="548"/>
      <c r="C1355" s="158"/>
      <c r="D1355" s="158"/>
      <c r="E1355" s="158"/>
      <c r="F1355" s="158"/>
      <c r="G1355" s="158"/>
      <c r="H1355" s="158"/>
      <c r="I1355" s="158"/>
      <c r="J1355" s="158"/>
      <c r="K1355" s="158"/>
      <c r="L1355" s="158"/>
      <c r="M1355" s="549"/>
    </row>
    <row r="1356" spans="1:13" s="209" customFormat="1">
      <c r="A1356" s="547"/>
      <c r="B1356" s="548"/>
      <c r="C1356" s="158"/>
      <c r="D1356" s="158"/>
      <c r="E1356" s="158"/>
      <c r="F1356" s="158"/>
      <c r="G1356" s="158"/>
      <c r="H1356" s="158"/>
      <c r="I1356" s="158"/>
      <c r="J1356" s="158"/>
      <c r="K1356" s="158"/>
      <c r="L1356" s="158"/>
      <c r="M1356" s="549"/>
    </row>
    <row r="1357" spans="1:13" s="209" customFormat="1">
      <c r="A1357" s="547"/>
      <c r="B1357" s="548"/>
      <c r="C1357" s="158"/>
      <c r="D1357" s="158"/>
      <c r="E1357" s="158"/>
      <c r="F1357" s="158"/>
      <c r="G1357" s="158"/>
      <c r="H1357" s="158"/>
      <c r="I1357" s="158"/>
      <c r="J1357" s="158"/>
      <c r="K1357" s="158"/>
      <c r="L1357" s="158"/>
      <c r="M1357" s="549"/>
    </row>
    <row r="1358" spans="1:13" s="209" customFormat="1">
      <c r="A1358" s="547"/>
      <c r="B1358" s="548"/>
      <c r="C1358" s="158"/>
      <c r="D1358" s="158"/>
      <c r="E1358" s="158"/>
      <c r="F1358" s="158"/>
      <c r="G1358" s="158"/>
      <c r="H1358" s="158"/>
      <c r="I1358" s="158"/>
      <c r="J1358" s="158"/>
      <c r="K1358" s="158"/>
      <c r="L1358" s="158"/>
      <c r="M1358" s="549"/>
    </row>
    <row r="1359" spans="1:13" s="209" customFormat="1">
      <c r="A1359" s="547"/>
      <c r="B1359" s="548"/>
      <c r="C1359" s="158"/>
      <c r="D1359" s="158"/>
      <c r="E1359" s="158"/>
      <c r="F1359" s="158"/>
      <c r="G1359" s="158"/>
      <c r="H1359" s="158"/>
      <c r="I1359" s="158"/>
      <c r="J1359" s="158"/>
      <c r="K1359" s="158"/>
      <c r="L1359" s="158"/>
      <c r="M1359" s="549"/>
    </row>
    <row r="1360" spans="1:13" s="209" customFormat="1">
      <c r="A1360" s="547"/>
      <c r="B1360" s="548"/>
      <c r="C1360" s="158"/>
      <c r="D1360" s="158"/>
      <c r="E1360" s="158"/>
      <c r="F1360" s="158"/>
      <c r="G1360" s="158"/>
      <c r="H1360" s="158"/>
      <c r="I1360" s="158"/>
      <c r="J1360" s="158"/>
      <c r="K1360" s="158"/>
      <c r="L1360" s="158"/>
      <c r="M1360" s="549"/>
    </row>
    <row r="1361" spans="1:13" s="209" customFormat="1">
      <c r="A1361" s="547"/>
      <c r="B1361" s="548"/>
      <c r="C1361" s="158"/>
      <c r="D1361" s="158"/>
      <c r="E1361" s="158"/>
      <c r="F1361" s="158"/>
      <c r="G1361" s="158"/>
      <c r="H1361" s="158"/>
      <c r="I1361" s="158"/>
      <c r="J1361" s="158"/>
      <c r="K1361" s="158"/>
      <c r="L1361" s="158"/>
      <c r="M1361" s="549"/>
    </row>
    <row r="1362" spans="1:13" s="209" customFormat="1">
      <c r="A1362" s="547"/>
      <c r="B1362" s="548"/>
      <c r="C1362" s="158"/>
      <c r="D1362" s="158"/>
      <c r="E1362" s="158"/>
      <c r="F1362" s="158"/>
      <c r="G1362" s="158"/>
      <c r="H1362" s="158"/>
      <c r="I1362" s="158"/>
      <c r="J1362" s="158"/>
      <c r="K1362" s="158"/>
      <c r="L1362" s="158"/>
      <c r="M1362" s="549"/>
    </row>
    <row r="1363" spans="1:13" s="209" customFormat="1">
      <c r="A1363" s="547"/>
      <c r="B1363" s="548"/>
      <c r="C1363" s="158"/>
      <c r="D1363" s="158"/>
      <c r="E1363" s="158"/>
      <c r="F1363" s="158"/>
      <c r="G1363" s="158"/>
      <c r="H1363" s="158"/>
      <c r="I1363" s="158"/>
      <c r="J1363" s="158"/>
      <c r="K1363" s="158"/>
      <c r="L1363" s="158"/>
      <c r="M1363" s="549"/>
    </row>
    <row r="1364" spans="1:13" s="209" customFormat="1">
      <c r="A1364" s="547"/>
      <c r="B1364" s="548"/>
      <c r="C1364" s="158"/>
      <c r="D1364" s="158"/>
      <c r="E1364" s="158"/>
      <c r="F1364" s="158"/>
      <c r="G1364" s="158"/>
      <c r="H1364" s="158"/>
      <c r="I1364" s="158"/>
      <c r="J1364" s="158"/>
      <c r="K1364" s="158"/>
      <c r="L1364" s="158"/>
      <c r="M1364" s="549"/>
    </row>
    <row r="1365" spans="1:13" s="209" customFormat="1">
      <c r="A1365" s="547"/>
      <c r="B1365" s="548"/>
      <c r="C1365" s="158"/>
      <c r="D1365" s="158"/>
      <c r="E1365" s="158"/>
      <c r="F1365" s="158"/>
      <c r="G1365" s="158"/>
      <c r="H1365" s="158"/>
      <c r="I1365" s="158"/>
      <c r="J1365" s="158"/>
      <c r="K1365" s="158"/>
      <c r="L1365" s="158"/>
      <c r="M1365" s="549"/>
    </row>
    <row r="1366" spans="1:13" s="209" customFormat="1">
      <c r="A1366" s="547"/>
      <c r="B1366" s="548"/>
      <c r="C1366" s="158"/>
      <c r="D1366" s="158"/>
      <c r="E1366" s="158"/>
      <c r="F1366" s="158"/>
      <c r="G1366" s="158"/>
      <c r="H1366" s="158"/>
      <c r="I1366" s="158"/>
      <c r="J1366" s="158"/>
      <c r="K1366" s="158"/>
      <c r="L1366" s="158"/>
      <c r="M1366" s="549"/>
    </row>
    <row r="1367" spans="1:13" s="209" customFormat="1">
      <c r="A1367" s="547"/>
      <c r="B1367" s="548"/>
      <c r="C1367" s="158"/>
      <c r="D1367" s="158"/>
      <c r="E1367" s="158"/>
      <c r="F1367" s="158"/>
      <c r="G1367" s="158"/>
      <c r="H1367" s="158"/>
      <c r="I1367" s="158"/>
      <c r="J1367" s="158"/>
      <c r="K1367" s="158"/>
      <c r="L1367" s="158"/>
      <c r="M1367" s="549"/>
    </row>
    <row r="1368" spans="1:13" s="209" customFormat="1">
      <c r="A1368" s="547"/>
      <c r="B1368" s="548"/>
      <c r="C1368" s="158"/>
      <c r="D1368" s="158"/>
      <c r="E1368" s="158"/>
      <c r="F1368" s="158"/>
      <c r="G1368" s="158"/>
      <c r="H1368" s="158"/>
      <c r="I1368" s="158"/>
      <c r="J1368" s="158"/>
      <c r="K1368" s="158"/>
      <c r="L1368" s="158"/>
      <c r="M1368" s="549"/>
    </row>
    <row r="1369" spans="1:13" s="209" customFormat="1">
      <c r="A1369" s="547"/>
      <c r="B1369" s="548"/>
      <c r="C1369" s="158"/>
      <c r="D1369" s="158"/>
      <c r="E1369" s="158"/>
      <c r="F1369" s="158"/>
      <c r="G1369" s="158"/>
      <c r="H1369" s="158"/>
      <c r="I1369" s="158"/>
      <c r="J1369" s="158"/>
      <c r="K1369" s="158"/>
      <c r="L1369" s="158"/>
      <c r="M1369" s="549"/>
    </row>
    <row r="1370" spans="1:13" s="209" customFormat="1">
      <c r="A1370" s="547"/>
      <c r="B1370" s="548"/>
      <c r="C1370" s="158"/>
      <c r="D1370" s="158"/>
      <c r="E1370" s="158"/>
      <c r="F1370" s="158"/>
      <c r="G1370" s="158"/>
      <c r="H1370" s="158"/>
      <c r="I1370" s="158"/>
      <c r="J1370" s="158"/>
      <c r="K1370" s="158"/>
      <c r="L1370" s="158"/>
      <c r="M1370" s="549"/>
    </row>
    <row r="1371" spans="1:13" s="209" customFormat="1">
      <c r="A1371" s="547"/>
      <c r="B1371" s="548"/>
      <c r="C1371" s="158"/>
      <c r="D1371" s="158"/>
      <c r="E1371" s="158"/>
      <c r="F1371" s="158"/>
      <c r="G1371" s="158"/>
      <c r="H1371" s="158"/>
      <c r="I1371" s="158"/>
      <c r="J1371" s="158"/>
      <c r="K1371" s="158"/>
      <c r="L1371" s="158"/>
      <c r="M1371" s="549"/>
    </row>
    <row r="1372" spans="1:13" s="209" customFormat="1">
      <c r="A1372" s="547"/>
      <c r="B1372" s="548"/>
      <c r="C1372" s="158"/>
      <c r="D1372" s="158"/>
      <c r="E1372" s="158"/>
      <c r="F1372" s="158"/>
      <c r="G1372" s="158"/>
      <c r="H1372" s="158"/>
      <c r="I1372" s="158"/>
      <c r="J1372" s="158"/>
      <c r="K1372" s="158"/>
      <c r="L1372" s="158"/>
      <c r="M1372" s="549"/>
    </row>
    <row r="1373" spans="1:13" s="209" customFormat="1">
      <c r="A1373" s="547"/>
      <c r="B1373" s="548"/>
      <c r="C1373" s="158"/>
      <c r="D1373" s="158"/>
      <c r="E1373" s="158"/>
      <c r="F1373" s="158"/>
      <c r="G1373" s="158"/>
      <c r="H1373" s="158"/>
      <c r="I1373" s="158"/>
      <c r="J1373" s="158"/>
      <c r="K1373" s="158"/>
      <c r="L1373" s="158"/>
      <c r="M1373" s="549"/>
    </row>
    <row r="1374" spans="1:13" s="209" customFormat="1">
      <c r="A1374" s="547"/>
      <c r="B1374" s="548"/>
      <c r="C1374" s="158"/>
      <c r="D1374" s="158"/>
      <c r="E1374" s="158"/>
      <c r="F1374" s="158"/>
      <c r="G1374" s="158"/>
      <c r="H1374" s="158"/>
      <c r="I1374" s="158"/>
      <c r="J1374" s="158"/>
      <c r="K1374" s="158"/>
      <c r="L1374" s="158"/>
      <c r="M1374" s="549"/>
    </row>
    <row r="1375" spans="1:13" s="209" customFormat="1">
      <c r="A1375" s="547"/>
      <c r="B1375" s="548"/>
      <c r="C1375" s="158"/>
      <c r="D1375" s="158"/>
      <c r="E1375" s="158"/>
      <c r="F1375" s="158"/>
      <c r="G1375" s="158"/>
      <c r="H1375" s="158"/>
      <c r="I1375" s="158"/>
      <c r="J1375" s="158"/>
      <c r="K1375" s="158"/>
      <c r="L1375" s="158"/>
      <c r="M1375" s="549"/>
    </row>
    <row r="1376" spans="1:13" s="209" customFormat="1">
      <c r="A1376" s="547"/>
      <c r="B1376" s="548"/>
      <c r="C1376" s="158"/>
      <c r="D1376" s="158"/>
      <c r="E1376" s="158"/>
      <c r="F1376" s="158"/>
      <c r="G1376" s="158"/>
      <c r="H1376" s="158"/>
      <c r="I1376" s="158"/>
      <c r="J1376" s="158"/>
      <c r="K1376" s="158"/>
      <c r="L1376" s="158"/>
      <c r="M1376" s="549"/>
    </row>
    <row r="1377" spans="1:13" s="209" customFormat="1">
      <c r="A1377" s="547"/>
      <c r="B1377" s="548"/>
      <c r="C1377" s="158"/>
      <c r="D1377" s="158"/>
      <c r="E1377" s="158"/>
      <c r="F1377" s="158"/>
      <c r="G1377" s="158"/>
      <c r="H1377" s="158"/>
      <c r="I1377" s="158"/>
      <c r="J1377" s="158"/>
      <c r="K1377" s="158"/>
      <c r="L1377" s="158"/>
      <c r="M1377" s="549"/>
    </row>
    <row r="1378" spans="1:13" s="209" customFormat="1">
      <c r="A1378" s="547"/>
      <c r="B1378" s="548"/>
      <c r="C1378" s="158"/>
      <c r="D1378" s="158"/>
      <c r="E1378" s="158"/>
      <c r="F1378" s="158"/>
      <c r="G1378" s="158"/>
      <c r="H1378" s="158"/>
      <c r="I1378" s="158"/>
      <c r="J1378" s="158"/>
      <c r="K1378" s="158"/>
      <c r="L1378" s="158"/>
      <c r="M1378" s="549"/>
    </row>
    <row r="1379" spans="1:13" s="209" customFormat="1">
      <c r="A1379" s="547"/>
      <c r="B1379" s="548"/>
      <c r="C1379" s="158"/>
      <c r="D1379" s="158"/>
      <c r="E1379" s="158"/>
      <c r="F1379" s="158"/>
      <c r="G1379" s="158"/>
      <c r="H1379" s="158"/>
      <c r="I1379" s="158"/>
      <c r="J1379" s="158"/>
      <c r="K1379" s="158"/>
      <c r="L1379" s="158"/>
      <c r="M1379" s="549"/>
    </row>
    <row r="1380" spans="1:13" s="209" customFormat="1">
      <c r="A1380" s="547"/>
      <c r="B1380" s="548"/>
      <c r="C1380" s="158"/>
      <c r="D1380" s="158"/>
      <c r="E1380" s="158"/>
      <c r="F1380" s="158"/>
      <c r="G1380" s="158"/>
      <c r="H1380" s="158"/>
      <c r="I1380" s="158"/>
      <c r="J1380" s="158"/>
      <c r="K1380" s="158"/>
      <c r="L1380" s="158"/>
      <c r="M1380" s="549"/>
    </row>
    <row r="1381" spans="1:13" s="209" customFormat="1">
      <c r="A1381" s="547"/>
      <c r="B1381" s="548"/>
      <c r="C1381" s="158"/>
      <c r="D1381" s="158"/>
      <c r="E1381" s="158"/>
      <c r="F1381" s="158"/>
      <c r="G1381" s="158"/>
      <c r="H1381" s="158"/>
      <c r="I1381" s="158"/>
      <c r="J1381" s="158"/>
      <c r="K1381" s="158"/>
      <c r="L1381" s="158"/>
      <c r="M1381" s="549"/>
    </row>
    <row r="1382" spans="1:13" s="209" customFormat="1">
      <c r="A1382" s="547"/>
      <c r="B1382" s="548"/>
      <c r="C1382" s="158"/>
      <c r="D1382" s="158"/>
      <c r="E1382" s="158"/>
      <c r="F1382" s="158"/>
      <c r="G1382" s="158"/>
      <c r="H1382" s="158"/>
      <c r="I1382" s="158"/>
      <c r="J1382" s="158"/>
      <c r="K1382" s="158"/>
      <c r="L1382" s="158"/>
      <c r="M1382" s="549"/>
    </row>
    <row r="1383" spans="1:13" s="209" customFormat="1">
      <c r="A1383" s="547"/>
      <c r="B1383" s="548"/>
      <c r="C1383" s="158"/>
      <c r="D1383" s="158"/>
      <c r="E1383" s="158"/>
      <c r="F1383" s="158"/>
      <c r="G1383" s="158"/>
      <c r="H1383" s="158"/>
      <c r="I1383" s="158"/>
      <c r="J1383" s="158"/>
      <c r="K1383" s="158"/>
      <c r="L1383" s="158"/>
      <c r="M1383" s="549"/>
    </row>
    <row r="1384" spans="1:13" s="209" customFormat="1">
      <c r="A1384" s="547"/>
      <c r="B1384" s="548"/>
      <c r="C1384" s="158"/>
      <c r="D1384" s="158"/>
      <c r="E1384" s="158"/>
      <c r="F1384" s="158"/>
      <c r="G1384" s="158"/>
      <c r="H1384" s="158"/>
      <c r="I1384" s="158"/>
      <c r="J1384" s="158"/>
      <c r="K1384" s="158"/>
      <c r="L1384" s="158"/>
      <c r="M1384" s="549"/>
    </row>
    <row r="1385" spans="1:13" s="209" customFormat="1">
      <c r="A1385" s="547"/>
      <c r="B1385" s="548"/>
      <c r="C1385" s="158"/>
      <c r="D1385" s="158"/>
      <c r="E1385" s="158"/>
      <c r="F1385" s="158"/>
      <c r="G1385" s="158"/>
      <c r="H1385" s="158"/>
      <c r="I1385" s="158"/>
      <c r="J1385" s="158"/>
      <c r="K1385" s="158"/>
      <c r="L1385" s="158"/>
      <c r="M1385" s="549"/>
    </row>
    <row r="1386" spans="1:13" s="209" customFormat="1">
      <c r="A1386" s="547"/>
      <c r="B1386" s="548"/>
      <c r="C1386" s="158"/>
      <c r="D1386" s="158"/>
      <c r="E1386" s="158"/>
      <c r="F1386" s="158"/>
      <c r="G1386" s="158"/>
      <c r="H1386" s="158"/>
      <c r="I1386" s="158"/>
      <c r="J1386" s="158"/>
      <c r="K1386" s="158"/>
      <c r="L1386" s="158"/>
      <c r="M1386" s="549"/>
    </row>
    <row r="1387" spans="1:13" s="209" customFormat="1">
      <c r="A1387" s="547"/>
      <c r="B1387" s="548"/>
      <c r="C1387" s="158"/>
      <c r="D1387" s="158"/>
      <c r="E1387" s="158"/>
      <c r="F1387" s="158"/>
      <c r="G1387" s="158"/>
      <c r="H1387" s="158"/>
      <c r="I1387" s="158"/>
      <c r="J1387" s="158"/>
      <c r="K1387" s="158"/>
      <c r="L1387" s="158"/>
      <c r="M1387" s="549"/>
    </row>
    <row r="1388" spans="1:13" s="209" customFormat="1">
      <c r="A1388" s="547"/>
      <c r="B1388" s="548"/>
      <c r="C1388" s="158"/>
      <c r="D1388" s="158"/>
      <c r="E1388" s="158"/>
      <c r="F1388" s="158"/>
      <c r="G1388" s="158"/>
      <c r="H1388" s="158"/>
      <c r="I1388" s="158"/>
      <c r="J1388" s="158"/>
      <c r="K1388" s="158"/>
      <c r="L1388" s="158"/>
      <c r="M1388" s="549"/>
    </row>
    <row r="1389" spans="1:13" s="209" customFormat="1">
      <c r="A1389" s="547"/>
      <c r="B1389" s="548"/>
      <c r="C1389" s="158"/>
      <c r="D1389" s="158"/>
      <c r="E1389" s="158"/>
      <c r="F1389" s="158"/>
      <c r="G1389" s="158"/>
      <c r="H1389" s="158"/>
      <c r="I1389" s="158"/>
      <c r="J1389" s="158"/>
      <c r="K1389" s="158"/>
      <c r="L1389" s="158"/>
      <c r="M1389" s="549"/>
    </row>
    <row r="1390" spans="1:13" s="209" customFormat="1">
      <c r="A1390" s="547"/>
      <c r="B1390" s="548"/>
      <c r="C1390" s="158"/>
      <c r="D1390" s="158"/>
      <c r="E1390" s="158"/>
      <c r="F1390" s="158"/>
      <c r="G1390" s="158"/>
      <c r="H1390" s="158"/>
      <c r="I1390" s="158"/>
      <c r="J1390" s="158"/>
      <c r="K1390" s="158"/>
      <c r="L1390" s="158"/>
      <c r="M1390" s="549"/>
    </row>
    <row r="1391" spans="1:13" s="209" customFormat="1">
      <c r="A1391" s="547"/>
      <c r="B1391" s="548"/>
      <c r="C1391" s="158"/>
      <c r="D1391" s="158"/>
      <c r="E1391" s="158"/>
      <c r="F1391" s="158"/>
      <c r="G1391" s="158"/>
      <c r="H1391" s="158"/>
      <c r="I1391" s="158"/>
      <c r="J1391" s="158"/>
      <c r="K1391" s="158"/>
      <c r="L1391" s="158"/>
      <c r="M1391" s="549"/>
    </row>
    <row r="1392" spans="1:13" s="209" customFormat="1">
      <c r="A1392" s="547"/>
      <c r="B1392" s="548"/>
      <c r="C1392" s="158"/>
      <c r="D1392" s="158"/>
      <c r="E1392" s="158"/>
      <c r="F1392" s="158"/>
      <c r="G1392" s="158"/>
      <c r="H1392" s="158"/>
      <c r="I1392" s="158"/>
      <c r="J1392" s="158"/>
      <c r="K1392" s="158"/>
      <c r="L1392" s="158"/>
      <c r="M1392" s="549"/>
    </row>
    <row r="1393" spans="1:13" s="209" customFormat="1">
      <c r="A1393" s="547"/>
      <c r="B1393" s="548"/>
      <c r="C1393" s="158"/>
      <c r="D1393" s="158"/>
      <c r="E1393" s="158"/>
      <c r="F1393" s="158"/>
      <c r="G1393" s="158"/>
      <c r="H1393" s="158"/>
      <c r="I1393" s="158"/>
      <c r="J1393" s="158"/>
      <c r="K1393" s="158"/>
      <c r="L1393" s="158"/>
      <c r="M1393" s="549"/>
    </row>
    <row r="1394" spans="1:13" s="209" customFormat="1">
      <c r="A1394" s="547"/>
      <c r="B1394" s="548"/>
      <c r="C1394" s="158"/>
      <c r="D1394" s="158"/>
      <c r="E1394" s="158"/>
      <c r="F1394" s="158"/>
      <c r="G1394" s="158"/>
      <c r="H1394" s="158"/>
      <c r="I1394" s="158"/>
      <c r="J1394" s="158"/>
      <c r="K1394" s="158"/>
      <c r="L1394" s="158"/>
      <c r="M1394" s="549"/>
    </row>
    <row r="1395" spans="1:13" s="209" customFormat="1">
      <c r="A1395" s="547"/>
      <c r="B1395" s="548"/>
      <c r="C1395" s="158"/>
      <c r="D1395" s="158"/>
      <c r="E1395" s="158"/>
      <c r="F1395" s="158"/>
      <c r="G1395" s="158"/>
      <c r="H1395" s="158"/>
      <c r="I1395" s="158"/>
      <c r="J1395" s="158"/>
      <c r="K1395" s="158"/>
      <c r="L1395" s="158"/>
      <c r="M1395" s="549"/>
    </row>
    <row r="1396" spans="1:13" s="209" customFormat="1">
      <c r="A1396" s="547"/>
      <c r="B1396" s="548"/>
      <c r="C1396" s="158"/>
      <c r="D1396" s="158"/>
      <c r="E1396" s="158"/>
      <c r="F1396" s="158"/>
      <c r="G1396" s="158"/>
      <c r="H1396" s="158"/>
      <c r="I1396" s="158"/>
      <c r="J1396" s="158"/>
      <c r="K1396" s="158"/>
      <c r="L1396" s="158"/>
      <c r="M1396" s="549"/>
    </row>
    <row r="1397" spans="1:13" s="209" customFormat="1">
      <c r="A1397" s="547"/>
      <c r="B1397" s="548"/>
      <c r="C1397" s="158"/>
      <c r="D1397" s="158"/>
      <c r="E1397" s="158"/>
      <c r="F1397" s="158"/>
      <c r="G1397" s="158"/>
      <c r="H1397" s="158"/>
      <c r="I1397" s="158"/>
      <c r="J1397" s="158"/>
      <c r="K1397" s="158"/>
      <c r="L1397" s="158"/>
      <c r="M1397" s="549"/>
    </row>
    <row r="1398" spans="1:13" s="209" customFormat="1">
      <c r="A1398" s="547"/>
      <c r="B1398" s="548"/>
      <c r="C1398" s="158"/>
      <c r="D1398" s="158"/>
      <c r="E1398" s="158"/>
      <c r="F1398" s="158"/>
      <c r="G1398" s="158"/>
      <c r="H1398" s="158"/>
      <c r="I1398" s="158"/>
      <c r="J1398" s="158"/>
      <c r="K1398" s="158"/>
      <c r="L1398" s="158"/>
      <c r="M1398" s="549"/>
    </row>
    <row r="1399" spans="1:13" s="209" customFormat="1">
      <c r="A1399" s="547"/>
      <c r="B1399" s="548"/>
      <c r="C1399" s="158"/>
      <c r="D1399" s="158"/>
      <c r="E1399" s="158"/>
      <c r="F1399" s="158"/>
      <c r="G1399" s="158"/>
      <c r="H1399" s="158"/>
      <c r="I1399" s="158"/>
      <c r="J1399" s="158"/>
      <c r="K1399" s="158"/>
      <c r="L1399" s="158"/>
      <c r="M1399" s="549"/>
    </row>
    <row r="1400" spans="1:13" s="209" customFormat="1">
      <c r="A1400" s="547"/>
      <c r="B1400" s="548"/>
      <c r="C1400" s="158"/>
      <c r="D1400" s="158"/>
      <c r="E1400" s="158"/>
      <c r="F1400" s="158"/>
      <c r="G1400" s="158"/>
      <c r="H1400" s="158"/>
      <c r="I1400" s="158"/>
      <c r="J1400" s="158"/>
      <c r="K1400" s="158"/>
      <c r="L1400" s="158"/>
      <c r="M1400" s="549"/>
    </row>
    <row r="1401" spans="1:13" s="209" customFormat="1">
      <c r="A1401" s="547"/>
      <c r="B1401" s="548"/>
      <c r="C1401" s="158"/>
      <c r="D1401" s="158"/>
      <c r="E1401" s="158"/>
      <c r="F1401" s="158"/>
      <c r="G1401" s="158"/>
      <c r="H1401" s="158"/>
      <c r="I1401" s="158"/>
      <c r="J1401" s="158"/>
      <c r="K1401" s="158"/>
      <c r="L1401" s="158"/>
      <c r="M1401" s="549"/>
    </row>
    <row r="1402" spans="1:13" s="209" customFormat="1">
      <c r="A1402" s="547"/>
      <c r="B1402" s="548"/>
      <c r="C1402" s="158"/>
      <c r="D1402" s="158"/>
      <c r="E1402" s="158"/>
      <c r="F1402" s="158"/>
      <c r="G1402" s="158"/>
      <c r="H1402" s="158"/>
      <c r="I1402" s="158"/>
      <c r="J1402" s="158"/>
      <c r="K1402" s="158"/>
      <c r="L1402" s="158"/>
      <c r="M1402" s="549"/>
    </row>
    <row r="1403" spans="1:13" s="209" customFormat="1">
      <c r="A1403" s="547"/>
      <c r="B1403" s="548"/>
      <c r="C1403" s="158"/>
      <c r="D1403" s="158"/>
      <c r="E1403" s="158"/>
      <c r="F1403" s="158"/>
      <c r="G1403" s="158"/>
      <c r="H1403" s="158"/>
      <c r="I1403" s="158"/>
      <c r="J1403" s="158"/>
      <c r="K1403" s="158"/>
      <c r="L1403" s="158"/>
      <c r="M1403" s="549"/>
    </row>
    <row r="1404" spans="1:13" s="209" customFormat="1">
      <c r="A1404" s="547"/>
      <c r="B1404" s="548"/>
      <c r="C1404" s="158"/>
      <c r="D1404" s="158"/>
      <c r="E1404" s="158"/>
      <c r="F1404" s="158"/>
      <c r="G1404" s="158"/>
      <c r="H1404" s="158"/>
      <c r="I1404" s="158"/>
      <c r="J1404" s="158"/>
      <c r="K1404" s="158"/>
      <c r="L1404" s="158"/>
      <c r="M1404" s="549"/>
    </row>
    <row r="1405" spans="1:13" s="209" customFormat="1">
      <c r="A1405" s="547"/>
      <c r="B1405" s="548"/>
      <c r="C1405" s="158"/>
      <c r="D1405" s="158"/>
      <c r="E1405" s="158"/>
      <c r="F1405" s="158"/>
      <c r="G1405" s="158"/>
      <c r="H1405" s="158"/>
      <c r="I1405" s="158"/>
      <c r="J1405" s="158"/>
      <c r="K1405" s="158"/>
      <c r="L1405" s="158"/>
      <c r="M1405" s="549"/>
    </row>
    <row r="1406" spans="1:13" s="209" customFormat="1">
      <c r="A1406" s="547"/>
      <c r="B1406" s="548"/>
      <c r="C1406" s="158"/>
      <c r="D1406" s="158"/>
      <c r="E1406" s="158"/>
      <c r="F1406" s="158"/>
      <c r="G1406" s="158"/>
      <c r="H1406" s="158"/>
      <c r="I1406" s="158"/>
      <c r="J1406" s="158"/>
      <c r="K1406" s="158"/>
      <c r="L1406" s="158"/>
      <c r="M1406" s="549"/>
    </row>
    <row r="1407" spans="1:13" s="209" customFormat="1">
      <c r="A1407" s="547"/>
      <c r="B1407" s="548"/>
      <c r="C1407" s="158"/>
      <c r="D1407" s="158"/>
      <c r="E1407" s="158"/>
      <c r="F1407" s="158"/>
      <c r="G1407" s="158"/>
      <c r="H1407" s="158"/>
      <c r="I1407" s="158"/>
      <c r="J1407" s="158"/>
      <c r="K1407" s="158"/>
      <c r="L1407" s="158"/>
      <c r="M1407" s="549"/>
    </row>
    <row r="1408" spans="1:13" s="209" customFormat="1">
      <c r="A1408" s="547"/>
      <c r="B1408" s="548"/>
      <c r="C1408" s="158"/>
      <c r="D1408" s="158"/>
      <c r="E1408" s="158"/>
      <c r="F1408" s="158"/>
      <c r="G1408" s="158"/>
      <c r="H1408" s="158"/>
      <c r="I1408" s="158"/>
      <c r="J1408" s="158"/>
      <c r="K1408" s="158"/>
      <c r="L1408" s="158"/>
      <c r="M1408" s="549"/>
    </row>
    <row r="1409" spans="1:13" s="209" customFormat="1">
      <c r="A1409" s="547"/>
      <c r="B1409" s="548"/>
      <c r="C1409" s="158"/>
      <c r="D1409" s="158"/>
      <c r="E1409" s="158"/>
      <c r="F1409" s="158"/>
      <c r="G1409" s="158"/>
      <c r="H1409" s="158"/>
      <c r="I1409" s="158"/>
      <c r="J1409" s="158"/>
      <c r="K1409" s="158"/>
      <c r="L1409" s="158"/>
      <c r="M1409" s="549"/>
    </row>
    <row r="1410" spans="1:13" s="209" customFormat="1">
      <c r="A1410" s="547"/>
      <c r="B1410" s="548"/>
      <c r="C1410" s="158"/>
      <c r="D1410" s="158"/>
      <c r="E1410" s="158"/>
      <c r="F1410" s="158"/>
      <c r="G1410" s="158"/>
      <c r="H1410" s="158"/>
      <c r="I1410" s="158"/>
      <c r="J1410" s="158"/>
      <c r="K1410" s="158"/>
      <c r="L1410" s="158"/>
      <c r="M1410" s="549"/>
    </row>
    <row r="1411" spans="1:13" s="209" customFormat="1">
      <c r="A1411" s="547"/>
      <c r="B1411" s="548"/>
      <c r="C1411" s="158"/>
      <c r="D1411" s="158"/>
      <c r="E1411" s="158"/>
      <c r="F1411" s="158"/>
      <c r="G1411" s="158"/>
      <c r="H1411" s="158"/>
      <c r="I1411" s="158"/>
      <c r="J1411" s="158"/>
      <c r="K1411" s="158"/>
      <c r="L1411" s="158"/>
      <c r="M1411" s="549"/>
    </row>
    <row r="1412" spans="1:13" s="209" customFormat="1">
      <c r="A1412" s="547"/>
      <c r="B1412" s="548"/>
      <c r="C1412" s="158"/>
      <c r="D1412" s="158"/>
      <c r="E1412" s="158"/>
      <c r="F1412" s="158"/>
      <c r="G1412" s="158"/>
      <c r="H1412" s="158"/>
      <c r="I1412" s="158"/>
      <c r="J1412" s="158"/>
      <c r="K1412" s="158"/>
      <c r="L1412" s="158"/>
      <c r="M1412" s="549"/>
    </row>
    <row r="1413" spans="1:13" s="209" customFormat="1">
      <c r="A1413" s="547"/>
      <c r="B1413" s="548"/>
      <c r="C1413" s="158"/>
      <c r="D1413" s="158"/>
      <c r="E1413" s="158"/>
      <c r="F1413" s="158"/>
      <c r="G1413" s="158"/>
      <c r="H1413" s="158"/>
      <c r="I1413" s="158"/>
      <c r="J1413" s="158"/>
      <c r="K1413" s="158"/>
      <c r="L1413" s="158"/>
      <c r="M1413" s="549"/>
    </row>
    <row r="1414" spans="1:13" s="209" customFormat="1">
      <c r="A1414" s="547"/>
      <c r="B1414" s="548"/>
      <c r="C1414" s="158"/>
      <c r="D1414" s="158"/>
      <c r="E1414" s="158"/>
      <c r="F1414" s="158"/>
      <c r="G1414" s="158"/>
      <c r="H1414" s="158"/>
      <c r="I1414" s="158"/>
      <c r="J1414" s="158"/>
      <c r="K1414" s="158"/>
      <c r="L1414" s="158"/>
      <c r="M1414" s="549"/>
    </row>
    <row r="1415" spans="1:13" s="209" customFormat="1">
      <c r="A1415" s="547"/>
      <c r="B1415" s="548"/>
      <c r="C1415" s="158"/>
      <c r="D1415" s="158"/>
      <c r="E1415" s="158"/>
      <c r="F1415" s="158"/>
      <c r="G1415" s="158"/>
      <c r="H1415" s="158"/>
      <c r="I1415" s="158"/>
      <c r="J1415" s="158"/>
      <c r="K1415" s="158"/>
      <c r="L1415" s="158"/>
      <c r="M1415" s="549"/>
    </row>
    <row r="1416" spans="1:13" s="209" customFormat="1">
      <c r="A1416" s="547"/>
      <c r="B1416" s="548"/>
      <c r="C1416" s="158"/>
      <c r="D1416" s="158"/>
      <c r="E1416" s="158"/>
      <c r="F1416" s="158"/>
      <c r="G1416" s="158"/>
      <c r="H1416" s="158"/>
      <c r="I1416" s="158"/>
      <c r="J1416" s="158"/>
      <c r="K1416" s="158"/>
      <c r="L1416" s="158"/>
      <c r="M1416" s="549"/>
    </row>
    <row r="1417" spans="1:13" s="209" customFormat="1">
      <c r="A1417" s="547"/>
      <c r="B1417" s="548"/>
      <c r="C1417" s="158"/>
      <c r="D1417" s="158"/>
      <c r="E1417" s="158"/>
      <c r="F1417" s="158"/>
      <c r="G1417" s="158"/>
      <c r="H1417" s="158"/>
      <c r="I1417" s="158"/>
      <c r="J1417" s="158"/>
      <c r="K1417" s="158"/>
      <c r="L1417" s="158"/>
      <c r="M1417" s="549"/>
    </row>
    <row r="1418" spans="1:13" s="209" customFormat="1">
      <c r="A1418" s="547"/>
      <c r="B1418" s="548"/>
      <c r="C1418" s="158"/>
      <c r="D1418" s="158"/>
      <c r="E1418" s="158"/>
      <c r="F1418" s="158"/>
      <c r="G1418" s="158"/>
      <c r="H1418" s="158"/>
      <c r="I1418" s="158"/>
      <c r="J1418" s="158"/>
      <c r="K1418" s="158"/>
      <c r="L1418" s="158"/>
      <c r="M1418" s="549"/>
    </row>
    <row r="1419" spans="1:13" s="209" customFormat="1">
      <c r="A1419" s="547"/>
      <c r="B1419" s="548"/>
      <c r="C1419" s="158"/>
      <c r="D1419" s="158"/>
      <c r="E1419" s="158"/>
      <c r="F1419" s="158"/>
      <c r="G1419" s="158"/>
      <c r="H1419" s="158"/>
      <c r="I1419" s="158"/>
      <c r="J1419" s="158"/>
      <c r="K1419" s="158"/>
      <c r="L1419" s="158"/>
      <c r="M1419" s="549"/>
    </row>
    <row r="1420" spans="1:13" s="209" customFormat="1">
      <c r="A1420" s="547"/>
      <c r="B1420" s="548"/>
      <c r="C1420" s="158"/>
      <c r="D1420" s="158"/>
      <c r="E1420" s="158"/>
      <c r="F1420" s="158"/>
      <c r="G1420" s="158"/>
      <c r="H1420" s="158"/>
      <c r="I1420" s="158"/>
      <c r="J1420" s="158"/>
      <c r="K1420" s="158"/>
      <c r="L1420" s="158"/>
      <c r="M1420" s="549"/>
    </row>
    <row r="1421" spans="1:13" s="209" customFormat="1">
      <c r="A1421" s="547"/>
      <c r="B1421" s="548"/>
      <c r="C1421" s="158"/>
      <c r="D1421" s="158"/>
      <c r="E1421" s="158"/>
      <c r="F1421" s="158"/>
      <c r="G1421" s="158"/>
      <c r="H1421" s="158"/>
      <c r="I1421" s="158"/>
      <c r="J1421" s="158"/>
      <c r="K1421" s="158"/>
      <c r="L1421" s="158"/>
      <c r="M1421" s="549"/>
    </row>
    <row r="1422" spans="1:13" s="209" customFormat="1">
      <c r="A1422" s="547"/>
      <c r="B1422" s="548"/>
      <c r="C1422" s="158"/>
      <c r="D1422" s="158"/>
      <c r="E1422" s="158"/>
      <c r="F1422" s="158"/>
      <c r="G1422" s="158"/>
      <c r="H1422" s="158"/>
      <c r="I1422" s="158"/>
      <c r="J1422" s="158"/>
      <c r="K1422" s="158"/>
      <c r="L1422" s="158"/>
      <c r="M1422" s="549"/>
    </row>
    <row r="1423" spans="1:13" s="209" customFormat="1">
      <c r="A1423" s="547"/>
      <c r="B1423" s="548"/>
      <c r="C1423" s="158"/>
      <c r="D1423" s="158"/>
      <c r="E1423" s="158"/>
      <c r="F1423" s="158"/>
      <c r="G1423" s="158"/>
      <c r="H1423" s="158"/>
      <c r="I1423" s="158"/>
      <c r="J1423" s="158"/>
      <c r="K1423" s="158"/>
      <c r="L1423" s="158"/>
      <c r="M1423" s="549"/>
    </row>
    <row r="1424" spans="1:13" s="209" customFormat="1">
      <c r="A1424" s="547"/>
      <c r="B1424" s="548"/>
      <c r="C1424" s="158"/>
      <c r="D1424" s="158"/>
      <c r="E1424" s="158"/>
      <c r="F1424" s="158"/>
      <c r="G1424" s="158"/>
      <c r="H1424" s="158"/>
      <c r="I1424" s="158"/>
      <c r="J1424" s="158"/>
      <c r="K1424" s="158"/>
      <c r="L1424" s="158"/>
      <c r="M1424" s="549"/>
    </row>
    <row r="1425" spans="1:13" s="209" customFormat="1">
      <c r="A1425" s="547"/>
      <c r="B1425" s="548"/>
      <c r="C1425" s="158"/>
      <c r="D1425" s="158"/>
      <c r="E1425" s="158"/>
      <c r="F1425" s="158"/>
      <c r="G1425" s="158"/>
      <c r="H1425" s="158"/>
      <c r="I1425" s="158"/>
      <c r="J1425" s="158"/>
      <c r="K1425" s="158"/>
      <c r="L1425" s="158"/>
      <c r="M1425" s="549"/>
    </row>
    <row r="1426" spans="1:13" s="209" customFormat="1">
      <c r="A1426" s="547"/>
      <c r="B1426" s="548"/>
      <c r="C1426" s="158"/>
      <c r="D1426" s="158"/>
      <c r="E1426" s="158"/>
      <c r="F1426" s="158"/>
      <c r="G1426" s="158"/>
      <c r="H1426" s="158"/>
      <c r="I1426" s="158"/>
      <c r="J1426" s="158"/>
      <c r="K1426" s="158"/>
      <c r="L1426" s="158"/>
      <c r="M1426" s="549"/>
    </row>
    <row r="1427" spans="1:13" s="209" customFormat="1">
      <c r="A1427" s="547"/>
      <c r="B1427" s="548"/>
      <c r="C1427" s="158"/>
      <c r="D1427" s="158"/>
      <c r="E1427" s="158"/>
      <c r="F1427" s="158"/>
      <c r="G1427" s="158"/>
      <c r="H1427" s="158"/>
      <c r="I1427" s="158"/>
      <c r="J1427" s="158"/>
      <c r="K1427" s="158"/>
      <c r="L1427" s="158"/>
      <c r="M1427" s="549"/>
    </row>
    <row r="1428" spans="1:13" s="209" customFormat="1">
      <c r="A1428" s="547"/>
      <c r="B1428" s="548"/>
      <c r="C1428" s="158"/>
      <c r="D1428" s="158"/>
      <c r="E1428" s="158"/>
      <c r="F1428" s="158"/>
      <c r="G1428" s="158"/>
      <c r="H1428" s="158"/>
      <c r="I1428" s="158"/>
      <c r="J1428" s="158"/>
      <c r="K1428" s="158"/>
      <c r="L1428" s="158"/>
      <c r="M1428" s="549"/>
    </row>
    <row r="1429" spans="1:13" s="209" customFormat="1">
      <c r="A1429" s="547"/>
      <c r="B1429" s="548"/>
      <c r="C1429" s="158"/>
      <c r="D1429" s="158"/>
      <c r="E1429" s="158"/>
      <c r="F1429" s="158"/>
      <c r="G1429" s="158"/>
      <c r="H1429" s="158"/>
      <c r="I1429" s="158"/>
      <c r="J1429" s="158"/>
      <c r="K1429" s="158"/>
      <c r="L1429" s="158"/>
      <c r="M1429" s="549"/>
    </row>
    <row r="1430" spans="1:13" s="209" customFormat="1">
      <c r="A1430" s="547"/>
      <c r="B1430" s="548"/>
      <c r="C1430" s="158"/>
      <c r="D1430" s="158"/>
      <c r="E1430" s="158"/>
      <c r="F1430" s="158"/>
      <c r="G1430" s="158"/>
      <c r="H1430" s="158"/>
      <c r="I1430" s="158"/>
      <c r="J1430" s="158"/>
      <c r="K1430" s="158"/>
      <c r="L1430" s="158"/>
      <c r="M1430" s="549"/>
    </row>
    <row r="1431" spans="1:13" s="209" customFormat="1">
      <c r="A1431" s="547"/>
      <c r="B1431" s="548"/>
      <c r="C1431" s="158"/>
      <c r="D1431" s="158"/>
      <c r="E1431" s="158"/>
      <c r="F1431" s="158"/>
      <c r="G1431" s="158"/>
      <c r="H1431" s="158"/>
      <c r="I1431" s="158"/>
      <c r="J1431" s="158"/>
      <c r="K1431" s="158"/>
      <c r="L1431" s="158"/>
      <c r="M1431" s="549"/>
    </row>
    <row r="1432" spans="1:13" s="209" customFormat="1">
      <c r="A1432" s="547"/>
      <c r="B1432" s="548"/>
      <c r="C1432" s="158"/>
      <c r="D1432" s="158"/>
      <c r="E1432" s="158"/>
      <c r="F1432" s="158"/>
      <c r="G1432" s="158"/>
      <c r="H1432" s="158"/>
      <c r="I1432" s="158"/>
      <c r="J1432" s="158"/>
      <c r="K1432" s="158"/>
      <c r="L1432" s="158"/>
      <c r="M1432" s="549"/>
    </row>
    <row r="1433" spans="1:13" s="209" customFormat="1">
      <c r="A1433" s="547"/>
      <c r="B1433" s="548"/>
      <c r="C1433" s="158"/>
      <c r="D1433" s="158"/>
      <c r="E1433" s="158"/>
      <c r="F1433" s="158"/>
      <c r="G1433" s="158"/>
      <c r="H1433" s="158"/>
      <c r="I1433" s="158"/>
      <c r="J1433" s="158"/>
      <c r="K1433" s="158"/>
      <c r="L1433" s="158"/>
      <c r="M1433" s="549"/>
    </row>
    <row r="1434" spans="1:13" s="209" customFormat="1">
      <c r="A1434" s="547"/>
      <c r="B1434" s="548"/>
      <c r="C1434" s="158"/>
      <c r="D1434" s="158"/>
      <c r="E1434" s="158"/>
      <c r="F1434" s="158"/>
      <c r="G1434" s="158"/>
      <c r="H1434" s="158"/>
      <c r="I1434" s="158"/>
      <c r="J1434" s="158"/>
      <c r="K1434" s="158"/>
      <c r="L1434" s="158"/>
      <c r="M1434" s="549"/>
    </row>
    <row r="1435" spans="1:13" s="209" customFormat="1">
      <c r="A1435" s="547"/>
      <c r="B1435" s="548"/>
      <c r="C1435" s="158"/>
      <c r="D1435" s="158"/>
      <c r="E1435" s="158"/>
      <c r="F1435" s="158"/>
      <c r="G1435" s="158"/>
      <c r="H1435" s="158"/>
      <c r="I1435" s="158"/>
      <c r="J1435" s="158"/>
      <c r="K1435" s="158"/>
      <c r="L1435" s="158"/>
      <c r="M1435" s="549"/>
    </row>
    <row r="1436" spans="1:13" s="209" customFormat="1">
      <c r="A1436" s="547"/>
      <c r="B1436" s="548"/>
      <c r="C1436" s="158"/>
      <c r="D1436" s="158"/>
      <c r="E1436" s="158"/>
      <c r="F1436" s="158"/>
      <c r="G1436" s="158"/>
      <c r="H1436" s="158"/>
      <c r="I1436" s="158"/>
      <c r="J1436" s="158"/>
      <c r="K1436" s="158"/>
      <c r="L1436" s="158"/>
      <c r="M1436" s="549"/>
    </row>
    <row r="1437" spans="1:13" s="209" customFormat="1">
      <c r="A1437" s="547"/>
      <c r="B1437" s="548"/>
      <c r="C1437" s="158"/>
      <c r="D1437" s="158"/>
      <c r="E1437" s="158"/>
      <c r="F1437" s="158"/>
      <c r="G1437" s="158"/>
      <c r="H1437" s="158"/>
      <c r="I1437" s="158"/>
      <c r="J1437" s="158"/>
      <c r="K1437" s="158"/>
      <c r="L1437" s="158"/>
      <c r="M1437" s="549"/>
    </row>
    <row r="1438" spans="1:13" s="209" customFormat="1">
      <c r="A1438" s="547"/>
      <c r="B1438" s="548"/>
      <c r="C1438" s="158"/>
      <c r="D1438" s="158"/>
      <c r="E1438" s="158"/>
      <c r="F1438" s="158"/>
      <c r="G1438" s="158"/>
      <c r="H1438" s="158"/>
      <c r="I1438" s="158"/>
      <c r="J1438" s="158"/>
      <c r="K1438" s="158"/>
      <c r="L1438" s="158"/>
      <c r="M1438" s="549"/>
    </row>
    <row r="1439" spans="1:13" s="209" customFormat="1">
      <c r="A1439" s="547"/>
      <c r="B1439" s="548"/>
      <c r="C1439" s="158"/>
      <c r="D1439" s="158"/>
      <c r="E1439" s="158"/>
      <c r="F1439" s="158"/>
      <c r="G1439" s="158"/>
      <c r="H1439" s="158"/>
      <c r="I1439" s="158"/>
      <c r="J1439" s="158"/>
      <c r="K1439" s="158"/>
      <c r="L1439" s="158"/>
      <c r="M1439" s="549"/>
    </row>
    <row r="1440" spans="1:13" s="209" customFormat="1">
      <c r="A1440" s="547"/>
      <c r="B1440" s="548"/>
      <c r="C1440" s="158"/>
      <c r="D1440" s="158"/>
      <c r="E1440" s="158"/>
      <c r="F1440" s="158"/>
      <c r="G1440" s="158"/>
      <c r="H1440" s="158"/>
      <c r="I1440" s="158"/>
      <c r="J1440" s="158"/>
      <c r="K1440" s="158"/>
      <c r="L1440" s="158"/>
      <c r="M1440" s="549"/>
    </row>
    <row r="1441" spans="1:13" s="209" customFormat="1">
      <c r="A1441" s="547"/>
      <c r="B1441" s="548"/>
      <c r="C1441" s="158"/>
      <c r="D1441" s="158"/>
      <c r="E1441" s="158"/>
      <c r="F1441" s="158"/>
      <c r="G1441" s="158"/>
      <c r="H1441" s="158"/>
      <c r="I1441" s="158"/>
      <c r="J1441" s="158"/>
      <c r="K1441" s="158"/>
      <c r="L1441" s="158"/>
      <c r="M1441" s="549"/>
    </row>
    <row r="1442" spans="1:13" s="209" customFormat="1">
      <c r="A1442" s="547"/>
      <c r="B1442" s="548"/>
      <c r="C1442" s="158"/>
      <c r="D1442" s="158"/>
      <c r="E1442" s="158"/>
      <c r="F1442" s="158"/>
      <c r="G1442" s="158"/>
      <c r="H1442" s="158"/>
      <c r="I1442" s="158"/>
      <c r="J1442" s="158"/>
      <c r="K1442" s="158"/>
      <c r="L1442" s="158"/>
      <c r="M1442" s="549"/>
    </row>
    <row r="1443" spans="1:13" s="209" customFormat="1">
      <c r="A1443" s="547"/>
      <c r="B1443" s="548"/>
      <c r="C1443" s="158"/>
      <c r="D1443" s="158"/>
      <c r="E1443" s="158"/>
      <c r="F1443" s="158"/>
      <c r="G1443" s="158"/>
      <c r="H1443" s="158"/>
      <c r="I1443" s="158"/>
      <c r="J1443" s="158"/>
      <c r="K1443" s="158"/>
      <c r="L1443" s="158"/>
      <c r="M1443" s="549"/>
    </row>
    <row r="1444" spans="1:13" s="209" customFormat="1">
      <c r="A1444" s="547"/>
      <c r="B1444" s="548"/>
      <c r="C1444" s="158"/>
      <c r="D1444" s="158"/>
      <c r="E1444" s="158"/>
      <c r="F1444" s="158"/>
      <c r="G1444" s="158"/>
      <c r="H1444" s="158"/>
      <c r="I1444" s="158"/>
      <c r="J1444" s="158"/>
      <c r="K1444" s="158"/>
      <c r="L1444" s="158"/>
      <c r="M1444" s="549"/>
    </row>
    <row r="1445" spans="1:13" s="209" customFormat="1">
      <c r="A1445" s="547"/>
      <c r="B1445" s="548"/>
      <c r="C1445" s="158"/>
      <c r="D1445" s="158"/>
      <c r="E1445" s="158"/>
      <c r="F1445" s="158"/>
      <c r="G1445" s="158"/>
      <c r="H1445" s="158"/>
      <c r="I1445" s="158"/>
      <c r="J1445" s="158"/>
      <c r="K1445" s="158"/>
      <c r="L1445" s="158"/>
      <c r="M1445" s="549"/>
    </row>
    <row r="1446" spans="1:13" s="209" customFormat="1">
      <c r="A1446" s="547"/>
      <c r="B1446" s="548"/>
      <c r="C1446" s="158"/>
      <c r="D1446" s="158"/>
      <c r="E1446" s="158"/>
      <c r="F1446" s="158"/>
      <c r="G1446" s="158"/>
      <c r="H1446" s="158"/>
      <c r="I1446" s="158"/>
      <c r="J1446" s="158"/>
      <c r="K1446" s="158"/>
      <c r="L1446" s="158"/>
      <c r="M1446" s="549"/>
    </row>
    <row r="1447" spans="1:13" s="209" customFormat="1">
      <c r="A1447" s="547"/>
      <c r="B1447" s="548"/>
      <c r="C1447" s="158"/>
      <c r="D1447" s="158"/>
      <c r="E1447" s="158"/>
      <c r="F1447" s="158"/>
      <c r="G1447" s="158"/>
      <c r="H1447" s="158"/>
      <c r="I1447" s="158"/>
      <c r="J1447" s="158"/>
      <c r="K1447" s="158"/>
      <c r="L1447" s="158"/>
      <c r="M1447" s="549"/>
    </row>
    <row r="1448" spans="1:13" s="209" customFormat="1">
      <c r="A1448" s="547"/>
      <c r="B1448" s="548"/>
      <c r="C1448" s="158"/>
      <c r="D1448" s="158"/>
      <c r="E1448" s="158"/>
      <c r="F1448" s="158"/>
      <c r="G1448" s="158"/>
      <c r="H1448" s="158"/>
      <c r="I1448" s="158"/>
      <c r="J1448" s="158"/>
      <c r="K1448" s="158"/>
      <c r="L1448" s="158"/>
      <c r="M1448" s="549"/>
    </row>
    <row r="1449" spans="1:13" s="209" customFormat="1">
      <c r="A1449" s="547"/>
      <c r="B1449" s="548"/>
      <c r="C1449" s="158"/>
      <c r="D1449" s="158"/>
      <c r="E1449" s="158"/>
      <c r="F1449" s="158"/>
      <c r="G1449" s="158"/>
      <c r="H1449" s="158"/>
      <c r="I1449" s="158"/>
      <c r="J1449" s="158"/>
      <c r="K1449" s="158"/>
      <c r="L1449" s="158"/>
      <c r="M1449" s="549"/>
    </row>
    <row r="1450" spans="1:13" s="209" customFormat="1">
      <c r="A1450" s="547"/>
      <c r="B1450" s="548"/>
      <c r="C1450" s="158"/>
      <c r="D1450" s="158"/>
      <c r="E1450" s="158"/>
      <c r="F1450" s="158"/>
      <c r="G1450" s="158"/>
      <c r="H1450" s="158"/>
      <c r="I1450" s="158"/>
      <c r="J1450" s="158"/>
      <c r="K1450" s="158"/>
      <c r="L1450" s="158"/>
      <c r="M1450" s="549"/>
    </row>
    <row r="1451" spans="1:13" s="209" customFormat="1">
      <c r="A1451" s="547"/>
      <c r="B1451" s="548"/>
      <c r="C1451" s="158"/>
      <c r="D1451" s="158"/>
      <c r="E1451" s="158"/>
      <c r="F1451" s="158"/>
      <c r="G1451" s="158"/>
      <c r="H1451" s="158"/>
      <c r="I1451" s="158"/>
      <c r="J1451" s="158"/>
      <c r="K1451" s="158"/>
      <c r="L1451" s="158"/>
      <c r="M1451" s="549"/>
    </row>
    <row r="1452" spans="1:13" s="209" customFormat="1">
      <c r="A1452" s="547"/>
      <c r="B1452" s="548"/>
      <c r="C1452" s="158"/>
      <c r="D1452" s="158"/>
      <c r="E1452" s="158"/>
      <c r="F1452" s="158"/>
      <c r="G1452" s="158"/>
      <c r="H1452" s="158"/>
      <c r="I1452" s="158"/>
      <c r="J1452" s="158"/>
      <c r="K1452" s="158"/>
      <c r="L1452" s="158"/>
      <c r="M1452" s="549"/>
    </row>
    <row r="1453" spans="1:13" s="209" customFormat="1">
      <c r="A1453" s="547"/>
      <c r="B1453" s="548"/>
      <c r="C1453" s="158"/>
      <c r="D1453" s="158"/>
      <c r="E1453" s="158"/>
      <c r="F1453" s="158"/>
      <c r="G1453" s="158"/>
      <c r="H1453" s="158"/>
      <c r="I1453" s="158"/>
      <c r="J1453" s="158"/>
      <c r="K1453" s="158"/>
      <c r="L1453" s="158"/>
      <c r="M1453" s="549"/>
    </row>
    <row r="1454" spans="1:13" s="209" customFormat="1">
      <c r="A1454" s="547"/>
      <c r="B1454" s="548"/>
      <c r="C1454" s="158"/>
      <c r="D1454" s="158"/>
      <c r="E1454" s="158"/>
      <c r="F1454" s="158"/>
      <c r="G1454" s="158"/>
      <c r="H1454" s="158"/>
      <c r="I1454" s="158"/>
      <c r="J1454" s="158"/>
      <c r="K1454" s="158"/>
      <c r="L1454" s="158"/>
      <c r="M1454" s="549"/>
    </row>
    <row r="1455" spans="1:13" s="209" customFormat="1">
      <c r="A1455" s="547"/>
      <c r="B1455" s="548"/>
      <c r="C1455" s="158"/>
      <c r="D1455" s="158"/>
      <c r="E1455" s="158"/>
      <c r="F1455" s="158"/>
      <c r="G1455" s="158"/>
      <c r="H1455" s="158"/>
      <c r="I1455" s="158"/>
      <c r="J1455" s="158"/>
      <c r="K1455" s="158"/>
      <c r="L1455" s="158"/>
      <c r="M1455" s="549"/>
    </row>
    <row r="1456" spans="1:13" s="209" customFormat="1">
      <c r="A1456" s="547"/>
      <c r="B1456" s="548"/>
      <c r="C1456" s="158"/>
      <c r="D1456" s="158"/>
      <c r="E1456" s="158"/>
      <c r="F1456" s="158"/>
      <c r="G1456" s="158"/>
      <c r="H1456" s="158"/>
      <c r="I1456" s="158"/>
      <c r="J1456" s="158"/>
      <c r="K1456" s="158"/>
      <c r="L1456" s="158"/>
      <c r="M1456" s="549"/>
    </row>
    <row r="1457" spans="1:13" s="209" customFormat="1">
      <c r="A1457" s="547"/>
      <c r="B1457" s="548"/>
      <c r="C1457" s="158"/>
      <c r="D1457" s="158"/>
      <c r="E1457" s="158"/>
      <c r="F1457" s="158"/>
      <c r="G1457" s="158"/>
      <c r="H1457" s="158"/>
      <c r="I1457" s="158"/>
      <c r="J1457" s="158"/>
      <c r="K1457" s="158"/>
      <c r="L1457" s="158"/>
      <c r="M1457" s="549"/>
    </row>
    <row r="1458" spans="1:13" s="209" customFormat="1">
      <c r="A1458" s="547"/>
      <c r="B1458" s="548"/>
      <c r="C1458" s="158"/>
      <c r="D1458" s="158"/>
      <c r="E1458" s="158"/>
      <c r="F1458" s="158"/>
      <c r="G1458" s="158"/>
      <c r="H1458" s="158"/>
      <c r="I1458" s="158"/>
      <c r="J1458" s="158"/>
      <c r="K1458" s="158"/>
      <c r="L1458" s="158"/>
      <c r="M1458" s="549"/>
    </row>
    <row r="1459" spans="1:13" s="209" customFormat="1">
      <c r="A1459" s="547"/>
      <c r="B1459" s="548"/>
      <c r="C1459" s="158"/>
      <c r="D1459" s="158"/>
      <c r="E1459" s="158"/>
      <c r="F1459" s="158"/>
      <c r="G1459" s="158"/>
      <c r="H1459" s="158"/>
      <c r="I1459" s="158"/>
      <c r="J1459" s="158"/>
      <c r="K1459" s="158"/>
      <c r="L1459" s="158"/>
      <c r="M1459" s="549"/>
    </row>
    <row r="1460" spans="1:13" s="209" customFormat="1">
      <c r="A1460" s="547"/>
      <c r="B1460" s="548"/>
      <c r="C1460" s="158"/>
      <c r="D1460" s="158"/>
      <c r="E1460" s="158"/>
      <c r="F1460" s="158"/>
      <c r="G1460" s="158"/>
      <c r="H1460" s="158"/>
      <c r="I1460" s="158"/>
      <c r="J1460" s="158"/>
      <c r="K1460" s="158"/>
      <c r="L1460" s="158"/>
      <c r="M1460" s="549"/>
    </row>
    <row r="1461" spans="1:13" s="209" customFormat="1">
      <c r="A1461" s="547"/>
      <c r="B1461" s="548"/>
      <c r="C1461" s="158"/>
      <c r="D1461" s="158"/>
      <c r="E1461" s="158"/>
      <c r="F1461" s="158"/>
      <c r="G1461" s="158"/>
      <c r="H1461" s="158"/>
      <c r="I1461" s="158"/>
      <c r="J1461" s="158"/>
      <c r="K1461" s="158"/>
      <c r="L1461" s="158"/>
      <c r="M1461" s="549"/>
    </row>
    <row r="1462" spans="1:13" s="209" customFormat="1">
      <c r="A1462" s="547"/>
      <c r="B1462" s="548"/>
      <c r="C1462" s="158"/>
      <c r="D1462" s="158"/>
      <c r="E1462" s="158"/>
      <c r="F1462" s="158"/>
      <c r="G1462" s="158"/>
      <c r="H1462" s="158"/>
      <c r="I1462" s="158"/>
      <c r="J1462" s="158"/>
      <c r="K1462" s="158"/>
      <c r="L1462" s="158"/>
      <c r="M1462" s="549"/>
    </row>
    <row r="1463" spans="1:13" s="209" customFormat="1">
      <c r="A1463" s="547"/>
      <c r="B1463" s="548"/>
      <c r="C1463" s="158"/>
      <c r="D1463" s="158"/>
      <c r="E1463" s="158"/>
      <c r="F1463" s="158"/>
      <c r="G1463" s="158"/>
      <c r="H1463" s="158"/>
      <c r="I1463" s="158"/>
      <c r="J1463" s="158"/>
      <c r="K1463" s="158"/>
      <c r="L1463" s="158"/>
      <c r="M1463" s="549"/>
    </row>
    <row r="1464" spans="1:13" s="209" customFormat="1">
      <c r="A1464" s="547"/>
      <c r="B1464" s="548"/>
      <c r="C1464" s="158"/>
      <c r="D1464" s="158"/>
      <c r="E1464" s="158"/>
      <c r="F1464" s="158"/>
      <c r="G1464" s="158"/>
      <c r="H1464" s="158"/>
      <c r="I1464" s="158"/>
      <c r="J1464" s="158"/>
      <c r="K1464" s="158"/>
      <c r="L1464" s="158"/>
      <c r="M1464" s="549"/>
    </row>
    <row r="1465" spans="1:13" s="209" customFormat="1">
      <c r="A1465" s="547"/>
      <c r="B1465" s="548"/>
      <c r="C1465" s="158"/>
      <c r="D1465" s="158"/>
      <c r="E1465" s="158"/>
      <c r="F1465" s="158"/>
      <c r="G1465" s="158"/>
      <c r="H1465" s="158"/>
      <c r="I1465" s="158"/>
      <c r="J1465" s="158"/>
      <c r="K1465" s="158"/>
      <c r="L1465" s="158"/>
      <c r="M1465" s="549"/>
    </row>
    <row r="1466" spans="1:13" s="209" customFormat="1">
      <c r="A1466" s="547"/>
      <c r="B1466" s="548"/>
      <c r="C1466" s="158"/>
      <c r="D1466" s="158"/>
      <c r="E1466" s="158"/>
      <c r="F1466" s="158"/>
      <c r="G1466" s="158"/>
      <c r="H1466" s="158"/>
      <c r="I1466" s="158"/>
      <c r="J1466" s="158"/>
      <c r="K1466" s="158"/>
      <c r="L1466" s="158"/>
      <c r="M1466" s="549"/>
    </row>
    <row r="1467" spans="1:13" s="209" customFormat="1">
      <c r="A1467" s="547"/>
      <c r="B1467" s="548"/>
      <c r="C1467" s="158"/>
      <c r="D1467" s="158"/>
      <c r="E1467" s="158"/>
      <c r="F1467" s="158"/>
      <c r="G1467" s="158"/>
      <c r="H1467" s="158"/>
      <c r="I1467" s="158"/>
      <c r="J1467" s="158"/>
      <c r="K1467" s="158"/>
      <c r="L1467" s="158"/>
      <c r="M1467" s="549"/>
    </row>
    <row r="1468" spans="1:13" s="209" customFormat="1">
      <c r="A1468" s="547"/>
      <c r="B1468" s="548"/>
      <c r="C1468" s="158"/>
      <c r="D1468" s="158"/>
      <c r="E1468" s="158"/>
      <c r="F1468" s="158"/>
      <c r="G1468" s="158"/>
      <c r="H1468" s="158"/>
      <c r="I1468" s="158"/>
      <c r="J1468" s="158"/>
      <c r="K1468" s="158"/>
      <c r="L1468" s="158"/>
      <c r="M1468" s="549"/>
    </row>
    <row r="1469" spans="1:13" s="209" customFormat="1">
      <c r="A1469" s="547"/>
      <c r="B1469" s="548"/>
      <c r="C1469" s="158"/>
      <c r="D1469" s="158"/>
      <c r="E1469" s="158"/>
      <c r="F1469" s="158"/>
      <c r="G1469" s="158"/>
      <c r="H1469" s="158"/>
      <c r="I1469" s="158"/>
      <c r="J1469" s="158"/>
      <c r="K1469" s="158"/>
      <c r="L1469" s="158"/>
      <c r="M1469" s="549"/>
    </row>
    <row r="1470" spans="1:13" s="209" customFormat="1">
      <c r="A1470" s="547"/>
      <c r="B1470" s="548"/>
      <c r="C1470" s="158"/>
      <c r="D1470" s="158"/>
      <c r="E1470" s="158"/>
      <c r="F1470" s="158"/>
      <c r="G1470" s="158"/>
      <c r="H1470" s="158"/>
      <c r="I1470" s="158"/>
      <c r="J1470" s="158"/>
      <c r="K1470" s="158"/>
      <c r="L1470" s="158"/>
      <c r="M1470" s="549"/>
    </row>
    <row r="1471" spans="1:13" s="209" customFormat="1">
      <c r="A1471" s="547"/>
      <c r="B1471" s="548"/>
      <c r="C1471" s="158"/>
      <c r="D1471" s="158"/>
      <c r="E1471" s="158"/>
      <c r="F1471" s="158"/>
      <c r="G1471" s="158"/>
      <c r="H1471" s="158"/>
      <c r="I1471" s="158"/>
      <c r="J1471" s="158"/>
      <c r="K1471" s="158"/>
      <c r="L1471" s="158"/>
      <c r="M1471" s="549"/>
    </row>
    <row r="1472" spans="1:13" s="209" customFormat="1">
      <c r="A1472" s="547"/>
      <c r="B1472" s="548"/>
      <c r="C1472" s="158"/>
      <c r="D1472" s="158"/>
      <c r="E1472" s="158"/>
      <c r="F1472" s="158"/>
      <c r="G1472" s="158"/>
      <c r="H1472" s="158"/>
      <c r="I1472" s="158"/>
      <c r="J1472" s="158"/>
      <c r="K1472" s="158"/>
      <c r="L1472" s="158"/>
      <c r="M1472" s="549"/>
    </row>
    <row r="1473" spans="1:13" s="209" customFormat="1">
      <c r="A1473" s="547"/>
      <c r="B1473" s="548"/>
      <c r="C1473" s="158"/>
      <c r="D1473" s="158"/>
      <c r="E1473" s="158"/>
      <c r="F1473" s="158"/>
      <c r="G1473" s="158"/>
      <c r="H1473" s="158"/>
      <c r="I1473" s="158"/>
      <c r="J1473" s="158"/>
      <c r="K1473" s="158"/>
      <c r="L1473" s="158"/>
      <c r="M1473" s="549"/>
    </row>
    <row r="1474" spans="1:13" s="209" customFormat="1">
      <c r="A1474" s="547"/>
      <c r="B1474" s="548"/>
      <c r="C1474" s="158"/>
      <c r="D1474" s="158"/>
      <c r="E1474" s="158"/>
      <c r="F1474" s="158"/>
      <c r="G1474" s="158"/>
      <c r="H1474" s="158"/>
      <c r="I1474" s="158"/>
      <c r="J1474" s="158"/>
      <c r="K1474" s="158"/>
      <c r="L1474" s="158"/>
      <c r="M1474" s="549"/>
    </row>
    <row r="1475" spans="1:13" s="209" customFormat="1">
      <c r="A1475" s="547"/>
      <c r="B1475" s="548"/>
      <c r="C1475" s="158"/>
      <c r="D1475" s="158"/>
      <c r="E1475" s="158"/>
      <c r="F1475" s="158"/>
      <c r="G1475" s="158"/>
      <c r="H1475" s="158"/>
      <c r="I1475" s="158"/>
      <c r="J1475" s="158"/>
      <c r="K1475" s="158"/>
      <c r="L1475" s="158"/>
      <c r="M1475" s="549"/>
    </row>
    <row r="1476" spans="1:13" s="209" customFormat="1">
      <c r="A1476" s="547"/>
      <c r="B1476" s="548"/>
      <c r="C1476" s="158"/>
      <c r="D1476" s="158"/>
      <c r="E1476" s="158"/>
      <c r="F1476" s="158"/>
      <c r="G1476" s="158"/>
      <c r="H1476" s="158"/>
      <c r="I1476" s="158"/>
      <c r="J1476" s="158"/>
      <c r="K1476" s="158"/>
      <c r="L1476" s="158"/>
      <c r="M1476" s="549"/>
    </row>
    <row r="1477" spans="1:13" s="209" customFormat="1">
      <c r="A1477" s="547"/>
      <c r="B1477" s="548"/>
      <c r="C1477" s="158"/>
      <c r="D1477" s="158"/>
      <c r="E1477" s="158"/>
      <c r="F1477" s="158"/>
      <c r="G1477" s="158"/>
      <c r="H1477" s="158"/>
      <c r="I1477" s="158"/>
      <c r="J1477" s="158"/>
      <c r="K1477" s="158"/>
      <c r="L1477" s="158"/>
      <c r="M1477" s="549"/>
    </row>
    <row r="1478" spans="1:13" s="209" customFormat="1">
      <c r="A1478" s="547"/>
      <c r="B1478" s="548"/>
      <c r="C1478" s="158"/>
      <c r="D1478" s="158"/>
      <c r="E1478" s="158"/>
      <c r="F1478" s="158"/>
      <c r="G1478" s="158"/>
      <c r="H1478" s="158"/>
      <c r="I1478" s="158"/>
      <c r="J1478" s="158"/>
      <c r="K1478" s="158"/>
      <c r="L1478" s="158"/>
      <c r="M1478" s="549"/>
    </row>
    <row r="1479" spans="1:13" s="209" customFormat="1">
      <c r="A1479" s="547"/>
      <c r="B1479" s="548"/>
      <c r="C1479" s="158"/>
      <c r="D1479" s="158"/>
      <c r="E1479" s="158"/>
      <c r="F1479" s="158"/>
      <c r="G1479" s="158"/>
      <c r="H1479" s="158"/>
      <c r="I1479" s="158"/>
      <c r="J1479" s="158"/>
      <c r="K1479" s="158"/>
      <c r="L1479" s="158"/>
      <c r="M1479" s="549"/>
    </row>
    <row r="1480" spans="1:13" s="209" customFormat="1">
      <c r="A1480" s="547"/>
      <c r="B1480" s="548"/>
      <c r="C1480" s="158"/>
      <c r="D1480" s="158"/>
      <c r="E1480" s="158"/>
      <c r="F1480" s="158"/>
      <c r="G1480" s="158"/>
      <c r="H1480" s="158"/>
      <c r="I1480" s="158"/>
      <c r="J1480" s="158"/>
      <c r="K1480" s="158"/>
      <c r="L1480" s="158"/>
      <c r="M1480" s="549"/>
    </row>
    <row r="1481" spans="1:13" s="209" customFormat="1">
      <c r="A1481" s="547"/>
      <c r="B1481" s="548"/>
      <c r="C1481" s="158"/>
      <c r="D1481" s="158"/>
      <c r="E1481" s="158"/>
      <c r="F1481" s="158"/>
      <c r="G1481" s="158"/>
      <c r="H1481" s="158"/>
      <c r="I1481" s="158"/>
      <c r="J1481" s="158"/>
      <c r="K1481" s="158"/>
      <c r="L1481" s="158"/>
      <c r="M1481" s="549"/>
    </row>
    <row r="1482" spans="1:13" s="209" customFormat="1">
      <c r="A1482" s="547"/>
      <c r="B1482" s="548"/>
      <c r="C1482" s="158"/>
      <c r="D1482" s="158"/>
      <c r="E1482" s="158"/>
      <c r="F1482" s="158"/>
      <c r="G1482" s="158"/>
      <c r="H1482" s="158"/>
      <c r="I1482" s="158"/>
      <c r="J1482" s="158"/>
      <c r="K1482" s="158"/>
      <c r="L1482" s="158"/>
      <c r="M1482" s="549"/>
    </row>
    <row r="1483" spans="1:13" s="209" customFormat="1">
      <c r="A1483" s="547"/>
      <c r="B1483" s="548"/>
      <c r="C1483" s="158"/>
      <c r="D1483" s="158"/>
      <c r="E1483" s="158"/>
      <c r="F1483" s="158"/>
      <c r="G1483" s="158"/>
      <c r="H1483" s="158"/>
      <c r="I1483" s="158"/>
      <c r="J1483" s="158"/>
      <c r="K1483" s="158"/>
      <c r="L1483" s="158"/>
      <c r="M1483" s="549"/>
    </row>
    <row r="1484" spans="1:13" s="209" customFormat="1">
      <c r="A1484" s="547"/>
      <c r="B1484" s="548"/>
      <c r="C1484" s="158"/>
      <c r="D1484" s="158"/>
      <c r="E1484" s="158"/>
      <c r="F1484" s="158"/>
      <c r="G1484" s="158"/>
      <c r="H1484" s="158"/>
      <c r="I1484" s="158"/>
      <c r="J1484" s="158"/>
      <c r="K1484" s="158"/>
      <c r="L1484" s="158"/>
      <c r="M1484" s="549"/>
    </row>
    <row r="1485" spans="1:13" s="209" customFormat="1">
      <c r="A1485" s="547"/>
      <c r="B1485" s="548"/>
      <c r="C1485" s="158"/>
      <c r="D1485" s="158"/>
      <c r="E1485" s="158"/>
      <c r="F1485" s="158"/>
      <c r="G1485" s="158"/>
      <c r="H1485" s="158"/>
      <c r="I1485" s="158"/>
      <c r="J1485" s="158"/>
      <c r="K1485" s="158"/>
      <c r="L1485" s="158"/>
      <c r="M1485" s="549"/>
    </row>
    <row r="1486" spans="1:13" s="209" customFormat="1">
      <c r="A1486" s="547"/>
      <c r="B1486" s="548"/>
      <c r="C1486" s="158"/>
      <c r="D1486" s="158"/>
      <c r="E1486" s="158"/>
      <c r="F1486" s="158"/>
      <c r="G1486" s="158"/>
      <c r="H1486" s="158"/>
      <c r="I1486" s="158"/>
      <c r="J1486" s="158"/>
      <c r="K1486" s="158"/>
      <c r="L1486" s="158"/>
      <c r="M1486" s="549"/>
    </row>
    <row r="1487" spans="1:13" s="209" customFormat="1">
      <c r="A1487" s="547"/>
      <c r="B1487" s="548"/>
      <c r="C1487" s="158"/>
      <c r="D1487" s="158"/>
      <c r="E1487" s="158"/>
      <c r="F1487" s="158"/>
      <c r="G1487" s="158"/>
      <c r="H1487" s="158"/>
      <c r="I1487" s="158"/>
      <c r="J1487" s="158"/>
      <c r="K1487" s="158"/>
      <c r="L1487" s="158"/>
      <c r="M1487" s="549"/>
    </row>
    <row r="1488" spans="1:13" s="209" customFormat="1">
      <c r="A1488" s="547"/>
      <c r="B1488" s="548"/>
      <c r="C1488" s="158"/>
      <c r="D1488" s="158"/>
      <c r="E1488" s="158"/>
      <c r="F1488" s="158"/>
      <c r="G1488" s="158"/>
      <c r="H1488" s="158"/>
      <c r="I1488" s="158"/>
      <c r="J1488" s="158"/>
      <c r="K1488" s="158"/>
      <c r="L1488" s="158"/>
      <c r="M1488" s="549"/>
    </row>
    <row r="1489" spans="1:13" s="209" customFormat="1">
      <c r="A1489" s="547"/>
      <c r="B1489" s="548"/>
      <c r="C1489" s="158"/>
      <c r="D1489" s="158"/>
      <c r="E1489" s="158"/>
      <c r="F1489" s="158"/>
      <c r="G1489" s="158"/>
      <c r="H1489" s="158"/>
      <c r="I1489" s="158"/>
      <c r="J1489" s="158"/>
      <c r="K1489" s="158"/>
      <c r="L1489" s="158"/>
      <c r="M1489" s="549"/>
    </row>
    <row r="1490" spans="1:13" s="209" customFormat="1">
      <c r="A1490" s="547"/>
      <c r="B1490" s="548"/>
      <c r="C1490" s="158"/>
      <c r="D1490" s="158"/>
      <c r="E1490" s="158"/>
      <c r="F1490" s="158"/>
      <c r="G1490" s="158"/>
      <c r="H1490" s="158"/>
      <c r="I1490" s="158"/>
      <c r="J1490" s="158"/>
      <c r="K1490" s="158"/>
      <c r="L1490" s="158"/>
      <c r="M1490" s="549"/>
    </row>
    <row r="1491" spans="1:13" s="209" customFormat="1">
      <c r="A1491" s="547"/>
      <c r="B1491" s="548"/>
      <c r="C1491" s="158"/>
      <c r="D1491" s="158"/>
      <c r="E1491" s="158"/>
      <c r="F1491" s="158"/>
      <c r="G1491" s="158"/>
      <c r="H1491" s="158"/>
      <c r="I1491" s="158"/>
      <c r="J1491" s="158"/>
      <c r="K1491" s="158"/>
      <c r="L1491" s="158"/>
      <c r="M1491" s="549"/>
    </row>
    <row r="1492" spans="1:13" s="209" customFormat="1">
      <c r="A1492" s="547"/>
      <c r="B1492" s="548"/>
      <c r="C1492" s="158"/>
      <c r="D1492" s="158"/>
      <c r="E1492" s="158"/>
      <c r="F1492" s="158"/>
      <c r="G1492" s="158"/>
      <c r="H1492" s="158"/>
      <c r="I1492" s="158"/>
      <c r="J1492" s="158"/>
      <c r="K1492" s="158"/>
      <c r="L1492" s="158"/>
      <c r="M1492" s="549"/>
    </row>
    <row r="1493" spans="1:13" s="209" customFormat="1">
      <c r="A1493" s="547"/>
      <c r="B1493" s="548"/>
      <c r="C1493" s="158"/>
      <c r="D1493" s="158"/>
      <c r="E1493" s="158"/>
      <c r="F1493" s="158"/>
      <c r="G1493" s="158"/>
      <c r="H1493" s="158"/>
      <c r="I1493" s="158"/>
      <c r="J1493" s="158"/>
      <c r="K1493" s="158"/>
      <c r="L1493" s="158"/>
      <c r="M1493" s="549"/>
    </row>
    <row r="1494" spans="1:13" s="209" customFormat="1">
      <c r="A1494" s="547"/>
      <c r="B1494" s="548"/>
      <c r="C1494" s="158"/>
      <c r="D1494" s="158"/>
      <c r="E1494" s="158"/>
      <c r="F1494" s="158"/>
      <c r="G1494" s="158"/>
      <c r="H1494" s="158"/>
      <c r="I1494" s="158"/>
      <c r="J1494" s="158"/>
      <c r="K1494" s="158"/>
      <c r="L1494" s="158"/>
      <c r="M1494" s="549"/>
    </row>
    <row r="1495" spans="1:13" s="209" customFormat="1">
      <c r="A1495" s="547"/>
      <c r="B1495" s="548"/>
      <c r="C1495" s="158"/>
      <c r="D1495" s="158"/>
      <c r="E1495" s="158"/>
      <c r="F1495" s="158"/>
      <c r="G1495" s="158"/>
      <c r="H1495" s="158"/>
      <c r="I1495" s="158"/>
      <c r="J1495" s="158"/>
      <c r="K1495" s="158"/>
      <c r="L1495" s="158"/>
      <c r="M1495" s="549"/>
    </row>
    <row r="1496" spans="1:13" s="209" customFormat="1">
      <c r="A1496" s="547"/>
      <c r="B1496" s="548"/>
      <c r="C1496" s="158"/>
      <c r="D1496" s="158"/>
      <c r="E1496" s="158"/>
      <c r="F1496" s="158"/>
      <c r="G1496" s="158"/>
      <c r="H1496" s="158"/>
      <c r="I1496" s="158"/>
      <c r="J1496" s="158"/>
      <c r="K1496" s="158"/>
      <c r="L1496" s="158"/>
      <c r="M1496" s="549"/>
    </row>
    <row r="1497" spans="1:13" s="209" customFormat="1">
      <c r="A1497" s="547"/>
      <c r="B1497" s="548"/>
      <c r="C1497" s="158"/>
      <c r="D1497" s="158"/>
      <c r="E1497" s="158"/>
      <c r="F1497" s="158"/>
      <c r="G1497" s="158"/>
      <c r="H1497" s="158"/>
      <c r="I1497" s="158"/>
      <c r="J1497" s="158"/>
      <c r="K1497" s="158"/>
      <c r="L1497" s="158"/>
      <c r="M1497" s="549"/>
    </row>
    <row r="1498" spans="1:13" s="209" customFormat="1">
      <c r="A1498" s="547"/>
      <c r="B1498" s="548"/>
      <c r="C1498" s="158"/>
      <c r="D1498" s="158"/>
      <c r="E1498" s="158"/>
      <c r="F1498" s="158"/>
      <c r="G1498" s="158"/>
      <c r="H1498" s="158"/>
      <c r="I1498" s="158"/>
      <c r="J1498" s="158"/>
      <c r="K1498" s="158"/>
      <c r="L1498" s="158"/>
      <c r="M1498" s="549"/>
    </row>
    <row r="1499" spans="1:13" s="209" customFormat="1">
      <c r="A1499" s="547"/>
      <c r="B1499" s="548"/>
      <c r="C1499" s="158"/>
      <c r="D1499" s="158"/>
      <c r="E1499" s="158"/>
      <c r="F1499" s="158"/>
      <c r="G1499" s="158"/>
      <c r="H1499" s="158"/>
      <c r="I1499" s="158"/>
      <c r="J1499" s="158"/>
      <c r="K1499" s="158"/>
      <c r="L1499" s="158"/>
      <c r="M1499" s="549"/>
    </row>
    <row r="1500" spans="1:13" s="209" customFormat="1">
      <c r="A1500" s="547"/>
      <c r="B1500" s="548"/>
      <c r="C1500" s="158"/>
      <c r="D1500" s="158"/>
      <c r="E1500" s="158"/>
      <c r="F1500" s="158"/>
      <c r="G1500" s="158"/>
      <c r="H1500" s="158"/>
      <c r="I1500" s="158"/>
      <c r="J1500" s="158"/>
      <c r="K1500" s="158"/>
      <c r="L1500" s="158"/>
      <c r="M1500" s="549"/>
    </row>
    <row r="1501" spans="1:13" s="209" customFormat="1">
      <c r="A1501" s="547"/>
      <c r="B1501" s="548"/>
      <c r="C1501" s="158"/>
      <c r="D1501" s="158"/>
      <c r="E1501" s="158"/>
      <c r="F1501" s="158"/>
      <c r="G1501" s="158"/>
      <c r="H1501" s="158"/>
      <c r="I1501" s="158"/>
      <c r="J1501" s="158"/>
      <c r="K1501" s="158"/>
      <c r="L1501" s="158"/>
      <c r="M1501" s="549"/>
    </row>
    <row r="1502" spans="1:13" s="209" customFormat="1">
      <c r="A1502" s="547"/>
      <c r="B1502" s="548"/>
      <c r="C1502" s="158"/>
      <c r="D1502" s="158"/>
      <c r="E1502" s="158"/>
      <c r="F1502" s="158"/>
      <c r="G1502" s="158"/>
      <c r="H1502" s="158"/>
      <c r="I1502" s="158"/>
      <c r="J1502" s="158"/>
      <c r="K1502" s="158"/>
      <c r="L1502" s="158"/>
      <c r="M1502" s="549"/>
    </row>
    <row r="1503" spans="1:13" s="209" customFormat="1">
      <c r="A1503" s="547"/>
      <c r="B1503" s="548"/>
      <c r="C1503" s="158"/>
      <c r="D1503" s="158"/>
      <c r="E1503" s="158"/>
      <c r="F1503" s="158"/>
      <c r="G1503" s="158"/>
      <c r="H1503" s="158"/>
      <c r="I1503" s="158"/>
      <c r="J1503" s="158"/>
      <c r="K1503" s="158"/>
      <c r="L1503" s="158"/>
      <c r="M1503" s="549"/>
    </row>
    <row r="1504" spans="1:13" s="209" customFormat="1">
      <c r="A1504" s="547"/>
      <c r="B1504" s="548"/>
      <c r="C1504" s="158"/>
      <c r="D1504" s="158"/>
      <c r="E1504" s="158"/>
      <c r="F1504" s="158"/>
      <c r="G1504" s="158"/>
      <c r="H1504" s="158"/>
      <c r="I1504" s="158"/>
      <c r="J1504" s="158"/>
      <c r="K1504" s="158"/>
      <c r="L1504" s="158"/>
      <c r="M1504" s="549"/>
    </row>
    <row r="1505" spans="1:13" s="209" customFormat="1">
      <c r="A1505" s="547"/>
      <c r="B1505" s="548"/>
      <c r="C1505" s="158"/>
      <c r="D1505" s="158"/>
      <c r="E1505" s="158"/>
      <c r="F1505" s="158"/>
      <c r="G1505" s="158"/>
      <c r="H1505" s="158"/>
      <c r="I1505" s="158"/>
      <c r="J1505" s="158"/>
      <c r="K1505" s="158"/>
      <c r="L1505" s="158"/>
      <c r="M1505" s="549"/>
    </row>
    <row r="1506" spans="1:13" s="209" customFormat="1">
      <c r="A1506" s="547"/>
      <c r="B1506" s="548"/>
      <c r="C1506" s="158"/>
      <c r="D1506" s="158"/>
      <c r="E1506" s="158"/>
      <c r="F1506" s="158"/>
      <c r="G1506" s="158"/>
      <c r="H1506" s="158"/>
      <c r="I1506" s="158"/>
      <c r="J1506" s="158"/>
      <c r="K1506" s="158"/>
      <c r="L1506" s="158"/>
      <c r="M1506" s="549"/>
    </row>
    <row r="1507" spans="1:13" s="209" customFormat="1">
      <c r="A1507" s="547"/>
      <c r="B1507" s="548"/>
      <c r="C1507" s="158"/>
      <c r="D1507" s="158"/>
      <c r="E1507" s="158"/>
      <c r="F1507" s="158"/>
      <c r="G1507" s="158"/>
      <c r="H1507" s="158"/>
      <c r="I1507" s="158"/>
      <c r="J1507" s="158"/>
      <c r="K1507" s="158"/>
      <c r="L1507" s="158"/>
      <c r="M1507" s="549"/>
    </row>
    <row r="1508" spans="1:13" s="209" customFormat="1">
      <c r="A1508" s="547"/>
      <c r="B1508" s="548"/>
      <c r="C1508" s="158"/>
      <c r="D1508" s="158"/>
      <c r="E1508" s="158"/>
      <c r="F1508" s="158"/>
      <c r="G1508" s="158"/>
      <c r="H1508" s="158"/>
      <c r="I1508" s="158"/>
      <c r="J1508" s="158"/>
      <c r="K1508" s="158"/>
      <c r="L1508" s="158"/>
      <c r="M1508" s="549"/>
    </row>
    <row r="1509" spans="1:13" s="209" customFormat="1">
      <c r="A1509" s="547"/>
      <c r="B1509" s="548"/>
      <c r="C1509" s="158"/>
      <c r="D1509" s="158"/>
      <c r="E1509" s="158"/>
      <c r="F1509" s="158"/>
      <c r="G1509" s="158"/>
      <c r="H1509" s="158"/>
      <c r="I1509" s="158"/>
      <c r="J1509" s="158"/>
      <c r="K1509" s="158"/>
      <c r="L1509" s="158"/>
      <c r="M1509" s="549"/>
    </row>
    <row r="1510" spans="1:13" s="209" customFormat="1">
      <c r="A1510" s="547"/>
      <c r="B1510" s="548"/>
      <c r="C1510" s="158"/>
      <c r="D1510" s="158"/>
      <c r="E1510" s="158"/>
      <c r="F1510" s="158"/>
      <c r="G1510" s="158"/>
      <c r="H1510" s="158"/>
      <c r="I1510" s="158"/>
      <c r="J1510" s="158"/>
      <c r="K1510" s="158"/>
      <c r="L1510" s="158"/>
      <c r="M1510" s="549"/>
    </row>
    <row r="1511" spans="1:13" s="209" customFormat="1">
      <c r="A1511" s="547"/>
      <c r="B1511" s="548"/>
      <c r="C1511" s="158"/>
      <c r="D1511" s="158"/>
      <c r="E1511" s="158"/>
      <c r="F1511" s="158"/>
      <c r="G1511" s="158"/>
      <c r="H1511" s="158"/>
      <c r="I1511" s="158"/>
      <c r="J1511" s="158"/>
      <c r="K1511" s="158"/>
      <c r="L1511" s="158"/>
      <c r="M1511" s="549"/>
    </row>
    <row r="1512" spans="1:13" s="209" customFormat="1">
      <c r="A1512" s="547"/>
      <c r="B1512" s="548"/>
      <c r="C1512" s="158"/>
      <c r="D1512" s="158"/>
      <c r="E1512" s="158"/>
      <c r="F1512" s="158"/>
      <c r="G1512" s="158"/>
      <c r="H1512" s="158"/>
      <c r="I1512" s="158"/>
      <c r="J1512" s="158"/>
      <c r="K1512" s="158"/>
      <c r="L1512" s="158"/>
      <c r="M1512" s="549"/>
    </row>
    <row r="1513" spans="1:13" s="209" customFormat="1">
      <c r="A1513" s="547"/>
      <c r="B1513" s="548"/>
      <c r="C1513" s="158"/>
      <c r="D1513" s="158"/>
      <c r="E1513" s="158"/>
      <c r="F1513" s="158"/>
      <c r="G1513" s="158"/>
      <c r="H1513" s="158"/>
      <c r="I1513" s="158"/>
      <c r="J1513" s="158"/>
      <c r="K1513" s="158"/>
      <c r="L1513" s="158"/>
      <c r="M1513" s="549"/>
    </row>
    <row r="1514" spans="1:13" s="209" customFormat="1">
      <c r="A1514" s="547"/>
      <c r="B1514" s="548"/>
      <c r="C1514" s="158"/>
      <c r="D1514" s="158"/>
      <c r="E1514" s="158"/>
      <c r="F1514" s="158"/>
      <c r="G1514" s="158"/>
      <c r="H1514" s="158"/>
      <c r="I1514" s="158"/>
      <c r="J1514" s="158"/>
      <c r="K1514" s="158"/>
      <c r="L1514" s="158"/>
      <c r="M1514" s="549"/>
    </row>
    <row r="1515" spans="1:13" s="209" customFormat="1">
      <c r="A1515" s="547"/>
      <c r="B1515" s="548"/>
      <c r="C1515" s="158"/>
      <c r="D1515" s="158"/>
      <c r="E1515" s="158"/>
      <c r="F1515" s="158"/>
      <c r="G1515" s="158"/>
      <c r="H1515" s="158"/>
      <c r="I1515" s="158"/>
      <c r="J1515" s="158"/>
      <c r="K1515" s="158"/>
      <c r="L1515" s="158"/>
      <c r="M1515" s="549"/>
    </row>
    <row r="1516" spans="1:13" s="209" customFormat="1">
      <c r="A1516" s="547"/>
      <c r="B1516" s="548"/>
      <c r="C1516" s="158"/>
      <c r="D1516" s="158"/>
      <c r="E1516" s="158"/>
      <c r="F1516" s="158"/>
      <c r="G1516" s="158"/>
      <c r="H1516" s="158"/>
      <c r="I1516" s="158"/>
      <c r="J1516" s="158"/>
      <c r="K1516" s="158"/>
      <c r="L1516" s="158"/>
      <c r="M1516" s="549"/>
    </row>
    <row r="1517" spans="1:13" s="209" customFormat="1">
      <c r="A1517" s="547"/>
      <c r="B1517" s="548"/>
      <c r="C1517" s="158"/>
      <c r="D1517" s="158"/>
      <c r="E1517" s="158"/>
      <c r="F1517" s="158"/>
      <c r="G1517" s="158"/>
      <c r="H1517" s="158"/>
      <c r="I1517" s="158"/>
      <c r="J1517" s="158"/>
      <c r="K1517" s="158"/>
      <c r="L1517" s="158"/>
      <c r="M1517" s="549"/>
    </row>
    <row r="1518" spans="1:13" s="209" customFormat="1">
      <c r="A1518" s="547"/>
      <c r="B1518" s="548"/>
      <c r="C1518" s="158"/>
      <c r="D1518" s="158"/>
      <c r="E1518" s="158"/>
      <c r="F1518" s="158"/>
      <c r="G1518" s="158"/>
      <c r="H1518" s="158"/>
      <c r="I1518" s="158"/>
      <c r="J1518" s="158"/>
      <c r="K1518" s="158"/>
      <c r="L1518" s="158"/>
      <c r="M1518" s="549"/>
    </row>
    <row r="1519" spans="1:13" s="209" customFormat="1">
      <c r="A1519" s="547"/>
      <c r="B1519" s="548"/>
      <c r="C1519" s="158"/>
      <c r="D1519" s="158"/>
      <c r="E1519" s="158"/>
      <c r="F1519" s="158"/>
      <c r="G1519" s="158"/>
      <c r="H1519" s="158"/>
      <c r="I1519" s="158"/>
      <c r="J1519" s="158"/>
      <c r="K1519" s="158"/>
      <c r="L1519" s="158"/>
      <c r="M1519" s="549"/>
    </row>
    <row r="1520" spans="1:13" s="209" customFormat="1">
      <c r="A1520" s="547"/>
      <c r="B1520" s="548"/>
      <c r="C1520" s="158"/>
      <c r="D1520" s="158"/>
      <c r="E1520" s="158"/>
      <c r="F1520" s="158"/>
      <c r="G1520" s="158"/>
      <c r="H1520" s="158"/>
      <c r="I1520" s="158"/>
      <c r="J1520" s="158"/>
      <c r="K1520" s="158"/>
      <c r="L1520" s="158"/>
      <c r="M1520" s="549"/>
    </row>
    <row r="1521" spans="1:13" s="209" customFormat="1">
      <c r="A1521" s="547"/>
      <c r="B1521" s="548"/>
      <c r="C1521" s="158"/>
      <c r="D1521" s="158"/>
      <c r="E1521" s="158"/>
      <c r="F1521" s="158"/>
      <c r="G1521" s="158"/>
      <c r="H1521" s="158"/>
      <c r="I1521" s="158"/>
      <c r="J1521" s="158"/>
      <c r="K1521" s="158"/>
      <c r="L1521" s="158"/>
      <c r="M1521" s="549"/>
    </row>
    <row r="1522" spans="1:13" s="209" customFormat="1">
      <c r="A1522" s="547"/>
      <c r="B1522" s="548"/>
      <c r="C1522" s="158"/>
      <c r="D1522" s="158"/>
      <c r="E1522" s="158"/>
      <c r="F1522" s="158"/>
      <c r="G1522" s="158"/>
      <c r="H1522" s="158"/>
      <c r="I1522" s="158"/>
      <c r="J1522" s="158"/>
      <c r="K1522" s="158"/>
      <c r="L1522" s="158"/>
      <c r="M1522" s="549"/>
    </row>
    <row r="1523" spans="1:13" s="209" customFormat="1">
      <c r="A1523" s="547"/>
      <c r="B1523" s="548"/>
      <c r="C1523" s="158"/>
      <c r="D1523" s="158"/>
      <c r="E1523" s="158"/>
      <c r="F1523" s="158"/>
      <c r="G1523" s="158"/>
      <c r="H1523" s="158"/>
      <c r="I1523" s="158"/>
      <c r="J1523" s="158"/>
      <c r="K1523" s="158"/>
      <c r="L1523" s="158"/>
      <c r="M1523" s="549"/>
    </row>
    <row r="1524" spans="1:13" s="209" customFormat="1">
      <c r="A1524" s="547"/>
      <c r="B1524" s="548"/>
      <c r="C1524" s="158"/>
      <c r="D1524" s="158"/>
      <c r="E1524" s="158"/>
      <c r="F1524" s="158"/>
      <c r="G1524" s="158"/>
      <c r="H1524" s="158"/>
      <c r="I1524" s="158"/>
      <c r="J1524" s="158"/>
      <c r="K1524" s="158"/>
      <c r="L1524" s="158"/>
      <c r="M1524" s="549"/>
    </row>
    <row r="1525" spans="1:13" s="209" customFormat="1">
      <c r="A1525" s="547"/>
      <c r="B1525" s="548"/>
      <c r="C1525" s="158"/>
      <c r="D1525" s="158"/>
      <c r="E1525" s="158"/>
      <c r="F1525" s="158"/>
      <c r="G1525" s="158"/>
      <c r="H1525" s="158"/>
      <c r="I1525" s="158"/>
      <c r="J1525" s="158"/>
      <c r="K1525" s="158"/>
      <c r="L1525" s="158"/>
      <c r="M1525" s="549"/>
    </row>
    <row r="1526" spans="1:13" s="209" customFormat="1">
      <c r="A1526" s="547"/>
      <c r="B1526" s="548"/>
      <c r="C1526" s="158"/>
      <c r="D1526" s="158"/>
      <c r="E1526" s="158"/>
      <c r="F1526" s="158"/>
      <c r="G1526" s="158"/>
      <c r="H1526" s="158"/>
      <c r="I1526" s="158"/>
      <c r="J1526" s="158"/>
      <c r="K1526" s="158"/>
      <c r="L1526" s="158"/>
      <c r="M1526" s="549"/>
    </row>
    <row r="1527" spans="1:13" s="209" customFormat="1">
      <c r="A1527" s="547"/>
      <c r="B1527" s="548"/>
      <c r="C1527" s="158"/>
      <c r="D1527" s="158"/>
      <c r="E1527" s="158"/>
      <c r="F1527" s="158"/>
      <c r="G1527" s="158"/>
      <c r="H1527" s="158"/>
      <c r="I1527" s="158"/>
      <c r="J1527" s="158"/>
      <c r="K1527" s="158"/>
      <c r="L1527" s="158"/>
      <c r="M1527" s="549"/>
    </row>
    <row r="1528" spans="1:13" s="209" customFormat="1">
      <c r="A1528" s="547"/>
      <c r="B1528" s="548"/>
      <c r="C1528" s="158"/>
      <c r="D1528" s="158"/>
      <c r="E1528" s="158"/>
      <c r="F1528" s="158"/>
      <c r="G1528" s="158"/>
      <c r="H1528" s="158"/>
      <c r="I1528" s="158"/>
      <c r="J1528" s="158"/>
      <c r="K1528" s="158"/>
      <c r="L1528" s="158"/>
      <c r="M1528" s="549"/>
    </row>
    <row r="1529" spans="1:13" s="209" customFormat="1">
      <c r="A1529" s="547"/>
      <c r="B1529" s="548"/>
      <c r="C1529" s="158"/>
      <c r="D1529" s="158"/>
      <c r="E1529" s="158"/>
      <c r="F1529" s="158"/>
      <c r="G1529" s="158"/>
      <c r="H1529" s="158"/>
      <c r="I1529" s="158"/>
      <c r="J1529" s="158"/>
      <c r="K1529" s="158"/>
      <c r="L1529" s="158"/>
      <c r="M1529" s="549"/>
    </row>
    <row r="1530" spans="1:13" s="209" customFormat="1">
      <c r="A1530" s="547"/>
      <c r="B1530" s="548"/>
      <c r="C1530" s="158"/>
      <c r="D1530" s="158"/>
      <c r="E1530" s="158"/>
      <c r="F1530" s="158"/>
      <c r="G1530" s="158"/>
      <c r="H1530" s="158"/>
      <c r="I1530" s="158"/>
      <c r="J1530" s="158"/>
      <c r="K1530" s="158"/>
      <c r="L1530" s="158"/>
      <c r="M1530" s="549"/>
    </row>
    <row r="1531" spans="1:13" s="209" customFormat="1">
      <c r="A1531" s="547"/>
      <c r="B1531" s="548"/>
      <c r="C1531" s="158"/>
      <c r="D1531" s="158"/>
      <c r="E1531" s="158"/>
      <c r="F1531" s="158"/>
      <c r="G1531" s="158"/>
      <c r="H1531" s="158"/>
      <c r="I1531" s="158"/>
      <c r="J1531" s="158"/>
      <c r="K1531" s="158"/>
      <c r="L1531" s="158"/>
      <c r="M1531" s="549"/>
    </row>
    <row r="1532" spans="1:13" s="209" customFormat="1">
      <c r="A1532" s="547"/>
      <c r="B1532" s="548"/>
      <c r="C1532" s="158"/>
      <c r="D1532" s="158"/>
      <c r="E1532" s="158"/>
      <c r="F1532" s="158"/>
      <c r="G1532" s="158"/>
      <c r="H1532" s="158"/>
      <c r="I1532" s="158"/>
      <c r="J1532" s="158"/>
      <c r="K1532" s="158"/>
      <c r="L1532" s="158"/>
      <c r="M1532" s="549"/>
    </row>
    <row r="1533" spans="1:13" s="209" customFormat="1">
      <c r="A1533" s="547"/>
      <c r="B1533" s="548"/>
      <c r="C1533" s="158"/>
      <c r="D1533" s="158"/>
      <c r="E1533" s="158"/>
      <c r="F1533" s="158"/>
      <c r="G1533" s="158"/>
      <c r="H1533" s="158"/>
      <c r="I1533" s="158"/>
      <c r="J1533" s="158"/>
      <c r="K1533" s="158"/>
      <c r="L1533" s="158"/>
      <c r="M1533" s="549"/>
    </row>
    <row r="1534" spans="1:13" s="209" customFormat="1">
      <c r="A1534" s="547"/>
      <c r="B1534" s="548"/>
      <c r="C1534" s="158"/>
      <c r="D1534" s="158"/>
      <c r="E1534" s="158"/>
      <c r="F1534" s="158"/>
      <c r="G1534" s="158"/>
      <c r="H1534" s="158"/>
      <c r="I1534" s="158"/>
      <c r="J1534" s="158"/>
      <c r="K1534" s="158"/>
      <c r="L1534" s="158"/>
      <c r="M1534" s="549"/>
    </row>
    <row r="1535" spans="1:13" s="209" customFormat="1">
      <c r="A1535" s="547"/>
      <c r="B1535" s="548"/>
      <c r="C1535" s="158"/>
      <c r="D1535" s="158"/>
      <c r="E1535" s="158"/>
      <c r="F1535" s="158"/>
      <c r="G1535" s="158"/>
      <c r="H1535" s="158"/>
      <c r="I1535" s="158"/>
      <c r="J1535" s="158"/>
      <c r="K1535" s="158"/>
      <c r="L1535" s="158"/>
      <c r="M1535" s="549"/>
    </row>
    <row r="1536" spans="1:13" s="209" customFormat="1">
      <c r="A1536" s="547"/>
      <c r="B1536" s="548"/>
      <c r="C1536" s="158"/>
      <c r="D1536" s="158"/>
      <c r="E1536" s="158"/>
      <c r="F1536" s="158"/>
      <c r="G1536" s="158"/>
      <c r="H1536" s="158"/>
      <c r="I1536" s="158"/>
      <c r="J1536" s="158"/>
      <c r="K1536" s="158"/>
      <c r="L1536" s="158"/>
      <c r="M1536" s="549"/>
    </row>
    <row r="1537" spans="1:13" s="209" customFormat="1">
      <c r="A1537" s="547"/>
      <c r="B1537" s="548"/>
      <c r="C1537" s="158"/>
      <c r="D1537" s="158"/>
      <c r="E1537" s="158"/>
      <c r="F1537" s="158"/>
      <c r="G1537" s="158"/>
      <c r="H1537" s="158"/>
      <c r="I1537" s="158"/>
      <c r="J1537" s="158"/>
      <c r="K1537" s="158"/>
      <c r="L1537" s="158"/>
      <c r="M1537" s="549"/>
    </row>
    <row r="1538" spans="1:13" s="209" customFormat="1">
      <c r="A1538" s="547"/>
      <c r="B1538" s="548"/>
      <c r="C1538" s="158"/>
      <c r="D1538" s="158"/>
      <c r="E1538" s="158"/>
      <c r="F1538" s="158"/>
      <c r="G1538" s="158"/>
      <c r="H1538" s="158"/>
      <c r="I1538" s="158"/>
      <c r="J1538" s="158"/>
      <c r="K1538" s="158"/>
      <c r="L1538" s="158"/>
      <c r="M1538" s="549"/>
    </row>
    <row r="1539" spans="1:13" s="209" customFormat="1">
      <c r="A1539" s="547"/>
      <c r="B1539" s="548"/>
      <c r="C1539" s="158"/>
      <c r="D1539" s="158"/>
      <c r="E1539" s="158"/>
      <c r="F1539" s="158"/>
      <c r="G1539" s="158"/>
      <c r="H1539" s="158"/>
      <c r="I1539" s="158"/>
      <c r="J1539" s="158"/>
      <c r="K1539" s="158"/>
      <c r="L1539" s="158"/>
      <c r="M1539" s="549"/>
    </row>
    <row r="1540" spans="1:13" s="209" customFormat="1">
      <c r="A1540" s="547"/>
      <c r="B1540" s="548"/>
      <c r="C1540" s="158"/>
      <c r="D1540" s="158"/>
      <c r="E1540" s="158"/>
      <c r="F1540" s="158"/>
      <c r="G1540" s="158"/>
      <c r="H1540" s="158"/>
      <c r="I1540" s="158"/>
      <c r="J1540" s="158"/>
      <c r="K1540" s="158"/>
      <c r="L1540" s="158"/>
      <c r="M1540" s="549"/>
    </row>
    <row r="1541" spans="1:13" s="209" customFormat="1">
      <c r="A1541" s="547"/>
      <c r="B1541" s="548"/>
      <c r="C1541" s="158"/>
      <c r="D1541" s="158"/>
      <c r="E1541" s="158"/>
      <c r="F1541" s="158"/>
      <c r="G1541" s="158"/>
      <c r="H1541" s="158"/>
      <c r="I1541" s="158"/>
      <c r="J1541" s="158"/>
      <c r="K1541" s="158"/>
      <c r="L1541" s="158"/>
      <c r="M1541" s="549"/>
    </row>
    <row r="1542" spans="1:13" s="209" customFormat="1">
      <c r="A1542" s="547"/>
      <c r="B1542" s="548"/>
      <c r="C1542" s="158"/>
      <c r="D1542" s="158"/>
      <c r="E1542" s="158"/>
      <c r="F1542" s="158"/>
      <c r="G1542" s="158"/>
      <c r="H1542" s="158"/>
      <c r="I1542" s="158"/>
      <c r="J1542" s="158"/>
      <c r="K1542" s="158"/>
      <c r="L1542" s="158"/>
      <c r="M1542" s="549"/>
    </row>
    <row r="1543" spans="1:13" s="209" customFormat="1">
      <c r="A1543" s="547"/>
      <c r="B1543" s="548"/>
      <c r="C1543" s="158"/>
      <c r="D1543" s="158"/>
      <c r="E1543" s="158"/>
      <c r="F1543" s="158"/>
      <c r="G1543" s="158"/>
      <c r="H1543" s="158"/>
      <c r="I1543" s="158"/>
      <c r="J1543" s="158"/>
      <c r="K1543" s="158"/>
      <c r="L1543" s="158"/>
      <c r="M1543" s="549"/>
    </row>
    <row r="1544" spans="1:13" s="209" customFormat="1">
      <c r="A1544" s="547"/>
      <c r="B1544" s="548"/>
      <c r="C1544" s="158"/>
      <c r="D1544" s="158"/>
      <c r="E1544" s="158"/>
      <c r="F1544" s="158"/>
      <c r="G1544" s="158"/>
      <c r="H1544" s="158"/>
      <c r="I1544" s="158"/>
      <c r="J1544" s="158"/>
      <c r="K1544" s="158"/>
      <c r="L1544" s="158"/>
      <c r="M1544" s="549"/>
    </row>
    <row r="1545" spans="1:13" s="209" customFormat="1">
      <c r="A1545" s="547"/>
      <c r="B1545" s="548"/>
      <c r="C1545" s="158"/>
      <c r="D1545" s="158"/>
      <c r="E1545" s="158"/>
      <c r="F1545" s="158"/>
      <c r="G1545" s="158"/>
      <c r="H1545" s="158"/>
      <c r="I1545" s="158"/>
      <c r="J1545" s="158"/>
      <c r="K1545" s="158"/>
      <c r="L1545" s="158"/>
      <c r="M1545" s="549"/>
    </row>
    <row r="1546" spans="1:13" s="209" customFormat="1">
      <c r="A1546" s="547"/>
      <c r="B1546" s="548"/>
      <c r="C1546" s="158"/>
      <c r="D1546" s="158"/>
      <c r="E1546" s="158"/>
      <c r="F1546" s="158"/>
      <c r="G1546" s="158"/>
      <c r="H1546" s="158"/>
      <c r="I1546" s="158"/>
      <c r="J1546" s="158"/>
      <c r="K1546" s="158"/>
      <c r="L1546" s="158"/>
      <c r="M1546" s="549"/>
    </row>
    <row r="1547" spans="1:13" s="209" customFormat="1">
      <c r="A1547" s="547"/>
      <c r="B1547" s="548"/>
      <c r="C1547" s="158"/>
      <c r="D1547" s="158"/>
      <c r="E1547" s="158"/>
      <c r="F1547" s="158"/>
      <c r="G1547" s="158"/>
      <c r="H1547" s="158"/>
      <c r="I1547" s="158"/>
      <c r="J1547" s="158"/>
      <c r="K1547" s="158"/>
      <c r="L1547" s="158"/>
      <c r="M1547" s="549"/>
    </row>
    <row r="1548" spans="1:13" s="209" customFormat="1">
      <c r="A1548" s="547"/>
      <c r="B1548" s="548"/>
      <c r="C1548" s="158"/>
      <c r="D1548" s="158"/>
      <c r="E1548" s="158"/>
      <c r="F1548" s="158"/>
      <c r="G1548" s="158"/>
      <c r="H1548" s="158"/>
      <c r="I1548" s="158"/>
      <c r="J1548" s="158"/>
      <c r="K1548" s="158"/>
      <c r="L1548" s="158"/>
      <c r="M1548" s="549"/>
    </row>
    <row r="1549" spans="1:13" s="209" customFormat="1">
      <c r="A1549" s="547"/>
      <c r="B1549" s="548"/>
      <c r="C1549" s="158"/>
      <c r="D1549" s="158"/>
      <c r="E1549" s="158"/>
      <c r="F1549" s="158"/>
      <c r="G1549" s="158"/>
      <c r="H1549" s="158"/>
      <c r="I1549" s="158"/>
      <c r="J1549" s="158"/>
      <c r="K1549" s="158"/>
      <c r="L1549" s="158"/>
      <c r="M1549" s="549"/>
    </row>
    <row r="1550" spans="1:13" s="209" customFormat="1">
      <c r="A1550" s="547"/>
      <c r="B1550" s="548"/>
      <c r="C1550" s="158"/>
      <c r="D1550" s="158"/>
      <c r="E1550" s="158"/>
      <c r="F1550" s="158"/>
      <c r="G1550" s="158"/>
      <c r="H1550" s="158"/>
      <c r="I1550" s="158"/>
      <c r="J1550" s="158"/>
      <c r="K1550" s="158"/>
      <c r="L1550" s="158"/>
      <c r="M1550" s="549"/>
    </row>
    <row r="1551" spans="1:13" s="209" customFormat="1">
      <c r="A1551" s="547"/>
      <c r="B1551" s="548"/>
      <c r="C1551" s="158"/>
      <c r="D1551" s="158"/>
      <c r="E1551" s="158"/>
      <c r="F1551" s="158"/>
      <c r="G1551" s="158"/>
      <c r="H1551" s="158"/>
      <c r="I1551" s="158"/>
      <c r="J1551" s="158"/>
      <c r="K1551" s="158"/>
      <c r="L1551" s="158"/>
      <c r="M1551" s="549"/>
    </row>
    <row r="1552" spans="1:13" s="209" customFormat="1">
      <c r="A1552" s="547"/>
      <c r="B1552" s="548"/>
      <c r="C1552" s="158"/>
      <c r="D1552" s="158"/>
      <c r="E1552" s="158"/>
      <c r="F1552" s="158"/>
      <c r="G1552" s="158"/>
      <c r="H1552" s="158"/>
      <c r="I1552" s="158"/>
      <c r="J1552" s="158"/>
      <c r="K1552" s="158"/>
      <c r="L1552" s="158"/>
      <c r="M1552" s="549"/>
    </row>
    <row r="1553" spans="1:13" s="209" customFormat="1">
      <c r="A1553" s="547"/>
      <c r="B1553" s="548"/>
      <c r="C1553" s="158"/>
      <c r="D1553" s="158"/>
      <c r="E1553" s="158"/>
      <c r="F1553" s="158"/>
      <c r="G1553" s="158"/>
      <c r="H1553" s="158"/>
      <c r="I1553" s="158"/>
      <c r="J1553" s="158"/>
      <c r="K1553" s="158"/>
      <c r="L1553" s="158"/>
      <c r="M1553" s="549"/>
    </row>
    <row r="1554" spans="1:13" s="209" customFormat="1">
      <c r="A1554" s="547"/>
      <c r="B1554" s="548"/>
      <c r="C1554" s="158"/>
      <c r="D1554" s="158"/>
      <c r="E1554" s="158"/>
      <c r="F1554" s="158"/>
      <c r="G1554" s="158"/>
      <c r="H1554" s="158"/>
      <c r="I1554" s="158"/>
      <c r="J1554" s="158"/>
      <c r="K1554" s="158"/>
      <c r="L1554" s="158"/>
      <c r="M1554" s="549"/>
    </row>
    <row r="1555" spans="1:13" s="209" customFormat="1">
      <c r="A1555" s="547"/>
      <c r="B1555" s="548"/>
      <c r="C1555" s="158"/>
      <c r="D1555" s="158"/>
      <c r="E1555" s="158"/>
      <c r="F1555" s="158"/>
      <c r="G1555" s="158"/>
      <c r="H1555" s="158"/>
      <c r="I1555" s="158"/>
      <c r="J1555" s="158"/>
      <c r="K1555" s="158"/>
      <c r="L1555" s="158"/>
      <c r="M1555" s="549"/>
    </row>
    <row r="1556" spans="1:13" s="209" customFormat="1">
      <c r="A1556" s="547"/>
      <c r="B1556" s="548"/>
      <c r="C1556" s="158"/>
      <c r="D1556" s="158"/>
      <c r="E1556" s="158"/>
      <c r="F1556" s="158"/>
      <c r="G1556" s="158"/>
      <c r="H1556" s="158"/>
      <c r="I1556" s="158"/>
      <c r="J1556" s="158"/>
      <c r="K1556" s="158"/>
      <c r="L1556" s="158"/>
      <c r="M1556" s="549"/>
    </row>
    <row r="1557" spans="1:13" s="209" customFormat="1">
      <c r="A1557" s="547"/>
      <c r="B1557" s="548"/>
      <c r="C1557" s="158"/>
      <c r="D1557" s="158"/>
      <c r="E1557" s="158"/>
      <c r="F1557" s="158"/>
      <c r="G1557" s="158"/>
      <c r="H1557" s="158"/>
      <c r="I1557" s="158"/>
      <c r="J1557" s="158"/>
      <c r="K1557" s="158"/>
      <c r="L1557" s="158"/>
      <c r="M1557" s="549"/>
    </row>
    <row r="1558" spans="1:13" s="209" customFormat="1">
      <c r="A1558" s="547"/>
      <c r="B1558" s="548"/>
      <c r="C1558" s="158"/>
      <c r="D1558" s="158"/>
      <c r="E1558" s="158"/>
      <c r="F1558" s="158"/>
      <c r="G1558" s="158"/>
      <c r="H1558" s="158"/>
      <c r="I1558" s="158"/>
      <c r="J1558" s="158"/>
      <c r="K1558" s="158"/>
      <c r="L1558" s="158"/>
      <c r="M1558" s="549"/>
    </row>
    <row r="1559" spans="1:13" s="209" customFormat="1">
      <c r="A1559" s="547"/>
      <c r="B1559" s="548"/>
      <c r="C1559" s="158"/>
      <c r="D1559" s="158"/>
      <c r="E1559" s="158"/>
      <c r="F1559" s="158"/>
      <c r="G1559" s="158"/>
      <c r="H1559" s="158"/>
      <c r="I1559" s="158"/>
      <c r="J1559" s="158"/>
      <c r="K1559" s="158"/>
      <c r="L1559" s="158"/>
      <c r="M1559" s="549"/>
    </row>
    <row r="1560" spans="1:13" s="209" customFormat="1">
      <c r="A1560" s="547"/>
      <c r="B1560" s="548"/>
      <c r="C1560" s="158"/>
      <c r="D1560" s="158"/>
      <c r="E1560" s="158"/>
      <c r="F1560" s="158"/>
      <c r="G1560" s="158"/>
      <c r="H1560" s="158"/>
      <c r="I1560" s="158"/>
      <c r="J1560" s="158"/>
      <c r="K1560" s="158"/>
      <c r="L1560" s="158"/>
      <c r="M1560" s="549"/>
    </row>
    <row r="1561" spans="1:13" s="209" customFormat="1">
      <c r="A1561" s="547"/>
      <c r="B1561" s="548"/>
      <c r="C1561" s="158"/>
      <c r="D1561" s="158"/>
      <c r="E1561" s="158"/>
      <c r="F1561" s="158"/>
      <c r="G1561" s="158"/>
      <c r="H1561" s="158"/>
      <c r="I1561" s="158"/>
      <c r="J1561" s="158"/>
      <c r="K1561" s="158"/>
      <c r="L1561" s="158"/>
      <c r="M1561" s="549"/>
    </row>
    <row r="1562" spans="1:13" s="209" customFormat="1">
      <c r="A1562" s="547"/>
      <c r="B1562" s="548"/>
      <c r="C1562" s="158"/>
      <c r="D1562" s="158"/>
      <c r="E1562" s="158"/>
      <c r="F1562" s="158"/>
      <c r="G1562" s="158"/>
      <c r="H1562" s="158"/>
      <c r="I1562" s="158"/>
      <c r="J1562" s="158"/>
      <c r="K1562" s="158"/>
      <c r="L1562" s="158"/>
      <c r="M1562" s="549"/>
    </row>
    <row r="1563" spans="1:13" s="209" customFormat="1">
      <c r="A1563" s="547"/>
      <c r="B1563" s="548"/>
      <c r="C1563" s="158"/>
      <c r="D1563" s="158"/>
      <c r="E1563" s="158"/>
      <c r="F1563" s="158"/>
      <c r="G1563" s="158"/>
      <c r="H1563" s="158"/>
      <c r="I1563" s="158"/>
      <c r="J1563" s="158"/>
      <c r="K1563" s="158"/>
      <c r="L1563" s="158"/>
      <c r="M1563" s="549"/>
    </row>
    <row r="1564" spans="1:13" s="209" customFormat="1">
      <c r="A1564" s="547"/>
      <c r="B1564" s="548"/>
      <c r="C1564" s="158"/>
      <c r="D1564" s="158"/>
      <c r="E1564" s="158"/>
      <c r="F1564" s="158"/>
      <c r="G1564" s="158"/>
      <c r="H1564" s="158"/>
      <c r="I1564" s="158"/>
      <c r="J1564" s="158"/>
      <c r="K1564" s="158"/>
      <c r="L1564" s="158"/>
      <c r="M1564" s="549"/>
    </row>
    <row r="1565" spans="1:13" s="209" customFormat="1">
      <c r="A1565" s="547"/>
      <c r="B1565" s="548"/>
      <c r="C1565" s="158"/>
      <c r="D1565" s="158"/>
      <c r="E1565" s="158"/>
      <c r="F1565" s="158"/>
      <c r="G1565" s="158"/>
      <c r="H1565" s="158"/>
      <c r="I1565" s="158"/>
      <c r="J1565" s="158"/>
      <c r="K1565" s="158"/>
      <c r="L1565" s="158"/>
      <c r="M1565" s="549"/>
    </row>
    <row r="1566" spans="1:13" s="209" customFormat="1">
      <c r="A1566" s="547"/>
      <c r="B1566" s="548"/>
      <c r="C1566" s="158"/>
      <c r="D1566" s="158"/>
      <c r="E1566" s="158"/>
      <c r="F1566" s="158"/>
      <c r="G1566" s="158"/>
      <c r="H1566" s="158"/>
      <c r="I1566" s="158"/>
      <c r="J1566" s="158"/>
      <c r="K1566" s="158"/>
      <c r="L1566" s="158"/>
      <c r="M1566" s="549"/>
    </row>
    <row r="1567" spans="1:13" s="209" customFormat="1">
      <c r="A1567" s="547"/>
      <c r="B1567" s="548"/>
      <c r="C1567" s="158"/>
      <c r="D1567" s="158"/>
      <c r="E1567" s="158"/>
      <c r="F1567" s="158"/>
      <c r="G1567" s="158"/>
      <c r="H1567" s="158"/>
      <c r="I1567" s="158"/>
      <c r="J1567" s="158"/>
      <c r="K1567" s="158"/>
      <c r="L1567" s="158"/>
      <c r="M1567" s="549"/>
    </row>
    <row r="1568" spans="1:13" s="209" customFormat="1">
      <c r="A1568" s="547"/>
      <c r="B1568" s="548"/>
      <c r="C1568" s="158"/>
      <c r="D1568" s="158"/>
      <c r="E1568" s="158"/>
      <c r="F1568" s="158"/>
      <c r="G1568" s="158"/>
      <c r="H1568" s="158"/>
      <c r="I1568" s="158"/>
      <c r="J1568" s="158"/>
      <c r="K1568" s="158"/>
      <c r="L1568" s="158"/>
      <c r="M1568" s="549"/>
    </row>
    <row r="1569" spans="1:13" s="209" customFormat="1">
      <c r="A1569" s="547"/>
      <c r="B1569" s="548"/>
      <c r="C1569" s="158"/>
      <c r="D1569" s="158"/>
      <c r="E1569" s="158"/>
      <c r="F1569" s="158"/>
      <c r="G1569" s="158"/>
      <c r="H1569" s="158"/>
      <c r="I1569" s="158"/>
      <c r="J1569" s="158"/>
      <c r="K1569" s="158"/>
      <c r="L1569" s="158"/>
      <c r="M1569" s="549"/>
    </row>
    <row r="1570" spans="1:13" s="209" customFormat="1">
      <c r="A1570" s="547"/>
      <c r="B1570" s="548"/>
      <c r="C1570" s="158"/>
      <c r="D1570" s="158"/>
      <c r="E1570" s="158"/>
      <c r="F1570" s="158"/>
      <c r="G1570" s="158"/>
      <c r="H1570" s="158"/>
      <c r="I1570" s="158"/>
      <c r="J1570" s="158"/>
      <c r="K1570" s="158"/>
      <c r="L1570" s="158"/>
      <c r="M1570" s="549"/>
    </row>
    <row r="1571" spans="1:13" s="209" customFormat="1">
      <c r="A1571" s="547"/>
      <c r="B1571" s="548"/>
      <c r="C1571" s="158"/>
      <c r="D1571" s="158"/>
      <c r="E1571" s="158"/>
      <c r="F1571" s="158"/>
      <c r="G1571" s="158"/>
      <c r="H1571" s="158"/>
      <c r="I1571" s="158"/>
      <c r="J1571" s="158"/>
      <c r="K1571" s="158"/>
      <c r="L1571" s="158"/>
      <c r="M1571" s="549"/>
    </row>
    <row r="1572" spans="1:13" s="209" customFormat="1">
      <c r="A1572" s="547"/>
      <c r="B1572" s="548"/>
      <c r="C1572" s="158"/>
      <c r="D1572" s="158"/>
      <c r="E1572" s="158"/>
      <c r="F1572" s="158"/>
      <c r="G1572" s="158"/>
      <c r="H1572" s="158"/>
      <c r="I1572" s="158"/>
      <c r="J1572" s="158"/>
      <c r="K1572" s="158"/>
      <c r="L1572" s="158"/>
      <c r="M1572" s="549"/>
    </row>
    <row r="1573" spans="1:13" s="209" customFormat="1">
      <c r="A1573" s="547"/>
      <c r="B1573" s="548"/>
      <c r="C1573" s="158"/>
      <c r="D1573" s="158"/>
      <c r="E1573" s="158"/>
      <c r="F1573" s="158"/>
      <c r="G1573" s="158"/>
      <c r="H1573" s="158"/>
      <c r="I1573" s="158"/>
      <c r="J1573" s="158"/>
      <c r="K1573" s="158"/>
      <c r="L1573" s="158"/>
      <c r="M1573" s="549"/>
    </row>
    <row r="1574" spans="1:13" s="209" customFormat="1">
      <c r="A1574" s="547"/>
      <c r="B1574" s="548"/>
      <c r="C1574" s="158"/>
      <c r="D1574" s="158"/>
      <c r="E1574" s="158"/>
      <c r="F1574" s="158"/>
      <c r="G1574" s="158"/>
      <c r="H1574" s="158"/>
      <c r="I1574" s="158"/>
      <c r="J1574" s="158"/>
      <c r="K1574" s="158"/>
      <c r="L1574" s="158"/>
      <c r="M1574" s="549"/>
    </row>
    <row r="1575" spans="1:13" s="209" customFormat="1">
      <c r="A1575" s="547"/>
      <c r="B1575" s="548"/>
      <c r="C1575" s="158"/>
      <c r="D1575" s="158"/>
      <c r="E1575" s="158"/>
      <c r="F1575" s="158"/>
      <c r="G1575" s="158"/>
      <c r="H1575" s="158"/>
      <c r="I1575" s="158"/>
      <c r="J1575" s="158"/>
      <c r="K1575" s="158"/>
      <c r="L1575" s="158"/>
      <c r="M1575" s="549"/>
    </row>
    <row r="1576" spans="1:13" s="209" customFormat="1">
      <c r="A1576" s="547"/>
      <c r="B1576" s="548"/>
      <c r="C1576" s="158"/>
      <c r="D1576" s="158"/>
      <c r="E1576" s="158"/>
      <c r="F1576" s="158"/>
      <c r="G1576" s="158"/>
      <c r="H1576" s="158"/>
      <c r="I1576" s="158"/>
      <c r="J1576" s="158"/>
      <c r="K1576" s="158"/>
      <c r="L1576" s="158"/>
      <c r="M1576" s="549"/>
    </row>
    <row r="1577" spans="1:13" s="209" customFormat="1">
      <c r="A1577" s="547"/>
      <c r="B1577" s="548"/>
      <c r="C1577" s="158"/>
      <c r="D1577" s="158"/>
      <c r="E1577" s="158"/>
      <c r="F1577" s="158"/>
      <c r="G1577" s="158"/>
      <c r="H1577" s="158"/>
      <c r="I1577" s="158"/>
      <c r="J1577" s="158"/>
      <c r="K1577" s="158"/>
      <c r="L1577" s="158"/>
      <c r="M1577" s="549"/>
    </row>
    <row r="1578" spans="1:13" s="209" customFormat="1">
      <c r="A1578" s="547"/>
      <c r="B1578" s="548"/>
      <c r="C1578" s="158"/>
      <c r="D1578" s="158"/>
      <c r="E1578" s="158"/>
      <c r="F1578" s="158"/>
      <c r="G1578" s="158"/>
      <c r="H1578" s="158"/>
      <c r="I1578" s="158"/>
      <c r="J1578" s="158"/>
      <c r="K1578" s="158"/>
      <c r="L1578" s="158"/>
      <c r="M1578" s="549"/>
    </row>
    <row r="1579" spans="1:13" s="209" customFormat="1">
      <c r="A1579" s="547"/>
      <c r="B1579" s="548"/>
      <c r="C1579" s="158"/>
      <c r="D1579" s="158"/>
      <c r="E1579" s="158"/>
      <c r="F1579" s="158"/>
      <c r="G1579" s="158"/>
      <c r="H1579" s="158"/>
      <c r="I1579" s="158"/>
      <c r="J1579" s="158"/>
      <c r="K1579" s="158"/>
      <c r="L1579" s="158"/>
      <c r="M1579" s="549"/>
    </row>
    <row r="1580" spans="1:13" s="209" customFormat="1">
      <c r="A1580" s="547"/>
      <c r="B1580" s="548"/>
      <c r="C1580" s="158"/>
      <c r="D1580" s="158"/>
      <c r="E1580" s="158"/>
      <c r="F1580" s="158"/>
      <c r="G1580" s="158"/>
      <c r="H1580" s="158"/>
      <c r="I1580" s="158"/>
      <c r="J1580" s="158"/>
      <c r="K1580" s="158"/>
      <c r="L1580" s="158"/>
      <c r="M1580" s="549"/>
    </row>
    <row r="1581" spans="1:13" s="209" customFormat="1">
      <c r="A1581" s="547"/>
      <c r="B1581" s="548"/>
      <c r="C1581" s="158"/>
      <c r="D1581" s="158"/>
      <c r="E1581" s="158"/>
      <c r="F1581" s="158"/>
      <c r="G1581" s="158"/>
      <c r="H1581" s="158"/>
      <c r="I1581" s="158"/>
      <c r="J1581" s="158"/>
      <c r="K1581" s="158"/>
      <c r="L1581" s="158"/>
      <c r="M1581" s="549"/>
    </row>
    <row r="1582" spans="1:13" s="209" customFormat="1">
      <c r="A1582" s="547"/>
      <c r="B1582" s="548"/>
      <c r="C1582" s="158"/>
      <c r="D1582" s="158"/>
      <c r="E1582" s="158"/>
      <c r="F1582" s="158"/>
      <c r="G1582" s="158"/>
      <c r="H1582" s="158"/>
      <c r="I1582" s="158"/>
      <c r="J1582" s="158"/>
      <c r="K1582" s="158"/>
      <c r="L1582" s="158"/>
      <c r="M1582" s="549"/>
    </row>
    <row r="1583" spans="1:13" s="209" customFormat="1">
      <c r="A1583" s="547"/>
      <c r="B1583" s="548"/>
      <c r="C1583" s="158"/>
      <c r="D1583" s="158"/>
      <c r="E1583" s="158"/>
      <c r="F1583" s="158"/>
      <c r="G1583" s="158"/>
      <c r="H1583" s="158"/>
      <c r="I1583" s="158"/>
      <c r="J1583" s="158"/>
      <c r="K1583" s="158"/>
      <c r="L1583" s="158"/>
      <c r="M1583" s="549"/>
    </row>
    <row r="1584" spans="1:13" s="209" customFormat="1">
      <c r="A1584" s="547"/>
      <c r="B1584" s="548"/>
      <c r="C1584" s="158"/>
      <c r="D1584" s="158"/>
      <c r="E1584" s="158"/>
      <c r="F1584" s="158"/>
      <c r="G1584" s="158"/>
      <c r="H1584" s="158"/>
      <c r="I1584" s="158"/>
      <c r="J1584" s="158"/>
      <c r="K1584" s="158"/>
      <c r="L1584" s="158"/>
      <c r="M1584" s="549"/>
    </row>
    <row r="1585" spans="1:13" s="209" customFormat="1">
      <c r="A1585" s="547"/>
      <c r="B1585" s="548"/>
      <c r="C1585" s="158"/>
      <c r="D1585" s="158"/>
      <c r="E1585" s="158"/>
      <c r="F1585" s="158"/>
      <c r="G1585" s="158"/>
      <c r="H1585" s="158"/>
      <c r="I1585" s="158"/>
      <c r="J1585" s="158"/>
      <c r="K1585" s="158"/>
      <c r="L1585" s="158"/>
      <c r="M1585" s="549"/>
    </row>
    <row r="1586" spans="1:13" s="209" customFormat="1">
      <c r="A1586" s="547"/>
      <c r="B1586" s="548"/>
      <c r="C1586" s="158"/>
      <c r="D1586" s="158"/>
      <c r="E1586" s="158"/>
      <c r="F1586" s="158"/>
      <c r="G1586" s="158"/>
      <c r="H1586" s="158"/>
      <c r="I1586" s="158"/>
      <c r="J1586" s="158"/>
      <c r="K1586" s="158"/>
      <c r="L1586" s="158"/>
      <c r="M1586" s="549"/>
    </row>
    <row r="1587" spans="1:13" s="209" customFormat="1">
      <c r="A1587" s="547"/>
      <c r="B1587" s="548"/>
      <c r="C1587" s="158"/>
      <c r="D1587" s="158"/>
      <c r="E1587" s="158"/>
      <c r="F1587" s="158"/>
      <c r="G1587" s="158"/>
      <c r="H1587" s="158"/>
      <c r="I1587" s="158"/>
      <c r="J1587" s="158"/>
      <c r="K1587" s="158"/>
      <c r="L1587" s="158"/>
      <c r="M1587" s="549"/>
    </row>
    <row r="1588" spans="1:13" s="209" customFormat="1">
      <c r="A1588" s="547"/>
      <c r="B1588" s="548"/>
      <c r="C1588" s="158"/>
      <c r="D1588" s="158"/>
      <c r="E1588" s="158"/>
      <c r="F1588" s="158"/>
      <c r="G1588" s="158"/>
      <c r="H1588" s="158"/>
      <c r="I1588" s="158"/>
      <c r="J1588" s="158"/>
      <c r="K1588" s="158"/>
      <c r="L1588" s="158"/>
      <c r="M1588" s="549"/>
    </row>
    <row r="1589" spans="1:13" s="209" customFormat="1">
      <c r="A1589" s="547"/>
      <c r="B1589" s="548"/>
      <c r="C1589" s="158"/>
      <c r="D1589" s="158"/>
      <c r="E1589" s="158"/>
      <c r="F1589" s="158"/>
      <c r="G1589" s="158"/>
      <c r="H1589" s="158"/>
      <c r="I1589" s="158"/>
      <c r="J1589" s="158"/>
      <c r="K1589" s="158"/>
      <c r="L1589" s="158"/>
      <c r="M1589" s="549"/>
    </row>
    <row r="1590" spans="1:13" s="209" customFormat="1">
      <c r="A1590" s="547"/>
      <c r="B1590" s="548"/>
      <c r="C1590" s="158"/>
      <c r="D1590" s="158"/>
      <c r="E1590" s="158"/>
      <c r="F1590" s="158"/>
      <c r="G1590" s="158"/>
      <c r="H1590" s="158"/>
      <c r="I1590" s="158"/>
      <c r="J1590" s="158"/>
      <c r="K1590" s="158"/>
      <c r="L1590" s="158"/>
      <c r="M1590" s="549"/>
    </row>
    <row r="1591" spans="1:13" s="209" customFormat="1">
      <c r="A1591" s="547"/>
      <c r="B1591" s="548"/>
      <c r="C1591" s="158"/>
      <c r="D1591" s="158"/>
      <c r="E1591" s="158"/>
      <c r="F1591" s="158"/>
      <c r="G1591" s="158"/>
      <c r="H1591" s="158"/>
      <c r="I1591" s="158"/>
      <c r="J1591" s="158"/>
      <c r="K1591" s="158"/>
      <c r="L1591" s="158"/>
      <c r="M1591" s="549"/>
    </row>
    <row r="1592" spans="1:13" s="209" customFormat="1">
      <c r="A1592" s="547"/>
      <c r="B1592" s="548"/>
      <c r="C1592" s="158"/>
      <c r="D1592" s="158"/>
      <c r="E1592" s="158"/>
      <c r="F1592" s="158"/>
      <c r="G1592" s="158"/>
      <c r="H1592" s="158"/>
      <c r="I1592" s="158"/>
      <c r="J1592" s="158"/>
      <c r="K1592" s="158"/>
      <c r="L1592" s="158"/>
      <c r="M1592" s="549"/>
    </row>
    <row r="1593" spans="1:13" s="209" customFormat="1">
      <c r="A1593" s="547"/>
      <c r="B1593" s="548"/>
      <c r="C1593" s="158"/>
      <c r="D1593" s="158"/>
      <c r="E1593" s="158"/>
      <c r="F1593" s="158"/>
      <c r="G1593" s="158"/>
      <c r="H1593" s="158"/>
      <c r="I1593" s="158"/>
      <c r="J1593" s="158"/>
      <c r="K1593" s="158"/>
      <c r="L1593" s="158"/>
      <c r="M1593" s="549"/>
    </row>
    <row r="1594" spans="1:13" s="209" customFormat="1">
      <c r="A1594" s="547"/>
      <c r="B1594" s="548"/>
      <c r="C1594" s="158"/>
      <c r="D1594" s="158"/>
      <c r="E1594" s="158"/>
      <c r="F1594" s="158"/>
      <c r="G1594" s="158"/>
      <c r="H1594" s="158"/>
      <c r="I1594" s="158"/>
      <c r="J1594" s="158"/>
      <c r="K1594" s="158"/>
      <c r="L1594" s="158"/>
      <c r="M1594" s="549"/>
    </row>
    <row r="1595" spans="1:13" s="209" customFormat="1">
      <c r="A1595" s="547"/>
      <c r="B1595" s="548"/>
      <c r="C1595" s="158"/>
      <c r="D1595" s="158"/>
      <c r="E1595" s="158"/>
      <c r="F1595" s="158"/>
      <c r="G1595" s="158"/>
      <c r="H1595" s="158"/>
      <c r="I1595" s="158"/>
      <c r="J1595" s="158"/>
      <c r="K1595" s="158"/>
      <c r="L1595" s="158"/>
      <c r="M1595" s="549"/>
    </row>
    <row r="1596" spans="1:13" s="209" customFormat="1">
      <c r="A1596" s="547"/>
      <c r="B1596" s="548"/>
      <c r="C1596" s="158"/>
      <c r="D1596" s="158"/>
      <c r="E1596" s="158"/>
      <c r="F1596" s="158"/>
      <c r="G1596" s="158"/>
      <c r="H1596" s="158"/>
      <c r="I1596" s="158"/>
      <c r="J1596" s="158"/>
      <c r="K1596" s="158"/>
      <c r="L1596" s="158"/>
      <c r="M1596" s="549"/>
    </row>
    <row r="1597" spans="1:13" s="209" customFormat="1">
      <c r="A1597" s="547"/>
      <c r="B1597" s="548"/>
      <c r="C1597" s="158"/>
      <c r="D1597" s="158"/>
      <c r="E1597" s="158"/>
      <c r="F1597" s="158"/>
      <c r="G1597" s="158"/>
      <c r="H1597" s="158"/>
      <c r="I1597" s="158"/>
      <c r="J1597" s="158"/>
      <c r="K1597" s="158"/>
      <c r="L1597" s="158"/>
      <c r="M1597" s="549"/>
    </row>
    <row r="1598" spans="1:13" s="209" customFormat="1">
      <c r="A1598" s="547"/>
      <c r="B1598" s="548"/>
      <c r="C1598" s="158"/>
      <c r="D1598" s="158"/>
      <c r="E1598" s="158"/>
      <c r="F1598" s="158"/>
      <c r="G1598" s="158"/>
      <c r="H1598" s="158"/>
      <c r="I1598" s="158"/>
      <c r="J1598" s="158"/>
      <c r="K1598" s="158"/>
      <c r="L1598" s="158"/>
      <c r="M1598" s="549"/>
    </row>
    <row r="1599" spans="1:13" s="209" customFormat="1">
      <c r="A1599" s="547"/>
      <c r="B1599" s="548"/>
      <c r="C1599" s="158"/>
      <c r="D1599" s="158"/>
      <c r="E1599" s="158"/>
      <c r="F1599" s="158"/>
      <c r="G1599" s="158"/>
      <c r="H1599" s="158"/>
      <c r="I1599" s="158"/>
      <c r="J1599" s="158"/>
      <c r="K1599" s="158"/>
      <c r="L1599" s="158"/>
      <c r="M1599" s="549"/>
    </row>
    <row r="1600" spans="1:13" s="209" customFormat="1">
      <c r="A1600" s="547"/>
      <c r="B1600" s="548"/>
      <c r="C1600" s="158"/>
      <c r="D1600" s="158"/>
      <c r="E1600" s="158"/>
      <c r="F1600" s="158"/>
      <c r="G1600" s="158"/>
      <c r="H1600" s="158"/>
      <c r="I1600" s="158"/>
      <c r="J1600" s="158"/>
      <c r="K1600" s="158"/>
      <c r="L1600" s="158"/>
      <c r="M1600" s="549"/>
    </row>
    <row r="1601" spans="1:13" s="209" customFormat="1">
      <c r="A1601" s="547"/>
      <c r="B1601" s="548"/>
      <c r="C1601" s="158"/>
      <c r="D1601" s="158"/>
      <c r="E1601" s="158"/>
      <c r="F1601" s="158"/>
      <c r="G1601" s="158"/>
      <c r="H1601" s="158"/>
      <c r="I1601" s="158"/>
      <c r="J1601" s="158"/>
      <c r="K1601" s="158"/>
      <c r="L1601" s="158"/>
      <c r="M1601" s="549"/>
    </row>
    <row r="1602" spans="1:13" s="209" customFormat="1">
      <c r="A1602" s="547"/>
      <c r="B1602" s="548"/>
      <c r="C1602" s="158"/>
      <c r="D1602" s="158"/>
      <c r="E1602" s="158"/>
      <c r="F1602" s="158"/>
      <c r="G1602" s="158"/>
      <c r="H1602" s="158"/>
      <c r="I1602" s="158"/>
      <c r="J1602" s="158"/>
      <c r="K1602" s="158"/>
      <c r="L1602" s="158"/>
      <c r="M1602" s="549"/>
    </row>
    <row r="1603" spans="1:13" s="209" customFormat="1">
      <c r="A1603" s="547"/>
      <c r="B1603" s="548"/>
      <c r="C1603" s="158"/>
      <c r="D1603" s="158"/>
      <c r="E1603" s="158"/>
      <c r="F1603" s="158"/>
      <c r="G1603" s="158"/>
      <c r="H1603" s="158"/>
      <c r="I1603" s="158"/>
      <c r="J1603" s="158"/>
      <c r="K1603" s="158"/>
      <c r="L1603" s="158"/>
      <c r="M1603" s="549"/>
    </row>
    <row r="1604" spans="1:13" s="209" customFormat="1">
      <c r="A1604" s="547"/>
      <c r="B1604" s="548"/>
      <c r="C1604" s="158"/>
      <c r="D1604" s="158"/>
      <c r="E1604" s="158"/>
      <c r="F1604" s="158"/>
      <c r="G1604" s="158"/>
      <c r="H1604" s="158"/>
      <c r="I1604" s="158"/>
      <c r="J1604" s="158"/>
      <c r="K1604" s="158"/>
      <c r="L1604" s="158"/>
      <c r="M1604" s="549"/>
    </row>
    <row r="1605" spans="1:13" s="209" customFormat="1">
      <c r="A1605" s="547"/>
      <c r="B1605" s="548"/>
      <c r="C1605" s="158"/>
      <c r="D1605" s="158"/>
      <c r="E1605" s="158"/>
      <c r="F1605" s="158"/>
      <c r="G1605" s="158"/>
      <c r="H1605" s="158"/>
      <c r="I1605" s="158"/>
      <c r="J1605" s="158"/>
      <c r="K1605" s="158"/>
      <c r="L1605" s="158"/>
      <c r="M1605" s="549"/>
    </row>
    <row r="1606" spans="1:13" s="209" customFormat="1">
      <c r="A1606" s="547"/>
      <c r="B1606" s="548"/>
      <c r="C1606" s="158"/>
      <c r="D1606" s="158"/>
      <c r="E1606" s="158"/>
      <c r="F1606" s="158"/>
      <c r="G1606" s="158"/>
      <c r="H1606" s="158"/>
      <c r="I1606" s="158"/>
      <c r="J1606" s="158"/>
      <c r="K1606" s="158"/>
      <c r="L1606" s="158"/>
      <c r="M1606" s="549"/>
    </row>
    <row r="1607" spans="1:13" s="209" customFormat="1">
      <c r="A1607" s="547"/>
      <c r="B1607" s="548"/>
      <c r="C1607" s="158"/>
      <c r="D1607" s="158"/>
      <c r="E1607" s="158"/>
      <c r="F1607" s="158"/>
      <c r="G1607" s="158"/>
      <c r="H1607" s="158"/>
      <c r="I1607" s="158"/>
      <c r="J1607" s="158"/>
      <c r="K1607" s="158"/>
      <c r="L1607" s="158"/>
      <c r="M1607" s="549"/>
    </row>
    <row r="1608" spans="1:13" s="209" customFormat="1">
      <c r="A1608" s="547"/>
      <c r="B1608" s="548"/>
      <c r="C1608" s="158"/>
      <c r="D1608" s="158"/>
      <c r="E1608" s="158"/>
      <c r="F1608" s="158"/>
      <c r="G1608" s="158"/>
      <c r="H1608" s="158"/>
      <c r="I1608" s="158"/>
      <c r="J1608" s="158"/>
      <c r="K1608" s="158"/>
      <c r="L1608" s="158"/>
      <c r="M1608" s="549"/>
    </row>
    <row r="1609" spans="1:13" s="209" customFormat="1">
      <c r="A1609" s="547"/>
      <c r="B1609" s="548"/>
      <c r="C1609" s="158"/>
      <c r="D1609" s="158"/>
      <c r="E1609" s="158"/>
      <c r="F1609" s="158"/>
      <c r="G1609" s="158"/>
      <c r="H1609" s="158"/>
      <c r="I1609" s="158"/>
      <c r="J1609" s="158"/>
      <c r="K1609" s="158"/>
      <c r="L1609" s="158"/>
      <c r="M1609" s="549"/>
    </row>
    <row r="1610" spans="1:13" s="209" customFormat="1">
      <c r="A1610" s="547"/>
      <c r="B1610" s="548"/>
      <c r="C1610" s="158"/>
      <c r="D1610" s="158"/>
      <c r="E1610" s="158"/>
      <c r="F1610" s="158"/>
      <c r="G1610" s="158"/>
      <c r="H1610" s="158"/>
      <c r="I1610" s="158"/>
      <c r="J1610" s="158"/>
      <c r="K1610" s="158"/>
      <c r="L1610" s="158"/>
      <c r="M1610" s="549"/>
    </row>
    <row r="1611" spans="1:13" s="209" customFormat="1">
      <c r="A1611" s="547"/>
      <c r="B1611" s="548"/>
      <c r="C1611" s="158"/>
      <c r="D1611" s="158"/>
      <c r="E1611" s="158"/>
      <c r="F1611" s="158"/>
      <c r="G1611" s="158"/>
      <c r="H1611" s="158"/>
      <c r="I1611" s="158"/>
      <c r="J1611" s="158"/>
      <c r="K1611" s="158"/>
      <c r="L1611" s="158"/>
      <c r="M1611" s="549"/>
    </row>
    <row r="1612" spans="1:13" s="209" customFormat="1">
      <c r="A1612" s="547"/>
      <c r="B1612" s="548"/>
      <c r="C1612" s="158"/>
      <c r="D1612" s="158"/>
      <c r="E1612" s="158"/>
      <c r="F1612" s="158"/>
      <c r="G1612" s="158"/>
      <c r="H1612" s="158"/>
      <c r="I1612" s="158"/>
      <c r="J1612" s="158"/>
      <c r="K1612" s="158"/>
      <c r="L1612" s="158"/>
      <c r="M1612" s="549"/>
    </row>
    <row r="1613" spans="1:13" s="209" customFormat="1">
      <c r="A1613" s="547"/>
      <c r="B1613" s="548"/>
      <c r="C1613" s="158"/>
      <c r="D1613" s="158"/>
      <c r="E1613" s="158"/>
      <c r="F1613" s="158"/>
      <c r="G1613" s="158"/>
      <c r="H1613" s="158"/>
      <c r="I1613" s="158"/>
      <c r="J1613" s="158"/>
      <c r="K1613" s="158"/>
      <c r="L1613" s="158"/>
      <c r="M1613" s="549"/>
    </row>
    <row r="1614" spans="1:13" s="209" customFormat="1">
      <c r="A1614" s="547"/>
      <c r="B1614" s="548"/>
      <c r="C1614" s="158"/>
      <c r="D1614" s="158"/>
      <c r="E1614" s="158"/>
      <c r="F1614" s="158"/>
      <c r="G1614" s="158"/>
      <c r="H1614" s="158"/>
      <c r="I1614" s="158"/>
      <c r="J1614" s="158"/>
      <c r="K1614" s="158"/>
      <c r="L1614" s="158"/>
      <c r="M1614" s="549"/>
    </row>
    <row r="1615" spans="1:13" s="209" customFormat="1">
      <c r="A1615" s="547"/>
      <c r="B1615" s="548"/>
      <c r="C1615" s="158"/>
      <c r="D1615" s="158"/>
      <c r="E1615" s="158"/>
      <c r="F1615" s="158"/>
      <c r="G1615" s="158"/>
      <c r="H1615" s="158"/>
      <c r="I1615" s="158"/>
      <c r="J1615" s="158"/>
      <c r="K1615" s="158"/>
      <c r="L1615" s="158"/>
      <c r="M1615" s="549"/>
    </row>
    <row r="1616" spans="1:13" s="209" customFormat="1">
      <c r="A1616" s="547"/>
      <c r="B1616" s="548"/>
      <c r="C1616" s="158"/>
      <c r="D1616" s="158"/>
      <c r="E1616" s="158"/>
      <c r="F1616" s="158"/>
      <c r="G1616" s="158"/>
      <c r="H1616" s="158"/>
      <c r="I1616" s="158"/>
      <c r="J1616" s="158"/>
      <c r="K1616" s="158"/>
      <c r="L1616" s="158"/>
      <c r="M1616" s="549"/>
    </row>
    <row r="1617" spans="1:13" s="209" customFormat="1">
      <c r="A1617" s="547"/>
      <c r="B1617" s="548"/>
      <c r="C1617" s="158"/>
      <c r="D1617" s="158"/>
      <c r="E1617" s="158"/>
      <c r="F1617" s="158"/>
      <c r="G1617" s="158"/>
      <c r="H1617" s="158"/>
      <c r="I1617" s="158"/>
      <c r="J1617" s="158"/>
      <c r="K1617" s="158"/>
      <c r="L1617" s="158"/>
      <c r="M1617" s="549"/>
    </row>
    <row r="1618" spans="1:13" s="209" customFormat="1">
      <c r="A1618" s="547"/>
      <c r="B1618" s="548"/>
      <c r="C1618" s="158"/>
      <c r="D1618" s="158"/>
      <c r="E1618" s="158"/>
      <c r="F1618" s="158"/>
      <c r="G1618" s="158"/>
      <c r="H1618" s="158"/>
      <c r="I1618" s="158"/>
      <c r="J1618" s="158"/>
      <c r="K1618" s="158"/>
      <c r="L1618" s="158"/>
      <c r="M1618" s="549"/>
    </row>
    <row r="1619" spans="1:13" s="209" customFormat="1">
      <c r="A1619" s="547"/>
      <c r="B1619" s="548"/>
      <c r="C1619" s="158"/>
      <c r="D1619" s="158"/>
      <c r="E1619" s="158"/>
      <c r="F1619" s="158"/>
      <c r="G1619" s="158"/>
      <c r="H1619" s="158"/>
      <c r="I1619" s="158"/>
      <c r="J1619" s="158"/>
      <c r="K1619" s="158"/>
      <c r="L1619" s="158"/>
      <c r="M1619" s="549"/>
    </row>
    <row r="1620" spans="1:13" s="209" customFormat="1">
      <c r="A1620" s="547"/>
      <c r="B1620" s="548"/>
      <c r="C1620" s="158"/>
      <c r="D1620" s="158"/>
      <c r="E1620" s="158"/>
      <c r="F1620" s="158"/>
      <c r="G1620" s="158"/>
      <c r="H1620" s="158"/>
      <c r="I1620" s="158"/>
      <c r="J1620" s="158"/>
      <c r="K1620" s="158"/>
      <c r="L1620" s="158"/>
      <c r="M1620" s="549"/>
    </row>
    <row r="1621" spans="1:13" s="209" customFormat="1">
      <c r="A1621" s="547"/>
      <c r="B1621" s="548"/>
      <c r="C1621" s="158"/>
      <c r="D1621" s="158"/>
      <c r="E1621" s="158"/>
      <c r="F1621" s="158"/>
      <c r="G1621" s="158"/>
      <c r="H1621" s="158"/>
      <c r="I1621" s="158"/>
      <c r="J1621" s="158"/>
      <c r="K1621" s="158"/>
      <c r="L1621" s="158"/>
      <c r="M1621" s="549"/>
    </row>
    <row r="1622" spans="1:13" s="209" customFormat="1">
      <c r="A1622" s="547"/>
      <c r="B1622" s="548"/>
      <c r="C1622" s="158"/>
      <c r="D1622" s="158"/>
      <c r="E1622" s="158"/>
      <c r="F1622" s="158"/>
      <c r="G1622" s="158"/>
      <c r="H1622" s="158"/>
      <c r="I1622" s="158"/>
      <c r="J1622" s="158"/>
      <c r="K1622" s="158"/>
      <c r="L1622" s="158"/>
      <c r="M1622" s="549"/>
    </row>
    <row r="1623" spans="1:13" s="209" customFormat="1">
      <c r="A1623" s="547"/>
      <c r="B1623" s="548"/>
      <c r="C1623" s="158"/>
      <c r="D1623" s="158"/>
      <c r="E1623" s="158"/>
      <c r="F1623" s="158"/>
      <c r="G1623" s="158"/>
      <c r="H1623" s="158"/>
      <c r="I1623" s="158"/>
      <c r="J1623" s="158"/>
      <c r="K1623" s="158"/>
      <c r="L1623" s="158"/>
      <c r="M1623" s="549"/>
    </row>
    <row r="1624" spans="1:13" s="209" customFormat="1">
      <c r="A1624" s="547"/>
      <c r="B1624" s="548"/>
      <c r="C1624" s="158"/>
      <c r="D1624" s="158"/>
      <c r="E1624" s="158"/>
      <c r="F1624" s="158"/>
      <c r="G1624" s="158"/>
      <c r="H1624" s="158"/>
      <c r="I1624" s="158"/>
      <c r="J1624" s="158"/>
      <c r="K1624" s="158"/>
      <c r="L1624" s="158"/>
      <c r="M1624" s="549"/>
    </row>
    <row r="1625" spans="1:13" s="209" customFormat="1">
      <c r="A1625" s="547"/>
      <c r="B1625" s="548"/>
      <c r="C1625" s="158"/>
      <c r="D1625" s="158"/>
      <c r="E1625" s="158"/>
      <c r="F1625" s="158"/>
      <c r="G1625" s="158"/>
      <c r="H1625" s="158"/>
      <c r="I1625" s="158"/>
      <c r="J1625" s="158"/>
      <c r="K1625" s="158"/>
      <c r="L1625" s="158"/>
      <c r="M1625" s="549"/>
    </row>
    <row r="1626" spans="1:13" s="209" customFormat="1">
      <c r="A1626" s="547"/>
      <c r="B1626" s="548"/>
      <c r="C1626" s="158"/>
      <c r="D1626" s="158"/>
      <c r="E1626" s="158"/>
      <c r="F1626" s="158"/>
      <c r="G1626" s="158"/>
      <c r="H1626" s="158"/>
      <c r="I1626" s="158"/>
      <c r="J1626" s="158"/>
      <c r="K1626" s="158"/>
      <c r="L1626" s="158"/>
      <c r="M1626" s="549"/>
    </row>
    <row r="1627" spans="1:13" s="209" customFormat="1">
      <c r="A1627" s="547"/>
      <c r="B1627" s="548"/>
      <c r="C1627" s="158"/>
      <c r="D1627" s="158"/>
      <c r="E1627" s="158"/>
      <c r="F1627" s="158"/>
      <c r="G1627" s="158"/>
      <c r="H1627" s="158"/>
      <c r="I1627" s="158"/>
      <c r="J1627" s="158"/>
      <c r="K1627" s="158"/>
      <c r="L1627" s="158"/>
      <c r="M1627" s="549"/>
    </row>
    <row r="1628" spans="1:13" s="209" customFormat="1">
      <c r="A1628" s="547"/>
      <c r="B1628" s="548"/>
      <c r="C1628" s="158"/>
      <c r="D1628" s="158"/>
      <c r="E1628" s="158"/>
      <c r="F1628" s="158"/>
      <c r="G1628" s="158"/>
      <c r="H1628" s="158"/>
      <c r="I1628" s="158"/>
      <c r="J1628" s="158"/>
      <c r="K1628" s="158"/>
      <c r="L1628" s="158"/>
      <c r="M1628" s="549"/>
    </row>
    <row r="1629" spans="1:13" s="209" customFormat="1">
      <c r="A1629" s="547"/>
      <c r="B1629" s="548"/>
      <c r="C1629" s="158"/>
      <c r="D1629" s="158"/>
      <c r="E1629" s="158"/>
      <c r="F1629" s="158"/>
      <c r="G1629" s="158"/>
      <c r="H1629" s="158"/>
      <c r="I1629" s="158"/>
      <c r="J1629" s="158"/>
      <c r="K1629" s="158"/>
      <c r="L1629" s="158"/>
      <c r="M1629" s="549"/>
    </row>
    <row r="1630" spans="1:13" s="209" customFormat="1">
      <c r="A1630" s="547"/>
      <c r="B1630" s="548"/>
      <c r="C1630" s="158"/>
      <c r="D1630" s="158"/>
      <c r="E1630" s="158"/>
      <c r="F1630" s="158"/>
      <c r="G1630" s="158"/>
      <c r="H1630" s="158"/>
      <c r="I1630" s="158"/>
      <c r="J1630" s="158"/>
      <c r="K1630" s="158"/>
      <c r="L1630" s="158"/>
      <c r="M1630" s="549"/>
    </row>
    <row r="1631" spans="1:13" s="209" customFormat="1">
      <c r="A1631" s="547"/>
      <c r="B1631" s="548"/>
      <c r="C1631" s="158"/>
      <c r="D1631" s="158"/>
      <c r="E1631" s="158"/>
      <c r="F1631" s="158"/>
      <c r="G1631" s="158"/>
      <c r="H1631" s="158"/>
      <c r="I1631" s="158"/>
      <c r="J1631" s="158"/>
      <c r="K1631" s="158"/>
      <c r="L1631" s="158"/>
      <c r="M1631" s="549"/>
    </row>
    <row r="1632" spans="1:13" s="209" customFormat="1">
      <c r="A1632" s="547"/>
      <c r="B1632" s="548"/>
      <c r="C1632" s="158"/>
      <c r="D1632" s="158"/>
      <c r="E1632" s="158"/>
      <c r="F1632" s="158"/>
      <c r="G1632" s="158"/>
      <c r="H1632" s="158"/>
      <c r="I1632" s="158"/>
      <c r="J1632" s="158"/>
      <c r="K1632" s="158"/>
      <c r="L1632" s="158"/>
      <c r="M1632" s="549"/>
    </row>
    <row r="1633" spans="1:13" s="209" customFormat="1">
      <c r="A1633" s="547"/>
      <c r="B1633" s="548"/>
      <c r="C1633" s="158"/>
      <c r="D1633" s="158"/>
      <c r="E1633" s="158"/>
      <c r="F1633" s="158"/>
      <c r="G1633" s="158"/>
      <c r="H1633" s="158"/>
      <c r="I1633" s="158"/>
      <c r="J1633" s="158"/>
      <c r="K1633" s="158"/>
      <c r="L1633" s="158"/>
      <c r="M1633" s="549"/>
    </row>
    <row r="1634" spans="1:13" s="209" customFormat="1">
      <c r="A1634" s="547"/>
      <c r="B1634" s="548"/>
      <c r="C1634" s="158"/>
      <c r="D1634" s="158"/>
      <c r="E1634" s="158"/>
      <c r="F1634" s="158"/>
      <c r="G1634" s="158"/>
      <c r="H1634" s="158"/>
      <c r="I1634" s="158"/>
      <c r="J1634" s="158"/>
      <c r="K1634" s="158"/>
      <c r="L1634" s="158"/>
      <c r="M1634" s="549"/>
    </row>
    <row r="1635" spans="1:13" s="209" customFormat="1">
      <c r="A1635" s="547"/>
      <c r="B1635" s="548"/>
      <c r="C1635" s="158"/>
      <c r="D1635" s="158"/>
      <c r="E1635" s="158"/>
      <c r="F1635" s="158"/>
      <c r="G1635" s="158"/>
      <c r="H1635" s="158"/>
      <c r="I1635" s="158"/>
      <c r="J1635" s="158"/>
      <c r="K1635" s="158"/>
      <c r="L1635" s="158"/>
      <c r="M1635" s="549"/>
    </row>
    <row r="1636" spans="1:13" s="209" customFormat="1">
      <c r="A1636" s="547"/>
      <c r="B1636" s="548"/>
      <c r="C1636" s="158"/>
      <c r="D1636" s="158"/>
      <c r="E1636" s="158"/>
      <c r="F1636" s="158"/>
      <c r="G1636" s="158"/>
      <c r="H1636" s="158"/>
      <c r="I1636" s="158"/>
      <c r="J1636" s="158"/>
      <c r="K1636" s="158"/>
      <c r="L1636" s="158"/>
      <c r="M1636" s="549"/>
    </row>
    <row r="1637" spans="1:13" s="209" customFormat="1">
      <c r="A1637" s="547"/>
      <c r="B1637" s="548"/>
      <c r="C1637" s="158"/>
      <c r="D1637" s="158"/>
      <c r="E1637" s="158"/>
      <c r="F1637" s="158"/>
      <c r="G1637" s="158"/>
      <c r="H1637" s="158"/>
      <c r="I1637" s="158"/>
      <c r="J1637" s="158"/>
      <c r="K1637" s="158"/>
      <c r="L1637" s="158"/>
      <c r="M1637" s="549"/>
    </row>
    <row r="1638" spans="1:13" s="209" customFormat="1">
      <c r="A1638" s="547"/>
      <c r="B1638" s="548"/>
      <c r="C1638" s="158"/>
      <c r="D1638" s="158"/>
      <c r="E1638" s="158"/>
      <c r="F1638" s="158"/>
      <c r="G1638" s="158"/>
      <c r="H1638" s="158"/>
      <c r="I1638" s="158"/>
      <c r="J1638" s="158"/>
      <c r="K1638" s="158"/>
      <c r="L1638" s="158"/>
      <c r="M1638" s="549"/>
    </row>
    <row r="1639" spans="1:13" s="209" customFormat="1">
      <c r="A1639" s="547"/>
      <c r="B1639" s="548"/>
      <c r="C1639" s="158"/>
      <c r="D1639" s="158"/>
      <c r="E1639" s="158"/>
      <c r="F1639" s="158"/>
      <c r="G1639" s="158"/>
      <c r="H1639" s="158"/>
      <c r="I1639" s="158"/>
      <c r="J1639" s="158"/>
      <c r="K1639" s="158"/>
      <c r="L1639" s="158"/>
      <c r="M1639" s="549"/>
    </row>
    <row r="1640" spans="1:13" s="209" customFormat="1">
      <c r="A1640" s="547"/>
      <c r="B1640" s="548"/>
      <c r="C1640" s="158"/>
      <c r="D1640" s="158"/>
      <c r="E1640" s="158"/>
      <c r="F1640" s="158"/>
      <c r="G1640" s="158"/>
      <c r="H1640" s="158"/>
      <c r="I1640" s="158"/>
      <c r="J1640" s="158"/>
      <c r="K1640" s="158"/>
      <c r="L1640" s="158"/>
      <c r="M1640" s="549"/>
    </row>
    <row r="1641" spans="1:13" s="209" customFormat="1">
      <c r="A1641" s="547"/>
      <c r="B1641" s="548"/>
      <c r="C1641" s="158"/>
      <c r="D1641" s="158"/>
      <c r="E1641" s="158"/>
      <c r="F1641" s="158"/>
      <c r="G1641" s="158"/>
      <c r="H1641" s="158"/>
      <c r="I1641" s="158"/>
      <c r="J1641" s="158"/>
      <c r="K1641" s="158"/>
      <c r="L1641" s="158"/>
      <c r="M1641" s="549"/>
    </row>
    <row r="1642" spans="1:13" s="209" customFormat="1">
      <c r="A1642" s="547"/>
      <c r="B1642" s="548"/>
      <c r="C1642" s="158"/>
      <c r="D1642" s="158"/>
      <c r="E1642" s="158"/>
      <c r="F1642" s="158"/>
      <c r="G1642" s="158"/>
      <c r="H1642" s="158"/>
      <c r="I1642" s="158"/>
      <c r="J1642" s="158"/>
      <c r="K1642" s="158"/>
      <c r="L1642" s="158"/>
      <c r="M1642" s="549"/>
    </row>
    <row r="1643" spans="1:13" s="209" customFormat="1">
      <c r="A1643" s="547"/>
      <c r="B1643" s="548"/>
      <c r="C1643" s="158"/>
      <c r="D1643" s="158"/>
      <c r="E1643" s="158"/>
      <c r="F1643" s="158"/>
      <c r="G1643" s="158"/>
      <c r="H1643" s="158"/>
      <c r="I1643" s="158"/>
      <c r="J1643" s="158"/>
      <c r="K1643" s="158"/>
      <c r="L1643" s="158"/>
      <c r="M1643" s="549"/>
    </row>
    <row r="1644" spans="1:13" s="209" customFormat="1">
      <c r="A1644" s="547"/>
      <c r="B1644" s="548"/>
      <c r="C1644" s="158"/>
      <c r="D1644" s="158"/>
      <c r="E1644" s="158"/>
      <c r="F1644" s="158"/>
      <c r="G1644" s="158"/>
      <c r="H1644" s="158"/>
      <c r="I1644" s="158"/>
      <c r="J1644" s="158"/>
      <c r="K1644" s="158"/>
      <c r="L1644" s="158"/>
      <c r="M1644" s="549"/>
    </row>
    <row r="1645" spans="1:13" s="209" customFormat="1">
      <c r="A1645" s="547"/>
      <c r="B1645" s="548"/>
      <c r="C1645" s="158"/>
      <c r="D1645" s="158"/>
      <c r="E1645" s="158"/>
      <c r="F1645" s="158"/>
      <c r="G1645" s="158"/>
      <c r="H1645" s="158"/>
      <c r="I1645" s="158"/>
      <c r="J1645" s="158"/>
      <c r="K1645" s="158"/>
      <c r="L1645" s="158"/>
      <c r="M1645" s="549"/>
    </row>
    <row r="1646" spans="1:13" s="209" customFormat="1">
      <c r="A1646" s="547"/>
      <c r="B1646" s="548"/>
      <c r="C1646" s="158"/>
      <c r="D1646" s="158"/>
      <c r="E1646" s="158"/>
      <c r="F1646" s="158"/>
      <c r="G1646" s="158"/>
      <c r="H1646" s="158"/>
      <c r="I1646" s="158"/>
      <c r="J1646" s="158"/>
      <c r="K1646" s="158"/>
      <c r="L1646" s="158"/>
      <c r="M1646" s="549"/>
    </row>
    <row r="1647" spans="1:13" s="209" customFormat="1">
      <c r="A1647" s="547"/>
      <c r="B1647" s="548"/>
      <c r="C1647" s="158"/>
      <c r="D1647" s="158"/>
      <c r="E1647" s="158"/>
      <c r="F1647" s="158"/>
      <c r="G1647" s="158"/>
      <c r="H1647" s="158"/>
      <c r="I1647" s="158"/>
      <c r="J1647" s="158"/>
      <c r="K1647" s="158"/>
      <c r="L1647" s="158"/>
      <c r="M1647" s="549"/>
    </row>
    <row r="1648" spans="1:13" s="209" customFormat="1">
      <c r="A1648" s="547"/>
      <c r="B1648" s="548"/>
      <c r="C1648" s="158"/>
      <c r="D1648" s="158"/>
      <c r="E1648" s="158"/>
      <c r="F1648" s="158"/>
      <c r="G1648" s="158"/>
      <c r="H1648" s="158"/>
      <c r="I1648" s="158"/>
      <c r="J1648" s="158"/>
      <c r="K1648" s="158"/>
      <c r="L1648" s="158"/>
      <c r="M1648" s="549"/>
    </row>
    <row r="1649" spans="1:13" s="209" customFormat="1">
      <c r="A1649" s="547"/>
      <c r="B1649" s="548"/>
      <c r="C1649" s="158"/>
      <c r="D1649" s="158"/>
      <c r="E1649" s="158"/>
      <c r="F1649" s="158"/>
      <c r="G1649" s="158"/>
      <c r="H1649" s="158"/>
      <c r="I1649" s="158"/>
      <c r="J1649" s="158"/>
      <c r="K1649" s="158"/>
      <c r="L1649" s="158"/>
      <c r="M1649" s="549"/>
    </row>
    <row r="1650" spans="1:13" s="209" customFormat="1">
      <c r="A1650" s="547"/>
      <c r="B1650" s="548"/>
      <c r="C1650" s="158"/>
      <c r="D1650" s="158"/>
      <c r="E1650" s="158"/>
      <c r="F1650" s="158"/>
      <c r="G1650" s="158"/>
      <c r="H1650" s="158"/>
      <c r="I1650" s="158"/>
      <c r="J1650" s="158"/>
      <c r="K1650" s="158"/>
      <c r="L1650" s="158"/>
      <c r="M1650" s="549"/>
    </row>
    <row r="1651" spans="1:13" s="209" customFormat="1">
      <c r="A1651" s="547"/>
      <c r="B1651" s="548"/>
      <c r="C1651" s="158"/>
      <c r="D1651" s="158"/>
      <c r="E1651" s="158"/>
      <c r="F1651" s="158"/>
      <c r="G1651" s="158"/>
      <c r="H1651" s="158"/>
      <c r="I1651" s="158"/>
      <c r="J1651" s="158"/>
      <c r="K1651" s="158"/>
      <c r="L1651" s="158"/>
      <c r="M1651" s="549"/>
    </row>
    <row r="1652" spans="1:13" s="209" customFormat="1">
      <c r="A1652" s="547"/>
      <c r="B1652" s="548"/>
      <c r="C1652" s="158"/>
      <c r="D1652" s="158"/>
      <c r="E1652" s="158"/>
      <c r="F1652" s="158"/>
      <c r="G1652" s="158"/>
      <c r="H1652" s="158"/>
      <c r="I1652" s="158"/>
      <c r="J1652" s="158"/>
      <c r="K1652" s="158"/>
      <c r="L1652" s="158"/>
      <c r="M1652" s="549"/>
    </row>
    <row r="1653" spans="1:13" s="209" customFormat="1">
      <c r="A1653" s="547"/>
      <c r="B1653" s="548"/>
      <c r="C1653" s="158"/>
      <c r="D1653" s="158"/>
      <c r="E1653" s="158"/>
      <c r="F1653" s="158"/>
      <c r="G1653" s="158"/>
      <c r="H1653" s="158"/>
      <c r="I1653" s="158"/>
      <c r="J1653" s="158"/>
      <c r="K1653" s="158"/>
      <c r="L1653" s="158"/>
      <c r="M1653" s="549"/>
    </row>
    <row r="1654" spans="1:13" s="209" customFormat="1">
      <c r="A1654" s="547"/>
      <c r="B1654" s="548"/>
      <c r="C1654" s="158"/>
      <c r="D1654" s="158"/>
      <c r="E1654" s="158"/>
      <c r="F1654" s="158"/>
      <c r="G1654" s="158"/>
      <c r="H1654" s="158"/>
      <c r="I1654" s="158"/>
      <c r="J1654" s="158"/>
      <c r="K1654" s="158"/>
      <c r="L1654" s="158"/>
      <c r="M1654" s="549"/>
    </row>
    <row r="1655" spans="1:13" s="209" customFormat="1">
      <c r="A1655" s="547"/>
      <c r="B1655" s="548"/>
      <c r="C1655" s="158"/>
      <c r="D1655" s="158"/>
      <c r="E1655" s="158"/>
      <c r="F1655" s="158"/>
      <c r="G1655" s="158"/>
      <c r="H1655" s="158"/>
      <c r="I1655" s="158"/>
      <c r="J1655" s="158"/>
      <c r="K1655" s="158"/>
      <c r="L1655" s="158"/>
      <c r="M1655" s="549"/>
    </row>
    <row r="1656" spans="1:13" s="209" customFormat="1">
      <c r="A1656" s="547"/>
      <c r="B1656" s="548"/>
      <c r="C1656" s="158"/>
      <c r="D1656" s="158"/>
      <c r="E1656" s="158"/>
      <c r="F1656" s="158"/>
      <c r="G1656" s="158"/>
      <c r="H1656" s="158"/>
      <c r="I1656" s="158"/>
      <c r="J1656" s="158"/>
      <c r="K1656" s="158"/>
      <c r="L1656" s="158"/>
      <c r="M1656" s="549"/>
    </row>
    <row r="1657" spans="1:13" s="209" customFormat="1">
      <c r="A1657" s="547"/>
      <c r="B1657" s="548"/>
      <c r="C1657" s="158"/>
      <c r="D1657" s="158"/>
      <c r="E1657" s="158"/>
      <c r="F1657" s="158"/>
      <c r="G1657" s="158"/>
      <c r="H1657" s="158"/>
      <c r="I1657" s="158"/>
      <c r="J1657" s="158"/>
      <c r="K1657" s="158"/>
      <c r="L1657" s="158"/>
      <c r="M1657" s="549"/>
    </row>
    <row r="1658" spans="1:13" s="209" customFormat="1">
      <c r="A1658" s="547"/>
      <c r="B1658" s="548"/>
      <c r="C1658" s="158"/>
      <c r="D1658" s="158"/>
      <c r="E1658" s="158"/>
      <c r="F1658" s="158"/>
      <c r="G1658" s="158"/>
      <c r="H1658" s="158"/>
      <c r="I1658" s="158"/>
      <c r="J1658" s="158"/>
      <c r="K1658" s="158"/>
      <c r="L1658" s="158"/>
      <c r="M1658" s="549"/>
    </row>
    <row r="1659" spans="1:13" s="209" customFormat="1">
      <c r="A1659" s="547"/>
      <c r="B1659" s="548"/>
      <c r="C1659" s="158"/>
      <c r="D1659" s="158"/>
      <c r="E1659" s="158"/>
      <c r="F1659" s="158"/>
      <c r="G1659" s="158"/>
      <c r="H1659" s="158"/>
      <c r="I1659" s="158"/>
      <c r="J1659" s="158"/>
      <c r="K1659" s="158"/>
      <c r="L1659" s="158"/>
      <c r="M1659" s="549"/>
    </row>
    <row r="1660" spans="1:13" s="209" customFormat="1">
      <c r="A1660" s="547"/>
      <c r="B1660" s="548"/>
      <c r="C1660" s="158"/>
      <c r="D1660" s="158"/>
      <c r="E1660" s="158"/>
      <c r="F1660" s="158"/>
      <c r="G1660" s="158"/>
      <c r="H1660" s="158"/>
      <c r="I1660" s="158"/>
      <c r="J1660" s="158"/>
      <c r="K1660" s="158"/>
      <c r="L1660" s="158"/>
      <c r="M1660" s="549"/>
    </row>
    <row r="1661" spans="1:13" s="209" customFormat="1">
      <c r="A1661" s="547"/>
      <c r="B1661" s="548"/>
      <c r="C1661" s="158"/>
      <c r="D1661" s="158"/>
      <c r="E1661" s="158"/>
      <c r="F1661" s="158"/>
      <c r="G1661" s="158"/>
      <c r="H1661" s="158"/>
      <c r="I1661" s="158"/>
      <c r="J1661" s="158"/>
      <c r="K1661" s="158"/>
      <c r="L1661" s="158"/>
      <c r="M1661" s="549"/>
    </row>
    <row r="1662" spans="1:13" s="209" customFormat="1">
      <c r="A1662" s="547"/>
      <c r="B1662" s="548"/>
      <c r="C1662" s="158"/>
      <c r="D1662" s="158"/>
      <c r="E1662" s="158"/>
      <c r="F1662" s="158"/>
      <c r="G1662" s="158"/>
      <c r="H1662" s="158"/>
      <c r="I1662" s="158"/>
      <c r="J1662" s="158"/>
      <c r="K1662" s="158"/>
      <c r="L1662" s="158"/>
      <c r="M1662" s="549"/>
    </row>
    <row r="1663" spans="1:13" s="209" customFormat="1">
      <c r="A1663" s="547"/>
      <c r="B1663" s="548"/>
      <c r="C1663" s="158"/>
      <c r="D1663" s="158"/>
      <c r="E1663" s="158"/>
      <c r="F1663" s="158"/>
      <c r="G1663" s="158"/>
      <c r="H1663" s="158"/>
      <c r="I1663" s="158"/>
      <c r="J1663" s="158"/>
      <c r="K1663" s="158"/>
      <c r="L1663" s="158"/>
      <c r="M1663" s="549"/>
    </row>
    <row r="1664" spans="1:13" s="209" customFormat="1">
      <c r="A1664" s="547"/>
      <c r="B1664" s="548"/>
      <c r="C1664" s="158"/>
      <c r="D1664" s="158"/>
      <c r="E1664" s="158"/>
      <c r="F1664" s="158"/>
      <c r="G1664" s="158"/>
      <c r="H1664" s="158"/>
      <c r="I1664" s="158"/>
      <c r="J1664" s="158"/>
      <c r="K1664" s="158"/>
      <c r="L1664" s="158"/>
      <c r="M1664" s="549"/>
    </row>
    <row r="1665" spans="1:13" s="209" customFormat="1">
      <c r="A1665" s="547"/>
      <c r="B1665" s="548"/>
      <c r="C1665" s="158"/>
      <c r="D1665" s="158"/>
      <c r="E1665" s="158"/>
      <c r="F1665" s="158"/>
      <c r="G1665" s="158"/>
      <c r="H1665" s="158"/>
      <c r="I1665" s="158"/>
      <c r="J1665" s="158"/>
      <c r="K1665" s="158"/>
      <c r="L1665" s="158"/>
      <c r="M1665" s="549"/>
    </row>
    <row r="1666" spans="1:13" s="209" customFormat="1">
      <c r="A1666" s="547"/>
      <c r="B1666" s="548"/>
      <c r="C1666" s="158"/>
      <c r="D1666" s="158"/>
      <c r="E1666" s="158"/>
      <c r="F1666" s="158"/>
      <c r="G1666" s="158"/>
      <c r="H1666" s="158"/>
      <c r="I1666" s="158"/>
      <c r="J1666" s="158"/>
      <c r="K1666" s="158"/>
      <c r="L1666" s="158"/>
      <c r="M1666" s="549"/>
    </row>
    <row r="1667" spans="1:13" s="209" customFormat="1">
      <c r="A1667" s="547"/>
      <c r="B1667" s="548"/>
      <c r="C1667" s="158"/>
      <c r="D1667" s="158"/>
      <c r="E1667" s="158"/>
      <c r="F1667" s="158"/>
      <c r="G1667" s="158"/>
      <c r="H1667" s="158"/>
      <c r="I1667" s="158"/>
      <c r="J1667" s="158"/>
      <c r="K1667" s="158"/>
      <c r="L1667" s="158"/>
      <c r="M1667" s="549"/>
    </row>
    <row r="1668" spans="1:13" s="209" customFormat="1">
      <c r="A1668" s="547"/>
      <c r="B1668" s="548"/>
      <c r="C1668" s="158"/>
      <c r="D1668" s="158"/>
      <c r="E1668" s="158"/>
      <c r="F1668" s="158"/>
      <c r="G1668" s="158"/>
      <c r="H1668" s="158"/>
      <c r="I1668" s="158"/>
      <c r="J1668" s="158"/>
      <c r="K1668" s="158"/>
      <c r="L1668" s="158"/>
      <c r="M1668" s="549"/>
    </row>
    <row r="1669" spans="1:13" s="209" customFormat="1">
      <c r="A1669" s="547"/>
      <c r="B1669" s="548"/>
      <c r="C1669" s="158"/>
      <c r="D1669" s="158"/>
      <c r="E1669" s="158"/>
      <c r="F1669" s="158"/>
      <c r="G1669" s="158"/>
      <c r="H1669" s="158"/>
      <c r="I1669" s="158"/>
      <c r="J1669" s="158"/>
      <c r="K1669" s="158"/>
      <c r="L1669" s="158"/>
      <c r="M1669" s="549"/>
    </row>
    <row r="1670" spans="1:13" s="209" customFormat="1">
      <c r="A1670" s="547"/>
      <c r="B1670" s="548"/>
      <c r="C1670" s="158"/>
      <c r="D1670" s="158"/>
      <c r="E1670" s="158"/>
      <c r="F1670" s="158"/>
      <c r="G1670" s="158"/>
      <c r="H1670" s="158"/>
      <c r="I1670" s="158"/>
      <c r="J1670" s="158"/>
      <c r="K1670" s="158"/>
      <c r="L1670" s="158"/>
      <c r="M1670" s="549"/>
    </row>
    <row r="1671" spans="1:13" s="209" customFormat="1">
      <c r="A1671" s="547"/>
      <c r="B1671" s="548"/>
      <c r="C1671" s="158"/>
      <c r="D1671" s="158"/>
      <c r="E1671" s="158"/>
      <c r="F1671" s="158"/>
      <c r="G1671" s="158"/>
      <c r="H1671" s="158"/>
      <c r="I1671" s="158"/>
      <c r="J1671" s="158"/>
      <c r="K1671" s="158"/>
      <c r="L1671" s="158"/>
      <c r="M1671" s="549"/>
    </row>
    <row r="1672" spans="1:13" s="209" customFormat="1">
      <c r="A1672" s="547"/>
      <c r="B1672" s="548"/>
      <c r="C1672" s="158"/>
      <c r="D1672" s="158"/>
      <c r="E1672" s="158"/>
      <c r="F1672" s="158"/>
      <c r="G1672" s="158"/>
      <c r="H1672" s="158"/>
      <c r="I1672" s="158"/>
      <c r="J1672" s="158"/>
      <c r="K1672" s="158"/>
      <c r="L1672" s="158"/>
      <c r="M1672" s="549"/>
    </row>
    <row r="1673" spans="1:13" s="209" customFormat="1">
      <c r="A1673" s="547"/>
      <c r="B1673" s="548"/>
      <c r="C1673" s="158"/>
      <c r="D1673" s="158"/>
      <c r="E1673" s="158"/>
      <c r="F1673" s="158"/>
      <c r="G1673" s="158"/>
      <c r="H1673" s="158"/>
      <c r="I1673" s="158"/>
      <c r="J1673" s="158"/>
      <c r="K1673" s="158"/>
      <c r="L1673" s="158"/>
      <c r="M1673" s="549"/>
    </row>
    <row r="1674" spans="1:13" s="209" customFormat="1">
      <c r="A1674" s="547"/>
      <c r="B1674" s="548"/>
      <c r="C1674" s="158"/>
      <c r="D1674" s="158"/>
      <c r="E1674" s="158"/>
      <c r="F1674" s="158"/>
      <c r="G1674" s="158"/>
      <c r="H1674" s="158"/>
      <c r="I1674" s="158"/>
      <c r="J1674" s="158"/>
      <c r="K1674" s="158"/>
      <c r="L1674" s="158"/>
      <c r="M1674" s="549"/>
    </row>
    <row r="1675" spans="1:13" s="209" customFormat="1">
      <c r="A1675" s="547"/>
      <c r="B1675" s="548"/>
      <c r="C1675" s="158"/>
      <c r="D1675" s="158"/>
      <c r="E1675" s="158"/>
      <c r="F1675" s="158"/>
      <c r="G1675" s="158"/>
      <c r="H1675" s="158"/>
      <c r="I1675" s="158"/>
      <c r="J1675" s="158"/>
      <c r="K1675" s="158"/>
      <c r="L1675" s="158"/>
      <c r="M1675" s="549"/>
    </row>
    <row r="1676" spans="1:13" s="209" customFormat="1">
      <c r="A1676" s="547"/>
      <c r="B1676" s="548"/>
      <c r="C1676" s="158"/>
      <c r="D1676" s="158"/>
      <c r="E1676" s="158"/>
      <c r="F1676" s="158"/>
      <c r="G1676" s="158"/>
      <c r="H1676" s="158"/>
      <c r="I1676" s="158"/>
      <c r="J1676" s="158"/>
      <c r="K1676" s="158"/>
      <c r="L1676" s="158"/>
      <c r="M1676" s="549"/>
    </row>
    <row r="1677" spans="1:13" s="209" customFormat="1">
      <c r="A1677" s="547"/>
      <c r="B1677" s="548"/>
      <c r="C1677" s="158"/>
      <c r="D1677" s="158"/>
      <c r="E1677" s="158"/>
      <c r="F1677" s="158"/>
      <c r="G1677" s="158"/>
      <c r="H1677" s="158"/>
      <c r="I1677" s="158"/>
      <c r="J1677" s="158"/>
      <c r="K1677" s="158"/>
      <c r="L1677" s="158"/>
      <c r="M1677" s="549"/>
    </row>
    <row r="1678" spans="1:13" s="209" customFormat="1">
      <c r="A1678" s="547"/>
      <c r="B1678" s="548"/>
      <c r="C1678" s="158"/>
      <c r="D1678" s="158"/>
      <c r="E1678" s="158"/>
      <c r="F1678" s="158"/>
      <c r="G1678" s="158"/>
      <c r="H1678" s="158"/>
      <c r="I1678" s="158"/>
      <c r="J1678" s="158"/>
      <c r="K1678" s="158"/>
      <c r="L1678" s="158"/>
      <c r="M1678" s="549"/>
    </row>
    <row r="1679" spans="1:13" s="209" customFormat="1">
      <c r="A1679" s="547"/>
      <c r="B1679" s="548"/>
      <c r="C1679" s="158"/>
      <c r="D1679" s="158"/>
      <c r="E1679" s="158"/>
      <c r="F1679" s="158"/>
      <c r="G1679" s="158"/>
      <c r="H1679" s="158"/>
      <c r="I1679" s="158"/>
      <c r="J1679" s="158"/>
      <c r="K1679" s="158"/>
      <c r="L1679" s="158"/>
      <c r="M1679" s="549"/>
    </row>
    <row r="1680" spans="1:13" s="209" customFormat="1">
      <c r="A1680" s="547"/>
      <c r="B1680" s="548"/>
      <c r="C1680" s="158"/>
      <c r="D1680" s="158"/>
      <c r="E1680" s="158"/>
      <c r="F1680" s="158"/>
      <c r="G1680" s="158"/>
      <c r="H1680" s="158"/>
      <c r="I1680" s="158"/>
      <c r="J1680" s="158"/>
      <c r="K1680" s="158"/>
      <c r="L1680" s="158"/>
      <c r="M1680" s="549"/>
    </row>
    <row r="1681" spans="1:13" s="209" customFormat="1">
      <c r="A1681" s="547"/>
      <c r="B1681" s="548"/>
      <c r="C1681" s="158"/>
      <c r="D1681" s="158"/>
      <c r="E1681" s="158"/>
      <c r="F1681" s="158"/>
      <c r="G1681" s="158"/>
      <c r="H1681" s="158"/>
      <c r="I1681" s="158"/>
      <c r="J1681" s="158"/>
      <c r="K1681" s="158"/>
      <c r="L1681" s="158"/>
      <c r="M1681" s="549"/>
    </row>
    <row r="1682" spans="1:13" s="209" customFormat="1">
      <c r="A1682" s="547"/>
      <c r="B1682" s="548"/>
      <c r="C1682" s="158"/>
      <c r="D1682" s="158"/>
      <c r="E1682" s="158"/>
      <c r="F1682" s="158"/>
      <c r="G1682" s="158"/>
      <c r="H1682" s="158"/>
      <c r="I1682" s="158"/>
      <c r="J1682" s="158"/>
      <c r="K1682" s="158"/>
      <c r="L1682" s="158"/>
      <c r="M1682" s="549"/>
    </row>
    <row r="1683" spans="1:13" s="209" customFormat="1">
      <c r="A1683" s="547"/>
      <c r="B1683" s="548"/>
      <c r="C1683" s="158"/>
      <c r="D1683" s="158"/>
      <c r="E1683" s="158"/>
      <c r="F1683" s="158"/>
      <c r="G1683" s="158"/>
      <c r="H1683" s="158"/>
      <c r="I1683" s="158"/>
      <c r="J1683" s="158"/>
      <c r="K1683" s="158"/>
      <c r="L1683" s="158"/>
      <c r="M1683" s="549"/>
    </row>
    <row r="1684" spans="1:13" s="209" customFormat="1">
      <c r="A1684" s="547"/>
      <c r="B1684" s="548"/>
      <c r="C1684" s="158"/>
      <c r="D1684" s="158"/>
      <c r="E1684" s="158"/>
      <c r="F1684" s="158"/>
      <c r="G1684" s="158"/>
      <c r="H1684" s="158"/>
      <c r="I1684" s="158"/>
      <c r="J1684" s="158"/>
      <c r="K1684" s="158"/>
      <c r="L1684" s="158"/>
      <c r="M1684" s="549"/>
    </row>
    <row r="1685" spans="1:13" s="209" customFormat="1">
      <c r="A1685" s="547"/>
      <c r="B1685" s="548"/>
      <c r="C1685" s="158"/>
      <c r="D1685" s="158"/>
      <c r="E1685" s="158"/>
      <c r="F1685" s="158"/>
      <c r="G1685" s="158"/>
      <c r="H1685" s="158"/>
      <c r="I1685" s="158"/>
      <c r="J1685" s="158"/>
      <c r="K1685" s="158"/>
      <c r="L1685" s="158"/>
      <c r="M1685" s="549"/>
    </row>
    <row r="1686" spans="1:13" s="209" customFormat="1">
      <c r="A1686" s="547"/>
      <c r="B1686" s="548"/>
      <c r="C1686" s="158"/>
      <c r="D1686" s="158"/>
      <c r="E1686" s="158"/>
      <c r="F1686" s="158"/>
      <c r="G1686" s="158"/>
      <c r="H1686" s="158"/>
      <c r="I1686" s="158"/>
      <c r="J1686" s="158"/>
      <c r="K1686" s="158"/>
      <c r="L1686" s="158"/>
      <c r="M1686" s="549"/>
    </row>
    <row r="1687" spans="1:13" s="209" customFormat="1">
      <c r="A1687" s="547"/>
      <c r="B1687" s="548"/>
      <c r="C1687" s="158"/>
      <c r="D1687" s="158"/>
      <c r="E1687" s="158"/>
      <c r="F1687" s="158"/>
      <c r="G1687" s="158"/>
      <c r="H1687" s="158"/>
      <c r="I1687" s="158"/>
      <c r="J1687" s="158"/>
      <c r="K1687" s="158"/>
      <c r="L1687" s="158"/>
      <c r="M1687" s="549"/>
    </row>
    <row r="1688" spans="1:13" s="209" customFormat="1">
      <c r="A1688" s="547"/>
      <c r="B1688" s="548"/>
      <c r="C1688" s="158"/>
      <c r="D1688" s="158"/>
      <c r="E1688" s="158"/>
      <c r="F1688" s="158"/>
      <c r="G1688" s="158"/>
      <c r="H1688" s="158"/>
      <c r="I1688" s="158"/>
      <c r="J1688" s="158"/>
      <c r="K1688" s="158"/>
      <c r="L1688" s="158"/>
      <c r="M1688" s="549"/>
    </row>
    <row r="1689" spans="1:13" s="209" customFormat="1">
      <c r="A1689" s="547"/>
      <c r="B1689" s="548"/>
      <c r="C1689" s="158"/>
      <c r="D1689" s="158"/>
      <c r="E1689" s="158"/>
      <c r="F1689" s="158"/>
      <c r="G1689" s="158"/>
      <c r="H1689" s="158"/>
      <c r="I1689" s="158"/>
      <c r="J1689" s="158"/>
      <c r="K1689" s="158"/>
      <c r="L1689" s="158"/>
      <c r="M1689" s="549"/>
    </row>
    <row r="1690" spans="1:13" s="209" customFormat="1">
      <c r="A1690" s="547"/>
      <c r="B1690" s="548"/>
      <c r="C1690" s="158"/>
      <c r="D1690" s="158"/>
      <c r="E1690" s="158"/>
      <c r="F1690" s="158"/>
      <c r="G1690" s="158"/>
      <c r="H1690" s="158"/>
      <c r="I1690" s="158"/>
      <c r="J1690" s="158"/>
      <c r="K1690" s="158"/>
      <c r="L1690" s="158"/>
      <c r="M1690" s="549"/>
    </row>
    <row r="1691" spans="1:13" s="209" customFormat="1">
      <c r="A1691" s="547"/>
      <c r="B1691" s="548"/>
      <c r="C1691" s="158"/>
      <c r="D1691" s="158"/>
      <c r="E1691" s="158"/>
      <c r="F1691" s="158"/>
      <c r="G1691" s="158"/>
      <c r="H1691" s="158"/>
      <c r="I1691" s="158"/>
      <c r="J1691" s="158"/>
      <c r="K1691" s="158"/>
      <c r="L1691" s="158"/>
      <c r="M1691" s="549"/>
    </row>
    <row r="1692" spans="1:13" s="209" customFormat="1">
      <c r="A1692" s="547"/>
      <c r="B1692" s="548"/>
      <c r="C1692" s="158"/>
      <c r="D1692" s="158"/>
      <c r="E1692" s="158"/>
      <c r="F1692" s="158"/>
      <c r="G1692" s="158"/>
      <c r="H1692" s="158"/>
      <c r="I1692" s="158"/>
      <c r="J1692" s="158"/>
      <c r="K1692" s="158"/>
      <c r="L1692" s="158"/>
      <c r="M1692" s="549"/>
    </row>
    <row r="1693" spans="1:13" s="209" customFormat="1">
      <c r="A1693" s="547"/>
      <c r="B1693" s="548"/>
      <c r="C1693" s="158"/>
      <c r="D1693" s="158"/>
      <c r="E1693" s="158"/>
      <c r="F1693" s="158"/>
      <c r="G1693" s="158"/>
      <c r="H1693" s="158"/>
      <c r="I1693" s="158"/>
      <c r="J1693" s="158"/>
      <c r="K1693" s="158"/>
      <c r="L1693" s="158"/>
      <c r="M1693" s="549"/>
    </row>
    <row r="1694" spans="1:13" s="209" customFormat="1">
      <c r="A1694" s="547"/>
      <c r="B1694" s="548"/>
      <c r="C1694" s="158"/>
      <c r="D1694" s="158"/>
      <c r="E1694" s="158"/>
      <c r="F1694" s="158"/>
      <c r="G1694" s="158"/>
      <c r="H1694" s="158"/>
      <c r="I1694" s="158"/>
      <c r="J1694" s="158"/>
      <c r="K1694" s="158"/>
      <c r="L1694" s="158"/>
      <c r="M1694" s="549"/>
    </row>
    <row r="1695" spans="1:13" s="209" customFormat="1">
      <c r="A1695" s="547"/>
      <c r="B1695" s="548"/>
      <c r="C1695" s="158"/>
      <c r="D1695" s="158"/>
      <c r="E1695" s="158"/>
      <c r="F1695" s="158"/>
      <c r="G1695" s="158"/>
      <c r="H1695" s="158"/>
      <c r="I1695" s="158"/>
      <c r="J1695" s="158"/>
      <c r="K1695" s="158"/>
      <c r="L1695" s="158"/>
      <c r="M1695" s="549"/>
    </row>
    <row r="1696" spans="1:13" s="209" customFormat="1">
      <c r="A1696" s="547"/>
      <c r="B1696" s="548"/>
      <c r="C1696" s="158"/>
      <c r="D1696" s="158"/>
      <c r="E1696" s="158"/>
      <c r="F1696" s="158"/>
      <c r="G1696" s="158"/>
      <c r="H1696" s="158"/>
      <c r="I1696" s="158"/>
      <c r="J1696" s="158"/>
      <c r="K1696" s="158"/>
      <c r="L1696" s="158"/>
      <c r="M1696" s="549"/>
    </row>
    <row r="1697" spans="1:13" s="209" customFormat="1">
      <c r="A1697" s="547"/>
      <c r="B1697" s="548"/>
      <c r="C1697" s="158"/>
      <c r="D1697" s="158"/>
      <c r="E1697" s="158"/>
      <c r="F1697" s="158"/>
      <c r="G1697" s="158"/>
      <c r="H1697" s="158"/>
      <c r="I1697" s="158"/>
      <c r="J1697" s="158"/>
      <c r="K1697" s="158"/>
      <c r="L1697" s="158"/>
      <c r="M1697" s="549"/>
    </row>
    <row r="1698" spans="1:13" s="209" customFormat="1">
      <c r="A1698" s="547"/>
      <c r="B1698" s="548"/>
      <c r="C1698" s="158"/>
      <c r="D1698" s="158"/>
      <c r="E1698" s="158"/>
      <c r="F1698" s="158"/>
      <c r="G1698" s="158"/>
      <c r="H1698" s="158"/>
      <c r="I1698" s="158"/>
      <c r="J1698" s="158"/>
      <c r="K1698" s="158"/>
      <c r="L1698" s="158"/>
      <c r="M1698" s="549"/>
    </row>
    <row r="1699" spans="1:13" s="209" customFormat="1">
      <c r="A1699" s="547"/>
      <c r="B1699" s="548"/>
      <c r="C1699" s="158"/>
      <c r="D1699" s="158"/>
      <c r="E1699" s="158"/>
      <c r="F1699" s="158"/>
      <c r="G1699" s="158"/>
      <c r="H1699" s="158"/>
      <c r="I1699" s="158"/>
      <c r="J1699" s="158"/>
      <c r="K1699" s="158"/>
      <c r="L1699" s="158"/>
      <c r="M1699" s="549"/>
    </row>
    <row r="1700" spans="1:13" s="209" customFormat="1">
      <c r="A1700" s="547"/>
      <c r="B1700" s="548"/>
      <c r="C1700" s="158"/>
      <c r="D1700" s="158"/>
      <c r="E1700" s="158"/>
      <c r="F1700" s="158"/>
      <c r="G1700" s="158"/>
      <c r="H1700" s="158"/>
      <c r="I1700" s="158"/>
      <c r="J1700" s="158"/>
      <c r="K1700" s="158"/>
      <c r="L1700" s="158"/>
      <c r="M1700" s="549"/>
    </row>
    <row r="1701" spans="1:13" s="209" customFormat="1">
      <c r="A1701" s="547"/>
      <c r="B1701" s="548"/>
      <c r="C1701" s="158"/>
      <c r="D1701" s="158"/>
      <c r="E1701" s="158"/>
      <c r="F1701" s="158"/>
      <c r="G1701" s="158"/>
      <c r="H1701" s="158"/>
      <c r="I1701" s="158"/>
      <c r="J1701" s="158"/>
      <c r="K1701" s="158"/>
      <c r="L1701" s="158"/>
      <c r="M1701" s="549"/>
    </row>
    <row r="1702" spans="1:13" s="209" customFormat="1">
      <c r="A1702" s="547"/>
      <c r="B1702" s="548"/>
      <c r="C1702" s="158"/>
      <c r="D1702" s="158"/>
      <c r="E1702" s="158"/>
      <c r="F1702" s="158"/>
      <c r="G1702" s="158"/>
      <c r="H1702" s="158"/>
      <c r="I1702" s="158"/>
      <c r="J1702" s="158"/>
      <c r="K1702" s="158"/>
      <c r="L1702" s="158"/>
      <c r="M1702" s="549"/>
    </row>
    <row r="1703" spans="1:13" s="209" customFormat="1">
      <c r="A1703" s="547"/>
      <c r="B1703" s="548"/>
      <c r="C1703" s="158"/>
      <c r="D1703" s="158"/>
      <c r="E1703" s="158"/>
      <c r="F1703" s="158"/>
      <c r="G1703" s="158"/>
      <c r="H1703" s="158"/>
      <c r="I1703" s="158"/>
      <c r="J1703" s="158"/>
      <c r="K1703" s="158"/>
      <c r="L1703" s="158"/>
      <c r="M1703" s="549"/>
    </row>
    <row r="1704" spans="1:13" s="209" customFormat="1">
      <c r="A1704" s="547"/>
      <c r="B1704" s="548"/>
      <c r="C1704" s="158"/>
      <c r="D1704" s="158"/>
      <c r="E1704" s="158"/>
      <c r="F1704" s="158"/>
      <c r="G1704" s="158"/>
      <c r="H1704" s="158"/>
      <c r="I1704" s="158"/>
      <c r="J1704" s="158"/>
      <c r="K1704" s="158"/>
      <c r="L1704" s="158"/>
      <c r="M1704" s="549"/>
    </row>
    <row r="1705" spans="1:13" s="209" customFormat="1">
      <c r="A1705" s="547"/>
      <c r="B1705" s="548"/>
      <c r="C1705" s="158"/>
      <c r="D1705" s="158"/>
      <c r="E1705" s="158"/>
      <c r="F1705" s="158"/>
      <c r="G1705" s="158"/>
      <c r="H1705" s="158"/>
      <c r="I1705" s="158"/>
      <c r="J1705" s="158"/>
      <c r="K1705" s="158"/>
      <c r="L1705" s="158"/>
      <c r="M1705" s="549"/>
    </row>
    <row r="1706" spans="1:13" s="209" customFormat="1">
      <c r="A1706" s="547"/>
      <c r="B1706" s="548"/>
      <c r="C1706" s="158"/>
      <c r="D1706" s="158"/>
      <c r="E1706" s="158"/>
      <c r="F1706" s="158"/>
      <c r="G1706" s="158"/>
      <c r="H1706" s="158"/>
      <c r="I1706" s="158"/>
      <c r="J1706" s="158"/>
      <c r="K1706" s="158"/>
      <c r="L1706" s="158"/>
      <c r="M1706" s="549"/>
    </row>
    <row r="1707" spans="1:13" s="209" customFormat="1">
      <c r="A1707" s="547"/>
      <c r="B1707" s="548"/>
      <c r="C1707" s="158"/>
      <c r="D1707" s="158"/>
      <c r="E1707" s="158"/>
      <c r="F1707" s="158"/>
      <c r="G1707" s="158"/>
      <c r="H1707" s="158"/>
      <c r="I1707" s="158"/>
      <c r="J1707" s="158"/>
      <c r="K1707" s="158"/>
      <c r="L1707" s="158"/>
      <c r="M1707" s="549"/>
    </row>
    <row r="1708" spans="1:13" s="209" customFormat="1">
      <c r="A1708" s="547"/>
      <c r="B1708" s="548"/>
      <c r="C1708" s="158"/>
      <c r="D1708" s="158"/>
      <c r="E1708" s="158"/>
      <c r="F1708" s="158"/>
      <c r="G1708" s="158"/>
      <c r="H1708" s="158"/>
      <c r="I1708" s="158"/>
      <c r="J1708" s="158"/>
      <c r="K1708" s="158"/>
      <c r="L1708" s="158"/>
      <c r="M1708" s="549"/>
    </row>
    <row r="1709" spans="1:13" s="209" customFormat="1">
      <c r="A1709" s="547"/>
      <c r="B1709" s="548"/>
      <c r="C1709" s="158"/>
      <c r="D1709" s="158"/>
      <c r="E1709" s="158"/>
      <c r="F1709" s="158"/>
      <c r="G1709" s="158"/>
      <c r="H1709" s="158"/>
      <c r="I1709" s="158"/>
      <c r="J1709" s="158"/>
      <c r="K1709" s="158"/>
      <c r="L1709" s="158"/>
      <c r="M1709" s="549"/>
    </row>
    <row r="1710" spans="1:13" s="209" customFormat="1">
      <c r="A1710" s="547"/>
      <c r="B1710" s="548"/>
      <c r="C1710" s="158"/>
      <c r="D1710" s="158"/>
      <c r="E1710" s="158"/>
      <c r="F1710" s="158"/>
      <c r="G1710" s="158"/>
      <c r="H1710" s="158"/>
      <c r="I1710" s="158"/>
      <c r="J1710" s="158"/>
      <c r="K1710" s="158"/>
      <c r="L1710" s="158"/>
      <c r="M1710" s="549"/>
    </row>
    <row r="1711" spans="1:13" s="209" customFormat="1">
      <c r="A1711" s="547"/>
      <c r="B1711" s="548"/>
      <c r="C1711" s="158"/>
      <c r="D1711" s="158"/>
      <c r="E1711" s="158"/>
      <c r="F1711" s="158"/>
      <c r="G1711" s="158"/>
      <c r="H1711" s="158"/>
      <c r="I1711" s="158"/>
      <c r="J1711" s="158"/>
      <c r="K1711" s="158"/>
      <c r="L1711" s="158"/>
      <c r="M1711" s="549"/>
    </row>
    <row r="1712" spans="1:13" s="209" customFormat="1">
      <c r="A1712" s="547"/>
      <c r="B1712" s="548"/>
      <c r="C1712" s="158"/>
      <c r="D1712" s="158"/>
      <c r="E1712" s="158"/>
      <c r="F1712" s="158"/>
      <c r="G1712" s="158"/>
      <c r="H1712" s="158"/>
      <c r="I1712" s="158"/>
      <c r="J1712" s="158"/>
      <c r="K1712" s="158"/>
      <c r="L1712" s="158"/>
      <c r="M1712" s="549"/>
    </row>
    <row r="1713" spans="1:13" s="209" customFormat="1">
      <c r="A1713" s="547"/>
      <c r="B1713" s="548"/>
      <c r="C1713" s="158"/>
      <c r="D1713" s="158"/>
      <c r="E1713" s="158"/>
      <c r="F1713" s="158"/>
      <c r="G1713" s="158"/>
      <c r="H1713" s="158"/>
      <c r="I1713" s="158"/>
      <c r="J1713" s="158"/>
      <c r="K1713" s="158"/>
      <c r="L1713" s="158"/>
      <c r="M1713" s="549"/>
    </row>
    <row r="1714" spans="1:13" s="209" customFormat="1">
      <c r="A1714" s="547"/>
      <c r="B1714" s="548"/>
      <c r="C1714" s="158"/>
      <c r="D1714" s="158"/>
      <c r="E1714" s="158"/>
      <c r="F1714" s="158"/>
      <c r="G1714" s="158"/>
      <c r="H1714" s="158"/>
      <c r="I1714" s="158"/>
      <c r="J1714" s="158"/>
      <c r="K1714" s="158"/>
      <c r="L1714" s="158"/>
      <c r="M1714" s="549"/>
    </row>
    <row r="1715" spans="1:13" s="209" customFormat="1">
      <c r="A1715" s="547"/>
      <c r="B1715" s="548"/>
      <c r="C1715" s="158"/>
      <c r="D1715" s="158"/>
      <c r="E1715" s="158"/>
      <c r="F1715" s="158"/>
      <c r="G1715" s="158"/>
      <c r="H1715" s="158"/>
      <c r="I1715" s="158"/>
      <c r="J1715" s="158"/>
      <c r="K1715" s="158"/>
      <c r="L1715" s="158"/>
      <c r="M1715" s="549"/>
    </row>
    <row r="1716" spans="1:13" s="209" customFormat="1">
      <c r="A1716" s="547"/>
      <c r="B1716" s="548"/>
      <c r="C1716" s="158"/>
      <c r="D1716" s="158"/>
      <c r="E1716" s="158"/>
      <c r="F1716" s="158"/>
      <c r="G1716" s="158"/>
      <c r="H1716" s="158"/>
      <c r="I1716" s="158"/>
      <c r="J1716" s="158"/>
      <c r="K1716" s="158"/>
      <c r="L1716" s="158"/>
      <c r="M1716" s="549"/>
    </row>
    <row r="1717" spans="1:13" s="209" customFormat="1">
      <c r="A1717" s="547"/>
      <c r="B1717" s="548"/>
      <c r="C1717" s="158"/>
      <c r="D1717" s="158"/>
      <c r="E1717" s="158"/>
      <c r="F1717" s="158"/>
      <c r="G1717" s="158"/>
      <c r="H1717" s="158"/>
      <c r="I1717" s="158"/>
      <c r="J1717" s="158"/>
      <c r="K1717" s="158"/>
      <c r="L1717" s="158"/>
      <c r="M1717" s="549"/>
    </row>
    <row r="1718" spans="1:13" s="209" customFormat="1">
      <c r="A1718" s="547"/>
      <c r="B1718" s="548"/>
      <c r="C1718" s="158"/>
      <c r="D1718" s="158"/>
      <c r="E1718" s="158"/>
      <c r="F1718" s="158"/>
      <c r="G1718" s="158"/>
      <c r="H1718" s="158"/>
      <c r="I1718" s="158"/>
      <c r="J1718" s="158"/>
      <c r="K1718" s="158"/>
      <c r="L1718" s="158"/>
      <c r="M1718" s="549"/>
    </row>
    <row r="1719" spans="1:13" s="209" customFormat="1">
      <c r="A1719" s="547"/>
      <c r="B1719" s="548"/>
      <c r="C1719" s="158"/>
      <c r="D1719" s="158"/>
      <c r="E1719" s="158"/>
      <c r="F1719" s="158"/>
      <c r="G1719" s="158"/>
      <c r="H1719" s="158"/>
      <c r="I1719" s="158"/>
      <c r="J1719" s="158"/>
      <c r="K1719" s="158"/>
      <c r="L1719" s="158"/>
      <c r="M1719" s="549"/>
    </row>
    <row r="1720" spans="1:13" s="209" customFormat="1">
      <c r="A1720" s="547"/>
      <c r="B1720" s="548"/>
      <c r="C1720" s="158"/>
      <c r="D1720" s="158"/>
      <c r="E1720" s="158"/>
      <c r="F1720" s="158"/>
      <c r="G1720" s="158"/>
      <c r="H1720" s="158"/>
      <c r="I1720" s="158"/>
      <c r="J1720" s="158"/>
      <c r="K1720" s="158"/>
      <c r="L1720" s="158"/>
      <c r="M1720" s="549"/>
    </row>
    <row r="1721" spans="1:13" s="209" customFormat="1">
      <c r="A1721" s="547"/>
      <c r="B1721" s="548"/>
      <c r="C1721" s="158"/>
      <c r="D1721" s="158"/>
      <c r="E1721" s="158"/>
      <c r="F1721" s="158"/>
      <c r="G1721" s="158"/>
      <c r="H1721" s="158"/>
      <c r="I1721" s="158"/>
      <c r="J1721" s="158"/>
      <c r="K1721" s="158"/>
      <c r="L1721" s="158"/>
      <c r="M1721" s="549"/>
    </row>
    <row r="1722" spans="1:13" s="209" customFormat="1">
      <c r="A1722" s="547"/>
      <c r="B1722" s="548"/>
      <c r="C1722" s="158"/>
      <c r="D1722" s="158"/>
      <c r="E1722" s="158"/>
      <c r="F1722" s="158"/>
      <c r="G1722" s="158"/>
      <c r="H1722" s="158"/>
      <c r="I1722" s="158"/>
      <c r="J1722" s="158"/>
      <c r="K1722" s="158"/>
      <c r="L1722" s="158"/>
      <c r="M1722" s="549"/>
    </row>
    <row r="1723" spans="1:13" s="209" customFormat="1">
      <c r="A1723" s="547"/>
      <c r="B1723" s="548"/>
      <c r="C1723" s="158"/>
      <c r="D1723" s="158"/>
      <c r="E1723" s="158"/>
      <c r="F1723" s="158"/>
      <c r="G1723" s="158"/>
      <c r="H1723" s="158"/>
      <c r="I1723" s="158"/>
      <c r="J1723" s="158"/>
      <c r="K1723" s="158"/>
      <c r="L1723" s="158"/>
      <c r="M1723" s="549"/>
    </row>
    <row r="1724" spans="1:13" s="209" customFormat="1">
      <c r="A1724" s="547"/>
      <c r="B1724" s="548"/>
      <c r="C1724" s="158"/>
      <c r="D1724" s="158"/>
      <c r="E1724" s="158"/>
      <c r="F1724" s="158"/>
      <c r="G1724" s="158"/>
      <c r="H1724" s="158"/>
      <c r="I1724" s="158"/>
      <c r="J1724" s="158"/>
      <c r="K1724" s="158"/>
      <c r="L1724" s="158"/>
      <c r="M1724" s="549"/>
    </row>
    <row r="1725" spans="1:13" s="209" customFormat="1">
      <c r="A1725" s="547"/>
      <c r="B1725" s="548"/>
      <c r="C1725" s="158"/>
      <c r="D1725" s="158"/>
      <c r="E1725" s="158"/>
      <c r="F1725" s="158"/>
      <c r="G1725" s="158"/>
      <c r="H1725" s="158"/>
      <c r="I1725" s="158"/>
      <c r="J1725" s="158"/>
      <c r="K1725" s="158"/>
      <c r="L1725" s="158"/>
      <c r="M1725" s="549"/>
    </row>
    <row r="1726" spans="1:13" s="209" customFormat="1">
      <c r="A1726" s="547"/>
      <c r="B1726" s="548"/>
      <c r="C1726" s="158"/>
      <c r="D1726" s="158"/>
      <c r="E1726" s="158"/>
      <c r="F1726" s="158"/>
      <c r="G1726" s="158"/>
      <c r="H1726" s="158"/>
      <c r="I1726" s="158"/>
      <c r="J1726" s="158"/>
      <c r="K1726" s="158"/>
      <c r="L1726" s="158"/>
      <c r="M1726" s="549"/>
    </row>
    <row r="1727" spans="1:13" s="209" customFormat="1">
      <c r="A1727" s="547"/>
      <c r="B1727" s="548"/>
      <c r="C1727" s="158"/>
      <c r="D1727" s="158"/>
      <c r="E1727" s="158"/>
      <c r="F1727" s="158"/>
      <c r="G1727" s="158"/>
      <c r="H1727" s="158"/>
      <c r="I1727" s="158"/>
      <c r="J1727" s="158"/>
      <c r="K1727" s="158"/>
      <c r="L1727" s="158"/>
      <c r="M1727" s="549"/>
    </row>
    <row r="1728" spans="1:13" s="209" customFormat="1">
      <c r="A1728" s="547"/>
      <c r="B1728" s="548"/>
      <c r="C1728" s="158"/>
      <c r="D1728" s="158"/>
      <c r="E1728" s="158"/>
      <c r="F1728" s="158"/>
      <c r="G1728" s="158"/>
      <c r="H1728" s="158"/>
      <c r="I1728" s="158"/>
      <c r="J1728" s="158"/>
      <c r="K1728" s="158"/>
      <c r="L1728" s="158"/>
      <c r="M1728" s="549"/>
    </row>
    <row r="1729" spans="1:13" s="209" customFormat="1">
      <c r="A1729" s="547"/>
      <c r="B1729" s="548"/>
      <c r="C1729" s="158"/>
      <c r="D1729" s="158"/>
      <c r="E1729" s="158"/>
      <c r="F1729" s="158"/>
      <c r="G1729" s="158"/>
      <c r="H1729" s="158"/>
      <c r="I1729" s="158"/>
      <c r="J1729" s="158"/>
      <c r="K1729" s="158"/>
      <c r="L1729" s="158"/>
      <c r="M1729" s="549"/>
    </row>
    <row r="1730" spans="1:13" s="209" customFormat="1">
      <c r="A1730" s="547"/>
      <c r="B1730" s="548"/>
      <c r="C1730" s="158"/>
      <c r="D1730" s="158"/>
      <c r="E1730" s="158"/>
      <c r="F1730" s="158"/>
      <c r="G1730" s="158"/>
      <c r="H1730" s="158"/>
      <c r="I1730" s="158"/>
      <c r="J1730" s="158"/>
      <c r="K1730" s="158"/>
      <c r="L1730" s="158"/>
      <c r="M1730" s="549"/>
    </row>
    <row r="1731" spans="1:13" s="209" customFormat="1">
      <c r="A1731" s="547"/>
      <c r="B1731" s="548"/>
      <c r="C1731" s="158"/>
      <c r="D1731" s="158"/>
      <c r="E1731" s="158"/>
      <c r="F1731" s="158"/>
      <c r="G1731" s="158"/>
      <c r="H1731" s="158"/>
      <c r="I1731" s="158"/>
      <c r="J1731" s="158"/>
      <c r="K1731" s="158"/>
      <c r="L1731" s="158"/>
      <c r="M1731" s="549"/>
    </row>
    <row r="1732" spans="1:13" s="209" customFormat="1">
      <c r="A1732" s="547"/>
      <c r="B1732" s="548"/>
      <c r="C1732" s="158"/>
      <c r="D1732" s="158"/>
      <c r="E1732" s="158"/>
      <c r="F1732" s="158"/>
      <c r="G1732" s="158"/>
      <c r="H1732" s="158"/>
      <c r="I1732" s="158"/>
      <c r="J1732" s="158"/>
      <c r="K1732" s="158"/>
      <c r="L1732" s="158"/>
      <c r="M1732" s="549"/>
    </row>
    <row r="1733" spans="1:13" s="209" customFormat="1">
      <c r="A1733" s="547"/>
      <c r="B1733" s="548"/>
      <c r="C1733" s="158"/>
      <c r="D1733" s="158"/>
      <c r="E1733" s="158"/>
      <c r="F1733" s="158"/>
      <c r="G1733" s="158"/>
      <c r="H1733" s="158"/>
      <c r="I1733" s="158"/>
      <c r="J1733" s="158"/>
      <c r="K1733" s="158"/>
      <c r="L1733" s="158"/>
      <c r="M1733" s="549"/>
    </row>
    <row r="1734" spans="1:13" s="209" customFormat="1">
      <c r="A1734" s="547"/>
      <c r="B1734" s="548"/>
      <c r="C1734" s="158"/>
      <c r="D1734" s="158"/>
      <c r="E1734" s="158"/>
      <c r="F1734" s="158"/>
      <c r="G1734" s="158"/>
      <c r="H1734" s="158"/>
      <c r="I1734" s="158"/>
      <c r="J1734" s="158"/>
      <c r="K1734" s="158"/>
      <c r="L1734" s="158"/>
      <c r="M1734" s="549"/>
    </row>
    <row r="1735" spans="1:13" s="209" customFormat="1">
      <c r="A1735" s="547"/>
      <c r="B1735" s="548"/>
      <c r="C1735" s="158"/>
      <c r="D1735" s="158"/>
      <c r="E1735" s="158"/>
      <c r="F1735" s="158"/>
      <c r="G1735" s="158"/>
      <c r="H1735" s="158"/>
      <c r="I1735" s="158"/>
      <c r="J1735" s="158"/>
      <c r="K1735" s="158"/>
      <c r="L1735" s="158"/>
      <c r="M1735" s="549"/>
    </row>
    <row r="1736" spans="1:13" s="209" customFormat="1">
      <c r="A1736" s="547"/>
      <c r="B1736" s="548"/>
      <c r="C1736" s="158"/>
      <c r="D1736" s="158"/>
      <c r="E1736" s="158"/>
      <c r="F1736" s="158"/>
      <c r="G1736" s="158"/>
      <c r="H1736" s="158"/>
      <c r="I1736" s="158"/>
      <c r="J1736" s="158"/>
      <c r="K1736" s="158"/>
      <c r="L1736" s="158"/>
      <c r="M1736" s="549"/>
    </row>
    <row r="1737" spans="1:13" s="209" customFormat="1">
      <c r="A1737" s="547"/>
      <c r="B1737" s="548"/>
      <c r="C1737" s="158"/>
      <c r="D1737" s="158"/>
      <c r="E1737" s="158"/>
      <c r="F1737" s="158"/>
      <c r="G1737" s="158"/>
      <c r="H1737" s="158"/>
      <c r="I1737" s="158"/>
      <c r="J1737" s="158"/>
      <c r="K1737" s="158"/>
      <c r="L1737" s="158"/>
      <c r="M1737" s="549"/>
    </row>
    <row r="1738" spans="1:13" s="209" customFormat="1">
      <c r="A1738" s="547"/>
      <c r="B1738" s="548"/>
      <c r="C1738" s="158"/>
      <c r="D1738" s="158"/>
      <c r="E1738" s="158"/>
      <c r="F1738" s="158"/>
      <c r="G1738" s="158"/>
      <c r="H1738" s="158"/>
      <c r="I1738" s="158"/>
      <c r="J1738" s="158"/>
      <c r="K1738" s="158"/>
      <c r="L1738" s="158"/>
      <c r="M1738" s="549"/>
    </row>
    <row r="1739" spans="1:13" s="209" customFormat="1">
      <c r="A1739" s="547"/>
      <c r="B1739" s="548"/>
      <c r="C1739" s="158"/>
      <c r="D1739" s="158"/>
      <c r="E1739" s="158"/>
      <c r="F1739" s="158"/>
      <c r="G1739" s="158"/>
      <c r="H1739" s="158"/>
      <c r="I1739" s="158"/>
      <c r="J1739" s="158"/>
      <c r="K1739" s="158"/>
      <c r="L1739" s="158"/>
      <c r="M1739" s="549"/>
    </row>
    <row r="1740" spans="1:13" s="209" customFormat="1">
      <c r="A1740" s="547"/>
      <c r="B1740" s="548"/>
      <c r="C1740" s="158"/>
      <c r="D1740" s="158"/>
      <c r="E1740" s="158"/>
      <c r="F1740" s="158"/>
      <c r="G1740" s="158"/>
      <c r="H1740" s="158"/>
      <c r="I1740" s="158"/>
      <c r="J1740" s="158"/>
      <c r="K1740" s="158"/>
      <c r="L1740" s="158"/>
      <c r="M1740" s="549"/>
    </row>
    <row r="1741" spans="1:13" s="209" customFormat="1">
      <c r="A1741" s="547"/>
      <c r="B1741" s="548"/>
      <c r="C1741" s="158"/>
      <c r="D1741" s="158"/>
      <c r="E1741" s="158"/>
      <c r="F1741" s="158"/>
      <c r="G1741" s="158"/>
      <c r="H1741" s="158"/>
      <c r="I1741" s="158"/>
      <c r="J1741" s="158"/>
      <c r="K1741" s="158"/>
      <c r="L1741" s="158"/>
      <c r="M1741" s="549"/>
    </row>
    <row r="1742" spans="1:13" s="209" customFormat="1">
      <c r="A1742" s="547"/>
      <c r="B1742" s="548"/>
      <c r="C1742" s="158"/>
      <c r="D1742" s="158"/>
      <c r="E1742" s="158"/>
      <c r="F1742" s="158"/>
      <c r="G1742" s="158"/>
      <c r="H1742" s="158"/>
      <c r="I1742" s="158"/>
      <c r="J1742" s="158"/>
      <c r="K1742" s="158"/>
      <c r="L1742" s="158"/>
      <c r="M1742" s="549"/>
    </row>
    <row r="1743" spans="1:13" s="209" customFormat="1">
      <c r="A1743" s="547"/>
      <c r="B1743" s="548"/>
      <c r="C1743" s="158"/>
      <c r="D1743" s="158"/>
      <c r="E1743" s="158"/>
      <c r="F1743" s="158"/>
      <c r="G1743" s="158"/>
      <c r="H1743" s="158"/>
      <c r="I1743" s="158"/>
      <c r="J1743" s="158"/>
      <c r="K1743" s="158"/>
      <c r="L1743" s="158"/>
      <c r="M1743" s="549"/>
    </row>
    <row r="1744" spans="1:13" s="209" customFormat="1">
      <c r="A1744" s="547"/>
      <c r="B1744" s="548"/>
      <c r="C1744" s="158"/>
      <c r="D1744" s="158"/>
      <c r="E1744" s="158"/>
      <c r="F1744" s="158"/>
      <c r="G1744" s="158"/>
      <c r="H1744" s="158"/>
      <c r="I1744" s="158"/>
      <c r="J1744" s="158"/>
      <c r="K1744" s="158"/>
      <c r="L1744" s="158"/>
      <c r="M1744" s="549"/>
    </row>
    <row r="1745" spans="1:13" s="209" customFormat="1">
      <c r="A1745" s="547"/>
      <c r="B1745" s="548"/>
      <c r="C1745" s="158"/>
      <c r="D1745" s="158"/>
      <c r="E1745" s="158"/>
      <c r="F1745" s="158"/>
      <c r="G1745" s="158"/>
      <c r="H1745" s="158"/>
      <c r="I1745" s="158"/>
      <c r="J1745" s="158"/>
      <c r="K1745" s="158"/>
      <c r="L1745" s="158"/>
      <c r="M1745" s="549"/>
    </row>
    <row r="1746" spans="1:13" s="209" customFormat="1">
      <c r="A1746" s="547"/>
      <c r="B1746" s="548"/>
      <c r="C1746" s="158"/>
      <c r="D1746" s="158"/>
      <c r="E1746" s="158"/>
      <c r="F1746" s="158"/>
      <c r="G1746" s="158"/>
      <c r="H1746" s="158"/>
      <c r="I1746" s="158"/>
      <c r="J1746" s="158"/>
      <c r="K1746" s="158"/>
      <c r="L1746" s="158"/>
      <c r="M1746" s="549"/>
    </row>
    <row r="1747" spans="1:13" s="209" customFormat="1">
      <c r="A1747" s="547"/>
      <c r="B1747" s="548"/>
      <c r="C1747" s="158"/>
      <c r="D1747" s="158"/>
      <c r="E1747" s="158"/>
      <c r="F1747" s="158"/>
      <c r="G1747" s="158"/>
      <c r="H1747" s="158"/>
      <c r="I1747" s="158"/>
      <c r="J1747" s="158"/>
      <c r="K1747" s="158"/>
      <c r="L1747" s="158"/>
      <c r="M1747" s="549"/>
    </row>
    <row r="1748" spans="1:13" s="209" customFormat="1">
      <c r="A1748" s="547"/>
      <c r="B1748" s="548"/>
      <c r="C1748" s="158"/>
      <c r="D1748" s="158"/>
      <c r="E1748" s="158"/>
      <c r="F1748" s="158"/>
      <c r="G1748" s="158"/>
      <c r="H1748" s="158"/>
      <c r="I1748" s="158"/>
      <c r="J1748" s="158"/>
      <c r="K1748" s="158"/>
      <c r="L1748" s="158"/>
      <c r="M1748" s="549"/>
    </row>
    <row r="1749" spans="1:13" s="209" customFormat="1">
      <c r="A1749" s="547"/>
      <c r="B1749" s="548"/>
      <c r="C1749" s="158"/>
      <c r="D1749" s="158"/>
      <c r="E1749" s="158"/>
      <c r="F1749" s="158"/>
      <c r="G1749" s="158"/>
      <c r="H1749" s="158"/>
      <c r="I1749" s="158"/>
      <c r="J1749" s="158"/>
      <c r="K1749" s="158"/>
      <c r="L1749" s="158"/>
      <c r="M1749" s="549"/>
    </row>
    <row r="1750" spans="1:13" s="209" customFormat="1">
      <c r="A1750" s="547"/>
      <c r="B1750" s="548"/>
      <c r="C1750" s="158"/>
      <c r="D1750" s="158"/>
      <c r="E1750" s="158"/>
      <c r="F1750" s="158"/>
      <c r="G1750" s="158"/>
      <c r="H1750" s="158"/>
      <c r="I1750" s="158"/>
      <c r="J1750" s="158"/>
      <c r="K1750" s="158"/>
      <c r="L1750" s="158"/>
      <c r="M1750" s="549"/>
    </row>
    <row r="1751" spans="1:13" s="209" customFormat="1">
      <c r="A1751" s="547"/>
      <c r="B1751" s="548"/>
      <c r="C1751" s="158"/>
      <c r="D1751" s="158"/>
      <c r="E1751" s="158"/>
      <c r="F1751" s="158"/>
      <c r="G1751" s="158"/>
      <c r="H1751" s="158"/>
      <c r="I1751" s="158"/>
      <c r="J1751" s="158"/>
      <c r="K1751" s="158"/>
      <c r="L1751" s="158"/>
      <c r="M1751" s="549"/>
    </row>
    <row r="1752" spans="1:13" s="209" customFormat="1">
      <c r="A1752" s="547"/>
      <c r="B1752" s="548"/>
      <c r="C1752" s="158"/>
      <c r="D1752" s="158"/>
      <c r="E1752" s="158"/>
      <c r="F1752" s="158"/>
      <c r="G1752" s="158"/>
      <c r="H1752" s="158"/>
      <c r="I1752" s="158"/>
      <c r="J1752" s="158"/>
      <c r="K1752" s="158"/>
      <c r="L1752" s="158"/>
      <c r="M1752" s="549"/>
    </row>
    <row r="1753" spans="1:13" s="209" customFormat="1">
      <c r="A1753" s="547"/>
      <c r="B1753" s="548"/>
      <c r="C1753" s="158"/>
      <c r="D1753" s="158"/>
      <c r="E1753" s="158"/>
      <c r="F1753" s="158"/>
      <c r="G1753" s="158"/>
      <c r="H1753" s="158"/>
      <c r="I1753" s="158"/>
      <c r="J1753" s="158"/>
      <c r="K1753" s="158"/>
      <c r="L1753" s="158"/>
      <c r="M1753" s="549"/>
    </row>
    <row r="1754" spans="1:13" s="209" customFormat="1">
      <c r="A1754" s="547"/>
      <c r="B1754" s="548"/>
      <c r="C1754" s="158"/>
      <c r="D1754" s="158"/>
      <c r="E1754" s="158"/>
      <c r="F1754" s="158"/>
      <c r="G1754" s="158"/>
      <c r="H1754" s="158"/>
      <c r="I1754" s="158"/>
      <c r="J1754" s="158"/>
      <c r="K1754" s="158"/>
      <c r="L1754" s="158"/>
      <c r="M1754" s="549"/>
    </row>
    <row r="1755" spans="1:13" s="209" customFormat="1">
      <c r="A1755" s="547"/>
      <c r="B1755" s="548"/>
      <c r="C1755" s="158"/>
      <c r="D1755" s="158"/>
      <c r="E1755" s="158"/>
      <c r="F1755" s="158"/>
      <c r="G1755" s="158"/>
      <c r="H1755" s="158"/>
      <c r="I1755" s="158"/>
      <c r="J1755" s="158"/>
      <c r="K1755" s="158"/>
      <c r="L1755" s="158"/>
      <c r="M1755" s="549"/>
    </row>
    <row r="1756" spans="1:13" s="209" customFormat="1">
      <c r="A1756" s="547"/>
      <c r="B1756" s="548"/>
      <c r="C1756" s="158"/>
      <c r="D1756" s="158"/>
      <c r="E1756" s="158"/>
      <c r="F1756" s="158"/>
      <c r="G1756" s="158"/>
      <c r="H1756" s="158"/>
      <c r="I1756" s="158"/>
      <c r="J1756" s="158"/>
      <c r="K1756" s="158"/>
      <c r="L1756" s="158"/>
      <c r="M1756" s="549"/>
    </row>
    <row r="1757" spans="1:13" s="209" customFormat="1">
      <c r="A1757" s="547"/>
      <c r="B1757" s="548"/>
      <c r="C1757" s="158"/>
      <c r="D1757" s="158"/>
      <c r="E1757" s="158"/>
      <c r="F1757" s="158"/>
      <c r="G1757" s="158"/>
      <c r="H1757" s="158"/>
      <c r="I1757" s="158"/>
      <c r="J1757" s="158"/>
      <c r="K1757" s="158"/>
      <c r="L1757" s="158"/>
      <c r="M1757" s="549"/>
    </row>
    <row r="1758" spans="1:13" s="209" customFormat="1">
      <c r="A1758" s="547"/>
      <c r="B1758" s="548"/>
      <c r="C1758" s="158"/>
      <c r="D1758" s="158"/>
      <c r="E1758" s="158"/>
      <c r="F1758" s="158"/>
      <c r="G1758" s="158"/>
      <c r="H1758" s="158"/>
      <c r="I1758" s="158"/>
      <c r="J1758" s="158"/>
      <c r="K1758" s="158"/>
      <c r="L1758" s="158"/>
      <c r="M1758" s="549"/>
    </row>
    <row r="1759" spans="1:13" s="209" customFormat="1">
      <c r="A1759" s="547"/>
      <c r="B1759" s="548"/>
      <c r="C1759" s="158"/>
      <c r="D1759" s="158"/>
      <c r="E1759" s="158"/>
      <c r="F1759" s="158"/>
      <c r="G1759" s="158"/>
      <c r="H1759" s="158"/>
      <c r="I1759" s="158"/>
      <c r="J1759" s="158"/>
      <c r="K1759" s="158"/>
      <c r="L1759" s="158"/>
      <c r="M1759" s="549"/>
    </row>
    <row r="1760" spans="1:13" s="209" customFormat="1">
      <c r="A1760" s="547"/>
      <c r="B1760" s="548"/>
      <c r="C1760" s="158"/>
      <c r="D1760" s="158"/>
      <c r="E1760" s="158"/>
      <c r="F1760" s="158"/>
      <c r="G1760" s="158"/>
      <c r="H1760" s="158"/>
      <c r="I1760" s="158"/>
      <c r="J1760" s="158"/>
      <c r="K1760" s="158"/>
      <c r="L1760" s="158"/>
      <c r="M1760" s="549"/>
    </row>
    <row r="1761" spans="1:13" s="209" customFormat="1">
      <c r="A1761" s="547"/>
      <c r="B1761" s="548"/>
      <c r="C1761" s="158"/>
      <c r="D1761" s="158"/>
      <c r="E1761" s="158"/>
      <c r="F1761" s="158"/>
      <c r="G1761" s="158"/>
      <c r="H1761" s="158"/>
      <c r="I1761" s="158"/>
      <c r="J1761" s="158"/>
      <c r="K1761" s="158"/>
      <c r="L1761" s="158"/>
      <c r="M1761" s="549"/>
    </row>
    <row r="1762" spans="1:13" s="209" customFormat="1">
      <c r="A1762" s="547"/>
      <c r="B1762" s="548"/>
      <c r="C1762" s="158"/>
      <c r="D1762" s="158"/>
      <c r="E1762" s="158"/>
      <c r="F1762" s="158"/>
      <c r="G1762" s="158"/>
      <c r="H1762" s="158"/>
      <c r="I1762" s="158"/>
      <c r="J1762" s="158"/>
      <c r="K1762" s="158"/>
      <c r="L1762" s="158"/>
      <c r="M1762" s="549"/>
    </row>
    <row r="1763" spans="1:13" s="209" customFormat="1">
      <c r="A1763" s="547"/>
      <c r="B1763" s="548"/>
      <c r="C1763" s="158"/>
      <c r="D1763" s="158"/>
      <c r="E1763" s="158"/>
      <c r="F1763" s="158"/>
      <c r="G1763" s="158"/>
      <c r="H1763" s="158"/>
      <c r="I1763" s="158"/>
      <c r="J1763" s="158"/>
      <c r="K1763" s="158"/>
      <c r="L1763" s="158"/>
      <c r="M1763" s="549"/>
    </row>
    <row r="1764" spans="1:13" s="209" customFormat="1">
      <c r="A1764" s="547"/>
      <c r="B1764" s="548"/>
      <c r="C1764" s="158"/>
      <c r="D1764" s="158"/>
      <c r="E1764" s="158"/>
      <c r="F1764" s="158"/>
      <c r="G1764" s="158"/>
      <c r="H1764" s="158"/>
      <c r="I1764" s="158"/>
      <c r="J1764" s="158"/>
      <c r="K1764" s="158"/>
      <c r="L1764" s="158"/>
      <c r="M1764" s="549"/>
    </row>
    <row r="1765" spans="1:13" s="209" customFormat="1">
      <c r="A1765" s="547"/>
      <c r="B1765" s="548"/>
      <c r="C1765" s="158"/>
      <c r="D1765" s="158"/>
      <c r="E1765" s="158"/>
      <c r="F1765" s="158"/>
      <c r="G1765" s="158"/>
      <c r="H1765" s="158"/>
      <c r="I1765" s="158"/>
      <c r="J1765" s="158"/>
      <c r="K1765" s="158"/>
      <c r="L1765" s="158"/>
      <c r="M1765" s="549"/>
    </row>
    <row r="1766" spans="1:13" s="209" customFormat="1">
      <c r="A1766" s="547"/>
      <c r="B1766" s="548"/>
      <c r="C1766" s="158"/>
      <c r="D1766" s="158"/>
      <c r="E1766" s="158"/>
      <c r="F1766" s="158"/>
      <c r="G1766" s="158"/>
      <c r="H1766" s="158"/>
      <c r="I1766" s="158"/>
      <c r="J1766" s="158"/>
      <c r="K1766" s="158"/>
      <c r="L1766" s="158"/>
      <c r="M1766" s="549"/>
    </row>
    <row r="1767" spans="1:13" s="209" customFormat="1">
      <c r="A1767" s="547"/>
      <c r="B1767" s="548"/>
      <c r="C1767" s="158"/>
      <c r="D1767" s="158"/>
      <c r="E1767" s="158"/>
      <c r="F1767" s="158"/>
      <c r="G1767" s="158"/>
      <c r="H1767" s="158"/>
      <c r="I1767" s="158"/>
      <c r="J1767" s="158"/>
      <c r="K1767" s="158"/>
      <c r="L1767" s="158"/>
      <c r="M1767" s="549"/>
    </row>
    <row r="1768" spans="1:13" s="209" customFormat="1">
      <c r="A1768" s="547"/>
      <c r="B1768" s="548"/>
      <c r="C1768" s="158"/>
      <c r="D1768" s="158"/>
      <c r="E1768" s="158"/>
      <c r="F1768" s="158"/>
      <c r="G1768" s="158"/>
      <c r="H1768" s="158"/>
      <c r="I1768" s="158"/>
      <c r="J1768" s="158"/>
      <c r="K1768" s="158"/>
      <c r="L1768" s="158"/>
      <c r="M1768" s="549"/>
    </row>
    <row r="1769" spans="1:13" s="209" customFormat="1">
      <c r="A1769" s="547"/>
      <c r="B1769" s="548"/>
      <c r="C1769" s="158"/>
      <c r="D1769" s="158"/>
      <c r="E1769" s="158"/>
      <c r="F1769" s="158"/>
      <c r="G1769" s="158"/>
      <c r="H1769" s="158"/>
      <c r="I1769" s="158"/>
      <c r="J1769" s="158"/>
      <c r="K1769" s="158"/>
      <c r="L1769" s="158"/>
      <c r="M1769" s="549"/>
    </row>
    <row r="1770" spans="1:13" s="209" customFormat="1">
      <c r="A1770" s="547"/>
      <c r="B1770" s="548"/>
      <c r="C1770" s="158"/>
      <c r="D1770" s="158"/>
      <c r="E1770" s="158"/>
      <c r="F1770" s="158"/>
      <c r="G1770" s="158"/>
      <c r="H1770" s="158"/>
      <c r="I1770" s="158"/>
      <c r="J1770" s="158"/>
      <c r="K1770" s="158"/>
      <c r="L1770" s="158"/>
      <c r="M1770" s="549"/>
    </row>
    <row r="1771" spans="1:13" s="209" customFormat="1">
      <c r="A1771" s="547"/>
      <c r="B1771" s="548"/>
      <c r="C1771" s="158"/>
      <c r="D1771" s="158"/>
      <c r="E1771" s="158"/>
      <c r="F1771" s="158"/>
      <c r="G1771" s="158"/>
      <c r="H1771" s="158"/>
      <c r="I1771" s="158"/>
      <c r="J1771" s="158"/>
      <c r="K1771" s="158"/>
      <c r="L1771" s="158"/>
      <c r="M1771" s="549"/>
    </row>
    <row r="1772" spans="1:13" s="209" customFormat="1">
      <c r="A1772" s="547"/>
      <c r="B1772" s="548"/>
      <c r="C1772" s="158"/>
      <c r="D1772" s="158"/>
      <c r="E1772" s="158"/>
      <c r="F1772" s="158"/>
      <c r="G1772" s="158"/>
      <c r="H1772" s="158"/>
      <c r="I1772" s="158"/>
      <c r="J1772" s="158"/>
      <c r="K1772" s="158"/>
      <c r="L1772" s="158"/>
      <c r="M1772" s="549"/>
    </row>
    <row r="1773" spans="1:13" s="209" customFormat="1">
      <c r="A1773" s="547"/>
      <c r="B1773" s="548"/>
      <c r="C1773" s="158"/>
      <c r="D1773" s="158"/>
      <c r="E1773" s="158"/>
      <c r="F1773" s="158"/>
      <c r="G1773" s="158"/>
      <c r="H1773" s="158"/>
      <c r="I1773" s="158"/>
      <c r="J1773" s="158"/>
      <c r="K1773" s="158"/>
      <c r="L1773" s="158"/>
      <c r="M1773" s="549"/>
    </row>
    <row r="1774" spans="1:13" s="209" customFormat="1">
      <c r="A1774" s="547"/>
      <c r="B1774" s="548"/>
      <c r="C1774" s="158"/>
      <c r="D1774" s="158"/>
      <c r="E1774" s="158"/>
      <c r="F1774" s="158"/>
      <c r="G1774" s="158"/>
      <c r="H1774" s="158"/>
      <c r="I1774" s="158"/>
      <c r="J1774" s="158"/>
      <c r="K1774" s="158"/>
      <c r="L1774" s="158"/>
      <c r="M1774" s="549"/>
    </row>
    <row r="1775" spans="1:13" s="209" customFormat="1">
      <c r="A1775" s="547"/>
      <c r="B1775" s="548"/>
      <c r="C1775" s="158"/>
      <c r="D1775" s="158"/>
      <c r="E1775" s="158"/>
      <c r="F1775" s="158"/>
      <c r="G1775" s="158"/>
      <c r="H1775" s="158"/>
      <c r="I1775" s="158"/>
      <c r="J1775" s="158"/>
      <c r="K1775" s="158"/>
      <c r="L1775" s="158"/>
      <c r="M1775" s="549"/>
    </row>
    <row r="1776" spans="1:13" s="209" customFormat="1">
      <c r="A1776" s="547"/>
      <c r="B1776" s="548"/>
      <c r="C1776" s="158"/>
      <c r="D1776" s="158"/>
      <c r="E1776" s="158"/>
      <c r="F1776" s="158"/>
      <c r="G1776" s="158"/>
      <c r="H1776" s="158"/>
      <c r="I1776" s="158"/>
      <c r="J1776" s="158"/>
      <c r="K1776" s="158"/>
      <c r="L1776" s="158"/>
      <c r="M1776" s="549"/>
    </row>
    <row r="1777" spans="1:13" s="209" customFormat="1">
      <c r="A1777" s="547"/>
      <c r="B1777" s="548"/>
      <c r="C1777" s="158"/>
      <c r="D1777" s="158"/>
      <c r="E1777" s="158"/>
      <c r="F1777" s="158"/>
      <c r="G1777" s="158"/>
      <c r="H1777" s="158"/>
      <c r="I1777" s="158"/>
      <c r="J1777" s="158"/>
      <c r="K1777" s="158"/>
      <c r="L1777" s="158"/>
      <c r="M1777" s="549"/>
    </row>
    <row r="1778" spans="1:13" s="209" customFormat="1">
      <c r="A1778" s="547"/>
      <c r="B1778" s="548"/>
      <c r="C1778" s="158"/>
      <c r="D1778" s="158"/>
      <c r="E1778" s="158"/>
      <c r="F1778" s="158"/>
      <c r="G1778" s="158"/>
      <c r="H1778" s="158"/>
      <c r="I1778" s="158"/>
      <c r="J1778" s="158"/>
      <c r="K1778" s="158"/>
      <c r="L1778" s="158"/>
      <c r="M1778" s="549"/>
    </row>
    <row r="1779" spans="1:13" s="209" customFormat="1">
      <c r="A1779" s="547"/>
      <c r="B1779" s="548"/>
      <c r="C1779" s="158"/>
      <c r="D1779" s="158"/>
      <c r="E1779" s="158"/>
      <c r="F1779" s="158"/>
      <c r="G1779" s="158"/>
      <c r="H1779" s="158"/>
      <c r="I1779" s="158"/>
      <c r="J1779" s="158"/>
      <c r="K1779" s="158"/>
      <c r="L1779" s="158"/>
      <c r="M1779" s="549"/>
    </row>
    <row r="1780" spans="1:13" s="209" customFormat="1">
      <c r="A1780" s="547"/>
      <c r="B1780" s="548"/>
      <c r="C1780" s="158"/>
      <c r="D1780" s="158"/>
      <c r="E1780" s="158"/>
      <c r="F1780" s="158"/>
      <c r="G1780" s="158"/>
      <c r="H1780" s="158"/>
      <c r="I1780" s="158"/>
      <c r="J1780" s="158"/>
      <c r="K1780" s="158"/>
      <c r="L1780" s="158"/>
      <c r="M1780" s="549"/>
    </row>
    <row r="1781" spans="1:13" s="209" customFormat="1">
      <c r="A1781" s="547"/>
      <c r="B1781" s="548"/>
      <c r="C1781" s="158"/>
      <c r="D1781" s="158"/>
      <c r="E1781" s="158"/>
      <c r="F1781" s="158"/>
      <c r="G1781" s="158"/>
      <c r="H1781" s="158"/>
      <c r="I1781" s="158"/>
      <c r="J1781" s="158"/>
      <c r="K1781" s="158"/>
      <c r="L1781" s="158"/>
      <c r="M1781" s="549"/>
    </row>
    <row r="1782" spans="1:13" s="209" customFormat="1">
      <c r="A1782" s="547"/>
      <c r="B1782" s="548"/>
      <c r="C1782" s="158"/>
      <c r="D1782" s="158"/>
      <c r="E1782" s="158"/>
      <c r="F1782" s="158"/>
      <c r="G1782" s="158"/>
      <c r="H1782" s="158"/>
      <c r="I1782" s="158"/>
      <c r="J1782" s="158"/>
      <c r="K1782" s="158"/>
      <c r="L1782" s="158"/>
      <c r="M1782" s="549"/>
    </row>
    <row r="1783" spans="1:13" s="209" customFormat="1">
      <c r="A1783" s="547"/>
      <c r="B1783" s="548"/>
      <c r="C1783" s="158"/>
      <c r="D1783" s="158"/>
      <c r="E1783" s="158"/>
      <c r="F1783" s="158"/>
      <c r="G1783" s="158"/>
      <c r="H1783" s="158"/>
      <c r="I1783" s="158"/>
      <c r="J1783" s="158"/>
      <c r="K1783" s="158"/>
      <c r="L1783" s="158"/>
      <c r="M1783" s="549"/>
    </row>
    <row r="1784" spans="1:13" s="209" customFormat="1">
      <c r="A1784" s="547"/>
      <c r="B1784" s="548"/>
      <c r="C1784" s="158"/>
      <c r="D1784" s="158"/>
      <c r="E1784" s="158"/>
      <c r="F1784" s="158"/>
      <c r="G1784" s="158"/>
      <c r="H1784" s="158"/>
      <c r="I1784" s="158"/>
      <c r="J1784" s="158"/>
      <c r="K1784" s="158"/>
      <c r="L1784" s="158"/>
      <c r="M1784" s="549"/>
    </row>
    <row r="1785" spans="1:13" s="209" customFormat="1">
      <c r="A1785" s="547"/>
      <c r="B1785" s="548"/>
      <c r="C1785" s="158"/>
      <c r="D1785" s="158"/>
      <c r="E1785" s="158"/>
      <c r="F1785" s="158"/>
      <c r="G1785" s="158"/>
      <c r="H1785" s="158"/>
      <c r="I1785" s="158"/>
      <c r="J1785" s="158"/>
      <c r="K1785" s="158"/>
      <c r="L1785" s="158"/>
      <c r="M1785" s="549"/>
    </row>
    <row r="1786" spans="1:13" s="209" customFormat="1">
      <c r="A1786" s="547"/>
      <c r="B1786" s="548"/>
      <c r="C1786" s="158"/>
      <c r="D1786" s="158"/>
      <c r="E1786" s="158"/>
      <c r="F1786" s="158"/>
      <c r="G1786" s="158"/>
      <c r="H1786" s="158"/>
      <c r="I1786" s="158"/>
      <c r="J1786" s="158"/>
      <c r="K1786" s="158"/>
      <c r="L1786" s="158"/>
      <c r="M1786" s="549"/>
    </row>
    <row r="1787" spans="1:13" s="209" customFormat="1">
      <c r="A1787" s="547"/>
      <c r="B1787" s="548"/>
      <c r="C1787" s="158"/>
      <c r="D1787" s="158"/>
      <c r="E1787" s="158"/>
      <c r="F1787" s="158"/>
      <c r="G1787" s="158"/>
      <c r="H1787" s="158"/>
      <c r="I1787" s="158"/>
      <c r="J1787" s="158"/>
      <c r="K1787" s="158"/>
      <c r="L1787" s="158"/>
      <c r="M1787" s="549"/>
    </row>
    <row r="1788" spans="1:13" s="209" customFormat="1">
      <c r="A1788" s="547"/>
      <c r="B1788" s="548"/>
      <c r="C1788" s="158"/>
      <c r="D1788" s="158"/>
      <c r="E1788" s="158"/>
      <c r="F1788" s="158"/>
      <c r="G1788" s="158"/>
      <c r="H1788" s="158"/>
      <c r="I1788" s="158"/>
      <c r="J1788" s="158"/>
      <c r="K1788" s="158"/>
      <c r="L1788" s="158"/>
      <c r="M1788" s="549"/>
    </row>
    <row r="1789" spans="1:13" s="209" customFormat="1">
      <c r="A1789" s="547"/>
      <c r="B1789" s="548"/>
      <c r="C1789" s="158"/>
      <c r="D1789" s="158"/>
      <c r="E1789" s="158"/>
      <c r="F1789" s="158"/>
      <c r="G1789" s="158"/>
      <c r="H1789" s="158"/>
      <c r="I1789" s="158"/>
      <c r="J1789" s="158"/>
      <c r="K1789" s="158"/>
      <c r="L1789" s="158"/>
      <c r="M1789" s="549"/>
    </row>
    <row r="1790" spans="1:13" s="209" customFormat="1">
      <c r="A1790" s="547"/>
      <c r="B1790" s="548"/>
      <c r="C1790" s="158"/>
      <c r="D1790" s="158"/>
      <c r="E1790" s="158"/>
      <c r="F1790" s="158"/>
      <c r="G1790" s="158"/>
      <c r="H1790" s="158"/>
      <c r="I1790" s="158"/>
      <c r="J1790" s="158"/>
      <c r="K1790" s="158"/>
      <c r="L1790" s="158"/>
      <c r="M1790" s="549"/>
    </row>
    <row r="1791" spans="1:13" s="209" customFormat="1">
      <c r="A1791" s="547"/>
      <c r="B1791" s="548"/>
      <c r="C1791" s="158"/>
      <c r="D1791" s="158"/>
      <c r="E1791" s="158"/>
      <c r="F1791" s="158"/>
      <c r="G1791" s="158"/>
      <c r="H1791" s="158"/>
      <c r="I1791" s="158"/>
      <c r="J1791" s="158"/>
      <c r="K1791" s="158"/>
      <c r="L1791" s="158"/>
      <c r="M1791" s="549"/>
    </row>
    <row r="1792" spans="1:13" s="209" customFormat="1">
      <c r="A1792" s="547"/>
      <c r="B1792" s="548"/>
      <c r="C1792" s="158"/>
      <c r="D1792" s="158"/>
      <c r="E1792" s="158"/>
      <c r="F1792" s="158"/>
      <c r="G1792" s="158"/>
      <c r="H1792" s="158"/>
      <c r="I1792" s="158"/>
      <c r="J1792" s="158"/>
      <c r="K1792" s="158"/>
      <c r="L1792" s="158"/>
      <c r="M1792" s="549"/>
    </row>
    <row r="1793" spans="1:13" s="209" customFormat="1">
      <c r="A1793" s="547"/>
      <c r="B1793" s="548"/>
      <c r="C1793" s="158"/>
      <c r="D1793" s="158"/>
      <c r="E1793" s="158"/>
      <c r="F1793" s="158"/>
      <c r="G1793" s="158"/>
      <c r="H1793" s="158"/>
      <c r="I1793" s="158"/>
      <c r="J1793" s="158"/>
      <c r="K1793" s="158"/>
      <c r="L1793" s="158"/>
      <c r="M1793" s="549"/>
    </row>
    <row r="1794" spans="1:13" s="209" customFormat="1">
      <c r="A1794" s="547"/>
      <c r="B1794" s="548"/>
      <c r="C1794" s="158"/>
      <c r="D1794" s="158"/>
      <c r="E1794" s="158"/>
      <c r="F1794" s="158"/>
      <c r="G1794" s="158"/>
      <c r="H1794" s="158"/>
      <c r="I1794" s="158"/>
      <c r="J1794" s="158"/>
      <c r="K1794" s="158"/>
      <c r="L1794" s="158"/>
      <c r="M1794" s="549"/>
    </row>
    <row r="1795" spans="1:13" s="209" customFormat="1">
      <c r="A1795" s="547"/>
      <c r="B1795" s="548"/>
      <c r="C1795" s="158"/>
      <c r="D1795" s="158"/>
      <c r="E1795" s="158"/>
      <c r="F1795" s="158"/>
      <c r="G1795" s="158"/>
      <c r="H1795" s="158"/>
      <c r="I1795" s="158"/>
      <c r="J1795" s="158"/>
      <c r="K1795" s="158"/>
      <c r="L1795" s="158"/>
      <c r="M1795" s="549"/>
    </row>
    <row r="1796" spans="1:13" s="209" customFormat="1">
      <c r="A1796" s="547"/>
      <c r="B1796" s="548"/>
      <c r="C1796" s="158"/>
      <c r="D1796" s="158"/>
      <c r="E1796" s="158"/>
      <c r="F1796" s="158"/>
      <c r="G1796" s="158"/>
      <c r="H1796" s="158"/>
      <c r="I1796" s="158"/>
      <c r="J1796" s="158"/>
      <c r="K1796" s="158"/>
      <c r="L1796" s="158"/>
      <c r="M1796" s="549"/>
    </row>
    <row r="1797" spans="1:13" s="209" customFormat="1">
      <c r="A1797" s="547"/>
      <c r="B1797" s="548"/>
      <c r="C1797" s="158"/>
      <c r="D1797" s="158"/>
      <c r="E1797" s="158"/>
      <c r="F1797" s="158"/>
      <c r="G1797" s="158"/>
      <c r="H1797" s="158"/>
      <c r="I1797" s="158"/>
      <c r="J1797" s="158"/>
      <c r="K1797" s="158"/>
      <c r="L1797" s="158"/>
      <c r="M1797" s="549"/>
    </row>
    <row r="1798" spans="1:13" s="209" customFormat="1">
      <c r="A1798" s="547"/>
      <c r="B1798" s="548"/>
      <c r="C1798" s="158"/>
      <c r="D1798" s="158"/>
      <c r="E1798" s="158"/>
      <c r="F1798" s="158"/>
      <c r="G1798" s="158"/>
      <c r="H1798" s="158"/>
      <c r="I1798" s="158"/>
      <c r="J1798" s="158"/>
      <c r="K1798" s="158"/>
      <c r="L1798" s="158"/>
      <c r="M1798" s="549"/>
    </row>
    <row r="1799" spans="1:13" s="209" customFormat="1">
      <c r="A1799" s="547"/>
      <c r="B1799" s="548"/>
      <c r="C1799" s="158"/>
      <c r="D1799" s="158"/>
      <c r="E1799" s="158"/>
      <c r="F1799" s="158"/>
      <c r="G1799" s="158"/>
      <c r="H1799" s="158"/>
      <c r="I1799" s="158"/>
      <c r="J1799" s="158"/>
      <c r="K1799" s="158"/>
      <c r="L1799" s="158"/>
      <c r="M1799" s="549"/>
    </row>
    <row r="1800" spans="1:13" s="209" customFormat="1">
      <c r="A1800" s="547"/>
      <c r="B1800" s="548"/>
      <c r="C1800" s="158"/>
      <c r="D1800" s="158"/>
      <c r="E1800" s="158"/>
      <c r="F1800" s="158"/>
      <c r="G1800" s="158"/>
      <c r="H1800" s="158"/>
      <c r="I1800" s="158"/>
      <c r="J1800" s="158"/>
      <c r="K1800" s="158"/>
      <c r="L1800" s="158"/>
      <c r="M1800" s="549"/>
    </row>
    <row r="1801" spans="1:13" s="209" customFormat="1">
      <c r="A1801" s="547"/>
      <c r="B1801" s="548"/>
      <c r="C1801" s="158"/>
      <c r="D1801" s="158"/>
      <c r="E1801" s="158"/>
      <c r="F1801" s="158"/>
      <c r="G1801" s="158"/>
      <c r="H1801" s="158"/>
      <c r="I1801" s="158"/>
      <c r="J1801" s="158"/>
      <c r="K1801" s="158"/>
      <c r="L1801" s="158"/>
      <c r="M1801" s="549"/>
    </row>
    <row r="1802" spans="1:13" s="209" customFormat="1">
      <c r="A1802" s="547"/>
      <c r="B1802" s="548"/>
      <c r="C1802" s="158"/>
      <c r="D1802" s="158"/>
      <c r="E1802" s="158"/>
      <c r="F1802" s="158"/>
      <c r="G1802" s="158"/>
      <c r="H1802" s="158"/>
      <c r="I1802" s="158"/>
      <c r="J1802" s="158"/>
      <c r="K1802" s="158"/>
      <c r="L1802" s="158"/>
      <c r="M1802" s="549"/>
    </row>
    <row r="1803" spans="1:13" s="209" customFormat="1">
      <c r="A1803" s="547"/>
      <c r="B1803" s="548"/>
      <c r="C1803" s="158"/>
      <c r="D1803" s="158"/>
      <c r="E1803" s="158"/>
      <c r="F1803" s="158"/>
      <c r="G1803" s="158"/>
      <c r="H1803" s="158"/>
      <c r="I1803" s="158"/>
      <c r="J1803" s="158"/>
      <c r="K1803" s="158"/>
      <c r="L1803" s="158"/>
      <c r="M1803" s="549"/>
    </row>
    <row r="1804" spans="1:13" s="209" customFormat="1">
      <c r="A1804" s="547"/>
      <c r="B1804" s="548"/>
      <c r="C1804" s="158"/>
      <c r="D1804" s="158"/>
      <c r="E1804" s="158"/>
      <c r="F1804" s="158"/>
      <c r="G1804" s="158"/>
      <c r="H1804" s="158"/>
      <c r="I1804" s="158"/>
      <c r="J1804" s="158"/>
      <c r="K1804" s="158"/>
      <c r="L1804" s="158"/>
      <c r="M1804" s="549"/>
    </row>
    <row r="1805" spans="1:13" s="209" customFormat="1">
      <c r="A1805" s="547"/>
      <c r="B1805" s="548"/>
      <c r="C1805" s="158"/>
      <c r="D1805" s="158"/>
      <c r="E1805" s="158"/>
      <c r="F1805" s="158"/>
      <c r="G1805" s="158"/>
      <c r="H1805" s="158"/>
      <c r="I1805" s="158"/>
      <c r="J1805" s="158"/>
      <c r="K1805" s="158"/>
      <c r="L1805" s="158"/>
      <c r="M1805" s="549"/>
    </row>
    <row r="1806" spans="1:13" s="209" customFormat="1">
      <c r="A1806" s="547"/>
      <c r="B1806" s="548"/>
      <c r="C1806" s="158"/>
      <c r="D1806" s="158"/>
      <c r="E1806" s="158"/>
      <c r="F1806" s="158"/>
      <c r="G1806" s="158"/>
      <c r="H1806" s="158"/>
      <c r="I1806" s="158"/>
      <c r="J1806" s="158"/>
      <c r="K1806" s="158"/>
      <c r="L1806" s="158"/>
      <c r="M1806" s="549"/>
    </row>
    <row r="1807" spans="1:13" s="209" customFormat="1">
      <c r="A1807" s="547"/>
      <c r="B1807" s="548"/>
      <c r="C1807" s="158"/>
      <c r="D1807" s="158"/>
      <c r="E1807" s="158"/>
      <c r="F1807" s="158"/>
      <c r="G1807" s="158"/>
      <c r="H1807" s="158"/>
      <c r="I1807" s="158"/>
      <c r="J1807" s="158"/>
      <c r="K1807" s="158"/>
      <c r="L1807" s="158"/>
      <c r="M1807" s="549"/>
    </row>
    <row r="1808" spans="1:13" s="209" customFormat="1">
      <c r="A1808" s="547"/>
      <c r="B1808" s="548"/>
      <c r="C1808" s="158"/>
      <c r="D1808" s="158"/>
      <c r="E1808" s="158"/>
      <c r="F1808" s="158"/>
      <c r="G1808" s="158"/>
      <c r="H1808" s="158"/>
      <c r="I1808" s="158"/>
      <c r="J1808" s="158"/>
      <c r="K1808" s="158"/>
      <c r="L1808" s="158"/>
      <c r="M1808" s="549"/>
    </row>
    <row r="1809" spans="1:13" s="209" customFormat="1">
      <c r="A1809" s="547"/>
      <c r="B1809" s="548"/>
      <c r="C1809" s="158"/>
      <c r="D1809" s="158"/>
      <c r="E1809" s="158"/>
      <c r="F1809" s="158"/>
      <c r="G1809" s="158"/>
      <c r="H1809" s="158"/>
      <c r="I1809" s="158"/>
      <c r="J1809" s="158"/>
      <c r="K1809" s="158"/>
      <c r="L1809" s="158"/>
      <c r="M1809" s="549"/>
    </row>
    <row r="1810" spans="1:13" s="209" customFormat="1">
      <c r="A1810" s="547"/>
      <c r="B1810" s="548"/>
      <c r="C1810" s="158"/>
      <c r="D1810" s="158"/>
      <c r="E1810" s="158"/>
      <c r="F1810" s="158"/>
      <c r="G1810" s="158"/>
      <c r="H1810" s="158"/>
      <c r="I1810" s="158"/>
      <c r="J1810" s="158"/>
      <c r="K1810" s="158"/>
      <c r="L1810" s="158"/>
      <c r="M1810" s="549"/>
    </row>
    <row r="1811" spans="1:13" s="209" customFormat="1">
      <c r="A1811" s="547"/>
      <c r="B1811" s="548"/>
      <c r="C1811" s="158"/>
      <c r="D1811" s="158"/>
      <c r="E1811" s="158"/>
      <c r="F1811" s="158"/>
      <c r="G1811" s="158"/>
      <c r="H1811" s="158"/>
      <c r="I1811" s="158"/>
      <c r="J1811" s="158"/>
      <c r="K1811" s="158"/>
      <c r="L1811" s="158"/>
      <c r="M1811" s="549"/>
    </row>
    <row r="1812" spans="1:13" s="209" customFormat="1">
      <c r="A1812" s="547"/>
      <c r="B1812" s="548"/>
      <c r="C1812" s="158"/>
      <c r="D1812" s="158"/>
      <c r="E1812" s="158"/>
      <c r="F1812" s="158"/>
      <c r="G1812" s="158"/>
      <c r="H1812" s="158"/>
      <c r="I1812" s="158"/>
      <c r="J1812" s="158"/>
      <c r="K1812" s="158"/>
      <c r="L1812" s="158"/>
      <c r="M1812" s="549"/>
    </row>
    <row r="1813" spans="1:13" s="209" customFormat="1">
      <c r="A1813" s="547"/>
      <c r="B1813" s="548"/>
      <c r="C1813" s="158"/>
      <c r="D1813" s="158"/>
      <c r="E1813" s="158"/>
      <c r="F1813" s="158"/>
      <c r="G1813" s="158"/>
      <c r="H1813" s="158"/>
      <c r="I1813" s="158"/>
      <c r="J1813" s="158"/>
      <c r="K1813" s="158"/>
      <c r="L1813" s="158"/>
      <c r="M1813" s="549"/>
    </row>
    <row r="1814" spans="1:13" s="209" customFormat="1">
      <c r="A1814" s="547"/>
      <c r="B1814" s="548"/>
      <c r="C1814" s="158"/>
      <c r="D1814" s="158"/>
      <c r="E1814" s="158"/>
      <c r="F1814" s="158"/>
      <c r="G1814" s="158"/>
      <c r="H1814" s="158"/>
      <c r="I1814" s="158"/>
      <c r="J1814" s="158"/>
      <c r="K1814" s="158"/>
      <c r="L1814" s="158"/>
      <c r="M1814" s="549"/>
    </row>
    <row r="1815" spans="1:13" s="209" customFormat="1">
      <c r="A1815" s="547"/>
      <c r="B1815" s="548"/>
      <c r="C1815" s="158"/>
      <c r="D1815" s="158"/>
      <c r="E1815" s="158"/>
      <c r="F1815" s="158"/>
      <c r="G1815" s="158"/>
      <c r="H1815" s="158"/>
      <c r="I1815" s="158"/>
      <c r="J1815" s="158"/>
      <c r="K1815" s="158"/>
      <c r="L1815" s="158"/>
      <c r="M1815" s="549"/>
    </row>
    <row r="1816" spans="1:13" s="209" customFormat="1">
      <c r="A1816" s="547"/>
      <c r="B1816" s="548"/>
      <c r="C1816" s="158"/>
      <c r="D1816" s="158"/>
      <c r="E1816" s="158"/>
      <c r="F1816" s="158"/>
      <c r="G1816" s="158"/>
      <c r="H1816" s="158"/>
      <c r="I1816" s="158"/>
      <c r="J1816" s="158"/>
      <c r="K1816" s="158"/>
      <c r="L1816" s="158"/>
      <c r="M1816" s="549"/>
    </row>
    <row r="1817" spans="1:13" s="209" customFormat="1">
      <c r="A1817" s="547"/>
      <c r="B1817" s="548"/>
      <c r="C1817" s="158"/>
      <c r="D1817" s="158"/>
      <c r="E1817" s="158"/>
      <c r="F1817" s="158"/>
      <c r="G1817" s="158"/>
      <c r="H1817" s="158"/>
      <c r="I1817" s="158"/>
      <c r="J1817" s="158"/>
      <c r="K1817" s="158"/>
      <c r="L1817" s="158"/>
      <c r="M1817" s="549"/>
    </row>
    <row r="1818" spans="1:13" s="209" customFormat="1">
      <c r="A1818" s="547"/>
      <c r="B1818" s="548"/>
      <c r="C1818" s="158"/>
      <c r="D1818" s="158"/>
      <c r="E1818" s="158"/>
      <c r="F1818" s="158"/>
      <c r="G1818" s="158"/>
      <c r="H1818" s="158"/>
      <c r="I1818" s="158"/>
      <c r="J1818" s="158"/>
      <c r="K1818" s="158"/>
      <c r="L1818" s="158"/>
      <c r="M1818" s="549"/>
    </row>
    <row r="1819" spans="1:13" s="209" customFormat="1">
      <c r="A1819" s="547"/>
      <c r="B1819" s="548"/>
      <c r="C1819" s="158"/>
      <c r="D1819" s="158"/>
      <c r="E1819" s="158"/>
      <c r="F1819" s="158"/>
      <c r="G1819" s="158"/>
      <c r="H1819" s="158"/>
      <c r="I1819" s="158"/>
      <c r="J1819" s="158"/>
      <c r="K1819" s="158"/>
      <c r="L1819" s="158"/>
      <c r="M1819" s="549"/>
    </row>
    <row r="1820" spans="1:13" s="209" customFormat="1">
      <c r="A1820" s="547"/>
      <c r="B1820" s="548"/>
      <c r="C1820" s="158"/>
      <c r="D1820" s="158"/>
      <c r="E1820" s="158"/>
      <c r="F1820" s="158"/>
      <c r="G1820" s="158"/>
      <c r="H1820" s="158"/>
      <c r="I1820" s="158"/>
      <c r="J1820" s="158"/>
      <c r="K1820" s="158"/>
      <c r="L1820" s="158"/>
      <c r="M1820" s="549"/>
    </row>
    <row r="1821" spans="1:13" s="209" customFormat="1">
      <c r="A1821" s="547"/>
      <c r="B1821" s="548"/>
      <c r="C1821" s="158"/>
      <c r="D1821" s="158"/>
      <c r="E1821" s="158"/>
      <c r="F1821" s="158"/>
      <c r="G1821" s="158"/>
      <c r="H1821" s="158"/>
      <c r="I1821" s="158"/>
      <c r="J1821" s="158"/>
      <c r="K1821" s="158"/>
      <c r="L1821" s="158"/>
      <c r="M1821" s="549"/>
    </row>
    <row r="1822" spans="1:13" s="209" customFormat="1">
      <c r="A1822" s="547"/>
      <c r="B1822" s="548"/>
      <c r="C1822" s="158"/>
      <c r="D1822" s="158"/>
      <c r="E1822" s="158"/>
      <c r="F1822" s="158"/>
      <c r="G1822" s="158"/>
      <c r="H1822" s="158"/>
      <c r="I1822" s="158"/>
      <c r="J1822" s="158"/>
      <c r="K1822" s="158"/>
      <c r="L1822" s="158"/>
      <c r="M1822" s="549"/>
    </row>
    <row r="1823" spans="1:13" s="209" customFormat="1">
      <c r="A1823" s="547"/>
      <c r="B1823" s="548"/>
      <c r="C1823" s="158"/>
      <c r="D1823" s="158"/>
      <c r="E1823" s="158"/>
      <c r="F1823" s="158"/>
      <c r="G1823" s="158"/>
      <c r="H1823" s="158"/>
      <c r="I1823" s="158"/>
      <c r="J1823" s="158"/>
      <c r="K1823" s="158"/>
      <c r="L1823" s="158"/>
      <c r="M1823" s="549"/>
    </row>
    <row r="1824" spans="1:13" s="209" customFormat="1">
      <c r="A1824" s="547"/>
      <c r="B1824" s="548"/>
      <c r="C1824" s="158"/>
      <c r="D1824" s="158"/>
      <c r="E1824" s="158"/>
      <c r="F1824" s="158"/>
      <c r="G1824" s="158"/>
      <c r="H1824" s="158"/>
      <c r="I1824" s="158"/>
      <c r="J1824" s="158"/>
      <c r="K1824" s="158"/>
      <c r="L1824" s="158"/>
      <c r="M1824" s="549"/>
    </row>
    <row r="1825" spans="1:13" s="209" customFormat="1">
      <c r="A1825" s="547"/>
      <c r="B1825" s="548"/>
      <c r="C1825" s="158"/>
      <c r="D1825" s="158"/>
      <c r="E1825" s="158"/>
      <c r="F1825" s="158"/>
      <c r="G1825" s="158"/>
      <c r="H1825" s="158"/>
      <c r="I1825" s="158"/>
      <c r="J1825" s="158"/>
      <c r="K1825" s="158"/>
      <c r="L1825" s="158"/>
      <c r="M1825" s="549"/>
    </row>
    <row r="1826" spans="1:13" s="209" customFormat="1">
      <c r="A1826" s="547"/>
      <c r="B1826" s="548"/>
      <c r="C1826" s="158"/>
      <c r="D1826" s="158"/>
      <c r="E1826" s="158"/>
      <c r="F1826" s="158"/>
      <c r="G1826" s="158"/>
      <c r="H1826" s="158"/>
      <c r="I1826" s="158"/>
      <c r="J1826" s="158"/>
      <c r="K1826" s="158"/>
      <c r="L1826" s="158"/>
      <c r="M1826" s="549"/>
    </row>
    <row r="1827" spans="1:13" s="209" customFormat="1">
      <c r="A1827" s="547"/>
      <c r="B1827" s="548"/>
      <c r="C1827" s="158"/>
      <c r="D1827" s="158"/>
      <c r="E1827" s="158"/>
      <c r="F1827" s="158"/>
      <c r="G1827" s="158"/>
      <c r="H1827" s="158"/>
      <c r="I1827" s="158"/>
      <c r="J1827" s="158"/>
      <c r="K1827" s="158"/>
      <c r="L1827" s="158"/>
      <c r="M1827" s="549"/>
    </row>
    <row r="1828" spans="1:13" s="209" customFormat="1">
      <c r="A1828" s="547"/>
      <c r="B1828" s="548"/>
      <c r="C1828" s="158"/>
      <c r="D1828" s="158"/>
      <c r="E1828" s="158"/>
      <c r="F1828" s="158"/>
      <c r="G1828" s="158"/>
      <c r="H1828" s="158"/>
      <c r="I1828" s="158"/>
      <c r="J1828" s="158"/>
      <c r="K1828" s="158"/>
      <c r="L1828" s="158"/>
      <c r="M1828" s="549"/>
    </row>
    <row r="1829" spans="1:13" s="209" customFormat="1">
      <c r="A1829" s="547"/>
      <c r="B1829" s="548"/>
      <c r="C1829" s="158"/>
      <c r="D1829" s="158"/>
      <c r="E1829" s="158"/>
      <c r="F1829" s="158"/>
      <c r="G1829" s="158"/>
      <c r="H1829" s="158"/>
      <c r="I1829" s="158"/>
      <c r="J1829" s="158"/>
      <c r="K1829" s="158"/>
      <c r="L1829" s="158"/>
      <c r="M1829" s="549"/>
    </row>
    <row r="1830" spans="1:13" s="209" customFormat="1">
      <c r="A1830" s="547"/>
      <c r="B1830" s="548"/>
      <c r="C1830" s="158"/>
      <c r="D1830" s="158"/>
      <c r="E1830" s="158"/>
      <c r="F1830" s="158"/>
      <c r="G1830" s="158"/>
      <c r="H1830" s="158"/>
      <c r="I1830" s="158"/>
      <c r="J1830" s="158"/>
      <c r="K1830" s="158"/>
      <c r="L1830" s="158"/>
      <c r="M1830" s="549"/>
    </row>
    <row r="1831" spans="1:13" s="209" customFormat="1">
      <c r="A1831" s="547"/>
      <c r="B1831" s="548"/>
      <c r="C1831" s="158"/>
      <c r="D1831" s="158"/>
      <c r="E1831" s="158"/>
      <c r="F1831" s="158"/>
      <c r="G1831" s="158"/>
      <c r="H1831" s="158"/>
      <c r="I1831" s="158"/>
      <c r="J1831" s="158"/>
      <c r="K1831" s="158"/>
      <c r="L1831" s="158"/>
      <c r="M1831" s="549"/>
    </row>
    <row r="1832" spans="1:13" s="209" customFormat="1">
      <c r="A1832" s="547"/>
      <c r="B1832" s="548"/>
      <c r="C1832" s="158"/>
      <c r="D1832" s="158"/>
      <c r="E1832" s="158"/>
      <c r="F1832" s="158"/>
      <c r="G1832" s="158"/>
      <c r="H1832" s="158"/>
      <c r="I1832" s="158"/>
      <c r="J1832" s="158"/>
      <c r="K1832" s="158"/>
      <c r="L1832" s="158"/>
      <c r="M1832" s="549"/>
    </row>
    <row r="1833" spans="1:13" s="209" customFormat="1">
      <c r="A1833" s="547"/>
      <c r="B1833" s="548"/>
      <c r="C1833" s="158"/>
      <c r="D1833" s="158"/>
      <c r="E1833" s="158"/>
      <c r="F1833" s="158"/>
      <c r="G1833" s="158"/>
      <c r="H1833" s="158"/>
      <c r="I1833" s="158"/>
      <c r="J1833" s="158"/>
      <c r="K1833" s="158"/>
      <c r="L1833" s="158"/>
      <c r="M1833" s="549"/>
    </row>
    <row r="1834" spans="1:13" s="209" customFormat="1">
      <c r="A1834" s="547"/>
      <c r="B1834" s="548"/>
      <c r="C1834" s="158"/>
      <c r="D1834" s="158"/>
      <c r="E1834" s="158"/>
      <c r="F1834" s="158"/>
      <c r="G1834" s="158"/>
      <c r="H1834" s="158"/>
      <c r="I1834" s="158"/>
      <c r="J1834" s="158"/>
      <c r="K1834" s="158"/>
      <c r="L1834" s="158"/>
      <c r="M1834" s="549"/>
    </row>
    <row r="1835" spans="1:13" s="209" customFormat="1">
      <c r="A1835" s="547"/>
      <c r="B1835" s="548"/>
      <c r="C1835" s="158"/>
      <c r="D1835" s="158"/>
      <c r="E1835" s="158"/>
      <c r="F1835" s="158"/>
      <c r="G1835" s="158"/>
      <c r="H1835" s="158"/>
      <c r="I1835" s="158"/>
      <c r="J1835" s="158"/>
      <c r="K1835" s="158"/>
      <c r="L1835" s="158"/>
      <c r="M1835" s="549"/>
    </row>
    <row r="1836" spans="1:13" s="209" customFormat="1">
      <c r="A1836" s="547"/>
      <c r="B1836" s="548"/>
      <c r="C1836" s="158"/>
      <c r="D1836" s="158"/>
      <c r="E1836" s="158"/>
      <c r="F1836" s="158"/>
      <c r="G1836" s="158"/>
      <c r="H1836" s="158"/>
      <c r="I1836" s="158"/>
      <c r="J1836" s="158"/>
      <c r="K1836" s="158"/>
      <c r="L1836" s="158"/>
      <c r="M1836" s="549"/>
    </row>
    <row r="1837" spans="1:13" s="209" customFormat="1">
      <c r="A1837" s="547"/>
      <c r="B1837" s="548"/>
      <c r="C1837" s="158"/>
      <c r="D1837" s="158"/>
      <c r="E1837" s="158"/>
      <c r="F1837" s="158"/>
      <c r="G1837" s="158"/>
      <c r="H1837" s="158"/>
      <c r="I1837" s="158"/>
      <c r="J1837" s="158"/>
      <c r="K1837" s="158"/>
      <c r="L1837" s="158"/>
      <c r="M1837" s="549"/>
    </row>
    <row r="1838" spans="1:13" s="209" customFormat="1">
      <c r="A1838" s="547"/>
      <c r="B1838" s="548"/>
      <c r="C1838" s="158"/>
      <c r="D1838" s="158"/>
      <c r="E1838" s="158"/>
      <c r="F1838" s="158"/>
      <c r="G1838" s="158"/>
      <c r="H1838" s="158"/>
      <c r="I1838" s="158"/>
      <c r="J1838" s="158"/>
      <c r="K1838" s="158"/>
      <c r="L1838" s="158"/>
      <c r="M1838" s="549"/>
    </row>
    <row r="1839" spans="1:13" s="209" customFormat="1">
      <c r="A1839" s="547"/>
      <c r="B1839" s="548"/>
      <c r="C1839" s="158"/>
      <c r="D1839" s="158"/>
      <c r="E1839" s="158"/>
      <c r="F1839" s="158"/>
      <c r="G1839" s="158"/>
      <c r="H1839" s="158"/>
      <c r="I1839" s="158"/>
      <c r="J1839" s="158"/>
      <c r="K1839" s="158"/>
      <c r="L1839" s="158"/>
      <c r="M1839" s="549"/>
    </row>
    <row r="1840" spans="1:13" s="209" customFormat="1">
      <c r="A1840" s="547"/>
      <c r="B1840" s="548"/>
      <c r="C1840" s="158"/>
      <c r="D1840" s="158"/>
      <c r="E1840" s="158"/>
      <c r="F1840" s="158"/>
      <c r="G1840" s="158"/>
      <c r="H1840" s="158"/>
      <c r="I1840" s="158"/>
      <c r="J1840" s="158"/>
      <c r="K1840" s="158"/>
      <c r="L1840" s="158"/>
      <c r="M1840" s="549"/>
    </row>
    <row r="1841" spans="1:13" s="209" customFormat="1">
      <c r="A1841" s="547"/>
      <c r="B1841" s="548"/>
      <c r="C1841" s="158"/>
      <c r="D1841" s="158"/>
      <c r="E1841" s="158"/>
      <c r="F1841" s="158"/>
      <c r="G1841" s="158"/>
      <c r="H1841" s="158"/>
      <c r="I1841" s="158"/>
      <c r="J1841" s="158"/>
      <c r="K1841" s="158"/>
      <c r="L1841" s="158"/>
      <c r="M1841" s="549"/>
    </row>
    <row r="1842" spans="1:13" s="209" customFormat="1">
      <c r="A1842" s="547"/>
      <c r="B1842" s="548"/>
      <c r="C1842" s="158"/>
      <c r="D1842" s="158"/>
      <c r="E1842" s="158"/>
      <c r="F1842" s="158"/>
      <c r="G1842" s="158"/>
      <c r="H1842" s="158"/>
      <c r="I1842" s="158"/>
      <c r="J1842" s="158"/>
      <c r="K1842" s="158"/>
      <c r="L1842" s="158"/>
      <c r="M1842" s="549"/>
    </row>
    <row r="1843" spans="1:13" s="209" customFormat="1">
      <c r="A1843" s="547"/>
      <c r="B1843" s="548"/>
      <c r="C1843" s="158"/>
      <c r="D1843" s="158"/>
      <c r="E1843" s="158"/>
      <c r="F1843" s="158"/>
      <c r="G1843" s="158"/>
      <c r="H1843" s="158"/>
      <c r="I1843" s="158"/>
      <c r="J1843" s="158"/>
      <c r="K1843" s="158"/>
      <c r="L1843" s="158"/>
      <c r="M1843" s="549"/>
    </row>
    <row r="1844" spans="1:13" s="209" customFormat="1">
      <c r="A1844" s="547"/>
      <c r="B1844" s="548"/>
      <c r="C1844" s="158"/>
      <c r="D1844" s="158"/>
      <c r="E1844" s="158"/>
      <c r="F1844" s="158"/>
      <c r="G1844" s="158"/>
      <c r="H1844" s="158"/>
      <c r="I1844" s="158"/>
      <c r="J1844" s="158"/>
      <c r="K1844" s="158"/>
      <c r="L1844" s="158"/>
      <c r="M1844" s="549"/>
    </row>
    <row r="1845" spans="1:13" s="209" customFormat="1">
      <c r="A1845" s="547"/>
      <c r="B1845" s="548"/>
      <c r="C1845" s="158"/>
      <c r="D1845" s="158"/>
      <c r="E1845" s="158"/>
      <c r="F1845" s="158"/>
      <c r="G1845" s="158"/>
      <c r="H1845" s="158"/>
      <c r="I1845" s="158"/>
      <c r="J1845" s="158"/>
      <c r="K1845" s="158"/>
      <c r="L1845" s="158"/>
      <c r="M1845" s="549"/>
    </row>
    <row r="1846" spans="1:13" s="209" customFormat="1">
      <c r="A1846" s="547"/>
      <c r="B1846" s="548"/>
      <c r="C1846" s="158"/>
      <c r="D1846" s="158"/>
      <c r="E1846" s="158"/>
      <c r="F1846" s="158"/>
      <c r="G1846" s="158"/>
      <c r="H1846" s="158"/>
      <c r="I1846" s="158"/>
      <c r="J1846" s="158"/>
      <c r="K1846" s="158"/>
      <c r="L1846" s="158"/>
      <c r="M1846" s="549"/>
    </row>
    <row r="1847" spans="1:13" s="209" customFormat="1">
      <c r="A1847" s="547"/>
      <c r="B1847" s="548"/>
      <c r="C1847" s="158"/>
      <c r="D1847" s="158"/>
      <c r="E1847" s="158"/>
      <c r="F1847" s="158"/>
      <c r="G1847" s="158"/>
      <c r="H1847" s="158"/>
      <c r="I1847" s="158"/>
      <c r="J1847" s="158"/>
      <c r="K1847" s="158"/>
      <c r="L1847" s="158"/>
      <c r="M1847" s="549"/>
    </row>
    <row r="1848" spans="1:13" s="209" customFormat="1">
      <c r="A1848" s="547"/>
      <c r="B1848" s="548"/>
      <c r="C1848" s="158"/>
      <c r="D1848" s="158"/>
      <c r="E1848" s="158"/>
      <c r="F1848" s="158"/>
      <c r="G1848" s="158"/>
      <c r="H1848" s="158"/>
      <c r="I1848" s="158"/>
      <c r="J1848" s="158"/>
      <c r="K1848" s="158"/>
      <c r="L1848" s="158"/>
      <c r="M1848" s="549"/>
    </row>
    <row r="1849" spans="1:13" s="209" customFormat="1">
      <c r="A1849" s="547"/>
      <c r="B1849" s="548"/>
      <c r="C1849" s="158"/>
      <c r="D1849" s="158"/>
      <c r="E1849" s="158"/>
      <c r="F1849" s="158"/>
      <c r="G1849" s="158"/>
      <c r="H1849" s="158"/>
      <c r="I1849" s="158"/>
      <c r="J1849" s="158"/>
      <c r="K1849" s="158"/>
      <c r="L1849" s="158"/>
      <c r="M1849" s="549"/>
    </row>
    <row r="1850" spans="1:13" s="209" customFormat="1">
      <c r="A1850" s="547"/>
      <c r="B1850" s="548"/>
      <c r="C1850" s="158"/>
      <c r="D1850" s="158"/>
      <c r="E1850" s="158"/>
      <c r="F1850" s="158"/>
      <c r="G1850" s="158"/>
      <c r="H1850" s="158"/>
      <c r="I1850" s="158"/>
      <c r="J1850" s="158"/>
      <c r="K1850" s="158"/>
      <c r="L1850" s="158"/>
      <c r="M1850" s="549"/>
    </row>
    <row r="1851" spans="1:13" s="209" customFormat="1">
      <c r="A1851" s="547"/>
      <c r="B1851" s="548"/>
      <c r="C1851" s="158"/>
      <c r="D1851" s="158"/>
      <c r="E1851" s="158"/>
      <c r="F1851" s="158"/>
      <c r="G1851" s="158"/>
      <c r="H1851" s="158"/>
      <c r="I1851" s="158"/>
      <c r="J1851" s="158"/>
      <c r="K1851" s="158"/>
      <c r="L1851" s="158"/>
      <c r="M1851" s="549"/>
    </row>
    <row r="1852" spans="1:13" s="209" customFormat="1">
      <c r="A1852" s="547"/>
      <c r="B1852" s="548"/>
      <c r="C1852" s="158"/>
      <c r="D1852" s="158"/>
      <c r="E1852" s="158"/>
      <c r="F1852" s="158"/>
      <c r="G1852" s="158"/>
      <c r="H1852" s="158"/>
      <c r="I1852" s="158"/>
      <c r="J1852" s="158"/>
      <c r="K1852" s="158"/>
      <c r="L1852" s="158"/>
      <c r="M1852" s="549"/>
    </row>
    <row r="1853" spans="1:13" s="209" customFormat="1">
      <c r="A1853" s="547"/>
      <c r="B1853" s="548"/>
      <c r="C1853" s="158"/>
      <c r="D1853" s="158"/>
      <c r="E1853" s="158"/>
      <c r="F1853" s="158"/>
      <c r="G1853" s="158"/>
      <c r="H1853" s="158"/>
      <c r="I1853" s="158"/>
      <c r="J1853" s="158"/>
      <c r="K1853" s="158"/>
      <c r="L1853" s="158"/>
      <c r="M1853" s="549"/>
    </row>
    <row r="1854" spans="1:13" s="209" customFormat="1">
      <c r="A1854" s="547"/>
      <c r="B1854" s="548"/>
      <c r="C1854" s="158"/>
      <c r="D1854" s="158"/>
      <c r="E1854" s="158"/>
      <c r="F1854" s="158"/>
      <c r="G1854" s="158"/>
      <c r="H1854" s="158"/>
      <c r="I1854" s="158"/>
      <c r="J1854" s="158"/>
      <c r="K1854" s="158"/>
      <c r="L1854" s="158"/>
      <c r="M1854" s="549"/>
    </row>
    <row r="1855" spans="1:13" s="209" customFormat="1">
      <c r="A1855" s="547"/>
      <c r="B1855" s="548"/>
      <c r="C1855" s="158"/>
      <c r="D1855" s="158"/>
      <c r="E1855" s="158"/>
      <c r="F1855" s="158"/>
      <c r="G1855" s="158"/>
      <c r="H1855" s="158"/>
      <c r="I1855" s="158"/>
      <c r="J1855" s="158"/>
      <c r="K1855" s="158"/>
      <c r="L1855" s="158"/>
      <c r="M1855" s="549"/>
    </row>
    <row r="1856" spans="1:13" s="209" customFormat="1">
      <c r="A1856" s="547"/>
      <c r="B1856" s="548"/>
      <c r="C1856" s="158"/>
      <c r="D1856" s="158"/>
      <c r="E1856" s="158"/>
      <c r="F1856" s="158"/>
      <c r="G1856" s="158"/>
      <c r="H1856" s="158"/>
      <c r="I1856" s="158"/>
      <c r="J1856" s="158"/>
      <c r="K1856" s="158"/>
      <c r="L1856" s="158"/>
      <c r="M1856" s="549"/>
    </row>
    <row r="1857" spans="1:13" s="209" customFormat="1">
      <c r="A1857" s="547"/>
      <c r="B1857" s="548"/>
      <c r="C1857" s="158"/>
      <c r="D1857" s="158"/>
      <c r="E1857" s="158"/>
      <c r="F1857" s="158"/>
      <c r="G1857" s="158"/>
      <c r="H1857" s="158"/>
      <c r="I1857" s="158"/>
      <c r="J1857" s="158"/>
      <c r="K1857" s="158"/>
      <c r="L1857" s="158"/>
      <c r="M1857" s="549"/>
    </row>
    <row r="1858" spans="1:13" s="209" customFormat="1">
      <c r="A1858" s="547"/>
      <c r="B1858" s="548"/>
      <c r="C1858" s="158"/>
      <c r="D1858" s="158"/>
      <c r="E1858" s="158"/>
      <c r="F1858" s="158"/>
      <c r="G1858" s="158"/>
      <c r="H1858" s="158"/>
      <c r="I1858" s="158"/>
      <c r="J1858" s="158"/>
      <c r="K1858" s="158"/>
      <c r="L1858" s="158"/>
      <c r="M1858" s="549"/>
    </row>
    <row r="1859" spans="1:13" s="209" customFormat="1">
      <c r="A1859" s="547"/>
      <c r="B1859" s="548"/>
      <c r="C1859" s="158"/>
      <c r="D1859" s="158"/>
      <c r="E1859" s="158"/>
      <c r="F1859" s="158"/>
      <c r="G1859" s="158"/>
      <c r="H1859" s="158"/>
      <c r="I1859" s="158"/>
      <c r="J1859" s="158"/>
      <c r="K1859" s="158"/>
      <c r="L1859" s="158"/>
      <c r="M1859" s="549"/>
    </row>
    <row r="1860" spans="1:13" s="209" customFormat="1">
      <c r="A1860" s="547"/>
      <c r="B1860" s="548"/>
      <c r="C1860" s="158"/>
      <c r="D1860" s="158"/>
      <c r="E1860" s="158"/>
      <c r="F1860" s="158"/>
      <c r="G1860" s="158"/>
      <c r="H1860" s="158"/>
      <c r="I1860" s="158"/>
      <c r="J1860" s="158"/>
      <c r="K1860" s="158"/>
      <c r="L1860" s="158"/>
      <c r="M1860" s="549"/>
    </row>
    <row r="1861" spans="1:13" s="209" customFormat="1">
      <c r="A1861" s="547"/>
      <c r="B1861" s="548"/>
      <c r="C1861" s="158"/>
      <c r="D1861" s="158"/>
      <c r="E1861" s="158"/>
      <c r="F1861" s="158"/>
      <c r="G1861" s="158"/>
      <c r="H1861" s="158"/>
      <c r="I1861" s="158"/>
      <c r="J1861" s="158"/>
      <c r="K1861" s="158"/>
      <c r="L1861" s="158"/>
      <c r="M1861" s="549"/>
    </row>
    <row r="1862" spans="1:13" s="209" customFormat="1">
      <c r="A1862" s="547"/>
      <c r="B1862" s="548"/>
      <c r="C1862" s="158"/>
      <c r="D1862" s="158"/>
      <c r="E1862" s="158"/>
      <c r="F1862" s="158"/>
      <c r="G1862" s="158"/>
      <c r="H1862" s="158"/>
      <c r="I1862" s="158"/>
      <c r="J1862" s="158"/>
      <c r="K1862" s="158"/>
      <c r="L1862" s="158"/>
      <c r="M1862" s="549"/>
    </row>
    <row r="1863" spans="1:13" s="209" customFormat="1">
      <c r="A1863" s="547"/>
      <c r="B1863" s="548"/>
      <c r="C1863" s="158"/>
      <c r="D1863" s="158"/>
      <c r="E1863" s="158"/>
      <c r="F1863" s="158"/>
      <c r="G1863" s="158"/>
      <c r="H1863" s="158"/>
      <c r="I1863" s="158"/>
      <c r="J1863" s="158"/>
      <c r="K1863" s="158"/>
      <c r="L1863" s="158"/>
      <c r="M1863" s="549"/>
    </row>
    <row r="1864" spans="1:13" s="209" customFormat="1">
      <c r="A1864" s="547"/>
      <c r="B1864" s="548"/>
      <c r="C1864" s="158"/>
      <c r="D1864" s="158"/>
      <c r="E1864" s="158"/>
      <c r="F1864" s="158"/>
      <c r="G1864" s="158"/>
      <c r="H1864" s="158"/>
      <c r="I1864" s="158"/>
      <c r="J1864" s="158"/>
      <c r="K1864" s="158"/>
      <c r="L1864" s="158"/>
      <c r="M1864" s="549"/>
    </row>
    <row r="1865" spans="1:13" s="209" customFormat="1">
      <c r="A1865" s="547"/>
      <c r="B1865" s="548"/>
      <c r="C1865" s="158"/>
      <c r="D1865" s="158"/>
      <c r="E1865" s="158"/>
      <c r="F1865" s="158"/>
      <c r="G1865" s="158"/>
      <c r="H1865" s="158"/>
      <c r="I1865" s="158"/>
      <c r="J1865" s="158"/>
      <c r="K1865" s="158"/>
      <c r="L1865" s="158"/>
      <c r="M1865" s="549"/>
    </row>
    <row r="1866" spans="1:13" s="209" customFormat="1">
      <c r="A1866" s="547"/>
      <c r="B1866" s="548"/>
      <c r="C1866" s="158"/>
      <c r="D1866" s="158"/>
      <c r="E1866" s="158"/>
      <c r="F1866" s="158"/>
      <c r="G1866" s="158"/>
      <c r="H1866" s="158"/>
      <c r="I1866" s="158"/>
      <c r="J1866" s="158"/>
      <c r="K1866" s="158"/>
      <c r="L1866" s="158"/>
      <c r="M1866" s="549"/>
    </row>
    <row r="1867" spans="1:13" s="209" customFormat="1">
      <c r="A1867" s="547"/>
      <c r="B1867" s="548"/>
      <c r="C1867" s="158"/>
      <c r="D1867" s="158"/>
      <c r="E1867" s="158"/>
      <c r="F1867" s="158"/>
      <c r="G1867" s="158"/>
      <c r="H1867" s="158"/>
      <c r="I1867" s="158"/>
      <c r="J1867" s="158"/>
      <c r="K1867" s="158"/>
      <c r="L1867" s="158"/>
      <c r="M1867" s="549"/>
    </row>
    <row r="1868" spans="1:13" s="209" customFormat="1">
      <c r="A1868" s="547"/>
      <c r="B1868" s="548"/>
      <c r="C1868" s="158"/>
      <c r="D1868" s="158"/>
      <c r="E1868" s="158"/>
      <c r="F1868" s="158"/>
      <c r="G1868" s="158"/>
      <c r="H1868" s="158"/>
      <c r="I1868" s="158"/>
      <c r="J1868" s="158"/>
      <c r="K1868" s="158"/>
      <c r="L1868" s="158"/>
      <c r="M1868" s="549"/>
    </row>
    <row r="1869" spans="1:13" s="209" customFormat="1">
      <c r="A1869" s="547"/>
      <c r="B1869" s="548"/>
      <c r="C1869" s="158"/>
      <c r="D1869" s="158"/>
      <c r="E1869" s="158"/>
      <c r="F1869" s="158"/>
      <c r="G1869" s="158"/>
      <c r="H1869" s="158"/>
      <c r="I1869" s="158"/>
      <c r="J1869" s="158"/>
      <c r="K1869" s="158"/>
      <c r="L1869" s="158"/>
      <c r="M1869" s="549"/>
    </row>
    <row r="1870" spans="1:13" s="209" customFormat="1">
      <c r="A1870" s="547"/>
      <c r="B1870" s="548"/>
      <c r="C1870" s="158"/>
      <c r="D1870" s="158"/>
      <c r="E1870" s="158"/>
      <c r="F1870" s="158"/>
      <c r="G1870" s="158"/>
      <c r="H1870" s="158"/>
      <c r="I1870" s="158"/>
      <c r="J1870" s="158"/>
      <c r="K1870" s="158"/>
      <c r="L1870" s="158"/>
      <c r="M1870" s="549"/>
    </row>
    <row r="1871" spans="1:13" s="209" customFormat="1">
      <c r="A1871" s="547"/>
      <c r="B1871" s="548"/>
      <c r="C1871" s="158"/>
      <c r="D1871" s="158"/>
      <c r="E1871" s="158"/>
      <c r="F1871" s="158"/>
      <c r="G1871" s="158"/>
      <c r="H1871" s="158"/>
      <c r="I1871" s="158"/>
      <c r="J1871" s="158"/>
      <c r="K1871" s="158"/>
      <c r="L1871" s="158"/>
      <c r="M1871" s="549"/>
    </row>
    <row r="1872" spans="1:13" s="209" customFormat="1">
      <c r="A1872" s="547"/>
      <c r="B1872" s="548"/>
      <c r="C1872" s="158"/>
      <c r="D1872" s="158"/>
      <c r="E1872" s="158"/>
      <c r="F1872" s="158"/>
      <c r="G1872" s="158"/>
      <c r="H1872" s="158"/>
      <c r="I1872" s="158"/>
      <c r="J1872" s="158"/>
      <c r="K1872" s="158"/>
      <c r="L1872" s="158"/>
      <c r="M1872" s="549"/>
    </row>
    <row r="1873" spans="1:13" s="209" customFormat="1">
      <c r="A1873" s="547"/>
      <c r="B1873" s="548"/>
      <c r="C1873" s="158"/>
      <c r="D1873" s="158"/>
      <c r="E1873" s="158"/>
      <c r="F1873" s="158"/>
      <c r="G1873" s="158"/>
      <c r="H1873" s="158"/>
      <c r="I1873" s="158"/>
      <c r="J1873" s="158"/>
      <c r="K1873" s="158"/>
      <c r="L1873" s="158"/>
      <c r="M1873" s="549"/>
    </row>
    <row r="1874" spans="1:13" s="209" customFormat="1">
      <c r="A1874" s="547"/>
      <c r="B1874" s="548"/>
      <c r="C1874" s="158"/>
      <c r="D1874" s="158"/>
      <c r="E1874" s="158"/>
      <c r="F1874" s="158"/>
      <c r="G1874" s="158"/>
      <c r="H1874" s="158"/>
      <c r="I1874" s="158"/>
      <c r="J1874" s="158"/>
      <c r="K1874" s="158"/>
      <c r="L1874" s="158"/>
      <c r="M1874" s="549"/>
    </row>
    <row r="1875" spans="1:13" s="209" customFormat="1">
      <c r="A1875" s="547"/>
      <c r="B1875" s="548"/>
      <c r="C1875" s="158"/>
      <c r="D1875" s="158"/>
      <c r="E1875" s="158"/>
      <c r="F1875" s="158"/>
      <c r="G1875" s="158"/>
      <c r="H1875" s="158"/>
      <c r="I1875" s="158"/>
      <c r="J1875" s="158"/>
      <c r="K1875" s="158"/>
      <c r="L1875" s="158"/>
      <c r="M1875" s="549"/>
    </row>
    <row r="1876" spans="1:13" s="209" customFormat="1">
      <c r="A1876" s="547"/>
      <c r="B1876" s="548"/>
      <c r="C1876" s="158"/>
      <c r="D1876" s="158"/>
      <c r="E1876" s="158"/>
      <c r="F1876" s="158"/>
      <c r="G1876" s="158"/>
      <c r="H1876" s="158"/>
      <c r="I1876" s="158"/>
      <c r="J1876" s="158"/>
      <c r="K1876" s="158"/>
      <c r="L1876" s="158"/>
      <c r="M1876" s="549"/>
    </row>
    <row r="1877" spans="1:13" s="209" customFormat="1">
      <c r="A1877" s="547"/>
      <c r="B1877" s="548"/>
      <c r="C1877" s="158"/>
      <c r="D1877" s="158"/>
      <c r="E1877" s="158"/>
      <c r="F1877" s="158"/>
      <c r="G1877" s="158"/>
      <c r="H1877" s="158"/>
      <c r="I1877" s="158"/>
      <c r="J1877" s="158"/>
      <c r="K1877" s="158"/>
      <c r="L1877" s="158"/>
      <c r="M1877" s="549"/>
    </row>
    <row r="1878" spans="1:13" s="209" customFormat="1">
      <c r="A1878" s="547"/>
      <c r="B1878" s="548"/>
      <c r="C1878" s="158"/>
      <c r="D1878" s="158"/>
      <c r="E1878" s="158"/>
      <c r="F1878" s="158"/>
      <c r="G1878" s="158"/>
      <c r="H1878" s="158"/>
      <c r="I1878" s="158"/>
      <c r="J1878" s="158"/>
      <c r="K1878" s="158"/>
      <c r="L1878" s="158"/>
      <c r="M1878" s="549"/>
    </row>
    <row r="1879" spans="1:13" s="209" customFormat="1">
      <c r="A1879" s="547"/>
      <c r="B1879" s="548"/>
      <c r="C1879" s="158"/>
      <c r="D1879" s="158"/>
      <c r="E1879" s="158"/>
      <c r="F1879" s="158"/>
      <c r="G1879" s="158"/>
      <c r="H1879" s="158"/>
      <c r="I1879" s="158"/>
      <c r="J1879" s="158"/>
      <c r="K1879" s="158"/>
      <c r="L1879" s="158"/>
      <c r="M1879" s="549"/>
    </row>
    <row r="1880" spans="1:13" s="209" customFormat="1">
      <c r="A1880" s="547"/>
      <c r="B1880" s="548"/>
      <c r="C1880" s="158"/>
      <c r="D1880" s="158"/>
      <c r="E1880" s="158"/>
      <c r="F1880" s="158"/>
      <c r="G1880" s="158"/>
      <c r="H1880" s="158"/>
      <c r="I1880" s="158"/>
      <c r="J1880" s="158"/>
      <c r="K1880" s="158"/>
      <c r="L1880" s="158"/>
      <c r="M1880" s="549"/>
    </row>
    <row r="1881" spans="1:13" s="209" customFormat="1">
      <c r="A1881" s="547"/>
      <c r="B1881" s="548"/>
      <c r="C1881" s="158"/>
      <c r="D1881" s="158"/>
      <c r="E1881" s="158"/>
      <c r="F1881" s="158"/>
      <c r="G1881" s="158"/>
      <c r="H1881" s="158"/>
      <c r="I1881" s="158"/>
      <c r="J1881" s="158"/>
      <c r="K1881" s="158"/>
      <c r="L1881" s="158"/>
      <c r="M1881" s="549"/>
    </row>
    <row r="1882" spans="1:13" s="209" customFormat="1">
      <c r="A1882" s="547"/>
      <c r="B1882" s="548"/>
      <c r="C1882" s="158"/>
      <c r="D1882" s="158"/>
      <c r="E1882" s="158"/>
      <c r="F1882" s="158"/>
      <c r="G1882" s="158"/>
      <c r="H1882" s="158"/>
      <c r="I1882" s="158"/>
      <c r="J1882" s="158"/>
      <c r="K1882" s="158"/>
      <c r="L1882" s="158"/>
      <c r="M1882" s="549"/>
    </row>
    <row r="1883" spans="1:13" s="209" customFormat="1">
      <c r="A1883" s="547"/>
      <c r="B1883" s="548"/>
      <c r="C1883" s="158"/>
      <c r="D1883" s="158"/>
      <c r="E1883" s="158"/>
      <c r="F1883" s="158"/>
      <c r="G1883" s="158"/>
      <c r="H1883" s="158"/>
      <c r="I1883" s="158"/>
      <c r="J1883" s="158"/>
      <c r="K1883" s="158"/>
      <c r="L1883" s="158"/>
      <c r="M1883" s="549"/>
    </row>
    <row r="1884" spans="1:13" s="209" customFormat="1">
      <c r="A1884" s="547"/>
      <c r="B1884" s="548"/>
      <c r="C1884" s="158"/>
      <c r="D1884" s="158"/>
      <c r="E1884" s="158"/>
      <c r="F1884" s="158"/>
      <c r="G1884" s="158"/>
      <c r="H1884" s="158"/>
      <c r="I1884" s="158"/>
      <c r="J1884" s="158"/>
      <c r="K1884" s="158"/>
      <c r="L1884" s="158"/>
      <c r="M1884" s="549"/>
    </row>
    <row r="1885" spans="1:13" s="209" customFormat="1">
      <c r="A1885" s="547"/>
      <c r="B1885" s="548"/>
      <c r="C1885" s="158"/>
      <c r="D1885" s="158"/>
      <c r="E1885" s="158"/>
      <c r="F1885" s="158"/>
      <c r="G1885" s="158"/>
      <c r="H1885" s="158"/>
      <c r="I1885" s="158"/>
      <c r="J1885" s="158"/>
      <c r="K1885" s="158"/>
      <c r="L1885" s="158"/>
      <c r="M1885" s="549"/>
    </row>
    <row r="1886" spans="1:13" s="209" customFormat="1">
      <c r="A1886" s="547"/>
      <c r="B1886" s="548"/>
      <c r="C1886" s="158"/>
      <c r="D1886" s="158"/>
      <c r="E1886" s="158"/>
      <c r="F1886" s="158"/>
      <c r="G1886" s="158"/>
      <c r="H1886" s="158"/>
      <c r="I1886" s="158"/>
      <c r="J1886" s="158"/>
      <c r="K1886" s="158"/>
      <c r="L1886" s="158"/>
      <c r="M1886" s="549"/>
    </row>
    <row r="1887" spans="1:13" s="209" customFormat="1">
      <c r="A1887" s="547"/>
      <c r="B1887" s="548"/>
      <c r="C1887" s="158"/>
      <c r="D1887" s="158"/>
      <c r="E1887" s="158"/>
      <c r="F1887" s="158"/>
      <c r="G1887" s="158"/>
      <c r="H1887" s="158"/>
      <c r="I1887" s="158"/>
      <c r="J1887" s="158"/>
      <c r="K1887" s="158"/>
      <c r="L1887" s="158"/>
      <c r="M1887" s="549"/>
    </row>
    <row r="1888" spans="1:13" s="209" customFormat="1">
      <c r="A1888" s="547"/>
      <c r="B1888" s="548"/>
      <c r="C1888" s="158"/>
      <c r="D1888" s="158"/>
      <c r="E1888" s="158"/>
      <c r="F1888" s="158"/>
      <c r="G1888" s="158"/>
      <c r="H1888" s="158"/>
      <c r="I1888" s="158"/>
      <c r="J1888" s="158"/>
      <c r="K1888" s="158"/>
      <c r="L1888" s="158"/>
      <c r="M1888" s="549"/>
    </row>
    <row r="1889" spans="1:13" s="209" customFormat="1">
      <c r="A1889" s="547"/>
      <c r="B1889" s="548"/>
      <c r="C1889" s="158"/>
      <c r="D1889" s="158"/>
      <c r="E1889" s="158"/>
      <c r="F1889" s="158"/>
      <c r="G1889" s="158"/>
      <c r="H1889" s="158"/>
      <c r="I1889" s="158"/>
      <c r="J1889" s="158"/>
      <c r="K1889" s="158"/>
      <c r="L1889" s="158"/>
      <c r="M1889" s="549"/>
    </row>
    <row r="1890" spans="1:13" s="209" customFormat="1">
      <c r="A1890" s="547"/>
      <c r="B1890" s="548"/>
      <c r="C1890" s="158"/>
      <c r="D1890" s="158"/>
      <c r="E1890" s="158"/>
      <c r="F1890" s="158"/>
      <c r="G1890" s="158"/>
      <c r="H1890" s="158"/>
      <c r="I1890" s="158"/>
      <c r="J1890" s="158"/>
      <c r="K1890" s="158"/>
      <c r="L1890" s="158"/>
      <c r="M1890" s="549"/>
    </row>
    <row r="1891" spans="1:13" s="209" customFormat="1">
      <c r="A1891" s="547"/>
      <c r="B1891" s="548"/>
      <c r="C1891" s="158"/>
      <c r="D1891" s="158"/>
      <c r="E1891" s="158"/>
      <c r="F1891" s="158"/>
      <c r="G1891" s="158"/>
      <c r="H1891" s="158"/>
      <c r="I1891" s="158"/>
      <c r="J1891" s="158"/>
      <c r="K1891" s="158"/>
      <c r="L1891" s="158"/>
      <c r="M1891" s="549"/>
    </row>
    <row r="1892" spans="1:13" s="209" customFormat="1">
      <c r="A1892" s="547"/>
      <c r="B1892" s="548"/>
      <c r="C1892" s="158"/>
      <c r="D1892" s="158"/>
      <c r="E1892" s="158"/>
      <c r="F1892" s="158"/>
      <c r="G1892" s="158"/>
      <c r="H1892" s="158"/>
      <c r="I1892" s="158"/>
      <c r="J1892" s="158"/>
      <c r="K1892" s="158"/>
      <c r="L1892" s="158"/>
      <c r="M1892" s="549"/>
    </row>
    <row r="1893" spans="1:13" s="209" customFormat="1">
      <c r="A1893" s="547"/>
      <c r="B1893" s="548"/>
      <c r="C1893" s="158"/>
      <c r="D1893" s="158"/>
      <c r="E1893" s="158"/>
      <c r="F1893" s="158"/>
      <c r="G1893" s="158"/>
      <c r="H1893" s="158"/>
      <c r="I1893" s="158"/>
      <c r="J1893" s="158"/>
      <c r="K1893" s="158"/>
      <c r="L1893" s="158"/>
      <c r="M1893" s="549"/>
    </row>
    <row r="1894" spans="1:13" s="209" customFormat="1">
      <c r="A1894" s="547"/>
      <c r="B1894" s="548"/>
      <c r="C1894" s="158"/>
      <c r="D1894" s="158"/>
      <c r="E1894" s="158"/>
      <c r="F1894" s="158"/>
      <c r="G1894" s="158"/>
      <c r="H1894" s="158"/>
      <c r="I1894" s="158"/>
      <c r="J1894" s="158"/>
      <c r="K1894" s="158"/>
      <c r="L1894" s="158"/>
      <c r="M1894" s="549"/>
    </row>
    <row r="1895" spans="1:13" s="209" customFormat="1">
      <c r="A1895" s="547"/>
      <c r="B1895" s="548"/>
      <c r="C1895" s="158"/>
      <c r="D1895" s="158"/>
      <c r="E1895" s="158"/>
      <c r="F1895" s="158"/>
      <c r="G1895" s="158"/>
      <c r="H1895" s="158"/>
      <c r="I1895" s="158"/>
      <c r="J1895" s="158"/>
      <c r="K1895" s="158"/>
      <c r="L1895" s="158"/>
      <c r="M1895" s="549"/>
    </row>
    <row r="1896" spans="1:13" s="209" customFormat="1">
      <c r="A1896" s="547"/>
      <c r="B1896" s="548"/>
      <c r="C1896" s="158"/>
      <c r="D1896" s="158"/>
      <c r="E1896" s="158"/>
      <c r="F1896" s="158"/>
      <c r="G1896" s="158"/>
      <c r="H1896" s="158"/>
      <c r="I1896" s="158"/>
      <c r="J1896" s="158"/>
      <c r="K1896" s="158"/>
      <c r="L1896" s="158"/>
      <c r="M1896" s="549"/>
    </row>
    <row r="1897" spans="1:13" s="209" customFormat="1">
      <c r="A1897" s="547"/>
      <c r="B1897" s="548"/>
      <c r="C1897" s="158"/>
      <c r="D1897" s="158"/>
      <c r="E1897" s="158"/>
      <c r="F1897" s="158"/>
      <c r="G1897" s="158"/>
      <c r="H1897" s="158"/>
      <c r="I1897" s="158"/>
      <c r="J1897" s="158"/>
      <c r="K1897" s="158"/>
      <c r="L1897" s="158"/>
      <c r="M1897" s="549"/>
    </row>
    <row r="1898" spans="1:13" s="209" customFormat="1">
      <c r="A1898" s="547"/>
      <c r="B1898" s="548"/>
      <c r="C1898" s="158"/>
      <c r="D1898" s="158"/>
      <c r="E1898" s="158"/>
      <c r="F1898" s="158"/>
      <c r="G1898" s="158"/>
      <c r="H1898" s="158"/>
      <c r="I1898" s="158"/>
      <c r="J1898" s="158"/>
      <c r="K1898" s="158"/>
      <c r="L1898" s="158"/>
      <c r="M1898" s="549"/>
    </row>
    <row r="1899" spans="1:13" s="209" customFormat="1">
      <c r="A1899" s="547"/>
      <c r="B1899" s="548"/>
      <c r="C1899" s="158"/>
      <c r="D1899" s="158"/>
      <c r="E1899" s="158"/>
      <c r="F1899" s="158"/>
      <c r="G1899" s="158"/>
      <c r="H1899" s="158"/>
      <c r="I1899" s="158"/>
      <c r="J1899" s="158"/>
      <c r="K1899" s="158"/>
      <c r="L1899" s="158"/>
      <c r="M1899" s="549"/>
    </row>
    <row r="1900" spans="1:13" s="209" customFormat="1">
      <c r="A1900" s="547"/>
      <c r="B1900" s="548"/>
      <c r="C1900" s="158"/>
      <c r="D1900" s="158"/>
      <c r="E1900" s="158"/>
      <c r="F1900" s="158"/>
      <c r="G1900" s="158"/>
      <c r="H1900" s="158"/>
      <c r="I1900" s="158"/>
      <c r="J1900" s="158"/>
      <c r="K1900" s="158"/>
      <c r="L1900" s="158"/>
      <c r="M1900" s="549"/>
    </row>
    <row r="1901" spans="1:13" s="209" customFormat="1">
      <c r="A1901" s="547"/>
      <c r="B1901" s="548"/>
      <c r="C1901" s="158"/>
      <c r="D1901" s="158"/>
      <c r="E1901" s="158"/>
      <c r="F1901" s="158"/>
      <c r="G1901" s="158"/>
      <c r="H1901" s="158"/>
      <c r="I1901" s="158"/>
      <c r="J1901" s="158"/>
      <c r="K1901" s="158"/>
      <c r="L1901" s="158"/>
      <c r="M1901" s="549"/>
    </row>
    <row r="1902" spans="1:13" s="209" customFormat="1">
      <c r="A1902" s="547"/>
      <c r="B1902" s="548"/>
      <c r="C1902" s="158"/>
      <c r="D1902" s="158"/>
      <c r="E1902" s="158"/>
      <c r="F1902" s="158"/>
      <c r="G1902" s="158"/>
      <c r="H1902" s="158"/>
      <c r="I1902" s="158"/>
      <c r="J1902" s="158"/>
      <c r="K1902" s="158"/>
      <c r="L1902" s="158"/>
      <c r="M1902" s="549"/>
    </row>
    <row r="1903" spans="1:13" s="209" customFormat="1">
      <c r="A1903" s="547"/>
      <c r="B1903" s="548"/>
      <c r="C1903" s="158"/>
      <c r="D1903" s="158"/>
      <c r="E1903" s="158"/>
      <c r="F1903" s="158"/>
      <c r="G1903" s="158"/>
      <c r="H1903" s="158"/>
      <c r="I1903" s="158"/>
      <c r="J1903" s="158"/>
      <c r="K1903" s="158"/>
      <c r="L1903" s="158"/>
      <c r="M1903" s="549"/>
    </row>
    <row r="1904" spans="1:13" s="209" customFormat="1">
      <c r="A1904" s="547"/>
      <c r="B1904" s="548"/>
      <c r="C1904" s="158"/>
      <c r="D1904" s="158"/>
      <c r="E1904" s="158"/>
      <c r="F1904" s="158"/>
      <c r="G1904" s="158"/>
      <c r="H1904" s="158"/>
      <c r="I1904" s="158"/>
      <c r="J1904" s="158"/>
      <c r="K1904" s="158"/>
      <c r="L1904" s="158"/>
      <c r="M1904" s="549"/>
    </row>
    <row r="1905" spans="1:13" s="209" customFormat="1">
      <c r="A1905" s="547"/>
      <c r="B1905" s="548"/>
      <c r="C1905" s="158"/>
      <c r="D1905" s="158"/>
      <c r="E1905" s="158"/>
      <c r="F1905" s="158"/>
      <c r="G1905" s="158"/>
      <c r="H1905" s="158"/>
      <c r="I1905" s="158"/>
      <c r="J1905" s="158"/>
      <c r="K1905" s="158"/>
      <c r="L1905" s="158"/>
      <c r="M1905" s="549"/>
    </row>
    <row r="1906" spans="1:13" s="209" customFormat="1">
      <c r="A1906" s="547"/>
      <c r="B1906" s="548"/>
      <c r="C1906" s="158"/>
      <c r="D1906" s="158"/>
      <c r="E1906" s="158"/>
      <c r="F1906" s="158"/>
      <c r="G1906" s="158"/>
      <c r="H1906" s="158"/>
      <c r="I1906" s="158"/>
      <c r="J1906" s="158"/>
      <c r="K1906" s="158"/>
      <c r="L1906" s="158"/>
      <c r="M1906" s="549"/>
    </row>
    <row r="1907" spans="1:13" s="209" customFormat="1">
      <c r="A1907" s="547"/>
      <c r="B1907" s="548"/>
      <c r="C1907" s="158"/>
      <c r="D1907" s="158"/>
      <c r="E1907" s="158"/>
      <c r="F1907" s="158"/>
      <c r="G1907" s="158"/>
      <c r="H1907" s="158"/>
      <c r="I1907" s="158"/>
      <c r="J1907" s="158"/>
      <c r="K1907" s="158"/>
      <c r="L1907" s="158"/>
      <c r="M1907" s="549"/>
    </row>
    <row r="1908" spans="1:13" s="209" customFormat="1">
      <c r="A1908" s="547"/>
      <c r="B1908" s="548"/>
      <c r="C1908" s="158"/>
      <c r="D1908" s="158"/>
      <c r="E1908" s="158"/>
      <c r="F1908" s="158"/>
      <c r="G1908" s="158"/>
      <c r="H1908" s="158"/>
      <c r="I1908" s="158"/>
      <c r="J1908" s="158"/>
      <c r="K1908" s="158"/>
      <c r="L1908" s="158"/>
      <c r="M1908" s="549"/>
    </row>
    <row r="1909" spans="1:13" s="209" customFormat="1">
      <c r="A1909" s="547"/>
      <c r="B1909" s="548"/>
      <c r="C1909" s="158"/>
      <c r="D1909" s="158"/>
      <c r="E1909" s="158"/>
      <c r="F1909" s="158"/>
      <c r="G1909" s="158"/>
      <c r="H1909" s="158"/>
      <c r="I1909" s="158"/>
      <c r="J1909" s="158"/>
      <c r="K1909" s="158"/>
      <c r="L1909" s="158"/>
      <c r="M1909" s="549"/>
    </row>
    <row r="1910" spans="1:13" s="209" customFormat="1">
      <c r="A1910" s="547"/>
      <c r="B1910" s="548"/>
      <c r="C1910" s="158"/>
      <c r="D1910" s="158"/>
      <c r="E1910" s="158"/>
      <c r="F1910" s="158"/>
      <c r="G1910" s="158"/>
      <c r="H1910" s="158"/>
      <c r="I1910" s="158"/>
      <c r="J1910" s="158"/>
      <c r="K1910" s="158"/>
      <c r="L1910" s="158"/>
      <c r="M1910" s="549"/>
    </row>
    <row r="1911" spans="1:13" s="209" customFormat="1">
      <c r="A1911" s="547"/>
      <c r="B1911" s="548"/>
      <c r="C1911" s="158"/>
      <c r="D1911" s="158"/>
      <c r="E1911" s="158"/>
      <c r="F1911" s="158"/>
      <c r="G1911" s="158"/>
      <c r="H1911" s="158"/>
      <c r="I1911" s="158"/>
      <c r="J1911" s="158"/>
      <c r="K1911" s="158"/>
      <c r="L1911" s="158"/>
      <c r="M1911" s="549"/>
    </row>
    <row r="1912" spans="1:13" s="209" customFormat="1">
      <c r="A1912" s="547"/>
      <c r="B1912" s="548"/>
      <c r="C1912" s="158"/>
      <c r="D1912" s="158"/>
      <c r="E1912" s="158"/>
      <c r="F1912" s="158"/>
      <c r="G1912" s="158"/>
      <c r="H1912" s="158"/>
      <c r="I1912" s="158"/>
      <c r="J1912" s="158"/>
      <c r="K1912" s="158"/>
      <c r="L1912" s="158"/>
      <c r="M1912" s="549"/>
    </row>
    <row r="1913" spans="1:13" s="209" customFormat="1">
      <c r="A1913" s="547"/>
      <c r="B1913" s="548"/>
      <c r="C1913" s="158"/>
      <c r="D1913" s="158"/>
      <c r="E1913" s="158"/>
      <c r="F1913" s="158"/>
      <c r="G1913" s="158"/>
      <c r="H1913" s="158"/>
      <c r="I1913" s="158"/>
      <c r="J1913" s="158"/>
      <c r="K1913" s="158"/>
      <c r="L1913" s="158"/>
      <c r="M1913" s="549"/>
    </row>
    <row r="1914" spans="1:13" s="209" customFormat="1">
      <c r="A1914" s="547"/>
      <c r="B1914" s="548"/>
      <c r="C1914" s="158"/>
      <c r="D1914" s="158"/>
      <c r="E1914" s="158"/>
      <c r="F1914" s="158"/>
      <c r="G1914" s="158"/>
      <c r="H1914" s="158"/>
      <c r="I1914" s="158"/>
      <c r="J1914" s="158"/>
      <c r="K1914" s="158"/>
      <c r="L1914" s="158"/>
      <c r="M1914" s="549"/>
    </row>
    <row r="1915" spans="1:13" s="209" customFormat="1">
      <c r="A1915" s="547"/>
      <c r="B1915" s="548"/>
      <c r="C1915" s="158"/>
      <c r="D1915" s="158"/>
      <c r="E1915" s="158"/>
      <c r="F1915" s="158"/>
      <c r="G1915" s="158"/>
      <c r="H1915" s="158"/>
      <c r="I1915" s="158"/>
      <c r="J1915" s="158"/>
      <c r="K1915" s="158"/>
      <c r="L1915" s="158"/>
      <c r="M1915" s="549"/>
    </row>
    <row r="1916" spans="1:13" s="209" customFormat="1">
      <c r="A1916" s="547"/>
      <c r="B1916" s="548"/>
      <c r="C1916" s="158"/>
      <c r="D1916" s="158"/>
      <c r="E1916" s="158"/>
      <c r="F1916" s="158"/>
      <c r="G1916" s="158"/>
      <c r="H1916" s="158"/>
      <c r="I1916" s="158"/>
      <c r="J1916" s="158"/>
      <c r="K1916" s="158"/>
      <c r="L1916" s="158"/>
      <c r="M1916" s="549"/>
    </row>
    <row r="1917" spans="1:13" s="209" customFormat="1">
      <c r="A1917" s="547"/>
      <c r="B1917" s="548"/>
      <c r="C1917" s="158"/>
      <c r="D1917" s="158"/>
      <c r="E1917" s="158"/>
      <c r="F1917" s="158"/>
      <c r="G1917" s="158"/>
      <c r="H1917" s="158"/>
      <c r="I1917" s="158"/>
      <c r="J1917" s="158"/>
      <c r="K1917" s="158"/>
      <c r="L1917" s="158"/>
      <c r="M1917" s="549"/>
    </row>
    <row r="1918" spans="1:13" s="209" customFormat="1">
      <c r="A1918" s="547"/>
      <c r="B1918" s="548"/>
      <c r="C1918" s="158"/>
      <c r="D1918" s="158"/>
      <c r="E1918" s="158"/>
      <c r="F1918" s="158"/>
      <c r="G1918" s="158"/>
      <c r="H1918" s="158"/>
      <c r="I1918" s="158"/>
      <c r="J1918" s="158"/>
      <c r="K1918" s="158"/>
      <c r="L1918" s="158"/>
      <c r="M1918" s="549"/>
    </row>
    <row r="1919" spans="1:13" s="209" customFormat="1">
      <c r="A1919" s="547"/>
      <c r="B1919" s="548"/>
      <c r="C1919" s="158"/>
      <c r="D1919" s="158"/>
      <c r="E1919" s="158"/>
      <c r="F1919" s="158"/>
      <c r="G1919" s="158"/>
      <c r="H1919" s="158"/>
      <c r="I1919" s="158"/>
      <c r="J1919" s="158"/>
      <c r="K1919" s="158"/>
      <c r="L1919" s="158"/>
      <c r="M1919" s="549"/>
    </row>
    <row r="1920" spans="1:13" s="209" customFormat="1">
      <c r="A1920" s="547"/>
      <c r="B1920" s="548"/>
      <c r="C1920" s="158"/>
      <c r="D1920" s="158"/>
      <c r="E1920" s="158"/>
      <c r="F1920" s="158"/>
      <c r="G1920" s="158"/>
      <c r="H1920" s="158"/>
      <c r="I1920" s="158"/>
      <c r="J1920" s="158"/>
      <c r="K1920" s="158"/>
      <c r="L1920" s="158"/>
      <c r="M1920" s="549"/>
    </row>
    <row r="1921" spans="1:13" s="209" customFormat="1">
      <c r="A1921" s="547"/>
      <c r="B1921" s="548"/>
      <c r="C1921" s="158"/>
      <c r="D1921" s="158"/>
      <c r="E1921" s="158"/>
      <c r="F1921" s="158"/>
      <c r="G1921" s="158"/>
      <c r="H1921" s="158"/>
      <c r="I1921" s="158"/>
      <c r="J1921" s="158"/>
      <c r="K1921" s="158"/>
      <c r="L1921" s="158"/>
      <c r="M1921" s="549"/>
    </row>
    <row r="1922" spans="1:13" s="209" customFormat="1">
      <c r="A1922" s="547"/>
      <c r="B1922" s="548"/>
      <c r="C1922" s="158"/>
      <c r="D1922" s="158"/>
      <c r="E1922" s="158"/>
      <c r="F1922" s="158"/>
      <c r="G1922" s="158"/>
      <c r="H1922" s="158"/>
      <c r="I1922" s="158"/>
      <c r="J1922" s="158"/>
      <c r="K1922" s="158"/>
      <c r="L1922" s="158"/>
      <c r="M1922" s="549"/>
    </row>
    <row r="1923" spans="1:13" s="209" customFormat="1">
      <c r="A1923" s="547"/>
      <c r="B1923" s="548"/>
      <c r="C1923" s="158"/>
      <c r="D1923" s="158"/>
      <c r="E1923" s="158"/>
      <c r="F1923" s="158"/>
      <c r="G1923" s="158"/>
      <c r="H1923" s="158"/>
      <c r="I1923" s="158"/>
      <c r="J1923" s="158"/>
      <c r="K1923" s="158"/>
      <c r="L1923" s="158"/>
      <c r="M1923" s="549"/>
    </row>
    <row r="1924" spans="1:13" s="209" customFormat="1">
      <c r="A1924" s="547"/>
      <c r="B1924" s="548"/>
      <c r="C1924" s="158"/>
      <c r="D1924" s="158"/>
      <c r="E1924" s="158"/>
      <c r="F1924" s="158"/>
      <c r="G1924" s="158"/>
      <c r="H1924" s="158"/>
      <c r="I1924" s="158"/>
      <c r="J1924" s="158"/>
      <c r="K1924" s="158"/>
      <c r="L1924" s="158"/>
      <c r="M1924" s="549"/>
    </row>
    <row r="1925" spans="1:13" s="209" customFormat="1">
      <c r="A1925" s="547"/>
      <c r="B1925" s="548"/>
      <c r="C1925" s="158"/>
      <c r="D1925" s="158"/>
      <c r="E1925" s="158"/>
      <c r="F1925" s="158"/>
      <c r="G1925" s="158"/>
      <c r="H1925" s="158"/>
      <c r="I1925" s="158"/>
      <c r="J1925" s="158"/>
      <c r="K1925" s="158"/>
      <c r="L1925" s="158"/>
      <c r="M1925" s="549"/>
    </row>
    <row r="1926" spans="1:13" s="209" customFormat="1">
      <c r="A1926" s="547"/>
      <c r="B1926" s="548"/>
      <c r="C1926" s="158"/>
      <c r="D1926" s="158"/>
      <c r="E1926" s="158"/>
      <c r="F1926" s="158"/>
      <c r="G1926" s="158"/>
      <c r="H1926" s="158"/>
      <c r="I1926" s="158"/>
      <c r="J1926" s="158"/>
      <c r="K1926" s="158"/>
      <c r="L1926" s="158"/>
      <c r="M1926" s="549"/>
    </row>
    <row r="1927" spans="1:13" s="209" customFormat="1">
      <c r="A1927" s="547"/>
      <c r="B1927" s="548"/>
      <c r="C1927" s="158"/>
      <c r="D1927" s="158"/>
      <c r="E1927" s="158"/>
      <c r="F1927" s="158"/>
      <c r="G1927" s="158"/>
      <c r="H1927" s="158"/>
      <c r="I1927" s="158"/>
      <c r="J1927" s="158"/>
      <c r="K1927" s="158"/>
      <c r="L1927" s="158"/>
      <c r="M1927" s="549"/>
    </row>
    <row r="1928" spans="1:13" s="209" customFormat="1">
      <c r="A1928" s="547"/>
      <c r="B1928" s="548"/>
      <c r="C1928" s="158"/>
      <c r="D1928" s="158"/>
      <c r="E1928" s="158"/>
      <c r="F1928" s="158"/>
      <c r="G1928" s="158"/>
      <c r="H1928" s="158"/>
      <c r="I1928" s="158"/>
      <c r="J1928" s="158"/>
      <c r="K1928" s="158"/>
      <c r="L1928" s="158"/>
      <c r="M1928" s="549"/>
    </row>
    <row r="1929" spans="1:13" s="209" customFormat="1">
      <c r="A1929" s="547"/>
      <c r="B1929" s="548"/>
      <c r="C1929" s="158"/>
      <c r="D1929" s="158"/>
      <c r="E1929" s="158"/>
      <c r="F1929" s="158"/>
      <c r="G1929" s="158"/>
      <c r="H1929" s="158"/>
      <c r="I1929" s="158"/>
      <c r="J1929" s="158"/>
      <c r="K1929" s="158"/>
      <c r="L1929" s="158"/>
      <c r="M1929" s="549"/>
    </row>
    <row r="1930" spans="1:13" s="209" customFormat="1">
      <c r="A1930" s="547"/>
      <c r="B1930" s="548"/>
      <c r="C1930" s="158"/>
      <c r="D1930" s="158"/>
      <c r="E1930" s="158"/>
      <c r="F1930" s="158"/>
      <c r="G1930" s="158"/>
      <c r="H1930" s="158"/>
      <c r="I1930" s="158"/>
      <c r="J1930" s="158"/>
      <c r="K1930" s="158"/>
      <c r="L1930" s="158"/>
      <c r="M1930" s="549"/>
    </row>
    <row r="1931" spans="1:13" s="209" customFormat="1">
      <c r="A1931" s="547"/>
      <c r="B1931" s="548"/>
      <c r="C1931" s="158"/>
      <c r="D1931" s="158"/>
      <c r="E1931" s="158"/>
      <c r="F1931" s="158"/>
      <c r="G1931" s="158"/>
      <c r="H1931" s="158"/>
      <c r="I1931" s="158"/>
      <c r="J1931" s="158"/>
      <c r="K1931" s="158"/>
      <c r="L1931" s="158"/>
      <c r="M1931" s="549"/>
    </row>
    <row r="1932" spans="1:13" s="209" customFormat="1">
      <c r="A1932" s="547"/>
      <c r="B1932" s="548"/>
      <c r="C1932" s="158"/>
      <c r="D1932" s="158"/>
      <c r="E1932" s="158"/>
      <c r="F1932" s="158"/>
      <c r="G1932" s="158"/>
      <c r="H1932" s="158"/>
      <c r="I1932" s="158"/>
      <c r="J1932" s="158"/>
      <c r="K1932" s="158"/>
      <c r="L1932" s="158"/>
      <c r="M1932" s="549"/>
    </row>
    <row r="1933" spans="1:13" s="209" customFormat="1">
      <c r="A1933" s="547"/>
      <c r="B1933" s="548"/>
      <c r="C1933" s="158"/>
      <c r="D1933" s="158"/>
      <c r="E1933" s="158"/>
      <c r="F1933" s="158"/>
      <c r="G1933" s="158"/>
      <c r="H1933" s="158"/>
      <c r="I1933" s="158"/>
      <c r="J1933" s="158"/>
      <c r="K1933" s="158"/>
      <c r="L1933" s="158"/>
      <c r="M1933" s="549"/>
    </row>
    <row r="1934" spans="1:13" s="209" customFormat="1">
      <c r="A1934" s="547"/>
      <c r="B1934" s="548"/>
      <c r="C1934" s="158"/>
      <c r="D1934" s="158"/>
      <c r="E1934" s="158"/>
      <c r="F1934" s="158"/>
      <c r="G1934" s="158"/>
      <c r="H1934" s="158"/>
      <c r="I1934" s="158"/>
      <c r="J1934" s="158"/>
      <c r="K1934" s="158"/>
      <c r="L1934" s="158"/>
      <c r="M1934" s="549"/>
    </row>
    <row r="1935" spans="1:13" s="209" customFormat="1">
      <c r="A1935" s="547"/>
      <c r="B1935" s="548"/>
      <c r="C1935" s="158"/>
      <c r="D1935" s="158"/>
      <c r="E1935" s="158"/>
      <c r="F1935" s="158"/>
      <c r="G1935" s="158"/>
      <c r="H1935" s="158"/>
      <c r="I1935" s="158"/>
      <c r="J1935" s="158"/>
      <c r="K1935" s="158"/>
      <c r="L1935" s="158"/>
      <c r="M1935" s="549"/>
    </row>
    <row r="1936" spans="1:13" s="209" customFormat="1">
      <c r="A1936" s="547"/>
      <c r="B1936" s="548"/>
      <c r="C1936" s="158"/>
      <c r="D1936" s="158"/>
      <c r="E1936" s="158"/>
      <c r="F1936" s="158"/>
      <c r="G1936" s="158"/>
      <c r="H1936" s="158"/>
      <c r="I1936" s="158"/>
      <c r="J1936" s="158"/>
      <c r="K1936" s="158"/>
      <c r="L1936" s="158"/>
      <c r="M1936" s="549"/>
    </row>
    <row r="1937" spans="1:13" s="209" customFormat="1">
      <c r="A1937" s="547"/>
      <c r="B1937" s="548"/>
      <c r="C1937" s="158"/>
      <c r="D1937" s="158"/>
      <c r="E1937" s="158"/>
      <c r="F1937" s="158"/>
      <c r="G1937" s="158"/>
      <c r="H1937" s="158"/>
      <c r="I1937" s="158"/>
      <c r="J1937" s="158"/>
      <c r="K1937" s="158"/>
      <c r="L1937" s="158"/>
      <c r="M1937" s="549"/>
    </row>
    <row r="1938" spans="1:13" s="209" customFormat="1">
      <c r="A1938" s="547"/>
      <c r="B1938" s="548"/>
      <c r="C1938" s="158"/>
      <c r="D1938" s="158"/>
      <c r="E1938" s="158"/>
      <c r="F1938" s="158"/>
      <c r="G1938" s="158"/>
      <c r="H1938" s="158"/>
      <c r="I1938" s="158"/>
      <c r="J1938" s="158"/>
      <c r="K1938" s="158"/>
      <c r="L1938" s="158"/>
      <c r="M1938" s="549"/>
    </row>
    <row r="1939" spans="1:13" s="209" customFormat="1">
      <c r="A1939" s="547"/>
      <c r="B1939" s="548"/>
      <c r="C1939" s="158"/>
      <c r="D1939" s="158"/>
      <c r="E1939" s="158"/>
      <c r="F1939" s="158"/>
      <c r="G1939" s="158"/>
      <c r="H1939" s="158"/>
      <c r="I1939" s="158"/>
      <c r="J1939" s="158"/>
      <c r="K1939" s="158"/>
      <c r="L1939" s="158"/>
      <c r="M1939" s="549"/>
    </row>
    <row r="1940" spans="1:13" s="209" customFormat="1">
      <c r="A1940" s="547"/>
      <c r="B1940" s="548"/>
      <c r="C1940" s="158"/>
      <c r="D1940" s="158"/>
      <c r="E1940" s="158"/>
      <c r="F1940" s="158"/>
      <c r="G1940" s="158"/>
      <c r="H1940" s="158"/>
      <c r="I1940" s="158"/>
      <c r="J1940" s="158"/>
      <c r="K1940" s="158"/>
      <c r="L1940" s="158"/>
      <c r="M1940" s="549"/>
    </row>
    <row r="1941" spans="1:13" s="209" customFormat="1">
      <c r="A1941" s="547"/>
      <c r="B1941" s="548"/>
      <c r="C1941" s="158"/>
      <c r="D1941" s="158"/>
      <c r="E1941" s="158"/>
      <c r="F1941" s="158"/>
      <c r="G1941" s="158"/>
      <c r="H1941" s="158"/>
      <c r="I1941" s="158"/>
      <c r="J1941" s="158"/>
      <c r="K1941" s="158"/>
      <c r="L1941" s="158"/>
      <c r="M1941" s="549"/>
    </row>
    <row r="1942" spans="1:13" s="209" customFormat="1">
      <c r="A1942" s="547"/>
      <c r="B1942" s="548"/>
      <c r="C1942" s="158"/>
      <c r="D1942" s="158"/>
      <c r="E1942" s="158"/>
      <c r="F1942" s="158"/>
      <c r="G1942" s="158"/>
      <c r="H1942" s="158"/>
      <c r="I1942" s="158"/>
      <c r="J1942" s="158"/>
      <c r="K1942" s="158"/>
      <c r="L1942" s="158"/>
      <c r="M1942" s="549"/>
    </row>
    <row r="1943" spans="1:13" s="209" customFormat="1">
      <c r="A1943" s="547"/>
      <c r="B1943" s="548"/>
      <c r="C1943" s="158"/>
      <c r="D1943" s="158"/>
      <c r="E1943" s="158"/>
      <c r="F1943" s="158"/>
      <c r="G1943" s="158"/>
      <c r="H1943" s="158"/>
      <c r="I1943" s="158"/>
      <c r="J1943" s="158"/>
      <c r="K1943" s="158"/>
      <c r="L1943" s="158"/>
      <c r="M1943" s="549"/>
    </row>
    <row r="1944" spans="1:13" s="209" customFormat="1">
      <c r="A1944" s="547"/>
      <c r="B1944" s="548"/>
      <c r="C1944" s="158"/>
      <c r="D1944" s="158"/>
      <c r="E1944" s="158"/>
      <c r="F1944" s="158"/>
      <c r="G1944" s="158"/>
      <c r="H1944" s="158"/>
      <c r="I1944" s="158"/>
      <c r="J1944" s="158"/>
      <c r="K1944" s="158"/>
      <c r="L1944" s="158"/>
      <c r="M1944" s="549"/>
    </row>
    <row r="1945" spans="1:13" s="209" customFormat="1">
      <c r="A1945" s="547"/>
      <c r="B1945" s="548"/>
      <c r="C1945" s="158"/>
      <c r="D1945" s="158"/>
      <c r="E1945" s="158"/>
      <c r="F1945" s="158"/>
      <c r="G1945" s="158"/>
      <c r="H1945" s="158"/>
      <c r="I1945" s="158"/>
      <c r="J1945" s="158"/>
      <c r="K1945" s="158"/>
      <c r="L1945" s="158"/>
      <c r="M1945" s="549"/>
    </row>
    <row r="1946" spans="1:13" s="209" customFormat="1">
      <c r="A1946" s="547"/>
      <c r="B1946" s="548"/>
      <c r="C1946" s="158"/>
      <c r="D1946" s="158"/>
      <c r="E1946" s="158"/>
      <c r="F1946" s="158"/>
      <c r="G1946" s="158"/>
      <c r="H1946" s="158"/>
      <c r="I1946" s="158"/>
      <c r="J1946" s="158"/>
      <c r="K1946" s="158"/>
      <c r="L1946" s="158"/>
      <c r="M1946" s="549"/>
    </row>
    <row r="1947" spans="1:13" s="209" customFormat="1">
      <c r="A1947" s="547"/>
      <c r="B1947" s="548"/>
      <c r="C1947" s="158"/>
      <c r="D1947" s="158"/>
      <c r="E1947" s="158"/>
      <c r="F1947" s="158"/>
      <c r="G1947" s="158"/>
      <c r="H1947" s="158"/>
      <c r="I1947" s="158"/>
      <c r="J1947" s="158"/>
      <c r="K1947" s="158"/>
      <c r="L1947" s="158"/>
      <c r="M1947" s="549"/>
    </row>
    <row r="1948" spans="1:13" s="209" customFormat="1">
      <c r="A1948" s="547"/>
      <c r="B1948" s="548"/>
      <c r="C1948" s="158"/>
      <c r="D1948" s="158"/>
      <c r="E1948" s="158"/>
      <c r="F1948" s="158"/>
      <c r="G1948" s="158"/>
      <c r="H1948" s="158"/>
      <c r="I1948" s="158"/>
      <c r="J1948" s="158"/>
      <c r="K1948" s="158"/>
      <c r="L1948" s="158"/>
      <c r="M1948" s="549"/>
    </row>
    <row r="1949" spans="1:13" s="209" customFormat="1">
      <c r="A1949" s="547"/>
      <c r="B1949" s="548"/>
      <c r="C1949" s="158"/>
      <c r="D1949" s="158"/>
      <c r="E1949" s="158"/>
      <c r="F1949" s="158"/>
      <c r="G1949" s="158"/>
      <c r="H1949" s="158"/>
      <c r="I1949" s="158"/>
      <c r="J1949" s="158"/>
      <c r="K1949" s="158"/>
      <c r="L1949" s="158"/>
      <c r="M1949" s="549"/>
    </row>
    <row r="1950" spans="1:13" s="209" customFormat="1">
      <c r="A1950" s="547"/>
      <c r="B1950" s="548"/>
      <c r="C1950" s="158"/>
      <c r="D1950" s="158"/>
      <c r="E1950" s="158"/>
      <c r="F1950" s="158"/>
      <c r="G1950" s="158"/>
      <c r="H1950" s="158"/>
      <c r="I1950" s="158"/>
      <c r="J1950" s="158"/>
      <c r="K1950" s="158"/>
      <c r="L1950" s="158"/>
      <c r="M1950" s="549"/>
    </row>
    <row r="1951" spans="1:13" s="209" customFormat="1">
      <c r="A1951" s="547"/>
      <c r="B1951" s="548"/>
      <c r="C1951" s="158"/>
      <c r="D1951" s="158"/>
      <c r="E1951" s="158"/>
      <c r="F1951" s="158"/>
      <c r="G1951" s="158"/>
      <c r="H1951" s="158"/>
      <c r="I1951" s="158"/>
      <c r="J1951" s="158"/>
      <c r="K1951" s="158"/>
      <c r="L1951" s="158"/>
      <c r="M1951" s="549"/>
    </row>
    <row r="1952" spans="1:13" s="209" customFormat="1">
      <c r="A1952" s="547"/>
      <c r="B1952" s="548"/>
      <c r="C1952" s="158"/>
      <c r="D1952" s="158"/>
      <c r="E1952" s="158"/>
      <c r="F1952" s="158"/>
      <c r="G1952" s="158"/>
      <c r="H1952" s="158"/>
      <c r="I1952" s="158"/>
      <c r="J1952" s="158"/>
      <c r="K1952" s="158"/>
      <c r="L1952" s="158"/>
      <c r="M1952" s="549"/>
    </row>
    <row r="1953" spans="1:13" s="209" customFormat="1">
      <c r="A1953" s="547"/>
      <c r="B1953" s="548"/>
      <c r="C1953" s="158"/>
      <c r="D1953" s="158"/>
      <c r="E1953" s="158"/>
      <c r="F1953" s="158"/>
      <c r="G1953" s="158"/>
      <c r="H1953" s="158"/>
      <c r="I1953" s="158"/>
      <c r="J1953" s="158"/>
      <c r="K1953" s="158"/>
      <c r="L1953" s="158"/>
      <c r="M1953" s="549"/>
    </row>
    <row r="1954" spans="1:13" s="209" customFormat="1">
      <c r="A1954" s="547"/>
      <c r="B1954" s="548"/>
      <c r="C1954" s="158"/>
      <c r="D1954" s="158"/>
      <c r="E1954" s="158"/>
      <c r="F1954" s="158"/>
      <c r="G1954" s="158"/>
      <c r="H1954" s="158"/>
      <c r="I1954" s="158"/>
      <c r="J1954" s="158"/>
      <c r="K1954" s="158"/>
      <c r="L1954" s="158"/>
      <c r="M1954" s="549"/>
    </row>
    <row r="1955" spans="1:13" s="209" customFormat="1">
      <c r="A1955" s="547"/>
      <c r="B1955" s="548"/>
      <c r="C1955" s="158"/>
      <c r="D1955" s="158"/>
      <c r="E1955" s="158"/>
      <c r="F1955" s="158"/>
      <c r="G1955" s="158"/>
      <c r="H1955" s="158"/>
      <c r="I1955" s="158"/>
      <c r="J1955" s="158"/>
      <c r="K1955" s="158"/>
      <c r="L1955" s="158"/>
      <c r="M1955" s="549"/>
    </row>
    <row r="1956" spans="1:13" s="209" customFormat="1">
      <c r="A1956" s="547"/>
      <c r="B1956" s="548"/>
      <c r="C1956" s="158"/>
      <c r="D1956" s="158"/>
      <c r="E1956" s="158"/>
      <c r="F1956" s="158"/>
      <c r="G1956" s="158"/>
      <c r="H1956" s="158"/>
      <c r="I1956" s="158"/>
      <c r="J1956" s="158"/>
      <c r="K1956" s="158"/>
      <c r="L1956" s="158"/>
      <c r="M1956" s="549"/>
    </row>
    <row r="1957" spans="1:13" s="209" customFormat="1">
      <c r="A1957" s="547"/>
      <c r="B1957" s="548"/>
      <c r="C1957" s="158"/>
      <c r="D1957" s="158"/>
      <c r="E1957" s="158"/>
      <c r="F1957" s="158"/>
      <c r="G1957" s="158"/>
      <c r="H1957" s="158"/>
      <c r="I1957" s="158"/>
      <c r="J1957" s="158"/>
      <c r="K1957" s="158"/>
      <c r="L1957" s="158"/>
      <c r="M1957" s="549"/>
    </row>
    <row r="1958" spans="1:13" s="209" customFormat="1">
      <c r="A1958" s="547"/>
      <c r="B1958" s="548"/>
      <c r="C1958" s="158"/>
      <c r="D1958" s="158"/>
      <c r="E1958" s="158"/>
      <c r="F1958" s="158"/>
      <c r="G1958" s="158"/>
      <c r="H1958" s="158"/>
      <c r="I1958" s="158"/>
      <c r="J1958" s="158"/>
      <c r="K1958" s="158"/>
      <c r="L1958" s="158"/>
      <c r="M1958" s="549"/>
    </row>
    <row r="1959" spans="1:13" s="209" customFormat="1">
      <c r="A1959" s="547"/>
      <c r="B1959" s="548"/>
      <c r="C1959" s="158"/>
      <c r="D1959" s="158"/>
      <c r="E1959" s="158"/>
      <c r="F1959" s="158"/>
      <c r="G1959" s="158"/>
      <c r="H1959" s="158"/>
      <c r="I1959" s="158"/>
      <c r="J1959" s="158"/>
      <c r="K1959" s="158"/>
      <c r="L1959" s="158"/>
      <c r="M1959" s="549"/>
    </row>
    <row r="1960" spans="1:13" s="209" customFormat="1">
      <c r="A1960" s="547"/>
      <c r="B1960" s="548"/>
      <c r="C1960" s="158"/>
      <c r="D1960" s="158"/>
      <c r="E1960" s="158"/>
      <c r="F1960" s="158"/>
      <c r="G1960" s="158"/>
      <c r="H1960" s="158"/>
      <c r="I1960" s="158"/>
      <c r="J1960" s="158"/>
      <c r="K1960" s="158"/>
      <c r="L1960" s="158"/>
      <c r="M1960" s="549"/>
    </row>
    <row r="1961" spans="1:13" s="209" customFormat="1">
      <c r="A1961" s="547"/>
      <c r="B1961" s="548"/>
      <c r="C1961" s="158"/>
      <c r="D1961" s="158"/>
      <c r="E1961" s="158"/>
      <c r="F1961" s="158"/>
      <c r="G1961" s="158"/>
      <c r="H1961" s="158"/>
      <c r="I1961" s="158"/>
      <c r="J1961" s="158"/>
      <c r="K1961" s="158"/>
      <c r="L1961" s="158"/>
      <c r="M1961" s="549"/>
    </row>
    <row r="1962" spans="1:13" s="209" customFormat="1">
      <c r="A1962" s="547"/>
      <c r="B1962" s="548"/>
      <c r="C1962" s="158"/>
      <c r="D1962" s="158"/>
      <c r="E1962" s="158"/>
      <c r="F1962" s="158"/>
      <c r="G1962" s="158"/>
      <c r="H1962" s="158"/>
      <c r="I1962" s="158"/>
      <c r="J1962" s="158"/>
      <c r="K1962" s="158"/>
      <c r="L1962" s="158"/>
      <c r="M1962" s="549"/>
    </row>
    <row r="1963" spans="1:13" s="209" customFormat="1">
      <c r="A1963" s="547"/>
      <c r="B1963" s="548"/>
      <c r="C1963" s="158"/>
      <c r="D1963" s="158"/>
      <c r="E1963" s="158"/>
      <c r="F1963" s="158"/>
      <c r="G1963" s="158"/>
      <c r="H1963" s="158"/>
      <c r="I1963" s="158"/>
      <c r="J1963" s="158"/>
      <c r="K1963" s="158"/>
      <c r="L1963" s="158"/>
      <c r="M1963" s="549"/>
    </row>
    <row r="1964" spans="1:13" s="209" customFormat="1">
      <c r="A1964" s="547"/>
      <c r="B1964" s="548"/>
      <c r="C1964" s="158"/>
      <c r="D1964" s="158"/>
      <c r="E1964" s="158"/>
      <c r="F1964" s="158"/>
      <c r="G1964" s="158"/>
      <c r="H1964" s="158"/>
      <c r="I1964" s="158"/>
      <c r="J1964" s="158"/>
      <c r="K1964" s="158"/>
      <c r="L1964" s="158"/>
      <c r="M1964" s="549"/>
    </row>
    <row r="1965" spans="1:13" s="209" customFormat="1">
      <c r="A1965" s="547"/>
      <c r="B1965" s="548"/>
      <c r="C1965" s="158"/>
      <c r="D1965" s="158"/>
      <c r="E1965" s="158"/>
      <c r="F1965" s="158"/>
      <c r="G1965" s="158"/>
      <c r="H1965" s="158"/>
      <c r="I1965" s="158"/>
      <c r="J1965" s="158"/>
      <c r="K1965" s="158"/>
      <c r="L1965" s="158"/>
      <c r="M1965" s="549"/>
    </row>
    <row r="1966" spans="1:13" s="209" customFormat="1">
      <c r="A1966" s="547"/>
      <c r="B1966" s="548"/>
      <c r="C1966" s="158"/>
      <c r="D1966" s="158"/>
      <c r="E1966" s="158"/>
      <c r="F1966" s="158"/>
      <c r="G1966" s="158"/>
      <c r="H1966" s="158"/>
      <c r="I1966" s="158"/>
      <c r="J1966" s="158"/>
      <c r="K1966" s="158"/>
      <c r="L1966" s="158"/>
      <c r="M1966" s="549"/>
    </row>
    <row r="1967" spans="1:13" s="209" customFormat="1">
      <c r="A1967" s="547"/>
      <c r="B1967" s="548"/>
      <c r="C1967" s="158"/>
      <c r="D1967" s="158"/>
      <c r="E1967" s="158"/>
      <c r="F1967" s="158"/>
      <c r="G1967" s="158"/>
      <c r="H1967" s="158"/>
      <c r="I1967" s="158"/>
      <c r="J1967" s="158"/>
      <c r="K1967" s="158"/>
      <c r="L1967" s="158"/>
      <c r="M1967" s="549"/>
    </row>
    <row r="1968" spans="1:13" s="209" customFormat="1">
      <c r="A1968" s="547"/>
      <c r="B1968" s="548"/>
      <c r="C1968" s="158"/>
      <c r="D1968" s="158"/>
      <c r="E1968" s="158"/>
      <c r="F1968" s="158"/>
      <c r="G1968" s="158"/>
      <c r="H1968" s="158"/>
      <c r="I1968" s="158"/>
      <c r="J1968" s="158"/>
      <c r="K1968" s="158"/>
      <c r="L1968" s="158"/>
      <c r="M1968" s="549"/>
    </row>
    <row r="1969" spans="1:13" s="209" customFormat="1">
      <c r="A1969" s="547"/>
      <c r="B1969" s="548"/>
      <c r="C1969" s="158"/>
      <c r="D1969" s="158"/>
      <c r="E1969" s="158"/>
      <c r="F1969" s="158"/>
      <c r="G1969" s="158"/>
      <c r="H1969" s="158"/>
      <c r="I1969" s="158"/>
      <c r="J1969" s="158"/>
      <c r="K1969" s="158"/>
      <c r="L1969" s="158"/>
      <c r="M1969" s="549"/>
    </row>
    <row r="1970" spans="1:13" s="209" customFormat="1">
      <c r="A1970" s="547"/>
      <c r="B1970" s="548"/>
      <c r="C1970" s="158"/>
      <c r="D1970" s="158"/>
      <c r="E1970" s="158"/>
      <c r="F1970" s="158"/>
      <c r="G1970" s="158"/>
      <c r="H1970" s="158"/>
      <c r="I1970" s="158"/>
      <c r="J1970" s="158"/>
      <c r="K1970" s="158"/>
      <c r="L1970" s="158"/>
      <c r="M1970" s="549"/>
    </row>
    <row r="1971" spans="1:13" s="209" customFormat="1">
      <c r="A1971" s="547"/>
      <c r="B1971" s="548"/>
      <c r="C1971" s="158"/>
      <c r="D1971" s="158"/>
      <c r="E1971" s="158"/>
      <c r="F1971" s="158"/>
      <c r="G1971" s="158"/>
      <c r="H1971" s="158"/>
      <c r="I1971" s="158"/>
      <c r="J1971" s="158"/>
      <c r="K1971" s="158"/>
      <c r="L1971" s="158"/>
      <c r="M1971" s="549"/>
    </row>
    <row r="1972" spans="1:13" s="209" customFormat="1">
      <c r="A1972" s="547"/>
      <c r="B1972" s="548"/>
      <c r="C1972" s="158"/>
      <c r="D1972" s="158"/>
      <c r="E1972" s="158"/>
      <c r="F1972" s="158"/>
      <c r="G1972" s="158"/>
      <c r="H1972" s="158"/>
      <c r="I1972" s="158"/>
      <c r="J1972" s="158"/>
      <c r="K1972" s="158"/>
      <c r="L1972" s="158"/>
      <c r="M1972" s="549"/>
    </row>
    <row r="1973" spans="1:13" s="209" customFormat="1">
      <c r="A1973" s="547"/>
      <c r="B1973" s="548"/>
      <c r="C1973" s="158"/>
      <c r="D1973" s="158"/>
      <c r="E1973" s="158"/>
      <c r="F1973" s="158"/>
      <c r="G1973" s="158"/>
      <c r="H1973" s="158"/>
      <c r="I1973" s="158"/>
      <c r="J1973" s="158"/>
      <c r="K1973" s="158"/>
      <c r="L1973" s="158"/>
      <c r="M1973" s="549"/>
    </row>
    <row r="1974" spans="1:13" s="209" customFormat="1">
      <c r="A1974" s="547"/>
      <c r="B1974" s="548"/>
      <c r="C1974" s="158"/>
      <c r="D1974" s="158"/>
      <c r="E1974" s="158"/>
      <c r="F1974" s="158"/>
      <c r="G1974" s="158"/>
      <c r="H1974" s="158"/>
      <c r="I1974" s="158"/>
      <c r="J1974" s="158"/>
      <c r="K1974" s="158"/>
      <c r="L1974" s="158"/>
      <c r="M1974" s="549"/>
    </row>
    <row r="1975" spans="1:13" s="209" customFormat="1">
      <c r="A1975" s="547"/>
      <c r="B1975" s="548"/>
      <c r="C1975" s="158"/>
      <c r="D1975" s="158"/>
      <c r="E1975" s="158"/>
      <c r="F1975" s="158"/>
      <c r="G1975" s="158"/>
      <c r="H1975" s="158"/>
      <c r="I1975" s="158"/>
      <c r="J1975" s="158"/>
      <c r="K1975" s="158"/>
      <c r="L1975" s="158"/>
      <c r="M1975" s="549"/>
    </row>
    <row r="1976" spans="1:13" s="209" customFormat="1">
      <c r="A1976" s="547"/>
      <c r="B1976" s="548"/>
      <c r="C1976" s="158"/>
      <c r="D1976" s="158"/>
      <c r="E1976" s="158"/>
      <c r="F1976" s="158"/>
      <c r="G1976" s="158"/>
      <c r="H1976" s="158"/>
      <c r="I1976" s="158"/>
      <c r="J1976" s="158"/>
      <c r="K1976" s="158"/>
      <c r="L1976" s="158"/>
      <c r="M1976" s="549"/>
    </row>
    <row r="1977" spans="1:13" s="209" customFormat="1">
      <c r="A1977" s="547"/>
      <c r="B1977" s="548"/>
      <c r="C1977" s="158"/>
      <c r="D1977" s="158"/>
      <c r="E1977" s="158"/>
      <c r="F1977" s="158"/>
      <c r="G1977" s="158"/>
      <c r="H1977" s="158"/>
      <c r="I1977" s="158"/>
      <c r="J1977" s="158"/>
      <c r="K1977" s="158"/>
      <c r="L1977" s="158"/>
      <c r="M1977" s="549"/>
    </row>
    <row r="1978" spans="1:13" s="209" customFormat="1">
      <c r="A1978" s="547"/>
      <c r="B1978" s="548"/>
      <c r="C1978" s="158"/>
      <c r="D1978" s="158"/>
      <c r="E1978" s="158"/>
      <c r="F1978" s="158"/>
      <c r="G1978" s="158"/>
      <c r="H1978" s="158"/>
      <c r="I1978" s="158"/>
      <c r="J1978" s="158"/>
      <c r="K1978" s="158"/>
      <c r="L1978" s="158"/>
      <c r="M1978" s="549"/>
    </row>
    <row r="1979" spans="1:13" s="209" customFormat="1">
      <c r="A1979" s="547"/>
      <c r="B1979" s="548"/>
      <c r="C1979" s="158"/>
      <c r="D1979" s="158"/>
      <c r="E1979" s="158"/>
      <c r="F1979" s="158"/>
      <c r="G1979" s="158"/>
      <c r="H1979" s="158"/>
      <c r="I1979" s="158"/>
      <c r="J1979" s="158"/>
      <c r="K1979" s="158"/>
      <c r="L1979" s="158"/>
      <c r="M1979" s="549"/>
    </row>
    <row r="1980" spans="1:13" s="209" customFormat="1">
      <c r="A1980" s="547"/>
      <c r="B1980" s="548"/>
      <c r="C1980" s="158"/>
      <c r="D1980" s="158"/>
      <c r="E1980" s="158"/>
      <c r="F1980" s="158"/>
      <c r="G1980" s="158"/>
      <c r="H1980" s="158"/>
      <c r="I1980" s="158"/>
      <c r="J1980" s="158"/>
      <c r="K1980" s="158"/>
      <c r="L1980" s="158"/>
      <c r="M1980" s="549"/>
    </row>
    <row r="1981" spans="1:13" s="209" customFormat="1">
      <c r="A1981" s="547"/>
      <c r="B1981" s="548"/>
      <c r="C1981" s="158"/>
      <c r="D1981" s="158"/>
      <c r="E1981" s="158"/>
      <c r="F1981" s="158"/>
      <c r="G1981" s="158"/>
      <c r="H1981" s="158"/>
      <c r="I1981" s="158"/>
      <c r="J1981" s="158"/>
      <c r="K1981" s="158"/>
      <c r="L1981" s="158"/>
      <c r="M1981" s="549"/>
    </row>
    <row r="1982" spans="1:13" s="209" customFormat="1">
      <c r="A1982" s="547"/>
      <c r="B1982" s="548"/>
      <c r="C1982" s="158"/>
      <c r="D1982" s="158"/>
      <c r="E1982" s="158"/>
      <c r="F1982" s="158"/>
      <c r="G1982" s="158"/>
      <c r="H1982" s="158"/>
      <c r="I1982" s="158"/>
      <c r="J1982" s="158"/>
      <c r="K1982" s="158"/>
      <c r="L1982" s="158"/>
      <c r="M1982" s="549"/>
    </row>
    <row r="1983" spans="1:13" s="209" customFormat="1">
      <c r="A1983" s="547"/>
      <c r="B1983" s="548"/>
      <c r="C1983" s="158"/>
      <c r="D1983" s="158"/>
      <c r="E1983" s="158"/>
      <c r="F1983" s="158"/>
      <c r="G1983" s="158"/>
      <c r="H1983" s="158"/>
      <c r="I1983" s="158"/>
      <c r="J1983" s="158"/>
      <c r="K1983" s="158"/>
      <c r="L1983" s="158"/>
      <c r="M1983" s="549"/>
    </row>
    <row r="1984" spans="1:13" s="209" customFormat="1">
      <c r="A1984" s="547"/>
      <c r="B1984" s="548"/>
      <c r="C1984" s="158"/>
      <c r="D1984" s="158"/>
      <c r="E1984" s="158"/>
      <c r="F1984" s="158"/>
      <c r="G1984" s="158"/>
      <c r="H1984" s="158"/>
      <c r="I1984" s="158"/>
      <c r="J1984" s="158"/>
      <c r="K1984" s="158"/>
      <c r="L1984" s="158"/>
      <c r="M1984" s="549"/>
    </row>
    <row r="1985" spans="1:13" s="209" customFormat="1">
      <c r="A1985" s="547"/>
      <c r="B1985" s="548"/>
      <c r="C1985" s="158"/>
      <c r="D1985" s="158"/>
      <c r="E1985" s="158"/>
      <c r="F1985" s="158"/>
      <c r="G1985" s="158"/>
      <c r="H1985" s="158"/>
      <c r="I1985" s="158"/>
      <c r="J1985" s="158"/>
      <c r="K1985" s="158"/>
      <c r="L1985" s="158"/>
      <c r="M1985" s="549"/>
    </row>
    <row r="1986" spans="1:13" s="209" customFormat="1">
      <c r="A1986" s="547"/>
      <c r="B1986" s="548"/>
      <c r="C1986" s="158"/>
      <c r="D1986" s="158"/>
      <c r="E1986" s="158"/>
      <c r="F1986" s="158"/>
      <c r="G1986" s="158"/>
      <c r="H1986" s="158"/>
      <c r="I1986" s="158"/>
      <c r="J1986" s="158"/>
      <c r="K1986" s="158"/>
      <c r="L1986" s="158"/>
      <c r="M1986" s="549"/>
    </row>
    <row r="1987" spans="1:13" s="209" customFormat="1">
      <c r="A1987" s="547"/>
      <c r="B1987" s="548"/>
      <c r="C1987" s="158"/>
      <c r="D1987" s="158"/>
      <c r="E1987" s="158"/>
      <c r="F1987" s="158"/>
      <c r="G1987" s="158"/>
      <c r="H1987" s="158"/>
      <c r="I1987" s="158"/>
      <c r="J1987" s="158"/>
      <c r="K1987" s="158"/>
      <c r="L1987" s="158"/>
      <c r="M1987" s="549"/>
    </row>
    <row r="1988" spans="1:13" s="209" customFormat="1">
      <c r="A1988" s="547"/>
      <c r="B1988" s="548"/>
      <c r="C1988" s="158"/>
      <c r="D1988" s="158"/>
      <c r="E1988" s="158"/>
      <c r="F1988" s="158"/>
      <c r="G1988" s="158"/>
      <c r="H1988" s="158"/>
      <c r="I1988" s="158"/>
      <c r="J1988" s="158"/>
      <c r="K1988" s="158"/>
      <c r="L1988" s="158"/>
      <c r="M1988" s="549"/>
    </row>
    <row r="1989" spans="1:13" s="209" customFormat="1">
      <c r="A1989" s="547"/>
      <c r="B1989" s="548"/>
      <c r="C1989" s="158"/>
      <c r="D1989" s="158"/>
      <c r="E1989" s="158"/>
      <c r="F1989" s="158"/>
      <c r="G1989" s="158"/>
      <c r="H1989" s="158"/>
      <c r="I1989" s="158"/>
      <c r="J1989" s="158"/>
      <c r="K1989" s="158"/>
      <c r="L1989" s="158"/>
      <c r="M1989" s="549"/>
    </row>
    <row r="1990" spans="1:13" s="209" customFormat="1">
      <c r="A1990" s="547"/>
      <c r="B1990" s="548"/>
      <c r="C1990" s="158"/>
      <c r="D1990" s="158"/>
      <c r="E1990" s="158"/>
      <c r="F1990" s="158"/>
      <c r="G1990" s="158"/>
      <c r="H1990" s="158"/>
      <c r="I1990" s="158"/>
      <c r="J1990" s="158"/>
      <c r="K1990" s="158"/>
      <c r="L1990" s="158"/>
      <c r="M1990" s="549"/>
    </row>
    <row r="1991" spans="1:13" s="209" customFormat="1">
      <c r="A1991" s="547"/>
      <c r="B1991" s="548"/>
      <c r="C1991" s="158"/>
      <c r="D1991" s="158"/>
      <c r="E1991" s="158"/>
      <c r="F1991" s="158"/>
      <c r="G1991" s="158"/>
      <c r="H1991" s="158"/>
      <c r="I1991" s="158"/>
      <c r="J1991" s="158"/>
      <c r="K1991" s="158"/>
      <c r="L1991" s="158"/>
      <c r="M1991" s="549"/>
    </row>
    <row r="1992" spans="1:13" s="209" customFormat="1">
      <c r="A1992" s="547"/>
      <c r="B1992" s="548"/>
      <c r="C1992" s="158"/>
      <c r="D1992" s="158"/>
      <c r="E1992" s="158"/>
      <c r="F1992" s="158"/>
      <c r="G1992" s="158"/>
      <c r="H1992" s="158"/>
      <c r="I1992" s="158"/>
      <c r="J1992" s="158"/>
      <c r="K1992" s="158"/>
      <c r="L1992" s="158"/>
      <c r="M1992" s="549"/>
    </row>
    <row r="1993" spans="1:13" s="209" customFormat="1">
      <c r="A1993" s="547"/>
      <c r="B1993" s="548"/>
      <c r="C1993" s="158"/>
      <c r="D1993" s="158"/>
      <c r="E1993" s="158"/>
      <c r="F1993" s="158"/>
      <c r="G1993" s="158"/>
      <c r="H1993" s="158"/>
      <c r="I1993" s="158"/>
      <c r="J1993" s="158"/>
      <c r="K1993" s="158"/>
      <c r="L1993" s="158"/>
      <c r="M1993" s="549"/>
    </row>
    <row r="1994" spans="1:13" s="209" customFormat="1">
      <c r="A1994" s="547"/>
      <c r="B1994" s="548"/>
      <c r="C1994" s="158"/>
      <c r="D1994" s="158"/>
      <c r="E1994" s="158"/>
      <c r="F1994" s="158"/>
      <c r="G1994" s="158"/>
      <c r="H1994" s="158"/>
      <c r="I1994" s="158"/>
      <c r="J1994" s="158"/>
      <c r="K1994" s="158"/>
      <c r="L1994" s="158"/>
      <c r="M1994" s="549"/>
    </row>
    <row r="1995" spans="1:13" s="209" customFormat="1">
      <c r="A1995" s="547"/>
      <c r="B1995" s="548"/>
      <c r="C1995" s="158"/>
      <c r="D1995" s="158"/>
      <c r="E1995" s="158"/>
      <c r="F1995" s="158"/>
      <c r="G1995" s="158"/>
      <c r="H1995" s="158"/>
      <c r="I1995" s="158"/>
      <c r="J1995" s="158"/>
      <c r="K1995" s="158"/>
      <c r="L1995" s="158"/>
      <c r="M1995" s="549"/>
    </row>
    <row r="1996" spans="1:13" s="209" customFormat="1">
      <c r="A1996" s="547"/>
      <c r="B1996" s="548"/>
      <c r="C1996" s="158"/>
      <c r="D1996" s="158"/>
      <c r="E1996" s="158"/>
      <c r="F1996" s="158"/>
      <c r="G1996" s="158"/>
      <c r="H1996" s="158"/>
      <c r="I1996" s="158"/>
      <c r="J1996" s="158"/>
      <c r="K1996" s="158"/>
      <c r="L1996" s="158"/>
      <c r="M1996" s="549"/>
    </row>
    <row r="1997" spans="1:13" s="209" customFormat="1">
      <c r="A1997" s="547"/>
      <c r="B1997" s="548"/>
      <c r="C1997" s="158"/>
      <c r="D1997" s="158"/>
      <c r="E1997" s="158"/>
      <c r="F1997" s="158"/>
      <c r="G1997" s="158"/>
      <c r="H1997" s="158"/>
      <c r="I1997" s="158"/>
      <c r="J1997" s="158"/>
      <c r="K1997" s="158"/>
      <c r="L1997" s="158"/>
      <c r="M1997" s="549"/>
    </row>
    <row r="1998" spans="1:13" s="209" customFormat="1">
      <c r="A1998" s="547"/>
      <c r="B1998" s="548"/>
      <c r="C1998" s="158"/>
      <c r="D1998" s="158"/>
      <c r="E1998" s="158"/>
      <c r="F1998" s="158"/>
      <c r="G1998" s="158"/>
      <c r="H1998" s="158"/>
      <c r="I1998" s="158"/>
      <c r="J1998" s="158"/>
      <c r="K1998" s="158"/>
      <c r="L1998" s="158"/>
      <c r="M1998" s="549"/>
    </row>
    <row r="1999" spans="1:13" s="209" customFormat="1">
      <c r="A1999" s="547"/>
      <c r="B1999" s="548"/>
      <c r="C1999" s="158"/>
      <c r="D1999" s="158"/>
      <c r="E1999" s="158"/>
      <c r="F1999" s="158"/>
      <c r="G1999" s="158"/>
      <c r="H1999" s="158"/>
      <c r="I1999" s="158"/>
      <c r="J1999" s="158"/>
      <c r="K1999" s="158"/>
      <c r="L1999" s="158"/>
      <c r="M1999" s="549"/>
    </row>
    <row r="2000" spans="1:13" s="209" customFormat="1">
      <c r="A2000" s="547"/>
      <c r="B2000" s="548"/>
      <c r="C2000" s="158"/>
      <c r="D2000" s="158"/>
      <c r="E2000" s="158"/>
      <c r="F2000" s="158"/>
      <c r="G2000" s="158"/>
      <c r="H2000" s="158"/>
      <c r="I2000" s="158"/>
      <c r="J2000" s="158"/>
      <c r="K2000" s="158"/>
      <c r="L2000" s="158"/>
      <c r="M2000" s="549"/>
    </row>
    <row r="2001" spans="1:13" s="209" customFormat="1">
      <c r="A2001" s="547"/>
      <c r="B2001" s="548"/>
      <c r="C2001" s="158"/>
      <c r="D2001" s="158"/>
      <c r="E2001" s="158"/>
      <c r="F2001" s="158"/>
      <c r="G2001" s="158"/>
      <c r="H2001" s="158"/>
      <c r="I2001" s="158"/>
      <c r="J2001" s="158"/>
      <c r="K2001" s="158"/>
      <c r="L2001" s="158"/>
      <c r="M2001" s="549"/>
    </row>
    <row r="2002" spans="1:13" s="209" customFormat="1">
      <c r="A2002" s="547"/>
      <c r="B2002" s="548"/>
      <c r="C2002" s="158"/>
      <c r="D2002" s="158"/>
      <c r="E2002" s="158"/>
      <c r="F2002" s="158"/>
      <c r="G2002" s="158"/>
      <c r="H2002" s="158"/>
      <c r="I2002" s="158"/>
      <c r="J2002" s="158"/>
      <c r="K2002" s="158"/>
      <c r="L2002" s="158"/>
      <c r="M2002" s="549"/>
    </row>
    <row r="2003" spans="1:13" s="209" customFormat="1">
      <c r="A2003" s="547"/>
      <c r="B2003" s="548"/>
      <c r="C2003" s="158"/>
      <c r="D2003" s="158"/>
      <c r="E2003" s="158"/>
      <c r="F2003" s="158"/>
      <c r="G2003" s="158"/>
      <c r="H2003" s="158"/>
      <c r="I2003" s="158"/>
      <c r="J2003" s="158"/>
      <c r="K2003" s="158"/>
      <c r="L2003" s="158"/>
      <c r="M2003" s="549"/>
    </row>
    <row r="2004" spans="1:13" s="209" customFormat="1">
      <c r="A2004" s="547"/>
      <c r="B2004" s="548"/>
      <c r="C2004" s="158"/>
      <c r="D2004" s="158"/>
      <c r="E2004" s="158"/>
      <c r="F2004" s="158"/>
      <c r="G2004" s="158"/>
      <c r="H2004" s="158"/>
      <c r="I2004" s="158"/>
      <c r="J2004" s="158"/>
      <c r="K2004" s="158"/>
      <c r="L2004" s="158"/>
      <c r="M2004" s="549"/>
    </row>
    <row r="2005" spans="1:13" s="209" customFormat="1">
      <c r="A2005" s="547"/>
      <c r="B2005" s="548"/>
      <c r="C2005" s="158"/>
      <c r="D2005" s="158"/>
      <c r="E2005" s="158"/>
      <c r="F2005" s="158"/>
      <c r="G2005" s="158"/>
      <c r="H2005" s="158"/>
      <c r="I2005" s="158"/>
      <c r="J2005" s="158"/>
      <c r="K2005" s="158"/>
      <c r="L2005" s="158"/>
      <c r="M2005" s="549"/>
    </row>
    <row r="2006" spans="1:13" s="209" customFormat="1">
      <c r="A2006" s="547"/>
      <c r="B2006" s="548"/>
      <c r="C2006" s="158"/>
      <c r="D2006" s="158"/>
      <c r="E2006" s="158"/>
      <c r="F2006" s="158"/>
      <c r="G2006" s="158"/>
      <c r="H2006" s="158"/>
      <c r="I2006" s="158"/>
      <c r="J2006" s="158"/>
      <c r="K2006" s="158"/>
      <c r="L2006" s="158"/>
      <c r="M2006" s="549"/>
    </row>
    <row r="2007" spans="1:13" s="209" customFormat="1">
      <c r="A2007" s="547"/>
      <c r="B2007" s="548"/>
      <c r="C2007" s="158"/>
      <c r="D2007" s="158"/>
      <c r="E2007" s="158"/>
      <c r="F2007" s="158"/>
      <c r="G2007" s="158"/>
      <c r="H2007" s="158"/>
      <c r="I2007" s="158"/>
      <c r="J2007" s="158"/>
      <c r="K2007" s="158"/>
      <c r="L2007" s="158"/>
      <c r="M2007" s="549"/>
    </row>
    <row r="2008" spans="1:13" s="209" customFormat="1">
      <c r="A2008" s="547"/>
      <c r="B2008" s="548"/>
      <c r="C2008" s="158"/>
      <c r="D2008" s="158"/>
      <c r="E2008" s="158"/>
      <c r="F2008" s="158"/>
      <c r="G2008" s="158"/>
      <c r="H2008" s="158"/>
      <c r="I2008" s="158"/>
      <c r="J2008" s="158"/>
      <c r="K2008" s="158"/>
      <c r="L2008" s="158"/>
      <c r="M2008" s="549"/>
    </row>
    <row r="2009" spans="1:13" s="209" customFormat="1">
      <c r="A2009" s="547"/>
      <c r="B2009" s="548"/>
      <c r="C2009" s="158"/>
      <c r="D2009" s="158"/>
      <c r="E2009" s="158"/>
      <c r="F2009" s="158"/>
      <c r="G2009" s="158"/>
      <c r="H2009" s="158"/>
      <c r="I2009" s="158"/>
      <c r="J2009" s="158"/>
      <c r="K2009" s="158"/>
      <c r="L2009" s="158"/>
      <c r="M2009" s="549"/>
    </row>
    <row r="2010" spans="1:13" s="209" customFormat="1">
      <c r="A2010" s="547"/>
      <c r="B2010" s="548"/>
      <c r="C2010" s="158"/>
      <c r="D2010" s="158"/>
      <c r="E2010" s="158"/>
      <c r="F2010" s="158"/>
      <c r="G2010" s="158"/>
      <c r="H2010" s="158"/>
      <c r="I2010" s="158"/>
      <c r="J2010" s="158"/>
      <c r="K2010" s="158"/>
      <c r="L2010" s="158"/>
      <c r="M2010" s="549"/>
    </row>
    <row r="2011" spans="1:13" s="209" customFormat="1">
      <c r="A2011" s="547"/>
      <c r="B2011" s="548"/>
      <c r="C2011" s="158"/>
      <c r="D2011" s="158"/>
      <c r="E2011" s="158"/>
      <c r="F2011" s="158"/>
      <c r="G2011" s="158"/>
      <c r="H2011" s="158"/>
      <c r="I2011" s="158"/>
      <c r="J2011" s="158"/>
      <c r="K2011" s="158"/>
      <c r="L2011" s="158"/>
      <c r="M2011" s="549"/>
    </row>
    <row r="2012" spans="1:13" s="209" customFormat="1">
      <c r="A2012" s="547"/>
      <c r="B2012" s="548"/>
      <c r="C2012" s="158"/>
      <c r="D2012" s="158"/>
      <c r="E2012" s="158"/>
      <c r="F2012" s="158"/>
      <c r="G2012" s="158"/>
      <c r="H2012" s="158"/>
      <c r="I2012" s="158"/>
      <c r="J2012" s="158"/>
      <c r="K2012" s="158"/>
      <c r="L2012" s="158"/>
      <c r="M2012" s="549"/>
    </row>
    <row r="2013" spans="1:13" s="209" customFormat="1">
      <c r="A2013" s="547"/>
      <c r="B2013" s="548"/>
      <c r="C2013" s="158"/>
      <c r="D2013" s="158"/>
      <c r="E2013" s="158"/>
      <c r="F2013" s="158"/>
      <c r="G2013" s="158"/>
      <c r="H2013" s="158"/>
      <c r="I2013" s="158"/>
      <c r="J2013" s="158"/>
      <c r="K2013" s="158"/>
      <c r="L2013" s="158"/>
      <c r="M2013" s="549"/>
    </row>
    <row r="2014" spans="1:13" s="209" customFormat="1">
      <c r="A2014" s="547"/>
      <c r="B2014" s="548"/>
      <c r="C2014" s="158"/>
      <c r="D2014" s="158"/>
      <c r="E2014" s="158"/>
      <c r="F2014" s="158"/>
      <c r="G2014" s="158"/>
      <c r="H2014" s="158"/>
      <c r="I2014" s="158"/>
      <c r="J2014" s="158"/>
      <c r="K2014" s="158"/>
      <c r="L2014" s="158"/>
      <c r="M2014" s="549"/>
    </row>
    <row r="2015" spans="1:13" s="209" customFormat="1">
      <c r="A2015" s="547"/>
      <c r="B2015" s="548"/>
      <c r="C2015" s="158"/>
      <c r="D2015" s="158"/>
      <c r="E2015" s="158"/>
      <c r="F2015" s="158"/>
      <c r="G2015" s="158"/>
      <c r="H2015" s="158"/>
      <c r="I2015" s="158"/>
      <c r="J2015" s="158"/>
      <c r="K2015" s="158"/>
      <c r="L2015" s="158"/>
      <c r="M2015" s="549"/>
    </row>
    <row r="2016" spans="1:13" s="209" customFormat="1">
      <c r="A2016" s="547"/>
      <c r="B2016" s="548"/>
      <c r="C2016" s="158"/>
      <c r="D2016" s="158"/>
      <c r="E2016" s="158"/>
      <c r="F2016" s="158"/>
      <c r="G2016" s="158"/>
      <c r="H2016" s="158"/>
      <c r="I2016" s="158"/>
      <c r="J2016" s="158"/>
      <c r="K2016" s="158"/>
      <c r="L2016" s="158"/>
      <c r="M2016" s="549"/>
    </row>
    <row r="2017" spans="1:13" s="209" customFormat="1">
      <c r="A2017" s="547"/>
      <c r="B2017" s="548"/>
      <c r="C2017" s="158"/>
      <c r="D2017" s="158"/>
      <c r="E2017" s="158"/>
      <c r="F2017" s="158"/>
      <c r="G2017" s="158"/>
      <c r="H2017" s="158"/>
      <c r="I2017" s="158"/>
      <c r="J2017" s="158"/>
      <c r="K2017" s="158"/>
      <c r="L2017" s="158"/>
      <c r="M2017" s="549"/>
    </row>
    <row r="2018" spans="1:13" s="209" customFormat="1">
      <c r="A2018" s="547"/>
      <c r="B2018" s="548"/>
      <c r="C2018" s="158"/>
      <c r="D2018" s="158"/>
      <c r="E2018" s="158"/>
      <c r="F2018" s="158"/>
      <c r="G2018" s="158"/>
      <c r="H2018" s="158"/>
      <c r="I2018" s="158"/>
      <c r="J2018" s="158"/>
      <c r="K2018" s="158"/>
      <c r="L2018" s="158"/>
      <c r="M2018" s="549"/>
    </row>
    <row r="2019" spans="1:13" s="209" customFormat="1">
      <c r="A2019" s="547"/>
      <c r="B2019" s="548"/>
      <c r="C2019" s="158"/>
      <c r="D2019" s="158"/>
      <c r="E2019" s="158"/>
      <c r="F2019" s="158"/>
      <c r="G2019" s="158"/>
      <c r="H2019" s="158"/>
      <c r="I2019" s="158"/>
      <c r="J2019" s="158"/>
      <c r="K2019" s="158"/>
      <c r="L2019" s="158"/>
      <c r="M2019" s="549"/>
    </row>
    <row r="2020" spans="1:13" s="209" customFormat="1">
      <c r="A2020" s="547"/>
      <c r="B2020" s="548"/>
      <c r="C2020" s="158"/>
      <c r="D2020" s="158"/>
      <c r="E2020" s="158"/>
      <c r="F2020" s="158"/>
      <c r="G2020" s="158"/>
      <c r="H2020" s="158"/>
      <c r="I2020" s="158"/>
      <c r="J2020" s="158"/>
      <c r="K2020" s="158"/>
      <c r="L2020" s="158"/>
      <c r="M2020" s="549"/>
    </row>
    <row r="2021" spans="1:13" s="209" customFormat="1">
      <c r="A2021" s="547"/>
      <c r="B2021" s="548"/>
      <c r="C2021" s="158"/>
      <c r="D2021" s="158"/>
      <c r="E2021" s="158"/>
      <c r="F2021" s="158"/>
      <c r="G2021" s="158"/>
      <c r="H2021" s="158"/>
      <c r="I2021" s="158"/>
      <c r="J2021" s="158"/>
      <c r="K2021" s="158"/>
      <c r="L2021" s="158"/>
      <c r="M2021" s="549"/>
    </row>
    <row r="2022" spans="1:13" s="209" customFormat="1">
      <c r="A2022" s="547"/>
      <c r="B2022" s="548"/>
      <c r="C2022" s="158"/>
      <c r="D2022" s="158"/>
      <c r="E2022" s="158"/>
      <c r="F2022" s="158"/>
      <c r="G2022" s="158"/>
      <c r="H2022" s="158"/>
      <c r="I2022" s="158"/>
      <c r="J2022" s="158"/>
      <c r="K2022" s="158"/>
      <c r="L2022" s="158"/>
      <c r="M2022" s="549"/>
    </row>
    <row r="2023" spans="1:13" s="209" customFormat="1">
      <c r="A2023" s="547"/>
      <c r="B2023" s="548"/>
      <c r="C2023" s="158"/>
      <c r="D2023" s="158"/>
      <c r="E2023" s="158"/>
      <c r="F2023" s="158"/>
      <c r="G2023" s="158"/>
      <c r="H2023" s="158"/>
      <c r="I2023" s="158"/>
      <c r="J2023" s="158"/>
      <c r="K2023" s="158"/>
      <c r="L2023" s="158"/>
      <c r="M2023" s="549"/>
    </row>
    <row r="2024" spans="1:13" s="209" customFormat="1">
      <c r="A2024" s="547"/>
      <c r="B2024" s="548"/>
      <c r="C2024" s="158"/>
      <c r="D2024" s="158"/>
      <c r="E2024" s="158"/>
      <c r="F2024" s="158"/>
      <c r="G2024" s="158"/>
      <c r="H2024" s="158"/>
      <c r="I2024" s="158"/>
      <c r="J2024" s="158"/>
      <c r="K2024" s="158"/>
      <c r="L2024" s="158"/>
      <c r="M2024" s="549"/>
    </row>
    <row r="2025" spans="1:13" s="209" customFormat="1">
      <c r="A2025" s="547"/>
      <c r="B2025" s="548"/>
      <c r="C2025" s="158"/>
      <c r="D2025" s="158"/>
      <c r="E2025" s="158"/>
      <c r="F2025" s="158"/>
      <c r="G2025" s="158"/>
      <c r="H2025" s="158"/>
      <c r="I2025" s="158"/>
      <c r="J2025" s="158"/>
      <c r="K2025" s="158"/>
      <c r="L2025" s="158"/>
      <c r="M2025" s="549"/>
    </row>
    <row r="2026" spans="1:13" s="209" customFormat="1">
      <c r="A2026" s="547"/>
      <c r="B2026" s="548"/>
      <c r="C2026" s="158"/>
      <c r="D2026" s="158"/>
      <c r="E2026" s="158"/>
      <c r="F2026" s="158"/>
      <c r="G2026" s="158"/>
      <c r="H2026" s="158"/>
      <c r="I2026" s="158"/>
      <c r="J2026" s="158"/>
      <c r="K2026" s="158"/>
      <c r="L2026" s="158"/>
      <c r="M2026" s="549"/>
    </row>
    <row r="2027" spans="1:13" s="209" customFormat="1">
      <c r="A2027" s="547"/>
      <c r="B2027" s="548"/>
      <c r="C2027" s="158"/>
      <c r="D2027" s="158"/>
      <c r="E2027" s="158"/>
      <c r="F2027" s="158"/>
      <c r="G2027" s="158"/>
      <c r="H2027" s="158"/>
      <c r="I2027" s="158"/>
      <c r="J2027" s="158"/>
      <c r="K2027" s="158"/>
      <c r="L2027" s="158"/>
      <c r="M2027" s="549"/>
    </row>
    <row r="2028" spans="1:13" s="209" customFormat="1">
      <c r="A2028" s="547"/>
      <c r="B2028" s="548"/>
      <c r="C2028" s="158"/>
      <c r="D2028" s="158"/>
      <c r="E2028" s="158"/>
      <c r="F2028" s="158"/>
      <c r="G2028" s="158"/>
      <c r="H2028" s="158"/>
      <c r="I2028" s="158"/>
      <c r="J2028" s="158"/>
      <c r="K2028" s="158"/>
      <c r="L2028" s="158"/>
      <c r="M2028" s="549"/>
    </row>
    <row r="2029" spans="1:13" s="209" customFormat="1">
      <c r="A2029" s="547"/>
      <c r="B2029" s="548"/>
      <c r="C2029" s="158"/>
      <c r="D2029" s="158"/>
      <c r="E2029" s="158"/>
      <c r="F2029" s="158"/>
      <c r="G2029" s="158"/>
      <c r="H2029" s="158"/>
      <c r="I2029" s="158"/>
      <c r="J2029" s="158"/>
      <c r="K2029" s="158"/>
      <c r="L2029" s="158"/>
      <c r="M2029" s="549"/>
    </row>
    <row r="2030" spans="1:13" s="209" customFormat="1">
      <c r="A2030" s="547"/>
      <c r="B2030" s="548"/>
      <c r="C2030" s="158"/>
      <c r="D2030" s="158"/>
      <c r="E2030" s="158"/>
      <c r="F2030" s="158"/>
      <c r="G2030" s="158"/>
      <c r="H2030" s="158"/>
      <c r="I2030" s="158"/>
      <c r="J2030" s="158"/>
      <c r="K2030" s="158"/>
      <c r="L2030" s="158"/>
      <c r="M2030" s="549"/>
    </row>
    <row r="2031" spans="1:13" s="209" customFormat="1">
      <c r="A2031" s="547"/>
      <c r="B2031" s="548"/>
      <c r="C2031" s="158"/>
      <c r="D2031" s="158"/>
      <c r="E2031" s="158"/>
      <c r="F2031" s="158"/>
      <c r="G2031" s="158"/>
      <c r="H2031" s="158"/>
      <c r="I2031" s="158"/>
      <c r="J2031" s="158"/>
      <c r="K2031" s="158"/>
      <c r="L2031" s="158"/>
      <c r="M2031" s="549"/>
    </row>
    <row r="2032" spans="1:13" s="209" customFormat="1">
      <c r="A2032" s="547"/>
      <c r="B2032" s="548"/>
      <c r="C2032" s="158"/>
      <c r="D2032" s="158"/>
      <c r="E2032" s="158"/>
      <c r="F2032" s="158"/>
      <c r="G2032" s="158"/>
      <c r="H2032" s="158"/>
      <c r="I2032" s="158"/>
      <c r="J2032" s="158"/>
      <c r="K2032" s="158"/>
      <c r="L2032" s="158"/>
      <c r="M2032" s="549"/>
    </row>
    <row r="2033" spans="1:13" s="209" customFormat="1">
      <c r="A2033" s="547"/>
      <c r="B2033" s="548"/>
      <c r="C2033" s="158"/>
      <c r="D2033" s="158"/>
      <c r="E2033" s="158"/>
      <c r="F2033" s="158"/>
      <c r="G2033" s="158"/>
      <c r="H2033" s="158"/>
      <c r="I2033" s="158"/>
      <c r="J2033" s="158"/>
      <c r="K2033" s="158"/>
      <c r="L2033" s="158"/>
      <c r="M2033" s="549"/>
    </row>
    <row r="2034" spans="1:13" s="209" customFormat="1">
      <c r="A2034" s="547"/>
      <c r="B2034" s="548"/>
      <c r="C2034" s="158"/>
      <c r="D2034" s="158"/>
      <c r="E2034" s="158"/>
      <c r="F2034" s="158"/>
      <c r="G2034" s="158"/>
      <c r="H2034" s="158"/>
      <c r="I2034" s="158"/>
      <c r="J2034" s="158"/>
      <c r="K2034" s="158"/>
      <c r="L2034" s="158"/>
      <c r="M2034" s="549"/>
    </row>
    <row r="2035" spans="1:13" s="209" customFormat="1">
      <c r="A2035" s="547"/>
      <c r="B2035" s="548"/>
      <c r="C2035" s="158"/>
      <c r="D2035" s="158"/>
      <c r="E2035" s="158"/>
      <c r="F2035" s="158"/>
      <c r="G2035" s="158"/>
      <c r="H2035" s="158"/>
      <c r="I2035" s="158"/>
      <c r="J2035" s="158"/>
      <c r="K2035" s="158"/>
      <c r="L2035" s="158"/>
      <c r="M2035" s="549"/>
    </row>
    <row r="2036" spans="1:13" s="209" customFormat="1">
      <c r="A2036" s="547"/>
      <c r="B2036" s="548"/>
      <c r="C2036" s="158"/>
      <c r="D2036" s="158"/>
      <c r="E2036" s="158"/>
      <c r="F2036" s="158"/>
      <c r="G2036" s="158"/>
      <c r="H2036" s="158"/>
      <c r="I2036" s="158"/>
      <c r="J2036" s="158"/>
      <c r="K2036" s="158"/>
      <c r="L2036" s="158"/>
      <c r="M2036" s="549"/>
    </row>
    <row r="2037" spans="1:13" s="209" customFormat="1">
      <c r="A2037" s="547"/>
      <c r="B2037" s="548"/>
      <c r="C2037" s="158"/>
      <c r="D2037" s="158"/>
      <c r="E2037" s="158"/>
      <c r="F2037" s="158"/>
      <c r="G2037" s="158"/>
      <c r="H2037" s="158"/>
      <c r="I2037" s="158"/>
      <c r="J2037" s="158"/>
      <c r="K2037" s="158"/>
      <c r="L2037" s="158"/>
      <c r="M2037" s="549"/>
    </row>
    <row r="2038" spans="1:13" s="209" customFormat="1">
      <c r="A2038" s="547"/>
      <c r="B2038" s="548"/>
      <c r="C2038" s="158"/>
      <c r="D2038" s="158"/>
      <c r="E2038" s="158"/>
      <c r="F2038" s="158"/>
      <c r="G2038" s="158"/>
      <c r="H2038" s="158"/>
      <c r="I2038" s="158"/>
      <c r="J2038" s="158"/>
      <c r="K2038" s="158"/>
      <c r="L2038" s="158"/>
      <c r="M2038" s="549"/>
    </row>
    <row r="2039" spans="1:13" s="209" customFormat="1">
      <c r="A2039" s="547"/>
      <c r="B2039" s="548"/>
      <c r="C2039" s="158"/>
      <c r="D2039" s="158"/>
      <c r="E2039" s="158"/>
      <c r="F2039" s="158"/>
      <c r="G2039" s="158"/>
      <c r="H2039" s="158"/>
      <c r="I2039" s="158"/>
      <c r="J2039" s="158"/>
      <c r="K2039" s="158"/>
      <c r="L2039" s="158"/>
      <c r="M2039" s="549"/>
    </row>
    <row r="2040" spans="1:13" s="209" customFormat="1">
      <c r="A2040" s="547"/>
      <c r="B2040" s="548"/>
      <c r="C2040" s="158"/>
      <c r="D2040" s="158"/>
      <c r="E2040" s="158"/>
      <c r="F2040" s="158"/>
      <c r="G2040" s="158"/>
      <c r="H2040" s="158"/>
      <c r="I2040" s="158"/>
      <c r="J2040" s="158"/>
      <c r="K2040" s="158"/>
      <c r="L2040" s="158"/>
      <c r="M2040" s="549"/>
    </row>
    <row r="2041" spans="1:13" s="209" customFormat="1">
      <c r="A2041" s="547"/>
      <c r="B2041" s="548"/>
      <c r="C2041" s="158"/>
      <c r="D2041" s="158"/>
      <c r="E2041" s="158"/>
      <c r="F2041" s="158"/>
      <c r="G2041" s="158"/>
      <c r="H2041" s="158"/>
      <c r="I2041" s="158"/>
      <c r="J2041" s="158"/>
      <c r="K2041" s="158"/>
      <c r="L2041" s="158"/>
      <c r="M2041" s="549"/>
    </row>
    <row r="2042" spans="1:13" s="209" customFormat="1">
      <c r="A2042" s="547"/>
      <c r="B2042" s="548"/>
      <c r="C2042" s="158"/>
      <c r="D2042" s="158"/>
      <c r="E2042" s="158"/>
      <c r="F2042" s="158"/>
      <c r="G2042" s="158"/>
      <c r="H2042" s="158"/>
      <c r="I2042" s="158"/>
      <c r="J2042" s="158"/>
      <c r="K2042" s="158"/>
      <c r="L2042" s="158"/>
      <c r="M2042" s="549"/>
    </row>
    <row r="2043" spans="1:13" s="209" customFormat="1">
      <c r="A2043" s="547"/>
      <c r="B2043" s="548"/>
      <c r="C2043" s="158"/>
      <c r="D2043" s="158"/>
      <c r="E2043" s="158"/>
      <c r="F2043" s="158"/>
      <c r="G2043" s="158"/>
      <c r="H2043" s="158"/>
      <c r="I2043" s="158"/>
      <c r="J2043" s="158"/>
      <c r="K2043" s="158"/>
      <c r="L2043" s="158"/>
      <c r="M2043" s="549"/>
    </row>
    <row r="2044" spans="1:13" s="209" customFormat="1">
      <c r="A2044" s="547"/>
      <c r="B2044" s="548"/>
      <c r="C2044" s="158"/>
      <c r="D2044" s="158"/>
      <c r="E2044" s="158"/>
      <c r="F2044" s="158"/>
      <c r="G2044" s="158"/>
      <c r="H2044" s="158"/>
      <c r="I2044" s="158"/>
      <c r="J2044" s="158"/>
      <c r="K2044" s="158"/>
      <c r="L2044" s="158"/>
      <c r="M2044" s="549"/>
    </row>
    <row r="2045" spans="1:13" s="209" customFormat="1">
      <c r="A2045" s="547"/>
      <c r="B2045" s="550"/>
      <c r="C2045" s="208"/>
      <c r="D2045" s="208"/>
      <c r="E2045" s="208"/>
      <c r="F2045" s="208"/>
      <c r="G2045" s="208"/>
      <c r="H2045" s="208"/>
      <c r="I2045" s="208"/>
      <c r="J2045" s="208"/>
      <c r="K2045" s="208"/>
      <c r="L2045" s="208"/>
      <c r="M2045" s="549"/>
    </row>
    <row r="2046" spans="1:13" s="209" customFormat="1">
      <c r="A2046" s="547"/>
      <c r="B2046" s="550"/>
      <c r="C2046" s="208"/>
      <c r="D2046" s="208"/>
      <c r="E2046" s="208"/>
      <c r="F2046" s="208"/>
      <c r="G2046" s="208"/>
      <c r="H2046" s="208"/>
      <c r="I2046" s="208"/>
      <c r="J2046" s="208"/>
      <c r="K2046" s="208"/>
      <c r="L2046" s="208"/>
      <c r="M2046" s="549"/>
    </row>
    <row r="2047" spans="1:13" s="209" customFormat="1">
      <c r="A2047" s="547"/>
      <c r="B2047" s="550"/>
      <c r="C2047" s="208"/>
      <c r="D2047" s="208"/>
      <c r="E2047" s="208"/>
      <c r="F2047" s="208"/>
      <c r="G2047" s="208"/>
      <c r="H2047" s="208"/>
      <c r="I2047" s="208"/>
      <c r="J2047" s="208"/>
      <c r="K2047" s="208"/>
      <c r="L2047" s="208"/>
      <c r="M2047" s="549"/>
    </row>
    <row r="2048" spans="1:13" s="209" customFormat="1">
      <c r="A2048" s="547"/>
      <c r="B2048" s="550"/>
      <c r="C2048" s="208"/>
      <c r="D2048" s="208"/>
      <c r="E2048" s="208"/>
      <c r="F2048" s="208"/>
      <c r="G2048" s="208"/>
      <c r="H2048" s="208"/>
      <c r="I2048" s="208"/>
      <c r="J2048" s="208"/>
      <c r="K2048" s="208"/>
      <c r="L2048" s="208"/>
      <c r="M2048" s="549"/>
    </row>
    <row r="2049" spans="1:13" s="209" customFormat="1">
      <c r="A2049" s="547"/>
      <c r="B2049" s="550"/>
      <c r="C2049" s="208"/>
      <c r="D2049" s="208"/>
      <c r="E2049" s="208"/>
      <c r="F2049" s="208"/>
      <c r="G2049" s="208"/>
      <c r="H2049" s="208"/>
      <c r="I2049" s="208"/>
      <c r="J2049" s="208"/>
      <c r="K2049" s="208"/>
      <c r="L2049" s="208"/>
      <c r="M2049" s="549"/>
    </row>
    <row r="2050" spans="1:13" s="209" customFormat="1">
      <c r="A2050" s="547"/>
      <c r="B2050" s="550"/>
      <c r="C2050" s="208"/>
      <c r="D2050" s="208"/>
      <c r="E2050" s="208"/>
      <c r="F2050" s="208"/>
      <c r="G2050" s="208"/>
      <c r="H2050" s="208"/>
      <c r="I2050" s="208"/>
      <c r="J2050" s="208"/>
      <c r="K2050" s="208"/>
      <c r="L2050" s="208"/>
      <c r="M2050" s="549"/>
    </row>
    <row r="2051" spans="1:13" s="209" customFormat="1">
      <c r="A2051" s="547"/>
      <c r="B2051" s="550"/>
      <c r="C2051" s="208"/>
      <c r="D2051" s="208"/>
      <c r="E2051" s="208"/>
      <c r="F2051" s="208"/>
      <c r="G2051" s="208"/>
      <c r="H2051" s="208"/>
      <c r="I2051" s="208"/>
      <c r="J2051" s="208"/>
      <c r="K2051" s="208"/>
      <c r="L2051" s="208"/>
      <c r="M2051" s="549"/>
    </row>
    <row r="2052" spans="1:13" s="209" customFormat="1">
      <c r="A2052" s="547"/>
      <c r="B2052" s="550"/>
      <c r="C2052" s="208"/>
      <c r="D2052" s="208"/>
      <c r="E2052" s="208"/>
      <c r="F2052" s="208"/>
      <c r="G2052" s="208"/>
      <c r="H2052" s="208"/>
      <c r="I2052" s="208"/>
      <c r="J2052" s="208"/>
      <c r="K2052" s="208"/>
      <c r="L2052" s="208"/>
      <c r="M2052" s="549"/>
    </row>
    <row r="2053" spans="1:13" s="209" customFormat="1">
      <c r="A2053" s="547"/>
      <c r="B2053" s="550"/>
      <c r="C2053" s="208"/>
      <c r="D2053" s="208"/>
      <c r="E2053" s="208"/>
      <c r="F2053" s="208"/>
      <c r="G2053" s="208"/>
      <c r="H2053" s="208"/>
      <c r="I2053" s="208"/>
      <c r="J2053" s="208"/>
      <c r="K2053" s="208"/>
      <c r="L2053" s="208"/>
      <c r="M2053" s="549"/>
    </row>
    <row r="2054" spans="1:13" s="209" customFormat="1">
      <c r="A2054" s="547"/>
      <c r="B2054" s="550"/>
      <c r="C2054" s="208"/>
      <c r="D2054" s="208"/>
      <c r="E2054" s="208"/>
      <c r="F2054" s="208"/>
      <c r="G2054" s="208"/>
      <c r="H2054" s="208"/>
      <c r="I2054" s="208"/>
      <c r="J2054" s="208"/>
      <c r="K2054" s="208"/>
      <c r="L2054" s="208"/>
      <c r="M2054" s="549"/>
    </row>
    <row r="2055" spans="1:13" s="209" customFormat="1">
      <c r="A2055" s="547"/>
      <c r="B2055" s="550"/>
      <c r="C2055" s="208"/>
      <c r="D2055" s="208"/>
      <c r="E2055" s="208"/>
      <c r="F2055" s="208"/>
      <c r="G2055" s="208"/>
      <c r="H2055" s="208"/>
      <c r="I2055" s="208"/>
      <c r="J2055" s="208"/>
      <c r="K2055" s="208"/>
      <c r="L2055" s="208"/>
      <c r="M2055" s="549"/>
    </row>
    <row r="2056" spans="1:13" s="209" customFormat="1">
      <c r="A2056" s="547"/>
      <c r="B2056" s="550"/>
      <c r="C2056" s="208"/>
      <c r="D2056" s="208"/>
      <c r="E2056" s="208"/>
      <c r="F2056" s="208"/>
      <c r="G2056" s="208"/>
      <c r="H2056" s="208"/>
      <c r="I2056" s="208"/>
      <c r="J2056" s="208"/>
      <c r="K2056" s="208"/>
      <c r="L2056" s="208"/>
      <c r="M2056" s="549"/>
    </row>
    <row r="2057" spans="1:13" s="209" customFormat="1">
      <c r="A2057" s="547"/>
      <c r="B2057" s="550"/>
      <c r="C2057" s="208"/>
      <c r="D2057" s="208"/>
      <c r="E2057" s="208"/>
      <c r="F2057" s="208"/>
      <c r="G2057" s="208"/>
      <c r="H2057" s="208"/>
      <c r="I2057" s="208"/>
      <c r="J2057" s="208"/>
      <c r="K2057" s="208"/>
      <c r="L2057" s="208"/>
      <c r="M2057" s="549"/>
    </row>
    <row r="2058" spans="1:13" s="209" customFormat="1">
      <c r="A2058" s="547"/>
      <c r="B2058" s="550"/>
      <c r="C2058" s="208"/>
      <c r="D2058" s="208"/>
      <c r="E2058" s="208"/>
      <c r="F2058" s="208"/>
      <c r="G2058" s="208"/>
      <c r="H2058" s="208"/>
      <c r="I2058" s="208"/>
      <c r="J2058" s="208"/>
      <c r="K2058" s="208"/>
      <c r="L2058" s="208"/>
      <c r="M2058" s="549"/>
    </row>
    <row r="2059" spans="1:13" s="209" customFormat="1">
      <c r="A2059" s="547"/>
      <c r="B2059" s="550"/>
      <c r="C2059" s="208"/>
      <c r="D2059" s="208"/>
      <c r="E2059" s="208"/>
      <c r="F2059" s="208"/>
      <c r="G2059" s="208"/>
      <c r="H2059" s="208"/>
      <c r="I2059" s="208"/>
      <c r="J2059" s="208"/>
      <c r="K2059" s="208"/>
      <c r="L2059" s="208"/>
      <c r="M2059" s="549"/>
    </row>
    <row r="2060" spans="1:13" s="209" customFormat="1">
      <c r="A2060" s="547"/>
      <c r="B2060" s="550"/>
      <c r="C2060" s="208"/>
      <c r="D2060" s="208"/>
      <c r="E2060" s="208"/>
      <c r="F2060" s="208"/>
      <c r="G2060" s="208"/>
      <c r="H2060" s="208"/>
      <c r="I2060" s="208"/>
      <c r="J2060" s="208"/>
      <c r="K2060" s="208"/>
      <c r="L2060" s="208"/>
      <c r="M2060" s="549"/>
    </row>
    <row r="2061" spans="1:13" s="209" customFormat="1">
      <c r="A2061" s="547"/>
      <c r="B2061" s="550"/>
      <c r="C2061" s="208"/>
      <c r="D2061" s="208"/>
      <c r="E2061" s="208"/>
      <c r="F2061" s="208"/>
      <c r="G2061" s="208"/>
      <c r="H2061" s="208"/>
      <c r="I2061" s="208"/>
      <c r="J2061" s="208"/>
      <c r="K2061" s="208"/>
      <c r="L2061" s="208"/>
      <c r="M2061" s="549"/>
    </row>
    <row r="2062" spans="1:13" s="209" customFormat="1">
      <c r="A2062" s="547"/>
      <c r="B2062" s="550"/>
      <c r="C2062" s="208"/>
      <c r="D2062" s="208"/>
      <c r="E2062" s="208"/>
      <c r="F2062" s="208"/>
      <c r="G2062" s="208"/>
      <c r="H2062" s="208"/>
      <c r="I2062" s="208"/>
      <c r="J2062" s="208"/>
      <c r="K2062" s="208"/>
      <c r="L2062" s="208"/>
      <c r="M2062" s="549"/>
    </row>
    <row r="2063" spans="1:13" s="209" customFormat="1">
      <c r="A2063" s="547"/>
      <c r="B2063" s="550"/>
      <c r="C2063" s="208"/>
      <c r="D2063" s="208"/>
      <c r="E2063" s="208"/>
      <c r="F2063" s="208"/>
      <c r="G2063" s="208"/>
      <c r="H2063" s="208"/>
      <c r="I2063" s="208"/>
      <c r="J2063" s="208"/>
      <c r="K2063" s="208"/>
      <c r="L2063" s="208"/>
      <c r="M2063" s="549"/>
    </row>
    <row r="2064" spans="1:13" s="209" customFormat="1">
      <c r="A2064" s="547"/>
      <c r="B2064" s="550"/>
      <c r="C2064" s="208"/>
      <c r="D2064" s="208"/>
      <c r="E2064" s="208"/>
      <c r="F2064" s="208"/>
      <c r="G2064" s="208"/>
      <c r="H2064" s="208"/>
      <c r="I2064" s="208"/>
      <c r="J2064" s="208"/>
      <c r="K2064" s="208"/>
      <c r="L2064" s="208"/>
      <c r="M2064" s="549"/>
    </row>
    <row r="2065" spans="1:13" s="209" customFormat="1">
      <c r="A2065" s="547"/>
      <c r="B2065" s="550"/>
      <c r="C2065" s="208"/>
      <c r="D2065" s="208"/>
      <c r="E2065" s="208"/>
      <c r="F2065" s="208"/>
      <c r="G2065" s="208"/>
      <c r="H2065" s="208"/>
      <c r="I2065" s="208"/>
      <c r="J2065" s="208"/>
      <c r="K2065" s="208"/>
      <c r="L2065" s="208"/>
      <c r="M2065" s="549"/>
    </row>
    <row r="2066" spans="1:13" s="209" customFormat="1">
      <c r="A2066" s="547"/>
      <c r="B2066" s="550"/>
      <c r="C2066" s="208"/>
      <c r="D2066" s="208"/>
      <c r="E2066" s="208"/>
      <c r="F2066" s="208"/>
      <c r="G2066" s="208"/>
      <c r="H2066" s="208"/>
      <c r="I2066" s="208"/>
      <c r="J2066" s="208"/>
      <c r="K2066" s="208"/>
      <c r="L2066" s="208"/>
      <c r="M2066" s="549"/>
    </row>
    <row r="2067" spans="1:13" s="209" customFormat="1">
      <c r="A2067" s="547"/>
      <c r="B2067" s="550"/>
      <c r="C2067" s="208"/>
      <c r="D2067" s="208"/>
      <c r="E2067" s="208"/>
      <c r="F2067" s="208"/>
      <c r="G2067" s="208"/>
      <c r="H2067" s="208"/>
      <c r="I2067" s="208"/>
      <c r="J2067" s="208"/>
      <c r="K2067" s="208"/>
      <c r="L2067" s="208"/>
      <c r="M2067" s="549"/>
    </row>
    <row r="2068" spans="1:13" s="209" customFormat="1">
      <c r="A2068" s="547"/>
      <c r="B2068" s="550"/>
      <c r="C2068" s="208"/>
      <c r="D2068" s="208"/>
      <c r="E2068" s="208"/>
      <c r="F2068" s="208"/>
      <c r="G2068" s="208"/>
      <c r="H2068" s="208"/>
      <c r="I2068" s="208"/>
      <c r="J2068" s="208"/>
      <c r="K2068" s="208"/>
      <c r="L2068" s="208"/>
      <c r="M2068" s="549"/>
    </row>
    <row r="2069" spans="1:13" s="209" customFormat="1">
      <c r="A2069" s="547"/>
      <c r="B2069" s="550"/>
      <c r="C2069" s="208"/>
      <c r="D2069" s="208"/>
      <c r="E2069" s="208"/>
      <c r="F2069" s="208"/>
      <c r="G2069" s="208"/>
      <c r="H2069" s="208"/>
      <c r="I2069" s="208"/>
      <c r="J2069" s="208"/>
      <c r="K2069" s="208"/>
      <c r="L2069" s="208"/>
      <c r="M2069" s="549"/>
    </row>
    <row r="2070" spans="1:13" s="209" customFormat="1">
      <c r="A2070" s="547"/>
      <c r="B2070" s="550"/>
      <c r="C2070" s="208"/>
      <c r="D2070" s="208"/>
      <c r="E2070" s="208"/>
      <c r="F2070" s="208"/>
      <c r="G2070" s="208"/>
      <c r="H2070" s="208"/>
      <c r="I2070" s="208"/>
      <c r="J2070" s="208"/>
      <c r="K2070" s="208"/>
      <c r="L2070" s="208"/>
      <c r="M2070" s="549"/>
    </row>
    <row r="2071" spans="1:13" s="209" customFormat="1">
      <c r="A2071" s="547"/>
      <c r="B2071" s="550"/>
      <c r="C2071" s="208"/>
      <c r="D2071" s="208"/>
      <c r="E2071" s="208"/>
      <c r="F2071" s="208"/>
      <c r="G2071" s="208"/>
      <c r="H2071" s="208"/>
      <c r="I2071" s="208"/>
      <c r="J2071" s="208"/>
      <c r="K2071" s="208"/>
      <c r="L2071" s="208"/>
      <c r="M2071" s="549"/>
    </row>
    <row r="2072" spans="1:13" s="209" customFormat="1">
      <c r="A2072" s="547"/>
      <c r="B2072" s="550"/>
      <c r="C2072" s="208"/>
      <c r="D2072" s="208"/>
      <c r="E2072" s="208"/>
      <c r="F2072" s="208"/>
      <c r="G2072" s="208"/>
      <c r="H2072" s="208"/>
      <c r="I2072" s="208"/>
      <c r="J2072" s="208"/>
      <c r="K2072" s="208"/>
      <c r="L2072" s="208"/>
      <c r="M2072" s="549"/>
    </row>
    <row r="2073" spans="1:13" s="209" customFormat="1">
      <c r="A2073" s="547"/>
      <c r="B2073" s="550"/>
      <c r="C2073" s="208"/>
      <c r="D2073" s="208"/>
      <c r="E2073" s="208"/>
      <c r="F2073" s="208"/>
      <c r="G2073" s="208"/>
      <c r="H2073" s="208"/>
      <c r="I2073" s="208"/>
      <c r="J2073" s="208"/>
      <c r="K2073" s="208"/>
      <c r="L2073" s="208"/>
      <c r="M2073" s="549"/>
    </row>
    <row r="2074" spans="1:13" s="209" customFormat="1">
      <c r="A2074" s="547"/>
      <c r="B2074" s="550"/>
      <c r="C2074" s="208"/>
      <c r="D2074" s="208"/>
      <c r="E2074" s="208"/>
      <c r="F2074" s="208"/>
      <c r="G2074" s="208"/>
      <c r="H2074" s="208"/>
      <c r="I2074" s="208"/>
      <c r="J2074" s="208"/>
      <c r="K2074" s="208"/>
      <c r="L2074" s="208"/>
      <c r="M2074" s="549"/>
    </row>
    <row r="2075" spans="1:13" s="209" customFormat="1">
      <c r="A2075" s="547"/>
      <c r="B2075" s="550"/>
      <c r="C2075" s="208"/>
      <c r="D2075" s="208"/>
      <c r="E2075" s="208"/>
      <c r="F2075" s="208"/>
      <c r="G2075" s="208"/>
      <c r="H2075" s="208"/>
      <c r="I2075" s="208"/>
      <c r="J2075" s="208"/>
      <c r="K2075" s="208"/>
      <c r="L2075" s="208"/>
      <c r="M2075" s="549"/>
    </row>
    <row r="2076" spans="1:13" s="209" customFormat="1">
      <c r="A2076" s="547"/>
      <c r="B2076" s="550"/>
      <c r="C2076" s="208"/>
      <c r="D2076" s="208"/>
      <c r="E2076" s="208"/>
      <c r="F2076" s="208"/>
      <c r="G2076" s="208"/>
      <c r="H2076" s="208"/>
      <c r="I2076" s="208"/>
      <c r="J2076" s="208"/>
      <c r="K2076" s="208"/>
      <c r="L2076" s="208"/>
      <c r="M2076" s="549"/>
    </row>
    <row r="2077" spans="1:13" s="209" customFormat="1">
      <c r="A2077" s="547"/>
      <c r="B2077" s="550"/>
      <c r="C2077" s="208"/>
      <c r="D2077" s="208"/>
      <c r="E2077" s="208"/>
      <c r="F2077" s="208"/>
      <c r="G2077" s="208"/>
      <c r="H2077" s="208"/>
      <c r="I2077" s="208"/>
      <c r="J2077" s="208"/>
      <c r="K2077" s="208"/>
      <c r="L2077" s="208"/>
      <c r="M2077" s="549"/>
    </row>
    <row r="2078" spans="1:13" s="209" customFormat="1">
      <c r="A2078" s="547"/>
      <c r="B2078" s="550"/>
      <c r="C2078" s="208"/>
      <c r="D2078" s="208"/>
      <c r="E2078" s="208"/>
      <c r="F2078" s="208"/>
      <c r="G2078" s="208"/>
      <c r="H2078" s="208"/>
      <c r="I2078" s="208"/>
      <c r="J2078" s="208"/>
      <c r="K2078" s="208"/>
      <c r="L2078" s="208"/>
      <c r="M2078" s="549"/>
    </row>
    <row r="2079" spans="1:13" s="209" customFormat="1">
      <c r="A2079" s="547"/>
      <c r="B2079" s="550"/>
      <c r="C2079" s="208"/>
      <c r="D2079" s="208"/>
      <c r="E2079" s="208"/>
      <c r="F2079" s="208"/>
      <c r="G2079" s="208"/>
      <c r="H2079" s="208"/>
      <c r="I2079" s="208"/>
      <c r="J2079" s="208"/>
      <c r="K2079" s="208"/>
      <c r="L2079" s="208"/>
      <c r="M2079" s="549"/>
    </row>
    <row r="2080" spans="1:13" s="209" customFormat="1">
      <c r="A2080" s="547"/>
      <c r="B2080" s="550"/>
      <c r="C2080" s="208"/>
      <c r="D2080" s="208"/>
      <c r="E2080" s="208"/>
      <c r="F2080" s="208"/>
      <c r="G2080" s="208"/>
      <c r="H2080" s="208"/>
      <c r="I2080" s="208"/>
      <c r="J2080" s="208"/>
      <c r="K2080" s="208"/>
      <c r="L2080" s="208"/>
      <c r="M2080" s="549"/>
    </row>
    <row r="2081" spans="1:13" s="209" customFormat="1">
      <c r="A2081" s="547"/>
      <c r="B2081" s="550"/>
      <c r="C2081" s="208"/>
      <c r="D2081" s="208"/>
      <c r="E2081" s="208"/>
      <c r="F2081" s="208"/>
      <c r="G2081" s="208"/>
      <c r="H2081" s="208"/>
      <c r="I2081" s="208"/>
      <c r="J2081" s="208"/>
      <c r="K2081" s="208"/>
      <c r="L2081" s="208"/>
      <c r="M2081" s="549"/>
    </row>
    <row r="2082" spans="1:13" s="209" customFormat="1">
      <c r="A2082" s="547"/>
      <c r="B2082" s="550"/>
      <c r="C2082" s="208"/>
      <c r="D2082" s="208"/>
      <c r="E2082" s="208"/>
      <c r="F2082" s="208"/>
      <c r="G2082" s="208"/>
      <c r="H2082" s="208"/>
      <c r="I2082" s="208"/>
      <c r="J2082" s="208"/>
      <c r="K2082" s="208"/>
      <c r="L2082" s="208"/>
      <c r="M2082" s="549"/>
    </row>
    <row r="2083" spans="1:13" s="209" customFormat="1">
      <c r="A2083" s="547"/>
      <c r="B2083" s="550"/>
      <c r="C2083" s="208"/>
      <c r="D2083" s="208"/>
      <c r="E2083" s="208"/>
      <c r="F2083" s="208"/>
      <c r="G2083" s="208"/>
      <c r="H2083" s="208"/>
      <c r="I2083" s="208"/>
      <c r="J2083" s="208"/>
      <c r="K2083" s="208"/>
      <c r="L2083" s="208"/>
      <c r="M2083" s="549"/>
    </row>
    <row r="2084" spans="1:13" s="209" customFormat="1">
      <c r="A2084" s="547"/>
      <c r="B2084" s="550"/>
      <c r="C2084" s="208"/>
      <c r="D2084" s="208"/>
      <c r="E2084" s="208"/>
      <c r="F2084" s="208"/>
      <c r="G2084" s="208"/>
      <c r="H2084" s="208"/>
      <c r="I2084" s="208"/>
      <c r="J2084" s="208"/>
      <c r="K2084" s="208"/>
      <c r="L2084" s="208"/>
      <c r="M2084" s="549"/>
    </row>
    <row r="2085" spans="1:13" s="209" customFormat="1">
      <c r="A2085" s="547"/>
      <c r="B2085" s="550"/>
      <c r="C2085" s="208"/>
      <c r="D2085" s="208"/>
      <c r="E2085" s="208"/>
      <c r="F2085" s="208"/>
      <c r="G2085" s="208"/>
      <c r="H2085" s="208"/>
      <c r="I2085" s="208"/>
      <c r="J2085" s="208"/>
      <c r="K2085" s="208"/>
      <c r="L2085" s="208"/>
      <c r="M2085" s="549"/>
    </row>
    <row r="2086" spans="1:13" s="209" customFormat="1">
      <c r="A2086" s="547"/>
      <c r="B2086" s="550"/>
      <c r="C2086" s="208"/>
      <c r="D2086" s="208"/>
      <c r="E2086" s="208"/>
      <c r="F2086" s="208"/>
      <c r="G2086" s="208"/>
      <c r="H2086" s="208"/>
      <c r="I2086" s="208"/>
      <c r="J2086" s="208"/>
      <c r="K2086" s="208"/>
      <c r="L2086" s="208"/>
      <c r="M2086" s="549"/>
    </row>
    <row r="2087" spans="1:13" s="209" customFormat="1">
      <c r="A2087" s="547"/>
      <c r="B2087" s="550"/>
      <c r="C2087" s="208"/>
      <c r="D2087" s="208"/>
      <c r="E2087" s="208"/>
      <c r="F2087" s="208"/>
      <c r="G2087" s="208"/>
      <c r="H2087" s="208"/>
      <c r="I2087" s="208"/>
      <c r="J2087" s="208"/>
      <c r="K2087" s="208"/>
      <c r="L2087" s="208"/>
      <c r="M2087" s="549"/>
    </row>
    <row r="2088" spans="1:13" s="209" customFormat="1">
      <c r="A2088" s="547"/>
      <c r="B2088" s="550"/>
      <c r="C2088" s="208"/>
      <c r="D2088" s="208"/>
      <c r="E2088" s="208"/>
      <c r="F2088" s="208"/>
      <c r="G2088" s="208"/>
      <c r="H2088" s="208"/>
      <c r="I2088" s="208"/>
      <c r="J2088" s="208"/>
      <c r="K2088" s="208"/>
      <c r="L2088" s="208"/>
      <c r="M2088" s="549"/>
    </row>
    <row r="2089" spans="1:13" s="209" customFormat="1">
      <c r="A2089" s="547"/>
      <c r="B2089" s="550"/>
      <c r="C2089" s="208"/>
      <c r="D2089" s="208"/>
      <c r="E2089" s="208"/>
      <c r="F2089" s="208"/>
      <c r="G2089" s="208"/>
      <c r="H2089" s="208"/>
      <c r="I2089" s="208"/>
      <c r="J2089" s="208"/>
      <c r="K2089" s="208"/>
      <c r="L2089" s="208"/>
      <c r="M2089" s="549"/>
    </row>
    <row r="2090" spans="1:13" s="209" customFormat="1">
      <c r="A2090" s="547"/>
      <c r="B2090" s="550"/>
      <c r="C2090" s="208"/>
      <c r="D2090" s="208"/>
      <c r="E2090" s="208"/>
      <c r="F2090" s="208"/>
      <c r="G2090" s="208"/>
      <c r="H2090" s="208"/>
      <c r="I2090" s="208"/>
      <c r="J2090" s="208"/>
      <c r="K2090" s="208"/>
      <c r="L2090" s="208"/>
      <c r="M2090" s="549"/>
    </row>
    <row r="2091" spans="1:13" s="209" customFormat="1">
      <c r="A2091" s="547"/>
      <c r="B2091" s="550"/>
      <c r="C2091" s="208"/>
      <c r="D2091" s="208"/>
      <c r="E2091" s="208"/>
      <c r="F2091" s="208"/>
      <c r="G2091" s="208"/>
      <c r="H2091" s="208"/>
      <c r="I2091" s="208"/>
      <c r="J2091" s="208"/>
      <c r="K2091" s="208"/>
      <c r="L2091" s="208"/>
      <c r="M2091" s="549"/>
    </row>
    <row r="2092" spans="1:13" s="209" customFormat="1">
      <c r="A2092" s="547"/>
      <c r="B2092" s="550"/>
      <c r="C2092" s="208"/>
      <c r="D2092" s="208"/>
      <c r="E2092" s="208"/>
      <c r="F2092" s="208"/>
      <c r="G2092" s="208"/>
      <c r="H2092" s="208"/>
      <c r="I2092" s="208"/>
      <c r="J2092" s="208"/>
      <c r="K2092" s="208"/>
      <c r="L2092" s="208"/>
      <c r="M2092" s="549"/>
    </row>
    <row r="2093" spans="1:13" s="209" customFormat="1">
      <c r="A2093" s="547"/>
      <c r="B2093" s="550"/>
      <c r="C2093" s="208"/>
      <c r="D2093" s="208"/>
      <c r="E2093" s="208"/>
      <c r="F2093" s="208"/>
      <c r="G2093" s="208"/>
      <c r="H2093" s="208"/>
      <c r="I2093" s="208"/>
      <c r="J2093" s="208"/>
      <c r="K2093" s="208"/>
      <c r="L2093" s="208"/>
      <c r="M2093" s="549"/>
    </row>
    <row r="2094" spans="1:13" s="209" customFormat="1">
      <c r="A2094" s="547"/>
      <c r="B2094" s="550"/>
      <c r="C2094" s="208"/>
      <c r="D2094" s="208"/>
      <c r="E2094" s="208"/>
      <c r="F2094" s="208"/>
      <c r="G2094" s="208"/>
      <c r="H2094" s="208"/>
      <c r="I2094" s="208"/>
      <c r="J2094" s="208"/>
      <c r="K2094" s="208"/>
      <c r="L2094" s="208"/>
      <c r="M2094" s="549"/>
    </row>
    <row r="2095" spans="1:13" s="209" customFormat="1">
      <c r="A2095" s="547"/>
      <c r="B2095" s="550"/>
      <c r="C2095" s="208"/>
      <c r="D2095" s="208"/>
      <c r="E2095" s="208"/>
      <c r="F2095" s="208"/>
      <c r="G2095" s="208"/>
      <c r="H2095" s="208"/>
      <c r="I2095" s="208"/>
      <c r="J2095" s="208"/>
      <c r="K2095" s="208"/>
      <c r="L2095" s="208"/>
      <c r="M2095" s="549"/>
    </row>
    <row r="2096" spans="1:13" s="209" customFormat="1">
      <c r="A2096" s="547"/>
      <c r="B2096" s="550"/>
      <c r="C2096" s="208"/>
      <c r="D2096" s="208"/>
      <c r="E2096" s="208"/>
      <c r="F2096" s="208"/>
      <c r="G2096" s="208"/>
      <c r="H2096" s="208"/>
      <c r="I2096" s="208"/>
      <c r="J2096" s="208"/>
      <c r="K2096" s="208"/>
      <c r="L2096" s="208"/>
      <c r="M2096" s="549"/>
    </row>
    <row r="2097" spans="1:13" s="209" customFormat="1">
      <c r="A2097" s="547"/>
      <c r="B2097" s="550"/>
      <c r="C2097" s="208"/>
      <c r="D2097" s="208"/>
      <c r="E2097" s="208"/>
      <c r="F2097" s="208"/>
      <c r="G2097" s="208"/>
      <c r="H2097" s="208"/>
      <c r="I2097" s="208"/>
      <c r="J2097" s="208"/>
      <c r="K2097" s="208"/>
      <c r="L2097" s="208"/>
      <c r="M2097" s="549"/>
    </row>
    <row r="2098" spans="1:13" s="209" customFormat="1">
      <c r="A2098" s="547"/>
      <c r="B2098" s="550"/>
      <c r="C2098" s="208"/>
      <c r="D2098" s="208"/>
      <c r="E2098" s="208"/>
      <c r="F2098" s="208"/>
      <c r="G2098" s="208"/>
      <c r="H2098" s="208"/>
      <c r="I2098" s="208"/>
      <c r="J2098" s="208"/>
      <c r="K2098" s="208"/>
      <c r="L2098" s="208"/>
      <c r="M2098" s="549"/>
    </row>
    <row r="2099" spans="1:13" s="209" customFormat="1">
      <c r="A2099" s="547"/>
      <c r="B2099" s="550"/>
      <c r="C2099" s="208"/>
      <c r="D2099" s="208"/>
      <c r="E2099" s="208"/>
      <c r="F2099" s="208"/>
      <c r="G2099" s="208"/>
      <c r="H2099" s="208"/>
      <c r="I2099" s="208"/>
      <c r="J2099" s="208"/>
      <c r="K2099" s="208"/>
      <c r="L2099" s="208"/>
      <c r="M2099" s="549"/>
    </row>
    <row r="2100" spans="1:13" s="209" customFormat="1">
      <c r="A2100" s="547"/>
      <c r="B2100" s="550"/>
      <c r="C2100" s="208"/>
      <c r="D2100" s="208"/>
      <c r="E2100" s="208"/>
      <c r="F2100" s="208"/>
      <c r="G2100" s="208"/>
      <c r="H2100" s="208"/>
      <c r="I2100" s="208"/>
      <c r="J2100" s="208"/>
      <c r="K2100" s="208"/>
      <c r="L2100" s="208"/>
      <c r="M2100" s="549"/>
    </row>
    <row r="2101" spans="1:13" s="209" customFormat="1">
      <c r="A2101" s="547"/>
      <c r="B2101" s="550"/>
      <c r="C2101" s="208"/>
      <c r="D2101" s="208"/>
      <c r="E2101" s="208"/>
      <c r="F2101" s="208"/>
      <c r="G2101" s="208"/>
      <c r="H2101" s="208"/>
      <c r="I2101" s="208"/>
      <c r="J2101" s="208"/>
      <c r="K2101" s="208"/>
      <c r="L2101" s="208"/>
      <c r="M2101" s="549"/>
    </row>
    <row r="2102" spans="1:13" s="209" customFormat="1">
      <c r="A2102" s="547"/>
      <c r="B2102" s="550"/>
      <c r="C2102" s="208"/>
      <c r="D2102" s="208"/>
      <c r="E2102" s="208"/>
      <c r="F2102" s="208"/>
      <c r="G2102" s="208"/>
      <c r="H2102" s="208"/>
      <c r="I2102" s="208"/>
      <c r="J2102" s="208"/>
      <c r="K2102" s="208"/>
      <c r="L2102" s="208"/>
      <c r="M2102" s="549"/>
    </row>
    <row r="2103" spans="1:13" s="209" customFormat="1">
      <c r="A2103" s="547"/>
      <c r="B2103" s="550"/>
      <c r="C2103" s="208"/>
      <c r="D2103" s="208"/>
      <c r="E2103" s="208"/>
      <c r="F2103" s="208"/>
      <c r="G2103" s="208"/>
      <c r="H2103" s="208"/>
      <c r="I2103" s="208"/>
      <c r="J2103" s="208"/>
      <c r="K2103" s="208"/>
      <c r="L2103" s="208"/>
      <c r="M2103" s="549"/>
    </row>
    <row r="2104" spans="1:13" s="209" customFormat="1">
      <c r="A2104" s="547"/>
      <c r="B2104" s="550"/>
      <c r="C2104" s="208"/>
      <c r="D2104" s="208"/>
      <c r="E2104" s="208"/>
      <c r="F2104" s="208"/>
      <c r="G2104" s="208"/>
      <c r="H2104" s="208"/>
      <c r="I2104" s="208"/>
      <c r="J2104" s="208"/>
      <c r="K2104" s="208"/>
      <c r="L2104" s="208"/>
      <c r="M2104" s="549"/>
    </row>
    <row r="2105" spans="1:13" s="209" customFormat="1">
      <c r="A2105" s="547"/>
      <c r="B2105" s="550"/>
      <c r="C2105" s="208"/>
      <c r="D2105" s="208"/>
      <c r="E2105" s="208"/>
      <c r="F2105" s="208"/>
      <c r="G2105" s="208"/>
      <c r="H2105" s="208"/>
      <c r="I2105" s="208"/>
      <c r="J2105" s="208"/>
      <c r="K2105" s="208"/>
      <c r="L2105" s="208"/>
      <c r="M2105" s="549"/>
    </row>
    <row r="2106" spans="1:13" s="209" customFormat="1">
      <c r="A2106" s="547"/>
      <c r="B2106" s="550"/>
      <c r="C2106" s="208"/>
      <c r="D2106" s="208"/>
      <c r="E2106" s="208"/>
      <c r="F2106" s="208"/>
      <c r="G2106" s="208"/>
      <c r="H2106" s="208"/>
      <c r="I2106" s="208"/>
      <c r="J2106" s="208"/>
      <c r="K2106" s="208"/>
      <c r="L2106" s="208"/>
      <c r="M2106" s="549"/>
    </row>
    <row r="2107" spans="1:13" s="209" customFormat="1">
      <c r="A2107" s="547"/>
      <c r="B2107" s="550"/>
      <c r="C2107" s="208"/>
      <c r="D2107" s="208"/>
      <c r="E2107" s="208"/>
      <c r="F2107" s="208"/>
      <c r="G2107" s="208"/>
      <c r="H2107" s="208"/>
      <c r="I2107" s="208"/>
      <c r="J2107" s="208"/>
      <c r="K2107" s="208"/>
      <c r="L2107" s="208"/>
      <c r="M2107" s="549"/>
    </row>
    <row r="2108" spans="1:13" s="209" customFormat="1">
      <c r="A2108" s="547"/>
      <c r="B2108" s="550"/>
      <c r="C2108" s="208"/>
      <c r="D2108" s="208"/>
      <c r="E2108" s="208"/>
      <c r="F2108" s="208"/>
      <c r="G2108" s="208"/>
      <c r="H2108" s="208"/>
      <c r="I2108" s="208"/>
      <c r="J2108" s="208"/>
      <c r="K2108" s="208"/>
      <c r="L2108" s="208"/>
      <c r="M2108" s="549"/>
    </row>
    <row r="2109" spans="1:13" s="209" customFormat="1">
      <c r="A2109" s="547"/>
      <c r="B2109" s="550"/>
      <c r="C2109" s="208"/>
      <c r="D2109" s="208"/>
      <c r="E2109" s="208"/>
      <c r="F2109" s="208"/>
      <c r="G2109" s="208"/>
      <c r="H2109" s="208"/>
      <c r="I2109" s="208"/>
      <c r="J2109" s="208"/>
      <c r="K2109" s="208"/>
      <c r="L2109" s="208"/>
      <c r="M2109" s="549"/>
    </row>
    <row r="2110" spans="1:13" s="209" customFormat="1">
      <c r="A2110" s="547"/>
      <c r="B2110" s="550"/>
      <c r="C2110" s="208"/>
      <c r="D2110" s="208"/>
      <c r="E2110" s="208"/>
      <c r="F2110" s="208"/>
      <c r="G2110" s="208"/>
      <c r="H2110" s="208"/>
      <c r="I2110" s="208"/>
      <c r="J2110" s="208"/>
      <c r="K2110" s="208"/>
      <c r="L2110" s="208"/>
      <c r="M2110" s="549"/>
    </row>
    <row r="2111" spans="1:13" s="209" customFormat="1">
      <c r="A2111" s="547"/>
      <c r="B2111" s="550"/>
      <c r="C2111" s="208"/>
      <c r="D2111" s="208"/>
      <c r="E2111" s="208"/>
      <c r="F2111" s="208"/>
      <c r="G2111" s="208"/>
      <c r="H2111" s="208"/>
      <c r="I2111" s="208"/>
      <c r="J2111" s="208"/>
      <c r="K2111" s="208"/>
      <c r="L2111" s="208"/>
      <c r="M2111" s="549"/>
    </row>
    <row r="2112" spans="1:13" s="209" customFormat="1">
      <c r="A2112" s="547"/>
      <c r="B2112" s="550"/>
      <c r="C2112" s="208"/>
      <c r="D2112" s="208"/>
      <c r="E2112" s="208"/>
      <c r="F2112" s="208"/>
      <c r="G2112" s="208"/>
      <c r="H2112" s="208"/>
      <c r="I2112" s="208"/>
      <c r="J2112" s="208"/>
      <c r="K2112" s="208"/>
      <c r="L2112" s="208"/>
      <c r="M2112" s="549"/>
    </row>
    <row r="2113" spans="1:13" s="209" customFormat="1">
      <c r="A2113" s="547"/>
      <c r="B2113" s="550"/>
      <c r="C2113" s="208"/>
      <c r="D2113" s="208"/>
      <c r="E2113" s="208"/>
      <c r="F2113" s="208"/>
      <c r="G2113" s="208"/>
      <c r="H2113" s="208"/>
      <c r="I2113" s="208"/>
      <c r="J2113" s="208"/>
      <c r="K2113" s="208"/>
      <c r="L2113" s="208"/>
      <c r="M2113" s="549"/>
    </row>
    <row r="2114" spans="1:13" s="209" customFormat="1">
      <c r="A2114" s="547"/>
      <c r="B2114" s="550"/>
      <c r="C2114" s="208"/>
      <c r="D2114" s="208"/>
      <c r="E2114" s="208"/>
      <c r="F2114" s="208"/>
      <c r="G2114" s="208"/>
      <c r="H2114" s="208"/>
      <c r="I2114" s="208"/>
      <c r="J2114" s="208"/>
      <c r="K2114" s="208"/>
      <c r="L2114" s="208"/>
      <c r="M2114" s="549"/>
    </row>
    <row r="2115" spans="1:13" s="209" customFormat="1">
      <c r="A2115" s="547"/>
      <c r="B2115" s="550"/>
      <c r="C2115" s="208"/>
      <c r="D2115" s="208"/>
      <c r="E2115" s="208"/>
      <c r="F2115" s="208"/>
      <c r="G2115" s="208"/>
      <c r="H2115" s="208"/>
      <c r="I2115" s="208"/>
      <c r="J2115" s="208"/>
      <c r="K2115" s="208"/>
      <c r="L2115" s="208"/>
      <c r="M2115" s="549"/>
    </row>
    <row r="2116" spans="1:13" s="209" customFormat="1">
      <c r="A2116" s="547"/>
      <c r="B2116" s="550"/>
      <c r="C2116" s="208"/>
      <c r="D2116" s="208"/>
      <c r="E2116" s="208"/>
      <c r="F2116" s="208"/>
      <c r="G2116" s="208"/>
      <c r="H2116" s="208"/>
      <c r="I2116" s="208"/>
      <c r="J2116" s="208"/>
      <c r="K2116" s="208"/>
      <c r="L2116" s="208"/>
      <c r="M2116" s="549"/>
    </row>
    <row r="2117" spans="1:13" s="209" customFormat="1">
      <c r="A2117" s="547"/>
      <c r="B2117" s="550"/>
      <c r="C2117" s="208"/>
      <c r="D2117" s="208"/>
      <c r="E2117" s="208"/>
      <c r="F2117" s="208"/>
      <c r="G2117" s="208"/>
      <c r="H2117" s="208"/>
      <c r="I2117" s="208"/>
      <c r="J2117" s="208"/>
      <c r="K2117" s="208"/>
      <c r="L2117" s="208"/>
      <c r="M2117" s="549"/>
    </row>
    <row r="2118" spans="1:13" s="209" customFormat="1">
      <c r="A2118" s="547"/>
      <c r="B2118" s="550"/>
      <c r="C2118" s="208"/>
      <c r="D2118" s="208"/>
      <c r="E2118" s="208"/>
      <c r="F2118" s="208"/>
      <c r="G2118" s="208"/>
      <c r="H2118" s="208"/>
      <c r="I2118" s="208"/>
      <c r="J2118" s="208"/>
      <c r="K2118" s="208"/>
      <c r="L2118" s="208"/>
      <c r="M2118" s="549"/>
    </row>
    <row r="2119" spans="1:13" s="209" customFormat="1">
      <c r="A2119" s="547"/>
      <c r="B2119" s="550"/>
      <c r="C2119" s="208"/>
      <c r="D2119" s="208"/>
      <c r="E2119" s="208"/>
      <c r="F2119" s="208"/>
      <c r="G2119" s="208"/>
      <c r="H2119" s="208"/>
      <c r="I2119" s="208"/>
      <c r="J2119" s="208"/>
      <c r="K2119" s="208"/>
      <c r="L2119" s="208"/>
      <c r="M2119" s="549"/>
    </row>
    <row r="2120" spans="1:13" s="209" customFormat="1">
      <c r="A2120" s="547"/>
      <c r="B2120" s="550"/>
      <c r="C2120" s="208"/>
      <c r="D2120" s="208"/>
      <c r="E2120" s="208"/>
      <c r="F2120" s="208"/>
      <c r="G2120" s="208"/>
      <c r="H2120" s="208"/>
      <c r="I2120" s="208"/>
      <c r="J2120" s="208"/>
      <c r="K2120" s="208"/>
      <c r="L2120" s="208"/>
      <c r="M2120" s="549"/>
    </row>
    <row r="2121" spans="1:13" s="209" customFormat="1">
      <c r="A2121" s="547"/>
      <c r="B2121" s="550"/>
      <c r="C2121" s="208"/>
      <c r="D2121" s="208"/>
      <c r="E2121" s="208"/>
      <c r="F2121" s="208"/>
      <c r="G2121" s="208"/>
      <c r="H2121" s="208"/>
      <c r="I2121" s="208"/>
      <c r="J2121" s="208"/>
      <c r="K2121" s="208"/>
      <c r="L2121" s="208"/>
      <c r="M2121" s="549"/>
    </row>
    <row r="2122" spans="1:13" s="209" customFormat="1">
      <c r="A2122" s="547"/>
      <c r="B2122" s="550"/>
      <c r="C2122" s="208"/>
      <c r="D2122" s="208"/>
      <c r="E2122" s="208"/>
      <c r="F2122" s="208"/>
      <c r="G2122" s="208"/>
      <c r="H2122" s="208"/>
      <c r="I2122" s="208"/>
      <c r="J2122" s="208"/>
      <c r="K2122" s="208"/>
      <c r="L2122" s="208"/>
      <c r="M2122" s="549"/>
    </row>
    <row r="2123" spans="1:13" s="209" customFormat="1">
      <c r="A2123" s="547"/>
      <c r="B2123" s="550"/>
      <c r="C2123" s="208"/>
      <c r="D2123" s="208"/>
      <c r="E2123" s="208"/>
      <c r="F2123" s="208"/>
      <c r="G2123" s="208"/>
      <c r="H2123" s="208"/>
      <c r="I2123" s="208"/>
      <c r="J2123" s="208"/>
      <c r="K2123" s="208"/>
      <c r="L2123" s="208"/>
      <c r="M2123" s="549"/>
    </row>
    <row r="2124" spans="1:13" s="209" customFormat="1">
      <c r="A2124" s="547"/>
      <c r="B2124" s="550"/>
      <c r="C2124" s="208"/>
      <c r="D2124" s="208"/>
      <c r="E2124" s="208"/>
      <c r="F2124" s="208"/>
      <c r="G2124" s="208"/>
      <c r="H2124" s="208"/>
      <c r="I2124" s="208"/>
      <c r="J2124" s="208"/>
      <c r="K2124" s="208"/>
      <c r="L2124" s="208"/>
      <c r="M2124" s="549"/>
    </row>
    <row r="2125" spans="1:13" s="209" customFormat="1">
      <c r="A2125" s="547"/>
      <c r="B2125" s="550"/>
      <c r="C2125" s="208"/>
      <c r="D2125" s="208"/>
      <c r="E2125" s="208"/>
      <c r="F2125" s="208"/>
      <c r="G2125" s="208"/>
      <c r="H2125" s="208"/>
      <c r="I2125" s="208"/>
      <c r="J2125" s="208"/>
      <c r="K2125" s="208"/>
      <c r="L2125" s="208"/>
      <c r="M2125" s="549"/>
    </row>
    <row r="2126" spans="1:13" s="209" customFormat="1">
      <c r="A2126" s="547"/>
      <c r="B2126" s="550"/>
      <c r="C2126" s="208"/>
      <c r="D2126" s="208"/>
      <c r="E2126" s="208"/>
      <c r="F2126" s="208"/>
      <c r="G2126" s="208"/>
      <c r="H2126" s="208"/>
      <c r="I2126" s="208"/>
      <c r="J2126" s="208"/>
      <c r="K2126" s="208"/>
      <c r="L2126" s="208"/>
      <c r="M2126" s="549"/>
    </row>
    <row r="2127" spans="1:13" s="209" customFormat="1">
      <c r="A2127" s="547"/>
      <c r="B2127" s="550"/>
      <c r="C2127" s="208"/>
      <c r="D2127" s="208"/>
      <c r="E2127" s="208"/>
      <c r="F2127" s="208"/>
      <c r="G2127" s="208"/>
      <c r="H2127" s="208"/>
      <c r="I2127" s="208"/>
      <c r="J2127" s="208"/>
      <c r="K2127" s="208"/>
      <c r="L2127" s="208"/>
      <c r="M2127" s="549"/>
    </row>
    <row r="2128" spans="1:13" s="209" customFormat="1">
      <c r="A2128" s="547"/>
      <c r="B2128" s="550"/>
      <c r="C2128" s="208"/>
      <c r="D2128" s="208"/>
      <c r="E2128" s="208"/>
      <c r="F2128" s="208"/>
      <c r="G2128" s="208"/>
      <c r="H2128" s="208"/>
      <c r="I2128" s="208"/>
      <c r="J2128" s="208"/>
      <c r="K2128" s="208"/>
      <c r="L2128" s="208"/>
      <c r="M2128" s="549"/>
    </row>
    <row r="2129" spans="1:13" s="209" customFormat="1">
      <c r="A2129" s="547"/>
      <c r="B2129" s="550"/>
      <c r="C2129" s="208"/>
      <c r="D2129" s="208"/>
      <c r="E2129" s="208"/>
      <c r="F2129" s="208"/>
      <c r="G2129" s="208"/>
      <c r="H2129" s="208"/>
      <c r="I2129" s="208"/>
      <c r="J2129" s="208"/>
      <c r="K2129" s="208"/>
      <c r="L2129" s="208"/>
      <c r="M2129" s="549"/>
    </row>
    <row r="2130" spans="1:13" s="209" customFormat="1">
      <c r="A2130" s="547"/>
      <c r="B2130" s="550"/>
      <c r="C2130" s="208"/>
      <c r="D2130" s="208"/>
      <c r="E2130" s="208"/>
      <c r="F2130" s="208"/>
      <c r="G2130" s="208"/>
      <c r="H2130" s="208"/>
      <c r="I2130" s="208"/>
      <c r="J2130" s="208"/>
      <c r="K2130" s="208"/>
      <c r="L2130" s="208"/>
      <c r="M2130" s="549"/>
    </row>
    <row r="2131" spans="1:13" s="209" customFormat="1">
      <c r="A2131" s="547"/>
      <c r="B2131" s="550"/>
      <c r="C2131" s="208"/>
      <c r="D2131" s="208"/>
      <c r="E2131" s="208"/>
      <c r="F2131" s="208"/>
      <c r="G2131" s="208"/>
      <c r="H2131" s="208"/>
      <c r="I2131" s="208"/>
      <c r="J2131" s="208"/>
      <c r="K2131" s="208"/>
      <c r="L2131" s="208"/>
      <c r="M2131" s="549"/>
    </row>
    <row r="2132" spans="1:13" s="209" customFormat="1">
      <c r="A2132" s="547"/>
      <c r="B2132" s="550"/>
      <c r="C2132" s="208"/>
      <c r="D2132" s="208"/>
      <c r="E2132" s="208"/>
      <c r="F2132" s="208"/>
      <c r="G2132" s="208"/>
      <c r="H2132" s="208"/>
      <c r="I2132" s="208"/>
      <c r="J2132" s="208"/>
      <c r="K2132" s="208"/>
      <c r="L2132" s="208"/>
      <c r="M2132" s="549"/>
    </row>
    <row r="2133" spans="1:13" s="209" customFormat="1">
      <c r="A2133" s="547"/>
      <c r="B2133" s="550"/>
      <c r="C2133" s="208"/>
      <c r="D2133" s="208"/>
      <c r="E2133" s="208"/>
      <c r="F2133" s="208"/>
      <c r="G2133" s="208"/>
      <c r="H2133" s="208"/>
      <c r="I2133" s="208"/>
      <c r="J2133" s="208"/>
      <c r="K2133" s="208"/>
      <c r="L2133" s="208"/>
      <c r="M2133" s="549"/>
    </row>
    <row r="2134" spans="1:13" s="209" customFormat="1">
      <c r="A2134" s="547"/>
      <c r="B2134" s="550"/>
      <c r="C2134" s="208"/>
      <c r="D2134" s="208"/>
      <c r="E2134" s="208"/>
      <c r="F2134" s="208"/>
      <c r="G2134" s="208"/>
      <c r="H2134" s="208"/>
      <c r="I2134" s="208"/>
      <c r="J2134" s="208"/>
      <c r="K2134" s="208"/>
      <c r="L2134" s="208"/>
      <c r="M2134" s="549"/>
    </row>
    <row r="2135" spans="1:13" s="209" customFormat="1">
      <c r="A2135" s="547"/>
      <c r="B2135" s="550"/>
      <c r="C2135" s="208"/>
      <c r="D2135" s="208"/>
      <c r="E2135" s="208"/>
      <c r="F2135" s="208"/>
      <c r="G2135" s="208"/>
      <c r="H2135" s="208"/>
      <c r="I2135" s="208"/>
      <c r="J2135" s="208"/>
      <c r="K2135" s="208"/>
      <c r="L2135" s="208"/>
      <c r="M2135" s="549"/>
    </row>
    <row r="2136" spans="1:13" s="209" customFormat="1">
      <c r="A2136" s="547"/>
      <c r="B2136" s="550"/>
      <c r="C2136" s="208"/>
      <c r="D2136" s="208"/>
      <c r="E2136" s="208"/>
      <c r="F2136" s="208"/>
      <c r="G2136" s="208"/>
      <c r="H2136" s="208"/>
      <c r="I2136" s="208"/>
      <c r="J2136" s="208"/>
      <c r="K2136" s="208"/>
      <c r="L2136" s="208"/>
      <c r="M2136" s="549"/>
    </row>
    <row r="2137" spans="1:13" s="209" customFormat="1">
      <c r="A2137" s="547"/>
      <c r="B2137" s="550"/>
      <c r="C2137" s="208"/>
      <c r="D2137" s="208"/>
      <c r="E2137" s="208"/>
      <c r="F2137" s="208"/>
      <c r="G2137" s="208"/>
      <c r="H2137" s="208"/>
      <c r="I2137" s="208"/>
      <c r="J2137" s="208"/>
      <c r="K2137" s="208"/>
      <c r="L2137" s="208"/>
      <c r="M2137" s="549"/>
    </row>
    <row r="2138" spans="1:13" s="209" customFormat="1">
      <c r="A2138" s="547"/>
      <c r="B2138" s="550"/>
      <c r="C2138" s="208"/>
      <c r="D2138" s="208"/>
      <c r="E2138" s="208"/>
      <c r="F2138" s="208"/>
      <c r="G2138" s="208"/>
      <c r="H2138" s="208"/>
      <c r="I2138" s="208"/>
      <c r="J2138" s="208"/>
      <c r="K2138" s="208"/>
      <c r="L2138" s="208"/>
      <c r="M2138" s="549"/>
    </row>
    <row r="2139" spans="1:13" s="209" customFormat="1">
      <c r="A2139" s="547"/>
      <c r="B2139" s="550"/>
      <c r="C2139" s="208"/>
      <c r="D2139" s="208"/>
      <c r="E2139" s="208"/>
      <c r="F2139" s="208"/>
      <c r="G2139" s="208"/>
      <c r="H2139" s="208"/>
      <c r="I2139" s="208"/>
      <c r="J2139" s="208"/>
      <c r="K2139" s="208"/>
      <c r="L2139" s="208"/>
      <c r="M2139" s="549"/>
    </row>
    <row r="2140" spans="1:13" s="209" customFormat="1">
      <c r="A2140" s="547"/>
      <c r="B2140" s="550"/>
      <c r="C2140" s="208"/>
      <c r="D2140" s="208"/>
      <c r="E2140" s="208"/>
      <c r="F2140" s="208"/>
      <c r="G2140" s="208"/>
      <c r="H2140" s="208"/>
      <c r="I2140" s="208"/>
      <c r="J2140" s="208"/>
      <c r="K2140" s="208"/>
      <c r="L2140" s="208"/>
      <c r="M2140" s="549"/>
    </row>
    <row r="2141" spans="1:13" s="209" customFormat="1">
      <c r="A2141" s="547"/>
      <c r="B2141" s="550"/>
      <c r="C2141" s="208"/>
      <c r="D2141" s="208"/>
      <c r="E2141" s="208"/>
      <c r="F2141" s="208"/>
      <c r="G2141" s="208"/>
      <c r="H2141" s="208"/>
      <c r="I2141" s="208"/>
      <c r="J2141" s="208"/>
      <c r="K2141" s="208"/>
      <c r="L2141" s="208"/>
      <c r="M2141" s="549"/>
    </row>
    <row r="2142" spans="1:13" s="209" customFormat="1">
      <c r="A2142" s="547"/>
      <c r="B2142" s="550"/>
      <c r="C2142" s="208"/>
      <c r="D2142" s="208"/>
      <c r="E2142" s="208"/>
      <c r="F2142" s="208"/>
      <c r="G2142" s="208"/>
      <c r="H2142" s="208"/>
      <c r="I2142" s="208"/>
      <c r="J2142" s="208"/>
      <c r="K2142" s="208"/>
      <c r="L2142" s="208"/>
      <c r="M2142" s="549"/>
    </row>
    <row r="2143" spans="1:13" s="209" customFormat="1">
      <c r="A2143" s="547"/>
      <c r="B2143" s="550"/>
      <c r="C2143" s="208"/>
      <c r="D2143" s="208"/>
      <c r="E2143" s="208"/>
      <c r="F2143" s="208"/>
      <c r="G2143" s="208"/>
      <c r="H2143" s="208"/>
      <c r="I2143" s="208"/>
      <c r="J2143" s="208"/>
      <c r="K2143" s="208"/>
      <c r="L2143" s="208"/>
      <c r="M2143" s="549"/>
    </row>
    <row r="2144" spans="1:13" s="209" customFormat="1">
      <c r="A2144" s="547"/>
      <c r="B2144" s="550"/>
      <c r="C2144" s="208"/>
      <c r="D2144" s="208"/>
      <c r="E2144" s="208"/>
      <c r="F2144" s="208"/>
      <c r="G2144" s="208"/>
      <c r="H2144" s="208"/>
      <c r="I2144" s="208"/>
      <c r="J2144" s="208"/>
      <c r="K2144" s="208"/>
      <c r="L2144" s="208"/>
      <c r="M2144" s="549"/>
    </row>
    <row r="2145" spans="1:13" s="209" customFormat="1">
      <c r="A2145" s="547"/>
      <c r="B2145" s="550"/>
      <c r="C2145" s="208"/>
      <c r="D2145" s="208"/>
      <c r="E2145" s="208"/>
      <c r="F2145" s="208"/>
      <c r="G2145" s="208"/>
      <c r="H2145" s="208"/>
      <c r="I2145" s="208"/>
      <c r="J2145" s="208"/>
      <c r="K2145" s="208"/>
      <c r="L2145" s="208"/>
      <c r="M2145" s="549"/>
    </row>
    <row r="2146" spans="1:13" s="209" customFormat="1">
      <c r="A2146" s="547"/>
      <c r="B2146" s="550"/>
      <c r="C2146" s="208"/>
      <c r="D2146" s="208"/>
      <c r="E2146" s="208"/>
      <c r="F2146" s="208"/>
      <c r="G2146" s="208"/>
      <c r="H2146" s="208"/>
      <c r="I2146" s="208"/>
      <c r="J2146" s="208"/>
      <c r="K2146" s="208"/>
      <c r="L2146" s="208"/>
      <c r="M2146" s="549"/>
    </row>
    <row r="2147" spans="1:13" s="209" customFormat="1">
      <c r="A2147" s="547"/>
      <c r="B2147" s="550"/>
      <c r="C2147" s="208"/>
      <c r="D2147" s="208"/>
      <c r="E2147" s="208"/>
      <c r="F2147" s="208"/>
      <c r="G2147" s="208"/>
      <c r="H2147" s="208"/>
      <c r="I2147" s="208"/>
      <c r="J2147" s="208"/>
      <c r="K2147" s="208"/>
      <c r="L2147" s="208"/>
      <c r="M2147" s="549"/>
    </row>
    <row r="2148" spans="1:13" s="209" customFormat="1">
      <c r="A2148" s="547"/>
      <c r="B2148" s="550"/>
      <c r="C2148" s="208"/>
      <c r="D2148" s="208"/>
      <c r="E2148" s="208"/>
      <c r="F2148" s="208"/>
      <c r="G2148" s="208"/>
      <c r="H2148" s="208"/>
      <c r="I2148" s="208"/>
      <c r="J2148" s="208"/>
      <c r="K2148" s="208"/>
      <c r="L2148" s="208"/>
      <c r="M2148" s="549"/>
    </row>
    <row r="2149" spans="1:13" s="209" customFormat="1">
      <c r="A2149" s="547"/>
      <c r="B2149" s="550"/>
      <c r="C2149" s="208"/>
      <c r="D2149" s="208"/>
      <c r="E2149" s="208"/>
      <c r="F2149" s="208"/>
      <c r="G2149" s="208"/>
      <c r="H2149" s="208"/>
      <c r="I2149" s="208"/>
      <c r="J2149" s="208"/>
      <c r="K2149" s="208"/>
      <c r="L2149" s="208"/>
      <c r="M2149" s="549"/>
    </row>
    <row r="2150" spans="1:13" s="209" customFormat="1">
      <c r="A2150" s="547"/>
      <c r="B2150" s="550"/>
      <c r="C2150" s="208"/>
      <c r="D2150" s="208"/>
      <c r="E2150" s="208"/>
      <c r="F2150" s="208"/>
      <c r="G2150" s="208"/>
      <c r="H2150" s="208"/>
      <c r="I2150" s="208"/>
      <c r="J2150" s="208"/>
      <c r="K2150" s="208"/>
      <c r="L2150" s="208"/>
      <c r="M2150" s="549"/>
    </row>
    <row r="2151" spans="1:13" s="209" customFormat="1">
      <c r="A2151" s="547"/>
      <c r="B2151" s="550"/>
      <c r="C2151" s="208"/>
      <c r="D2151" s="208"/>
      <c r="E2151" s="208"/>
      <c r="F2151" s="208"/>
      <c r="G2151" s="208"/>
      <c r="H2151" s="208"/>
      <c r="I2151" s="208"/>
      <c r="J2151" s="208"/>
      <c r="K2151" s="208"/>
      <c r="L2151" s="208"/>
      <c r="M2151" s="549"/>
    </row>
    <row r="2152" spans="1:13" s="209" customFormat="1">
      <c r="A2152" s="547"/>
      <c r="B2152" s="550"/>
      <c r="C2152" s="208"/>
      <c r="D2152" s="208"/>
      <c r="E2152" s="208"/>
      <c r="F2152" s="208"/>
      <c r="G2152" s="208"/>
      <c r="H2152" s="208"/>
      <c r="I2152" s="208"/>
      <c r="J2152" s="208"/>
      <c r="K2152" s="208"/>
      <c r="L2152" s="208"/>
      <c r="M2152" s="549"/>
    </row>
    <row r="2153" spans="1:13" s="209" customFormat="1">
      <c r="A2153" s="547"/>
      <c r="B2153" s="550"/>
      <c r="C2153" s="208"/>
      <c r="D2153" s="208"/>
      <c r="E2153" s="208"/>
      <c r="F2153" s="208"/>
      <c r="G2153" s="208"/>
      <c r="H2153" s="208"/>
      <c r="I2153" s="208"/>
      <c r="J2153" s="208"/>
      <c r="K2153" s="208"/>
      <c r="L2153" s="208"/>
      <c r="M2153" s="549"/>
    </row>
    <row r="2154" spans="1:13" s="209" customFormat="1">
      <c r="A2154" s="547"/>
      <c r="B2154" s="550"/>
      <c r="C2154" s="208"/>
      <c r="D2154" s="208"/>
      <c r="E2154" s="208"/>
      <c r="F2154" s="208"/>
      <c r="G2154" s="208"/>
      <c r="H2154" s="208"/>
      <c r="I2154" s="208"/>
      <c r="J2154" s="208"/>
      <c r="K2154" s="208"/>
      <c r="L2154" s="208"/>
      <c r="M2154" s="549"/>
    </row>
    <row r="2155" spans="1:13" s="209" customFormat="1">
      <c r="A2155" s="547"/>
      <c r="B2155" s="550"/>
      <c r="C2155" s="208"/>
      <c r="D2155" s="208"/>
      <c r="E2155" s="208"/>
      <c r="F2155" s="208"/>
      <c r="G2155" s="208"/>
      <c r="H2155" s="208"/>
      <c r="I2155" s="208"/>
      <c r="J2155" s="208"/>
      <c r="K2155" s="208"/>
      <c r="L2155" s="208"/>
      <c r="M2155" s="549"/>
    </row>
    <row r="2156" spans="1:13" s="209" customFormat="1">
      <c r="A2156" s="547"/>
      <c r="B2156" s="550"/>
      <c r="C2156" s="208"/>
      <c r="D2156" s="208"/>
      <c r="E2156" s="208"/>
      <c r="F2156" s="208"/>
      <c r="G2156" s="208"/>
      <c r="H2156" s="208"/>
      <c r="I2156" s="208"/>
      <c r="J2156" s="208"/>
      <c r="K2156" s="208"/>
      <c r="L2156" s="208"/>
      <c r="M2156" s="549"/>
    </row>
    <row r="2157" spans="1:13" s="209" customFormat="1">
      <c r="A2157" s="547"/>
      <c r="B2157" s="550"/>
      <c r="C2157" s="208"/>
      <c r="D2157" s="208"/>
      <c r="E2157" s="208"/>
      <c r="F2157" s="208"/>
      <c r="G2157" s="208"/>
      <c r="H2157" s="208"/>
      <c r="I2157" s="208"/>
      <c r="J2157" s="208"/>
      <c r="K2157" s="208"/>
      <c r="L2157" s="208"/>
      <c r="M2157" s="549"/>
    </row>
    <row r="2158" spans="1:13" s="209" customFormat="1">
      <c r="A2158" s="547"/>
      <c r="B2158" s="550"/>
      <c r="C2158" s="208"/>
      <c r="D2158" s="208"/>
      <c r="E2158" s="208"/>
      <c r="F2158" s="208"/>
      <c r="G2158" s="208"/>
      <c r="H2158" s="208"/>
      <c r="I2158" s="208"/>
      <c r="J2158" s="208"/>
      <c r="K2158" s="208"/>
      <c r="L2158" s="208"/>
      <c r="M2158" s="549"/>
    </row>
    <row r="2159" spans="1:13" s="209" customFormat="1">
      <c r="A2159" s="547"/>
      <c r="B2159" s="550"/>
      <c r="C2159" s="208"/>
      <c r="D2159" s="208"/>
      <c r="E2159" s="208"/>
      <c r="F2159" s="208"/>
      <c r="G2159" s="208"/>
      <c r="H2159" s="208"/>
      <c r="I2159" s="208"/>
      <c r="J2159" s="208"/>
      <c r="K2159" s="208"/>
      <c r="L2159" s="208"/>
      <c r="M2159" s="549"/>
    </row>
    <row r="2160" spans="1:13" s="209" customFormat="1">
      <c r="A2160" s="547"/>
      <c r="B2160" s="550"/>
      <c r="C2160" s="208"/>
      <c r="D2160" s="208"/>
      <c r="E2160" s="208"/>
      <c r="F2160" s="208"/>
      <c r="G2160" s="208"/>
      <c r="H2160" s="208"/>
      <c r="I2160" s="208"/>
      <c r="J2160" s="208"/>
      <c r="K2160" s="208"/>
      <c r="L2160" s="208"/>
      <c r="M2160" s="549"/>
    </row>
    <row r="2161" spans="1:13" s="209" customFormat="1">
      <c r="A2161" s="547"/>
      <c r="B2161" s="550"/>
      <c r="C2161" s="208"/>
      <c r="D2161" s="208"/>
      <c r="E2161" s="208"/>
      <c r="F2161" s="208"/>
      <c r="G2161" s="208"/>
      <c r="H2161" s="208"/>
      <c r="I2161" s="208"/>
      <c r="J2161" s="208"/>
      <c r="K2161" s="208"/>
      <c r="L2161" s="208"/>
      <c r="M2161" s="549"/>
    </row>
    <row r="2162" spans="1:13" s="209" customFormat="1">
      <c r="A2162" s="547"/>
      <c r="B2162" s="550"/>
      <c r="C2162" s="208"/>
      <c r="D2162" s="208"/>
      <c r="E2162" s="208"/>
      <c r="F2162" s="208"/>
      <c r="G2162" s="208"/>
      <c r="H2162" s="208"/>
      <c r="I2162" s="208"/>
      <c r="J2162" s="208"/>
      <c r="K2162" s="208"/>
      <c r="L2162" s="208"/>
      <c r="M2162" s="549"/>
    </row>
    <row r="2163" spans="1:13" s="209" customFormat="1">
      <c r="A2163" s="547"/>
      <c r="B2163" s="550"/>
      <c r="C2163" s="208"/>
      <c r="D2163" s="208"/>
      <c r="E2163" s="208"/>
      <c r="F2163" s="208"/>
      <c r="G2163" s="208"/>
      <c r="H2163" s="208"/>
      <c r="I2163" s="208"/>
      <c r="J2163" s="208"/>
      <c r="K2163" s="208"/>
      <c r="L2163" s="208"/>
      <c r="M2163" s="549"/>
    </row>
    <row r="2164" spans="1:13" s="209" customFormat="1">
      <c r="A2164" s="547"/>
      <c r="B2164" s="550"/>
      <c r="C2164" s="208"/>
      <c r="D2164" s="208"/>
      <c r="E2164" s="208"/>
      <c r="F2164" s="208"/>
      <c r="G2164" s="208"/>
      <c r="H2164" s="208"/>
      <c r="I2164" s="208"/>
      <c r="J2164" s="208"/>
      <c r="K2164" s="208"/>
      <c r="L2164" s="208"/>
      <c r="M2164" s="549"/>
    </row>
    <row r="2165" spans="1:13" s="209" customFormat="1">
      <c r="A2165" s="547"/>
      <c r="B2165" s="550"/>
      <c r="C2165" s="208"/>
      <c r="D2165" s="208"/>
      <c r="E2165" s="208"/>
      <c r="F2165" s="208"/>
      <c r="G2165" s="208"/>
      <c r="H2165" s="208"/>
      <c r="I2165" s="208"/>
      <c r="J2165" s="208"/>
      <c r="K2165" s="208"/>
      <c r="L2165" s="208"/>
      <c r="M2165" s="549"/>
    </row>
    <row r="2166" spans="1:13" s="209" customFormat="1">
      <c r="A2166" s="547"/>
      <c r="B2166" s="550"/>
      <c r="C2166" s="208"/>
      <c r="D2166" s="208"/>
      <c r="E2166" s="208"/>
      <c r="F2166" s="208"/>
      <c r="G2166" s="208"/>
      <c r="H2166" s="208"/>
      <c r="I2166" s="208"/>
      <c r="J2166" s="208"/>
      <c r="K2166" s="208"/>
      <c r="L2166" s="208"/>
      <c r="M2166" s="549"/>
    </row>
    <row r="2167" spans="1:13" s="209" customFormat="1">
      <c r="A2167" s="547"/>
      <c r="B2167" s="550"/>
      <c r="C2167" s="208"/>
      <c r="D2167" s="208"/>
      <c r="E2167" s="208"/>
      <c r="F2167" s="208"/>
      <c r="G2167" s="208"/>
      <c r="H2167" s="208"/>
      <c r="I2167" s="208"/>
      <c r="J2167" s="208"/>
      <c r="K2167" s="208"/>
      <c r="L2167" s="208"/>
      <c r="M2167" s="549"/>
    </row>
    <row r="2168" spans="1:13" s="209" customFormat="1">
      <c r="A2168" s="547"/>
      <c r="B2168" s="550"/>
      <c r="C2168" s="208"/>
      <c r="D2168" s="208"/>
      <c r="E2168" s="208"/>
      <c r="F2168" s="208"/>
      <c r="G2168" s="208"/>
      <c r="H2168" s="208"/>
      <c r="I2168" s="208"/>
      <c r="J2168" s="208"/>
      <c r="K2168" s="208"/>
      <c r="L2168" s="208"/>
      <c r="M2168" s="549"/>
    </row>
    <row r="2169" spans="1:13" s="209" customFormat="1">
      <c r="A2169" s="547"/>
      <c r="B2169" s="550"/>
      <c r="C2169" s="208"/>
      <c r="D2169" s="208"/>
      <c r="E2169" s="208"/>
      <c r="F2169" s="208"/>
      <c r="G2169" s="208"/>
      <c r="H2169" s="208"/>
      <c r="I2169" s="208"/>
      <c r="J2169" s="208"/>
      <c r="K2169" s="208"/>
      <c r="L2169" s="208"/>
      <c r="M2169" s="549"/>
    </row>
    <row r="2170" spans="1:13" s="209" customFormat="1">
      <c r="A2170" s="547"/>
      <c r="B2170" s="550"/>
      <c r="C2170" s="208"/>
      <c r="D2170" s="208"/>
      <c r="E2170" s="208"/>
      <c r="F2170" s="208"/>
      <c r="G2170" s="208"/>
      <c r="H2170" s="208"/>
      <c r="I2170" s="208"/>
      <c r="J2170" s="208"/>
      <c r="K2170" s="208"/>
      <c r="L2170" s="208"/>
      <c r="M2170" s="549"/>
    </row>
    <row r="2171" spans="1:13" s="209" customFormat="1">
      <c r="A2171" s="547"/>
      <c r="B2171" s="550"/>
      <c r="C2171" s="208"/>
      <c r="D2171" s="208"/>
      <c r="E2171" s="208"/>
      <c r="F2171" s="208"/>
      <c r="G2171" s="208"/>
      <c r="H2171" s="208"/>
      <c r="I2171" s="208"/>
      <c r="J2171" s="208"/>
      <c r="K2171" s="208"/>
      <c r="L2171" s="208"/>
      <c r="M2171" s="549"/>
    </row>
    <row r="2172" spans="1:13" s="209" customFormat="1">
      <c r="A2172" s="547"/>
      <c r="B2172" s="550"/>
      <c r="C2172" s="208"/>
      <c r="D2172" s="208"/>
      <c r="E2172" s="208"/>
      <c r="F2172" s="208"/>
      <c r="G2172" s="208"/>
      <c r="H2172" s="208"/>
      <c r="I2172" s="208"/>
      <c r="J2172" s="208"/>
      <c r="K2172" s="208"/>
      <c r="L2172" s="208"/>
      <c r="M2172" s="549"/>
    </row>
    <row r="2173" spans="1:13" s="209" customFormat="1">
      <c r="A2173" s="547"/>
      <c r="B2173" s="550"/>
      <c r="C2173" s="208"/>
      <c r="D2173" s="208"/>
      <c r="E2173" s="208"/>
      <c r="F2173" s="208"/>
      <c r="G2173" s="208"/>
      <c r="H2173" s="208"/>
      <c r="I2173" s="208"/>
      <c r="J2173" s="208"/>
      <c r="K2173" s="208"/>
      <c r="L2173" s="208"/>
      <c r="M2173" s="549"/>
    </row>
    <row r="2174" spans="1:13" s="209" customFormat="1">
      <c r="A2174" s="547"/>
      <c r="B2174" s="550"/>
      <c r="C2174" s="208"/>
      <c r="D2174" s="208"/>
      <c r="E2174" s="208"/>
      <c r="F2174" s="208"/>
      <c r="G2174" s="208"/>
      <c r="H2174" s="208"/>
      <c r="I2174" s="208"/>
      <c r="J2174" s="208"/>
      <c r="K2174" s="208"/>
      <c r="L2174" s="208"/>
      <c r="M2174" s="549"/>
    </row>
    <row r="2175" spans="1:13" s="209" customFormat="1">
      <c r="A2175" s="547"/>
      <c r="B2175" s="550"/>
      <c r="C2175" s="208"/>
      <c r="D2175" s="208"/>
      <c r="E2175" s="208"/>
      <c r="F2175" s="208"/>
      <c r="G2175" s="208"/>
      <c r="H2175" s="208"/>
      <c r="I2175" s="208"/>
      <c r="J2175" s="208"/>
      <c r="K2175" s="208"/>
      <c r="L2175" s="208"/>
      <c r="M2175" s="549"/>
    </row>
    <row r="2176" spans="1:13" s="209" customFormat="1">
      <c r="A2176" s="547"/>
      <c r="B2176" s="550"/>
      <c r="C2176" s="208"/>
      <c r="D2176" s="208"/>
      <c r="E2176" s="208"/>
      <c r="F2176" s="208"/>
      <c r="G2176" s="208"/>
      <c r="H2176" s="208"/>
      <c r="I2176" s="208"/>
      <c r="J2176" s="208"/>
      <c r="K2176" s="208"/>
      <c r="L2176" s="208"/>
      <c r="M2176" s="549"/>
    </row>
    <row r="2177" spans="1:13" s="209" customFormat="1">
      <c r="A2177" s="547"/>
      <c r="B2177" s="550"/>
      <c r="C2177" s="208"/>
      <c r="D2177" s="208"/>
      <c r="E2177" s="208"/>
      <c r="F2177" s="208"/>
      <c r="G2177" s="208"/>
      <c r="H2177" s="208"/>
      <c r="I2177" s="208"/>
      <c r="J2177" s="208"/>
      <c r="K2177" s="208"/>
      <c r="L2177" s="208"/>
      <c r="M2177" s="549"/>
    </row>
    <row r="2178" spans="1:13" s="209" customFormat="1">
      <c r="A2178" s="547"/>
      <c r="B2178" s="550"/>
      <c r="C2178" s="208"/>
      <c r="D2178" s="208"/>
      <c r="E2178" s="208"/>
      <c r="F2178" s="208"/>
      <c r="G2178" s="208"/>
      <c r="H2178" s="208"/>
      <c r="I2178" s="208"/>
      <c r="J2178" s="208"/>
      <c r="K2178" s="208"/>
      <c r="L2178" s="208"/>
      <c r="M2178" s="549"/>
    </row>
    <row r="2179" spans="1:13" s="209" customFormat="1">
      <c r="A2179" s="547"/>
      <c r="B2179" s="550"/>
      <c r="C2179" s="208"/>
      <c r="D2179" s="208"/>
      <c r="E2179" s="208"/>
      <c r="F2179" s="208"/>
      <c r="G2179" s="208"/>
      <c r="H2179" s="208"/>
      <c r="I2179" s="208"/>
      <c r="J2179" s="208"/>
      <c r="K2179" s="208"/>
      <c r="L2179" s="208"/>
      <c r="M2179" s="549"/>
    </row>
    <row r="2180" spans="1:13" s="209" customFormat="1">
      <c r="A2180" s="547"/>
      <c r="B2180" s="550"/>
      <c r="C2180" s="208"/>
      <c r="D2180" s="208"/>
      <c r="E2180" s="208"/>
      <c r="F2180" s="208"/>
      <c r="G2180" s="208"/>
      <c r="H2180" s="208"/>
      <c r="I2180" s="208"/>
      <c r="J2180" s="208"/>
      <c r="K2180" s="208"/>
      <c r="L2180" s="208"/>
      <c r="M2180" s="549"/>
    </row>
    <row r="2181" spans="1:13" s="209" customFormat="1">
      <c r="A2181" s="547"/>
      <c r="B2181" s="550"/>
      <c r="C2181" s="208"/>
      <c r="D2181" s="208"/>
      <c r="E2181" s="208"/>
      <c r="F2181" s="208"/>
      <c r="G2181" s="208"/>
      <c r="H2181" s="208"/>
      <c r="I2181" s="208"/>
      <c r="J2181" s="208"/>
      <c r="K2181" s="208"/>
      <c r="L2181" s="208"/>
      <c r="M2181" s="549"/>
    </row>
    <row r="2182" spans="1:13" s="209" customFormat="1">
      <c r="A2182" s="547"/>
      <c r="B2182" s="550"/>
      <c r="C2182" s="208"/>
      <c r="D2182" s="208"/>
      <c r="E2182" s="208"/>
      <c r="F2182" s="208"/>
      <c r="G2182" s="208"/>
      <c r="H2182" s="208"/>
      <c r="I2182" s="208"/>
      <c r="J2182" s="208"/>
      <c r="K2182" s="208"/>
      <c r="L2182" s="208"/>
      <c r="M2182" s="549"/>
    </row>
    <row r="2183" spans="1:13" s="209" customFormat="1">
      <c r="A2183" s="547"/>
      <c r="B2183" s="550"/>
      <c r="C2183" s="208"/>
      <c r="D2183" s="208"/>
      <c r="E2183" s="208"/>
      <c r="F2183" s="208"/>
      <c r="G2183" s="208"/>
      <c r="H2183" s="208"/>
      <c r="I2183" s="208"/>
      <c r="J2183" s="208"/>
      <c r="K2183" s="208"/>
      <c r="L2183" s="208"/>
      <c r="M2183" s="549"/>
    </row>
    <row r="2184" spans="1:13" s="209" customFormat="1">
      <c r="A2184" s="547"/>
      <c r="B2184" s="550"/>
      <c r="C2184" s="208"/>
      <c r="D2184" s="208"/>
      <c r="E2184" s="208"/>
      <c r="F2184" s="208"/>
      <c r="G2184" s="208"/>
      <c r="H2184" s="208"/>
      <c r="I2184" s="208"/>
      <c r="J2184" s="208"/>
      <c r="K2184" s="208"/>
      <c r="L2184" s="208"/>
      <c r="M2184" s="549"/>
    </row>
    <row r="2185" spans="1:13" s="209" customFormat="1">
      <c r="A2185" s="547"/>
      <c r="B2185" s="550"/>
      <c r="C2185" s="208"/>
      <c r="D2185" s="208"/>
      <c r="E2185" s="208"/>
      <c r="F2185" s="208"/>
      <c r="G2185" s="208"/>
      <c r="H2185" s="208"/>
      <c r="I2185" s="208"/>
      <c r="J2185" s="208"/>
      <c r="K2185" s="208"/>
      <c r="L2185" s="208"/>
      <c r="M2185" s="549"/>
    </row>
    <row r="2186" spans="1:13" s="209" customFormat="1">
      <c r="A2186" s="547"/>
      <c r="B2186" s="550"/>
      <c r="C2186" s="208"/>
      <c r="D2186" s="208"/>
      <c r="E2186" s="208"/>
      <c r="F2186" s="208"/>
      <c r="G2186" s="208"/>
      <c r="H2186" s="208"/>
      <c r="I2186" s="208"/>
      <c r="J2186" s="208"/>
      <c r="K2186" s="208"/>
      <c r="L2186" s="208"/>
      <c r="M2186" s="549"/>
    </row>
    <row r="2187" spans="1:13" s="209" customFormat="1">
      <c r="A2187" s="547"/>
      <c r="B2187" s="550"/>
      <c r="C2187" s="208"/>
      <c r="D2187" s="208"/>
      <c r="E2187" s="208"/>
      <c r="F2187" s="208"/>
      <c r="G2187" s="208"/>
      <c r="H2187" s="208"/>
      <c r="I2187" s="208"/>
      <c r="J2187" s="208"/>
      <c r="K2187" s="208"/>
      <c r="L2187" s="208"/>
      <c r="M2187" s="549"/>
    </row>
    <row r="2188" spans="1:13" s="209" customFormat="1">
      <c r="A2188" s="547"/>
      <c r="B2188" s="550"/>
      <c r="C2188" s="208"/>
      <c r="D2188" s="208"/>
      <c r="E2188" s="208"/>
      <c r="F2188" s="208"/>
      <c r="G2188" s="208"/>
      <c r="H2188" s="208"/>
      <c r="I2188" s="208"/>
      <c r="J2188" s="208"/>
      <c r="K2188" s="208"/>
      <c r="L2188" s="208"/>
      <c r="M2188" s="549"/>
    </row>
    <row r="2189" spans="1:13" s="209" customFormat="1">
      <c r="A2189" s="547"/>
      <c r="B2189" s="550"/>
      <c r="C2189" s="208"/>
      <c r="D2189" s="208"/>
      <c r="E2189" s="208"/>
      <c r="F2189" s="208"/>
      <c r="G2189" s="208"/>
      <c r="H2189" s="208"/>
      <c r="I2189" s="208"/>
      <c r="J2189" s="208"/>
      <c r="K2189" s="208"/>
      <c r="L2189" s="208"/>
      <c r="M2189" s="549"/>
    </row>
    <row r="2190" spans="1:13" s="209" customFormat="1">
      <c r="A2190" s="547"/>
      <c r="B2190" s="550"/>
      <c r="C2190" s="208"/>
      <c r="D2190" s="208"/>
      <c r="E2190" s="208"/>
      <c r="F2190" s="208"/>
      <c r="G2190" s="208"/>
      <c r="H2190" s="208"/>
      <c r="I2190" s="208"/>
      <c r="J2190" s="208"/>
      <c r="K2190" s="208"/>
      <c r="L2190" s="208"/>
      <c r="M2190" s="549"/>
    </row>
    <row r="2191" spans="1:13" s="209" customFormat="1">
      <c r="A2191" s="547"/>
      <c r="B2191" s="550"/>
      <c r="C2191" s="208"/>
      <c r="D2191" s="208"/>
      <c r="E2191" s="208"/>
      <c r="F2191" s="208"/>
      <c r="G2191" s="208"/>
      <c r="H2191" s="208"/>
      <c r="I2191" s="208"/>
      <c r="J2191" s="208"/>
      <c r="K2191" s="208"/>
      <c r="L2191" s="208"/>
      <c r="M2191" s="549"/>
    </row>
    <row r="2192" spans="1:13" s="209" customFormat="1">
      <c r="A2192" s="547"/>
      <c r="B2192" s="550"/>
      <c r="C2192" s="208"/>
      <c r="D2192" s="208"/>
      <c r="E2192" s="208"/>
      <c r="F2192" s="208"/>
      <c r="G2192" s="208"/>
      <c r="H2192" s="208"/>
      <c r="I2192" s="208"/>
      <c r="J2192" s="208"/>
      <c r="K2192" s="208"/>
      <c r="L2192" s="208"/>
      <c r="M2192" s="549"/>
    </row>
    <row r="2193" spans="1:13" s="209" customFormat="1">
      <c r="A2193" s="547"/>
      <c r="B2193" s="550"/>
      <c r="C2193" s="208"/>
      <c r="D2193" s="208"/>
      <c r="E2193" s="208"/>
      <c r="F2193" s="208"/>
      <c r="G2193" s="208"/>
      <c r="H2193" s="208"/>
      <c r="I2193" s="208"/>
      <c r="J2193" s="208"/>
      <c r="K2193" s="208"/>
      <c r="L2193" s="208"/>
      <c r="M2193" s="549"/>
    </row>
    <row r="2194" spans="1:13" s="209" customFormat="1">
      <c r="A2194" s="547"/>
      <c r="B2194" s="550"/>
      <c r="C2194" s="208"/>
      <c r="D2194" s="208"/>
      <c r="E2194" s="208"/>
      <c r="F2194" s="208"/>
      <c r="G2194" s="208"/>
      <c r="H2194" s="208"/>
      <c r="I2194" s="208"/>
      <c r="J2194" s="208"/>
      <c r="K2194" s="208"/>
      <c r="L2194" s="208"/>
      <c r="M2194" s="549"/>
    </row>
    <row r="2195" spans="1:13" s="209" customFormat="1">
      <c r="A2195" s="547"/>
      <c r="B2195" s="550"/>
      <c r="C2195" s="208"/>
      <c r="D2195" s="208"/>
      <c r="E2195" s="208"/>
      <c r="F2195" s="208"/>
      <c r="G2195" s="208"/>
      <c r="H2195" s="208"/>
      <c r="I2195" s="208"/>
      <c r="J2195" s="208"/>
      <c r="K2195" s="208"/>
      <c r="L2195" s="208"/>
      <c r="M2195" s="549"/>
    </row>
    <row r="2196" spans="1:13" s="209" customFormat="1">
      <c r="A2196" s="547"/>
      <c r="B2196" s="550"/>
      <c r="C2196" s="208"/>
      <c r="D2196" s="208"/>
      <c r="E2196" s="208"/>
      <c r="F2196" s="208"/>
      <c r="G2196" s="208"/>
      <c r="H2196" s="208"/>
      <c r="I2196" s="208"/>
      <c r="J2196" s="208"/>
      <c r="K2196" s="208"/>
      <c r="L2196" s="208"/>
      <c r="M2196" s="549"/>
    </row>
    <row r="2197" spans="1:13" s="209" customFormat="1">
      <c r="A2197" s="547"/>
      <c r="B2197" s="550"/>
      <c r="C2197" s="208"/>
      <c r="D2197" s="208"/>
      <c r="E2197" s="208"/>
      <c r="F2197" s="208"/>
      <c r="G2197" s="208"/>
      <c r="H2197" s="208"/>
      <c r="I2197" s="208"/>
      <c r="J2197" s="208"/>
      <c r="K2197" s="208"/>
      <c r="L2197" s="208"/>
      <c r="M2197" s="549"/>
    </row>
    <row r="2198" spans="1:13" s="209" customFormat="1">
      <c r="A2198" s="547"/>
      <c r="B2198" s="550"/>
      <c r="C2198" s="208"/>
      <c r="D2198" s="208"/>
      <c r="E2198" s="208"/>
      <c r="F2198" s="208"/>
      <c r="G2198" s="208"/>
      <c r="H2198" s="208"/>
      <c r="I2198" s="208"/>
      <c r="J2198" s="208"/>
      <c r="K2198" s="208"/>
      <c r="L2198" s="208"/>
      <c r="M2198" s="549"/>
    </row>
    <row r="2199" spans="1:13" s="209" customFormat="1">
      <c r="A2199" s="547"/>
      <c r="B2199" s="550"/>
      <c r="C2199" s="208"/>
      <c r="D2199" s="208"/>
      <c r="E2199" s="208"/>
      <c r="F2199" s="208"/>
      <c r="G2199" s="208"/>
      <c r="H2199" s="208"/>
      <c r="I2199" s="208"/>
      <c r="J2199" s="208"/>
      <c r="K2199" s="208"/>
      <c r="L2199" s="208"/>
      <c r="M2199" s="549"/>
    </row>
    <row r="2200" spans="1:13" s="209" customFormat="1">
      <c r="A2200" s="547"/>
      <c r="B2200" s="550"/>
      <c r="C2200" s="208"/>
      <c r="D2200" s="208"/>
      <c r="E2200" s="208"/>
      <c r="F2200" s="208"/>
      <c r="G2200" s="208"/>
      <c r="H2200" s="208"/>
      <c r="I2200" s="208"/>
      <c r="J2200" s="208"/>
      <c r="K2200" s="208"/>
      <c r="L2200" s="208"/>
      <c r="M2200" s="549"/>
    </row>
    <row r="2201" spans="1:13" s="209" customFormat="1">
      <c r="A2201" s="547"/>
      <c r="B2201" s="550"/>
      <c r="C2201" s="208"/>
      <c r="D2201" s="208"/>
      <c r="E2201" s="208"/>
      <c r="F2201" s="208"/>
      <c r="G2201" s="208"/>
      <c r="H2201" s="208"/>
      <c r="I2201" s="208"/>
      <c r="J2201" s="208"/>
      <c r="K2201" s="208"/>
      <c r="L2201" s="208"/>
      <c r="M2201" s="549"/>
    </row>
    <row r="2202" spans="1:13" s="209" customFormat="1">
      <c r="A2202" s="547"/>
      <c r="B2202" s="550"/>
      <c r="C2202" s="208"/>
      <c r="D2202" s="208"/>
      <c r="E2202" s="208"/>
      <c r="F2202" s="208"/>
      <c r="G2202" s="208"/>
      <c r="H2202" s="208"/>
      <c r="I2202" s="208"/>
      <c r="J2202" s="208"/>
      <c r="K2202" s="208"/>
      <c r="L2202" s="208"/>
      <c r="M2202" s="549"/>
    </row>
    <row r="2203" spans="1:13" s="209" customFormat="1">
      <c r="A2203" s="547"/>
      <c r="B2203" s="550"/>
      <c r="C2203" s="208"/>
      <c r="D2203" s="208"/>
      <c r="E2203" s="208"/>
      <c r="F2203" s="208"/>
      <c r="G2203" s="208"/>
      <c r="H2203" s="208"/>
      <c r="I2203" s="208"/>
      <c r="J2203" s="208"/>
      <c r="K2203" s="208"/>
      <c r="L2203" s="208"/>
      <c r="M2203" s="549"/>
    </row>
    <row r="2204" spans="1:13" s="209" customFormat="1">
      <c r="A2204" s="547"/>
      <c r="B2204" s="550"/>
      <c r="C2204" s="208"/>
      <c r="D2204" s="208"/>
      <c r="E2204" s="208"/>
      <c r="F2204" s="208"/>
      <c r="G2204" s="208"/>
      <c r="H2204" s="208"/>
      <c r="I2204" s="208"/>
      <c r="J2204" s="208"/>
      <c r="K2204" s="208"/>
      <c r="L2204" s="208"/>
      <c r="M2204" s="549"/>
    </row>
    <row r="2205" spans="1:13" s="209" customFormat="1">
      <c r="A2205" s="547"/>
      <c r="B2205" s="550"/>
      <c r="C2205" s="208"/>
      <c r="D2205" s="208"/>
      <c r="E2205" s="208"/>
      <c r="F2205" s="208"/>
      <c r="G2205" s="208"/>
      <c r="H2205" s="208"/>
      <c r="I2205" s="208"/>
      <c r="J2205" s="208"/>
      <c r="K2205" s="208"/>
      <c r="L2205" s="208"/>
      <c r="M2205" s="549"/>
    </row>
    <row r="2206" spans="1:13" s="209" customFormat="1">
      <c r="A2206" s="547"/>
      <c r="B2206" s="550"/>
      <c r="C2206" s="208"/>
      <c r="D2206" s="208"/>
      <c r="E2206" s="208"/>
      <c r="F2206" s="208"/>
      <c r="G2206" s="208"/>
      <c r="H2206" s="208"/>
      <c r="I2206" s="208"/>
      <c r="J2206" s="208"/>
      <c r="K2206" s="208"/>
      <c r="L2206" s="208"/>
      <c r="M2206" s="549"/>
    </row>
    <row r="2207" spans="1:13" s="209" customFormat="1">
      <c r="A2207" s="547"/>
      <c r="B2207" s="550"/>
      <c r="C2207" s="208"/>
      <c r="D2207" s="208"/>
      <c r="E2207" s="208"/>
      <c r="F2207" s="208"/>
      <c r="G2207" s="208"/>
      <c r="H2207" s="208"/>
      <c r="I2207" s="208"/>
      <c r="J2207" s="208"/>
      <c r="K2207" s="208"/>
      <c r="L2207" s="208"/>
      <c r="M2207" s="549"/>
    </row>
    <row r="2208" spans="1:13" s="209" customFormat="1">
      <c r="A2208" s="547"/>
      <c r="B2208" s="550"/>
      <c r="C2208" s="208"/>
      <c r="D2208" s="208"/>
      <c r="E2208" s="208"/>
      <c r="F2208" s="208"/>
      <c r="G2208" s="208"/>
      <c r="H2208" s="208"/>
      <c r="I2208" s="208"/>
      <c r="J2208" s="208"/>
      <c r="K2208" s="208"/>
      <c r="L2208" s="208"/>
      <c r="M2208" s="549"/>
    </row>
    <row r="2209" spans="1:13" s="209" customFormat="1">
      <c r="A2209" s="547"/>
      <c r="B2209" s="550"/>
      <c r="C2209" s="208"/>
      <c r="D2209" s="208"/>
      <c r="E2209" s="208"/>
      <c r="F2209" s="208"/>
      <c r="G2209" s="208"/>
      <c r="H2209" s="208"/>
      <c r="I2209" s="208"/>
      <c r="J2209" s="208"/>
      <c r="K2209" s="208"/>
      <c r="L2209" s="208"/>
      <c r="M2209" s="549"/>
    </row>
    <row r="2210" spans="1:13" s="209" customFormat="1">
      <c r="A2210" s="547"/>
      <c r="B2210" s="550"/>
      <c r="C2210" s="208"/>
      <c r="D2210" s="208"/>
      <c r="E2210" s="208"/>
      <c r="F2210" s="208"/>
      <c r="G2210" s="208"/>
      <c r="H2210" s="208"/>
      <c r="I2210" s="208"/>
      <c r="J2210" s="208"/>
      <c r="K2210" s="208"/>
      <c r="L2210" s="208"/>
      <c r="M2210" s="549"/>
    </row>
    <row r="2211" spans="1:13" s="209" customFormat="1">
      <c r="A2211" s="547"/>
      <c r="B2211" s="550"/>
      <c r="C2211" s="208"/>
      <c r="D2211" s="208"/>
      <c r="E2211" s="208"/>
      <c r="F2211" s="208"/>
      <c r="G2211" s="208"/>
      <c r="H2211" s="208"/>
      <c r="I2211" s="208"/>
      <c r="J2211" s="208"/>
      <c r="K2211" s="208"/>
      <c r="L2211" s="208"/>
      <c r="M2211" s="549"/>
    </row>
    <row r="2212" spans="1:13" s="209" customFormat="1">
      <c r="A2212" s="547"/>
      <c r="B2212" s="550"/>
      <c r="C2212" s="208"/>
      <c r="D2212" s="208"/>
      <c r="E2212" s="208"/>
      <c r="F2212" s="208"/>
      <c r="G2212" s="208"/>
      <c r="H2212" s="208"/>
      <c r="I2212" s="208"/>
      <c r="J2212" s="208"/>
      <c r="K2212" s="208"/>
      <c r="L2212" s="208"/>
      <c r="M2212" s="549"/>
    </row>
    <row r="2213" spans="1:13" s="209" customFormat="1">
      <c r="A2213" s="547"/>
      <c r="B2213" s="550"/>
      <c r="C2213" s="208"/>
      <c r="D2213" s="208"/>
      <c r="E2213" s="208"/>
      <c r="F2213" s="208"/>
      <c r="G2213" s="208"/>
      <c r="H2213" s="208"/>
      <c r="I2213" s="208"/>
      <c r="J2213" s="208"/>
      <c r="K2213" s="208"/>
      <c r="L2213" s="208"/>
      <c r="M2213" s="549"/>
    </row>
    <row r="2214" spans="1:13" s="209" customFormat="1">
      <c r="A2214" s="547"/>
      <c r="B2214" s="550"/>
      <c r="C2214" s="208"/>
      <c r="D2214" s="208"/>
      <c r="E2214" s="208"/>
      <c r="F2214" s="208"/>
      <c r="G2214" s="208"/>
      <c r="H2214" s="208"/>
      <c r="I2214" s="208"/>
      <c r="J2214" s="208"/>
      <c r="K2214" s="208"/>
      <c r="L2214" s="208"/>
      <c r="M2214" s="549"/>
    </row>
    <row r="2215" spans="1:13" s="209" customFormat="1">
      <c r="A2215" s="547"/>
      <c r="B2215" s="550"/>
      <c r="C2215" s="208"/>
      <c r="D2215" s="208"/>
      <c r="E2215" s="208"/>
      <c r="F2215" s="208"/>
      <c r="G2215" s="208"/>
      <c r="H2215" s="208"/>
      <c r="I2215" s="208"/>
      <c r="J2215" s="208"/>
      <c r="K2215" s="208"/>
      <c r="L2215" s="208"/>
      <c r="M2215" s="549"/>
    </row>
    <row r="2216" spans="1:13" s="209" customFormat="1">
      <c r="A2216" s="547"/>
      <c r="B2216" s="550"/>
      <c r="C2216" s="208"/>
      <c r="D2216" s="208"/>
      <c r="E2216" s="208"/>
      <c r="F2216" s="208"/>
      <c r="G2216" s="208"/>
      <c r="H2216" s="208"/>
      <c r="I2216" s="208"/>
      <c r="J2216" s="208"/>
      <c r="K2216" s="208"/>
      <c r="L2216" s="208"/>
      <c r="M2216" s="549"/>
    </row>
    <row r="2217" spans="1:13" s="209" customFormat="1">
      <c r="A2217" s="547"/>
      <c r="B2217" s="550"/>
      <c r="C2217" s="208"/>
      <c r="D2217" s="208"/>
      <c r="E2217" s="208"/>
      <c r="F2217" s="208"/>
      <c r="G2217" s="208"/>
      <c r="H2217" s="208"/>
      <c r="I2217" s="208"/>
      <c r="J2217" s="208"/>
      <c r="K2217" s="208"/>
      <c r="L2217" s="208"/>
      <c r="M2217" s="549"/>
    </row>
    <row r="2218" spans="1:13" s="209" customFormat="1">
      <c r="A2218" s="547"/>
      <c r="B2218" s="550"/>
      <c r="C2218" s="208"/>
      <c r="D2218" s="208"/>
      <c r="E2218" s="208"/>
      <c r="F2218" s="208"/>
      <c r="G2218" s="208"/>
      <c r="H2218" s="208"/>
      <c r="I2218" s="208"/>
      <c r="J2218" s="208"/>
      <c r="K2218" s="208"/>
      <c r="L2218" s="208"/>
      <c r="M2218" s="549"/>
    </row>
    <row r="2219" spans="1:13" s="209" customFormat="1">
      <c r="A2219" s="547"/>
      <c r="B2219" s="550"/>
      <c r="C2219" s="208"/>
      <c r="D2219" s="208"/>
      <c r="E2219" s="208"/>
      <c r="F2219" s="208"/>
      <c r="G2219" s="208"/>
      <c r="H2219" s="208"/>
      <c r="I2219" s="208"/>
      <c r="J2219" s="208"/>
      <c r="K2219" s="208"/>
      <c r="L2219" s="208"/>
      <c r="M2219" s="549"/>
    </row>
    <row r="2220" spans="1:13" s="209" customFormat="1">
      <c r="A2220" s="547"/>
      <c r="B2220" s="550"/>
      <c r="C2220" s="208"/>
      <c r="D2220" s="208"/>
      <c r="E2220" s="208"/>
      <c r="F2220" s="208"/>
      <c r="G2220" s="208"/>
      <c r="H2220" s="208"/>
      <c r="I2220" s="208"/>
      <c r="J2220" s="208"/>
      <c r="K2220" s="208"/>
      <c r="L2220" s="208"/>
      <c r="M2220" s="549"/>
    </row>
    <row r="2221" spans="1:13" s="209" customFormat="1">
      <c r="A2221" s="547"/>
      <c r="B2221" s="550"/>
      <c r="C2221" s="208"/>
      <c r="D2221" s="208"/>
      <c r="E2221" s="208"/>
      <c r="F2221" s="208"/>
      <c r="G2221" s="208"/>
      <c r="H2221" s="208"/>
      <c r="I2221" s="208"/>
      <c r="J2221" s="208"/>
      <c r="K2221" s="208"/>
      <c r="L2221" s="208"/>
      <c r="M2221" s="549"/>
    </row>
    <row r="2222" spans="1:13" s="209" customFormat="1">
      <c r="A2222" s="547"/>
      <c r="B2222" s="550"/>
      <c r="C2222" s="208"/>
      <c r="D2222" s="208"/>
      <c r="E2222" s="208"/>
      <c r="F2222" s="208"/>
      <c r="G2222" s="208"/>
      <c r="H2222" s="208"/>
      <c r="I2222" s="208"/>
      <c r="J2222" s="208"/>
      <c r="K2222" s="208"/>
      <c r="L2222" s="208"/>
      <c r="M2222" s="549"/>
    </row>
    <row r="2223" spans="1:13" s="209" customFormat="1">
      <c r="A2223" s="547"/>
      <c r="B2223" s="550"/>
      <c r="C2223" s="208"/>
      <c r="D2223" s="208"/>
      <c r="E2223" s="208"/>
      <c r="F2223" s="208"/>
      <c r="G2223" s="208"/>
      <c r="H2223" s="208"/>
      <c r="I2223" s="208"/>
      <c r="J2223" s="208"/>
      <c r="K2223" s="208"/>
      <c r="L2223" s="208"/>
      <c r="M2223" s="549"/>
    </row>
    <row r="2224" spans="1:13" s="209" customFormat="1">
      <c r="A2224" s="547"/>
      <c r="B2224" s="550"/>
      <c r="C2224" s="208"/>
      <c r="D2224" s="208"/>
      <c r="E2224" s="208"/>
      <c r="F2224" s="208"/>
      <c r="G2224" s="208"/>
      <c r="H2224" s="208"/>
      <c r="I2224" s="208"/>
      <c r="J2224" s="208"/>
      <c r="K2224" s="208"/>
      <c r="L2224" s="208"/>
      <c r="M2224" s="549"/>
    </row>
    <row r="2225" spans="1:13" s="209" customFormat="1">
      <c r="A2225" s="547"/>
      <c r="B2225" s="550"/>
      <c r="C2225" s="208"/>
      <c r="D2225" s="208"/>
      <c r="E2225" s="208"/>
      <c r="F2225" s="208"/>
      <c r="G2225" s="208"/>
      <c r="H2225" s="208"/>
      <c r="I2225" s="208"/>
      <c r="J2225" s="208"/>
      <c r="K2225" s="208"/>
      <c r="L2225" s="208"/>
      <c r="M2225" s="549"/>
    </row>
    <row r="2226" spans="1:13" s="209" customFormat="1">
      <c r="A2226" s="547"/>
      <c r="B2226" s="550"/>
      <c r="C2226" s="208"/>
      <c r="D2226" s="208"/>
      <c r="E2226" s="208"/>
      <c r="F2226" s="208"/>
      <c r="G2226" s="208"/>
      <c r="H2226" s="208"/>
      <c r="I2226" s="208"/>
      <c r="J2226" s="208"/>
      <c r="K2226" s="208"/>
      <c r="L2226" s="208"/>
      <c r="M2226" s="549"/>
    </row>
    <row r="2227" spans="1:13" s="209" customFormat="1">
      <c r="A2227" s="547"/>
      <c r="B2227" s="550"/>
      <c r="C2227" s="208"/>
      <c r="D2227" s="208"/>
      <c r="E2227" s="208"/>
      <c r="F2227" s="208"/>
      <c r="G2227" s="208"/>
      <c r="H2227" s="208"/>
      <c r="I2227" s="208"/>
      <c r="J2227" s="208"/>
      <c r="K2227" s="208"/>
      <c r="L2227" s="208"/>
      <c r="M2227" s="549"/>
    </row>
    <row r="2228" spans="1:13" s="209" customFormat="1">
      <c r="A2228" s="547"/>
      <c r="B2228" s="550"/>
      <c r="C2228" s="208"/>
      <c r="D2228" s="208"/>
      <c r="E2228" s="208"/>
      <c r="F2228" s="208"/>
      <c r="G2228" s="208"/>
      <c r="H2228" s="208"/>
      <c r="I2228" s="208"/>
      <c r="J2228" s="208"/>
      <c r="K2228" s="208"/>
      <c r="L2228" s="208"/>
      <c r="M2228" s="549"/>
    </row>
    <row r="2229" spans="1:13" s="209" customFormat="1">
      <c r="A2229" s="547"/>
      <c r="B2229" s="550"/>
      <c r="C2229" s="208"/>
      <c r="D2229" s="208"/>
      <c r="E2229" s="208"/>
      <c r="F2229" s="208"/>
      <c r="G2229" s="208"/>
      <c r="H2229" s="208"/>
      <c r="I2229" s="208"/>
      <c r="J2229" s="208"/>
      <c r="K2229" s="208"/>
      <c r="L2229" s="208"/>
      <c r="M2229" s="549"/>
    </row>
    <row r="2230" spans="1:13" s="209" customFormat="1">
      <c r="A2230" s="547"/>
      <c r="B2230" s="550"/>
      <c r="C2230" s="208"/>
      <c r="D2230" s="208"/>
      <c r="E2230" s="208"/>
      <c r="F2230" s="208"/>
      <c r="G2230" s="208"/>
      <c r="H2230" s="208"/>
      <c r="I2230" s="208"/>
      <c r="J2230" s="208"/>
      <c r="K2230" s="208"/>
      <c r="L2230" s="208"/>
      <c r="M2230" s="549"/>
    </row>
    <row r="2231" spans="1:13" s="209" customFormat="1">
      <c r="A2231" s="547"/>
      <c r="B2231" s="550"/>
      <c r="C2231" s="208"/>
      <c r="D2231" s="208"/>
      <c r="E2231" s="208"/>
      <c r="F2231" s="208"/>
      <c r="G2231" s="208"/>
      <c r="H2231" s="208"/>
      <c r="I2231" s="208"/>
      <c r="J2231" s="208"/>
      <c r="K2231" s="208"/>
      <c r="L2231" s="208"/>
      <c r="M2231" s="549"/>
    </row>
    <row r="2232" spans="1:13" s="209" customFormat="1">
      <c r="A2232" s="547"/>
      <c r="B2232" s="550"/>
      <c r="C2232" s="208"/>
      <c r="D2232" s="208"/>
      <c r="E2232" s="208"/>
      <c r="F2232" s="208"/>
      <c r="G2232" s="208"/>
      <c r="H2232" s="208"/>
      <c r="I2232" s="208"/>
      <c r="J2232" s="208"/>
      <c r="K2232" s="208"/>
      <c r="L2232" s="208"/>
      <c r="M2232" s="549"/>
    </row>
    <row r="2233" spans="1:13" s="209" customFormat="1">
      <c r="A2233" s="547"/>
      <c r="B2233" s="550"/>
      <c r="C2233" s="208"/>
      <c r="D2233" s="208"/>
      <c r="E2233" s="208"/>
      <c r="F2233" s="208"/>
      <c r="G2233" s="208"/>
      <c r="H2233" s="208"/>
      <c r="I2233" s="208"/>
      <c r="J2233" s="208"/>
      <c r="K2233" s="208"/>
      <c r="L2233" s="208"/>
      <c r="M2233" s="549"/>
    </row>
    <row r="2234" spans="1:13" s="209" customFormat="1">
      <c r="A2234" s="547"/>
      <c r="B2234" s="550"/>
      <c r="C2234" s="208"/>
      <c r="D2234" s="208"/>
      <c r="E2234" s="208"/>
      <c r="F2234" s="208"/>
      <c r="G2234" s="208"/>
      <c r="H2234" s="208"/>
      <c r="I2234" s="208"/>
      <c r="J2234" s="208"/>
      <c r="K2234" s="208"/>
      <c r="L2234" s="208"/>
      <c r="M2234" s="549"/>
    </row>
    <row r="2235" spans="1:13" s="209" customFormat="1">
      <c r="A2235" s="547"/>
      <c r="B2235" s="550"/>
      <c r="C2235" s="208"/>
      <c r="D2235" s="208"/>
      <c r="E2235" s="208"/>
      <c r="F2235" s="208"/>
      <c r="G2235" s="208"/>
      <c r="H2235" s="208"/>
      <c r="I2235" s="208"/>
      <c r="J2235" s="208"/>
      <c r="K2235" s="208"/>
      <c r="L2235" s="208"/>
      <c r="M2235" s="549"/>
    </row>
    <row r="2236" spans="1:13" s="209" customFormat="1">
      <c r="A2236" s="547"/>
      <c r="B2236" s="550"/>
      <c r="C2236" s="208"/>
      <c r="D2236" s="208"/>
      <c r="E2236" s="208"/>
      <c r="F2236" s="208"/>
      <c r="G2236" s="208"/>
      <c r="H2236" s="208"/>
      <c r="I2236" s="208"/>
      <c r="J2236" s="208"/>
      <c r="K2236" s="208"/>
      <c r="L2236" s="208"/>
      <c r="M2236" s="549"/>
    </row>
    <row r="2237" spans="1:13" s="209" customFormat="1">
      <c r="A2237" s="547"/>
      <c r="B2237" s="550"/>
      <c r="C2237" s="208"/>
      <c r="D2237" s="208"/>
      <c r="E2237" s="208"/>
      <c r="F2237" s="208"/>
      <c r="G2237" s="208"/>
      <c r="H2237" s="208"/>
      <c r="I2237" s="208"/>
      <c r="J2237" s="208"/>
      <c r="K2237" s="208"/>
      <c r="L2237" s="208"/>
      <c r="M2237" s="549"/>
    </row>
    <row r="2238" spans="1:13" s="209" customFormat="1">
      <c r="A2238" s="547"/>
      <c r="B2238" s="550"/>
      <c r="C2238" s="208"/>
      <c r="D2238" s="208"/>
      <c r="E2238" s="208"/>
      <c r="F2238" s="208"/>
      <c r="G2238" s="208"/>
      <c r="H2238" s="208"/>
      <c r="I2238" s="208"/>
      <c r="J2238" s="208"/>
      <c r="K2238" s="208"/>
      <c r="L2238" s="208"/>
      <c r="M2238" s="549"/>
    </row>
    <row r="2239" spans="1:13" s="209" customFormat="1">
      <c r="A2239" s="547"/>
      <c r="B2239" s="550"/>
      <c r="C2239" s="208"/>
      <c r="D2239" s="208"/>
      <c r="E2239" s="208"/>
      <c r="F2239" s="208"/>
      <c r="G2239" s="208"/>
      <c r="H2239" s="208"/>
      <c r="I2239" s="208"/>
      <c r="J2239" s="208"/>
      <c r="K2239" s="208"/>
      <c r="L2239" s="208"/>
      <c r="M2239" s="549"/>
    </row>
    <row r="2240" spans="1:13" s="209" customFormat="1">
      <c r="A2240" s="547"/>
      <c r="B2240" s="550"/>
      <c r="C2240" s="208"/>
      <c r="D2240" s="208"/>
      <c r="E2240" s="208"/>
      <c r="F2240" s="208"/>
      <c r="G2240" s="208"/>
      <c r="H2240" s="208"/>
      <c r="I2240" s="208"/>
      <c r="J2240" s="208"/>
      <c r="K2240" s="208"/>
      <c r="L2240" s="208"/>
      <c r="M2240" s="549"/>
    </row>
    <row r="2241" spans="1:13" s="209" customFormat="1">
      <c r="A2241" s="547"/>
      <c r="B2241" s="550"/>
      <c r="C2241" s="208"/>
      <c r="D2241" s="208"/>
      <c r="E2241" s="208"/>
      <c r="F2241" s="208"/>
      <c r="G2241" s="208"/>
      <c r="H2241" s="208"/>
      <c r="I2241" s="208"/>
      <c r="J2241" s="208"/>
      <c r="K2241" s="208"/>
      <c r="L2241" s="208"/>
      <c r="M2241" s="549"/>
    </row>
    <row r="2242" spans="1:13" s="209" customFormat="1">
      <c r="A2242" s="547"/>
      <c r="B2242" s="550"/>
      <c r="C2242" s="208"/>
      <c r="D2242" s="208"/>
      <c r="E2242" s="208"/>
      <c r="F2242" s="208"/>
      <c r="G2242" s="208"/>
      <c r="H2242" s="208"/>
      <c r="I2242" s="208"/>
      <c r="J2242" s="208"/>
      <c r="K2242" s="208"/>
      <c r="L2242" s="208"/>
      <c r="M2242" s="549"/>
    </row>
    <row r="2243" spans="1:13" s="209" customFormat="1">
      <c r="A2243" s="547"/>
      <c r="B2243" s="550"/>
      <c r="C2243" s="208"/>
      <c r="D2243" s="208"/>
      <c r="E2243" s="208"/>
      <c r="F2243" s="208"/>
      <c r="G2243" s="208"/>
      <c r="H2243" s="208"/>
      <c r="I2243" s="208"/>
      <c r="J2243" s="208"/>
      <c r="K2243" s="208"/>
      <c r="L2243" s="208"/>
      <c r="M2243" s="549"/>
    </row>
    <row r="2244" spans="1:13" s="209" customFormat="1">
      <c r="A2244" s="547"/>
      <c r="B2244" s="550"/>
      <c r="C2244" s="208"/>
      <c r="D2244" s="208"/>
      <c r="E2244" s="208"/>
      <c r="F2244" s="208"/>
      <c r="G2244" s="208"/>
      <c r="H2244" s="208"/>
      <c r="I2244" s="208"/>
      <c r="J2244" s="208"/>
      <c r="K2244" s="208"/>
      <c r="L2244" s="208"/>
      <c r="M2244" s="549"/>
    </row>
    <row r="2245" spans="1:13" s="209" customFormat="1">
      <c r="A2245" s="547"/>
      <c r="B2245" s="550"/>
      <c r="C2245" s="208"/>
      <c r="D2245" s="208"/>
      <c r="E2245" s="208"/>
      <c r="F2245" s="208"/>
      <c r="G2245" s="208"/>
      <c r="H2245" s="208"/>
      <c r="I2245" s="208"/>
      <c r="J2245" s="208"/>
      <c r="K2245" s="208"/>
      <c r="L2245" s="208"/>
      <c r="M2245" s="549"/>
    </row>
    <row r="2246" spans="1:13" s="209" customFormat="1">
      <c r="A2246" s="547"/>
      <c r="B2246" s="550"/>
      <c r="C2246" s="208"/>
      <c r="D2246" s="208"/>
      <c r="E2246" s="208"/>
      <c r="F2246" s="208"/>
      <c r="G2246" s="208"/>
      <c r="H2246" s="208"/>
      <c r="I2246" s="208"/>
      <c r="J2246" s="208"/>
      <c r="K2246" s="208"/>
      <c r="L2246" s="208"/>
      <c r="M2246" s="549"/>
    </row>
    <row r="2247" spans="1:13" s="209" customFormat="1">
      <c r="A2247" s="547"/>
      <c r="B2247" s="550"/>
      <c r="C2247" s="208"/>
      <c r="D2247" s="208"/>
      <c r="E2247" s="208"/>
      <c r="F2247" s="208"/>
      <c r="G2247" s="208"/>
      <c r="H2247" s="208"/>
      <c r="I2247" s="208"/>
      <c r="J2247" s="208"/>
      <c r="K2247" s="208"/>
      <c r="L2247" s="208"/>
      <c r="M2247" s="549"/>
    </row>
    <row r="2248" spans="1:13" s="209" customFormat="1">
      <c r="A2248" s="547"/>
      <c r="B2248" s="550"/>
      <c r="C2248" s="208"/>
      <c r="D2248" s="208"/>
      <c r="E2248" s="208"/>
      <c r="F2248" s="208"/>
      <c r="G2248" s="208"/>
      <c r="H2248" s="208"/>
      <c r="I2248" s="208"/>
      <c r="J2248" s="208"/>
      <c r="K2248" s="208"/>
      <c r="L2248" s="208"/>
      <c r="M2248" s="549"/>
    </row>
    <row r="2249" spans="1:13" s="209" customFormat="1">
      <c r="A2249" s="547"/>
      <c r="B2249" s="550"/>
      <c r="C2249" s="208"/>
      <c r="D2249" s="208"/>
      <c r="E2249" s="208"/>
      <c r="F2249" s="208"/>
      <c r="G2249" s="208"/>
      <c r="H2249" s="208"/>
      <c r="I2249" s="208"/>
      <c r="J2249" s="208"/>
      <c r="K2249" s="208"/>
      <c r="L2249" s="208"/>
      <c r="M2249" s="549"/>
    </row>
    <row r="2250" spans="1:13" s="209" customFormat="1">
      <c r="A2250" s="547"/>
      <c r="B2250" s="550"/>
      <c r="C2250" s="208"/>
      <c r="D2250" s="208"/>
      <c r="E2250" s="208"/>
      <c r="F2250" s="208"/>
      <c r="G2250" s="208"/>
      <c r="H2250" s="208"/>
      <c r="I2250" s="208"/>
      <c r="J2250" s="208"/>
      <c r="K2250" s="208"/>
      <c r="L2250" s="208"/>
      <c r="M2250" s="549"/>
    </row>
    <row r="2251" spans="1:13" s="209" customFormat="1">
      <c r="A2251" s="547"/>
      <c r="B2251" s="550"/>
      <c r="C2251" s="208"/>
      <c r="D2251" s="208"/>
      <c r="E2251" s="208"/>
      <c r="F2251" s="208"/>
      <c r="G2251" s="208"/>
      <c r="H2251" s="208"/>
      <c r="I2251" s="208"/>
      <c r="J2251" s="208"/>
      <c r="K2251" s="208"/>
      <c r="L2251" s="208"/>
      <c r="M2251" s="549"/>
    </row>
    <row r="2252" spans="1:13" s="209" customFormat="1">
      <c r="A2252" s="547"/>
      <c r="B2252" s="550"/>
      <c r="C2252" s="208"/>
      <c r="D2252" s="208"/>
      <c r="E2252" s="208"/>
      <c r="F2252" s="208"/>
      <c r="G2252" s="208"/>
      <c r="H2252" s="208"/>
      <c r="I2252" s="208"/>
      <c r="J2252" s="208"/>
      <c r="K2252" s="208"/>
      <c r="L2252" s="208"/>
      <c r="M2252" s="549"/>
    </row>
    <row r="2253" spans="1:13" s="209" customFormat="1">
      <c r="A2253" s="547"/>
      <c r="B2253" s="550"/>
      <c r="C2253" s="208"/>
      <c r="D2253" s="208"/>
      <c r="E2253" s="208"/>
      <c r="F2253" s="208"/>
      <c r="G2253" s="208"/>
      <c r="H2253" s="208"/>
      <c r="I2253" s="208"/>
      <c r="J2253" s="208"/>
      <c r="K2253" s="208"/>
      <c r="L2253" s="208"/>
      <c r="M2253" s="549"/>
    </row>
    <row r="2254" spans="1:13" s="209" customFormat="1">
      <c r="A2254" s="547"/>
      <c r="B2254" s="550"/>
      <c r="C2254" s="208"/>
      <c r="D2254" s="208"/>
      <c r="E2254" s="208"/>
      <c r="F2254" s="208"/>
      <c r="G2254" s="208"/>
      <c r="H2254" s="208"/>
      <c r="I2254" s="208"/>
      <c r="J2254" s="208"/>
      <c r="K2254" s="208"/>
      <c r="L2254" s="208"/>
      <c r="M2254" s="549"/>
    </row>
    <row r="2255" spans="1:13" s="209" customFormat="1">
      <c r="A2255" s="547"/>
      <c r="B2255" s="550"/>
      <c r="C2255" s="208"/>
      <c r="D2255" s="208"/>
      <c r="E2255" s="208"/>
      <c r="F2255" s="208"/>
      <c r="G2255" s="208"/>
      <c r="H2255" s="208"/>
      <c r="I2255" s="208"/>
      <c r="J2255" s="208"/>
      <c r="K2255" s="208"/>
      <c r="L2255" s="208"/>
      <c r="M2255" s="549"/>
    </row>
    <row r="2256" spans="1:13" s="209" customFormat="1">
      <c r="A2256" s="547"/>
      <c r="B2256" s="550"/>
      <c r="C2256" s="208"/>
      <c r="D2256" s="208"/>
      <c r="E2256" s="208"/>
      <c r="F2256" s="208"/>
      <c r="G2256" s="208"/>
      <c r="H2256" s="208"/>
      <c r="I2256" s="208"/>
      <c r="J2256" s="208"/>
      <c r="K2256" s="208"/>
      <c r="L2256" s="208"/>
      <c r="M2256" s="549"/>
    </row>
    <row r="2257" spans="1:13" s="209" customFormat="1">
      <c r="A2257" s="547"/>
      <c r="B2257" s="550"/>
      <c r="C2257" s="208"/>
      <c r="D2257" s="208"/>
      <c r="E2257" s="208"/>
      <c r="F2257" s="208"/>
      <c r="G2257" s="208"/>
      <c r="H2257" s="208"/>
      <c r="I2257" s="208"/>
      <c r="J2257" s="208"/>
      <c r="K2257" s="208"/>
      <c r="L2257" s="208"/>
      <c r="M2257" s="549"/>
    </row>
    <row r="2258" spans="1:13" s="209" customFormat="1">
      <c r="A2258" s="547"/>
      <c r="B2258" s="550"/>
      <c r="C2258" s="208"/>
      <c r="D2258" s="208"/>
      <c r="E2258" s="208"/>
      <c r="F2258" s="208"/>
      <c r="G2258" s="208"/>
      <c r="H2258" s="208"/>
      <c r="I2258" s="208"/>
      <c r="J2258" s="208"/>
      <c r="K2258" s="208"/>
      <c r="L2258" s="208"/>
      <c r="M2258" s="549"/>
    </row>
    <row r="2259" spans="1:13" s="209" customFormat="1">
      <c r="A2259" s="547"/>
      <c r="B2259" s="550"/>
      <c r="C2259" s="208"/>
      <c r="D2259" s="208"/>
      <c r="E2259" s="208"/>
      <c r="F2259" s="208"/>
      <c r="G2259" s="208"/>
      <c r="H2259" s="208"/>
      <c r="I2259" s="208"/>
      <c r="J2259" s="208"/>
      <c r="K2259" s="208"/>
      <c r="L2259" s="208"/>
      <c r="M2259" s="549"/>
    </row>
    <row r="2260" spans="1:13" s="209" customFormat="1">
      <c r="A2260" s="547"/>
      <c r="B2260" s="550"/>
      <c r="C2260" s="208"/>
      <c r="D2260" s="208"/>
      <c r="E2260" s="208"/>
      <c r="F2260" s="208"/>
      <c r="G2260" s="208"/>
      <c r="H2260" s="208"/>
      <c r="I2260" s="208"/>
      <c r="J2260" s="208"/>
      <c r="K2260" s="208"/>
      <c r="L2260" s="208"/>
      <c r="M2260" s="549"/>
    </row>
    <row r="2261" spans="1:13" s="209" customFormat="1">
      <c r="A2261" s="547"/>
      <c r="B2261" s="550"/>
      <c r="C2261" s="208"/>
      <c r="D2261" s="208"/>
      <c r="E2261" s="208"/>
      <c r="F2261" s="208"/>
      <c r="G2261" s="208"/>
      <c r="H2261" s="208"/>
      <c r="I2261" s="208"/>
      <c r="J2261" s="208"/>
      <c r="K2261" s="208"/>
      <c r="L2261" s="208"/>
      <c r="M2261" s="549"/>
    </row>
    <row r="2262" spans="1:13" s="209" customFormat="1">
      <c r="A2262" s="547"/>
      <c r="B2262" s="550"/>
      <c r="C2262" s="208"/>
      <c r="D2262" s="208"/>
      <c r="E2262" s="208"/>
      <c r="F2262" s="208"/>
      <c r="G2262" s="208"/>
      <c r="H2262" s="208"/>
      <c r="I2262" s="208"/>
      <c r="J2262" s="208"/>
      <c r="K2262" s="208"/>
      <c r="L2262" s="208"/>
      <c r="M2262" s="549"/>
    </row>
    <row r="2263" spans="1:13" s="209" customFormat="1">
      <c r="A2263" s="547"/>
      <c r="B2263" s="550"/>
      <c r="C2263" s="208"/>
      <c r="D2263" s="208"/>
      <c r="E2263" s="208"/>
      <c r="F2263" s="208"/>
      <c r="G2263" s="208"/>
      <c r="H2263" s="208"/>
      <c r="I2263" s="208"/>
      <c r="J2263" s="208"/>
      <c r="K2263" s="208"/>
      <c r="L2263" s="208"/>
      <c r="M2263" s="549"/>
    </row>
    <row r="2264" spans="1:13" s="209" customFormat="1">
      <c r="A2264" s="547"/>
      <c r="B2264" s="550"/>
      <c r="C2264" s="208"/>
      <c r="D2264" s="208"/>
      <c r="E2264" s="208"/>
      <c r="F2264" s="208"/>
      <c r="G2264" s="208"/>
      <c r="H2264" s="208"/>
      <c r="I2264" s="208"/>
      <c r="J2264" s="208"/>
      <c r="K2264" s="208"/>
      <c r="L2264" s="208"/>
      <c r="M2264" s="549"/>
    </row>
    <row r="2265" spans="1:13" s="209" customFormat="1">
      <c r="A2265" s="547"/>
      <c r="B2265" s="550"/>
      <c r="C2265" s="208"/>
      <c r="D2265" s="208"/>
      <c r="E2265" s="208"/>
      <c r="F2265" s="208"/>
      <c r="G2265" s="208"/>
      <c r="H2265" s="208"/>
      <c r="I2265" s="208"/>
      <c r="J2265" s="208"/>
      <c r="K2265" s="208"/>
      <c r="L2265" s="208"/>
      <c r="M2265" s="549"/>
    </row>
    <row r="2266" spans="1:13" s="209" customFormat="1">
      <c r="A2266" s="547"/>
      <c r="B2266" s="550"/>
      <c r="C2266" s="208"/>
      <c r="D2266" s="208"/>
      <c r="E2266" s="208"/>
      <c r="F2266" s="208"/>
      <c r="G2266" s="208"/>
      <c r="H2266" s="208"/>
      <c r="I2266" s="208"/>
      <c r="J2266" s="208"/>
      <c r="K2266" s="208"/>
      <c r="L2266" s="208"/>
      <c r="M2266" s="549"/>
    </row>
    <row r="2267" spans="1:13" s="209" customFormat="1">
      <c r="A2267" s="547"/>
      <c r="B2267" s="550"/>
      <c r="C2267" s="208"/>
      <c r="D2267" s="208"/>
      <c r="E2267" s="208"/>
      <c r="F2267" s="208"/>
      <c r="G2267" s="208"/>
      <c r="H2267" s="208"/>
      <c r="I2267" s="208"/>
      <c r="J2267" s="208"/>
      <c r="K2267" s="208"/>
      <c r="L2267" s="208"/>
      <c r="M2267" s="549"/>
    </row>
    <row r="2268" spans="1:13" s="209" customFormat="1">
      <c r="A2268" s="547"/>
      <c r="B2268" s="550"/>
      <c r="C2268" s="208"/>
      <c r="D2268" s="208"/>
      <c r="E2268" s="208"/>
      <c r="F2268" s="208"/>
      <c r="G2268" s="208"/>
      <c r="H2268" s="208"/>
      <c r="I2268" s="208"/>
      <c r="J2268" s="208"/>
      <c r="K2268" s="208"/>
      <c r="L2268" s="208"/>
      <c r="M2268" s="549"/>
    </row>
    <row r="2269" spans="1:13" s="209" customFormat="1">
      <c r="A2269" s="547"/>
      <c r="B2269" s="550"/>
      <c r="C2269" s="208"/>
      <c r="D2269" s="208"/>
      <c r="E2269" s="208"/>
      <c r="F2269" s="208"/>
      <c r="G2269" s="208"/>
      <c r="H2269" s="208"/>
      <c r="I2269" s="208"/>
      <c r="J2269" s="208"/>
      <c r="K2269" s="208"/>
      <c r="L2269" s="208"/>
      <c r="M2269" s="549"/>
    </row>
    <row r="2270" spans="1:13" s="209" customFormat="1">
      <c r="A2270" s="547"/>
      <c r="B2270" s="550"/>
      <c r="C2270" s="208"/>
      <c r="D2270" s="208"/>
      <c r="E2270" s="208"/>
      <c r="F2270" s="208"/>
      <c r="G2270" s="208"/>
      <c r="H2270" s="208"/>
      <c r="I2270" s="208"/>
      <c r="J2270" s="208"/>
      <c r="K2270" s="208"/>
      <c r="L2270" s="208"/>
      <c r="M2270" s="549"/>
    </row>
    <row r="2271" spans="1:13" s="209" customFormat="1">
      <c r="A2271" s="547"/>
      <c r="B2271" s="550"/>
      <c r="C2271" s="208"/>
      <c r="D2271" s="208"/>
      <c r="E2271" s="208"/>
      <c r="F2271" s="208"/>
      <c r="G2271" s="208"/>
      <c r="H2271" s="208"/>
      <c r="I2271" s="208"/>
      <c r="J2271" s="208"/>
      <c r="K2271" s="208"/>
      <c r="L2271" s="208"/>
      <c r="M2271" s="549"/>
    </row>
    <row r="2272" spans="1:13" s="209" customFormat="1">
      <c r="A2272" s="547"/>
      <c r="B2272" s="550"/>
      <c r="C2272" s="208"/>
      <c r="D2272" s="208"/>
      <c r="E2272" s="208"/>
      <c r="F2272" s="208"/>
      <c r="G2272" s="208"/>
      <c r="H2272" s="208"/>
      <c r="I2272" s="208"/>
      <c r="J2272" s="208"/>
      <c r="K2272" s="208"/>
      <c r="L2272" s="208"/>
      <c r="M2272" s="549"/>
    </row>
    <row r="2273" spans="1:13" s="209" customFormat="1">
      <c r="A2273" s="547"/>
      <c r="B2273" s="550"/>
      <c r="C2273" s="208"/>
      <c r="D2273" s="208"/>
      <c r="E2273" s="208"/>
      <c r="F2273" s="208"/>
      <c r="G2273" s="208"/>
      <c r="H2273" s="208"/>
      <c r="I2273" s="208"/>
      <c r="J2273" s="208"/>
      <c r="K2273" s="208"/>
      <c r="L2273" s="208"/>
      <c r="M2273" s="549"/>
    </row>
    <row r="2274" spans="1:13" s="209" customFormat="1">
      <c r="A2274" s="547"/>
      <c r="B2274" s="550"/>
      <c r="C2274" s="208"/>
      <c r="D2274" s="208"/>
      <c r="E2274" s="208"/>
      <c r="F2274" s="208"/>
      <c r="G2274" s="208"/>
      <c r="H2274" s="208"/>
      <c r="I2274" s="208"/>
      <c r="J2274" s="208"/>
      <c r="K2274" s="208"/>
      <c r="L2274" s="208"/>
      <c r="M2274" s="549"/>
    </row>
    <row r="2275" spans="1:13" s="209" customFormat="1">
      <c r="A2275" s="547"/>
      <c r="B2275" s="550"/>
      <c r="C2275" s="208"/>
      <c r="D2275" s="208"/>
      <c r="E2275" s="208"/>
      <c r="F2275" s="208"/>
      <c r="G2275" s="208"/>
      <c r="H2275" s="208"/>
      <c r="I2275" s="208"/>
      <c r="J2275" s="208"/>
      <c r="K2275" s="208"/>
      <c r="L2275" s="208"/>
      <c r="M2275" s="549"/>
    </row>
    <row r="2276" spans="1:13" s="209" customFormat="1">
      <c r="A2276" s="547"/>
      <c r="B2276" s="550"/>
      <c r="C2276" s="208"/>
      <c r="D2276" s="208"/>
      <c r="E2276" s="208"/>
      <c r="F2276" s="208"/>
      <c r="G2276" s="208"/>
      <c r="H2276" s="208"/>
      <c r="I2276" s="208"/>
      <c r="J2276" s="208"/>
      <c r="K2276" s="208"/>
      <c r="L2276" s="208"/>
      <c r="M2276" s="549"/>
    </row>
    <row r="2277" spans="1:13" s="209" customFormat="1">
      <c r="A2277" s="547"/>
      <c r="B2277" s="550"/>
      <c r="C2277" s="208"/>
      <c r="D2277" s="208"/>
      <c r="E2277" s="208"/>
      <c r="F2277" s="208"/>
      <c r="G2277" s="208"/>
      <c r="H2277" s="208"/>
      <c r="I2277" s="208"/>
      <c r="J2277" s="208"/>
      <c r="K2277" s="208"/>
      <c r="L2277" s="208"/>
      <c r="M2277" s="549"/>
    </row>
    <row r="2278" spans="1:13" s="209" customFormat="1">
      <c r="A2278" s="547"/>
      <c r="B2278" s="550"/>
      <c r="C2278" s="208"/>
      <c r="D2278" s="208"/>
      <c r="E2278" s="208"/>
      <c r="F2278" s="208"/>
      <c r="G2278" s="208"/>
      <c r="H2278" s="208"/>
      <c r="I2278" s="208"/>
      <c r="J2278" s="208"/>
      <c r="K2278" s="208"/>
      <c r="L2278" s="208"/>
      <c r="M2278" s="549"/>
    </row>
    <row r="2279" spans="1:13" s="209" customFormat="1">
      <c r="A2279" s="547"/>
      <c r="B2279" s="550"/>
      <c r="C2279" s="208"/>
      <c r="D2279" s="208"/>
      <c r="E2279" s="208"/>
      <c r="F2279" s="208"/>
      <c r="G2279" s="208"/>
      <c r="H2279" s="208"/>
      <c r="I2279" s="208"/>
      <c r="J2279" s="208"/>
      <c r="K2279" s="208"/>
      <c r="L2279" s="208"/>
      <c r="M2279" s="549"/>
    </row>
    <row r="2280" spans="1:13" s="209" customFormat="1">
      <c r="A2280" s="547"/>
      <c r="B2280" s="550"/>
      <c r="C2280" s="208"/>
      <c r="D2280" s="208"/>
      <c r="E2280" s="208"/>
      <c r="F2280" s="208"/>
      <c r="G2280" s="208"/>
      <c r="H2280" s="208"/>
      <c r="I2280" s="208"/>
      <c r="J2280" s="208"/>
      <c r="K2280" s="208"/>
      <c r="L2280" s="208"/>
      <c r="M2280" s="549"/>
    </row>
    <row r="2281" spans="1:13" s="209" customFormat="1">
      <c r="A2281" s="547"/>
      <c r="B2281" s="550"/>
      <c r="C2281" s="208"/>
      <c r="D2281" s="208"/>
      <c r="E2281" s="208"/>
      <c r="F2281" s="208"/>
      <c r="G2281" s="208"/>
      <c r="H2281" s="208"/>
      <c r="I2281" s="208"/>
      <c r="J2281" s="208"/>
      <c r="K2281" s="208"/>
      <c r="L2281" s="208"/>
      <c r="M2281" s="549"/>
    </row>
    <row r="2282" spans="1:13" s="209" customFormat="1">
      <c r="A2282" s="547"/>
      <c r="B2282" s="550"/>
      <c r="C2282" s="208"/>
      <c r="D2282" s="208"/>
      <c r="E2282" s="208"/>
      <c r="F2282" s="208"/>
      <c r="G2282" s="208"/>
      <c r="H2282" s="208"/>
      <c r="I2282" s="208"/>
      <c r="J2282" s="208"/>
      <c r="K2282" s="208"/>
      <c r="L2282" s="208"/>
      <c r="M2282" s="549"/>
    </row>
    <row r="2283" spans="1:13" s="209" customFormat="1">
      <c r="A2283" s="547"/>
      <c r="B2283" s="550"/>
      <c r="C2283" s="208"/>
      <c r="D2283" s="208"/>
      <c r="E2283" s="208"/>
      <c r="F2283" s="208"/>
      <c r="G2283" s="208"/>
      <c r="H2283" s="208"/>
      <c r="I2283" s="208"/>
      <c r="J2283" s="208"/>
      <c r="K2283" s="208"/>
      <c r="L2283" s="208"/>
      <c r="M2283" s="549"/>
    </row>
    <row r="2284" spans="1:13" s="209" customFormat="1">
      <c r="A2284" s="547"/>
      <c r="B2284" s="550"/>
      <c r="C2284" s="208"/>
      <c r="D2284" s="208"/>
      <c r="E2284" s="208"/>
      <c r="F2284" s="208"/>
      <c r="G2284" s="208"/>
      <c r="H2284" s="208"/>
      <c r="I2284" s="208"/>
      <c r="J2284" s="208"/>
      <c r="K2284" s="208"/>
      <c r="L2284" s="208"/>
      <c r="M2284" s="549"/>
    </row>
    <row r="2285" spans="1:13" s="209" customFormat="1">
      <c r="A2285" s="547"/>
      <c r="B2285" s="550"/>
      <c r="C2285" s="208"/>
      <c r="D2285" s="208"/>
      <c r="E2285" s="208"/>
      <c r="F2285" s="208"/>
      <c r="G2285" s="208"/>
      <c r="H2285" s="208"/>
      <c r="I2285" s="208"/>
      <c r="J2285" s="208"/>
      <c r="K2285" s="208"/>
      <c r="L2285" s="208"/>
      <c r="M2285" s="549"/>
    </row>
    <row r="2286" spans="1:13" s="209" customFormat="1">
      <c r="A2286" s="547"/>
      <c r="B2286" s="550"/>
      <c r="C2286" s="208"/>
      <c r="D2286" s="208"/>
      <c r="E2286" s="208"/>
      <c r="F2286" s="208"/>
      <c r="G2286" s="208"/>
      <c r="H2286" s="208"/>
      <c r="I2286" s="208"/>
      <c r="J2286" s="208"/>
      <c r="K2286" s="208"/>
      <c r="L2286" s="208"/>
      <c r="M2286" s="549"/>
    </row>
    <row r="2287" spans="1:13" s="209" customFormat="1">
      <c r="A2287" s="547"/>
      <c r="B2287" s="550"/>
      <c r="C2287" s="208"/>
      <c r="D2287" s="208"/>
      <c r="E2287" s="208"/>
      <c r="F2287" s="208"/>
      <c r="G2287" s="208"/>
      <c r="H2287" s="208"/>
      <c r="I2287" s="208"/>
      <c r="J2287" s="208"/>
      <c r="K2287" s="208"/>
      <c r="L2287" s="208"/>
      <c r="M2287" s="549"/>
    </row>
    <row r="2288" spans="1:13" s="209" customFormat="1">
      <c r="A2288" s="547"/>
      <c r="B2288" s="550"/>
      <c r="C2288" s="208"/>
      <c r="D2288" s="208"/>
      <c r="E2288" s="208"/>
      <c r="F2288" s="208"/>
      <c r="G2288" s="208"/>
      <c r="H2288" s="208"/>
      <c r="I2288" s="208"/>
      <c r="J2288" s="208"/>
      <c r="K2288" s="208"/>
      <c r="L2288" s="208"/>
      <c r="M2288" s="549"/>
    </row>
    <row r="2289" spans="1:13" s="209" customFormat="1">
      <c r="A2289" s="547"/>
      <c r="B2289" s="550"/>
      <c r="C2289" s="208"/>
      <c r="D2289" s="208"/>
      <c r="E2289" s="208"/>
      <c r="F2289" s="208"/>
      <c r="G2289" s="208"/>
      <c r="H2289" s="208"/>
      <c r="I2289" s="208"/>
      <c r="J2289" s="208"/>
      <c r="K2289" s="208"/>
      <c r="L2289" s="208"/>
      <c r="M2289" s="549"/>
    </row>
    <row r="2290" spans="1:13" s="209" customFormat="1">
      <c r="A2290" s="547"/>
      <c r="B2290" s="550"/>
      <c r="C2290" s="208"/>
      <c r="D2290" s="208"/>
      <c r="E2290" s="208"/>
      <c r="F2290" s="208"/>
      <c r="G2290" s="208"/>
      <c r="H2290" s="208"/>
      <c r="I2290" s="208"/>
      <c r="J2290" s="208"/>
      <c r="K2290" s="208"/>
      <c r="L2290" s="208"/>
      <c r="M2290" s="549"/>
    </row>
    <row r="2291" spans="1:13" s="209" customFormat="1">
      <c r="A2291" s="547"/>
      <c r="B2291" s="550"/>
      <c r="C2291" s="208"/>
      <c r="D2291" s="208"/>
      <c r="E2291" s="208"/>
      <c r="F2291" s="208"/>
      <c r="G2291" s="208"/>
      <c r="H2291" s="208"/>
      <c r="I2291" s="208"/>
      <c r="J2291" s="208"/>
      <c r="K2291" s="208"/>
      <c r="L2291" s="208"/>
      <c r="M2291" s="549"/>
    </row>
    <row r="2292" spans="1:13" s="209" customFormat="1">
      <c r="A2292" s="547"/>
      <c r="B2292" s="550"/>
      <c r="C2292" s="208"/>
      <c r="D2292" s="208"/>
      <c r="E2292" s="208"/>
      <c r="F2292" s="208"/>
      <c r="G2292" s="208"/>
      <c r="H2292" s="208"/>
      <c r="I2292" s="208"/>
      <c r="J2292" s="208"/>
      <c r="K2292" s="208"/>
      <c r="L2292" s="208"/>
      <c r="M2292" s="549"/>
    </row>
    <row r="2293" spans="1:13" s="209" customFormat="1">
      <c r="A2293" s="547"/>
      <c r="B2293" s="550"/>
      <c r="C2293" s="208"/>
      <c r="D2293" s="208"/>
      <c r="E2293" s="208"/>
      <c r="F2293" s="208"/>
      <c r="G2293" s="208"/>
      <c r="H2293" s="208"/>
      <c r="I2293" s="208"/>
      <c r="J2293" s="208"/>
      <c r="K2293" s="208"/>
      <c r="L2293" s="208"/>
      <c r="M2293" s="549"/>
    </row>
    <row r="2294" spans="1:13" s="209" customFormat="1">
      <c r="A2294" s="547"/>
      <c r="B2294" s="550"/>
      <c r="C2294" s="208"/>
      <c r="D2294" s="208"/>
      <c r="E2294" s="208"/>
      <c r="F2294" s="208"/>
      <c r="G2294" s="208"/>
      <c r="H2294" s="208"/>
      <c r="I2294" s="208"/>
      <c r="J2294" s="208"/>
      <c r="K2294" s="208"/>
      <c r="L2294" s="208"/>
      <c r="M2294" s="549"/>
    </row>
    <row r="2295" spans="1:13" s="209" customFormat="1">
      <c r="A2295" s="547"/>
      <c r="B2295" s="550"/>
      <c r="C2295" s="208"/>
      <c r="D2295" s="208"/>
      <c r="E2295" s="208"/>
      <c r="F2295" s="208"/>
      <c r="G2295" s="208"/>
      <c r="H2295" s="208"/>
      <c r="I2295" s="208"/>
      <c r="J2295" s="208"/>
      <c r="K2295" s="208"/>
      <c r="L2295" s="208"/>
      <c r="M2295" s="549"/>
    </row>
    <row r="2296" spans="1:13" s="209" customFormat="1">
      <c r="A2296" s="547"/>
      <c r="B2296" s="550"/>
      <c r="C2296" s="208"/>
      <c r="D2296" s="208"/>
      <c r="E2296" s="208"/>
      <c r="F2296" s="208"/>
      <c r="G2296" s="208"/>
      <c r="H2296" s="208"/>
      <c r="I2296" s="208"/>
      <c r="J2296" s="208"/>
      <c r="K2296" s="208"/>
      <c r="L2296" s="208"/>
      <c r="M2296" s="549"/>
    </row>
    <row r="2297" spans="1:13" s="209" customFormat="1">
      <c r="A2297" s="547"/>
      <c r="B2297" s="550"/>
      <c r="C2297" s="208"/>
      <c r="D2297" s="208"/>
      <c r="E2297" s="208"/>
      <c r="F2297" s="208"/>
      <c r="G2297" s="208"/>
      <c r="H2297" s="208"/>
      <c r="I2297" s="208"/>
      <c r="J2297" s="208"/>
      <c r="K2297" s="208"/>
      <c r="L2297" s="208"/>
      <c r="M2297" s="549"/>
    </row>
    <row r="2298" spans="1:13" s="209" customFormat="1">
      <c r="A2298" s="547"/>
      <c r="B2298" s="550"/>
      <c r="C2298" s="208"/>
      <c r="D2298" s="208"/>
      <c r="E2298" s="208"/>
      <c r="F2298" s="208"/>
      <c r="G2298" s="208"/>
      <c r="H2298" s="208"/>
      <c r="I2298" s="208"/>
      <c r="J2298" s="208"/>
      <c r="K2298" s="208"/>
      <c r="L2298" s="208"/>
      <c r="M2298" s="549"/>
    </row>
    <row r="2299" spans="1:13" s="209" customFormat="1">
      <c r="A2299" s="547"/>
      <c r="B2299" s="550"/>
      <c r="C2299" s="208"/>
      <c r="D2299" s="208"/>
      <c r="E2299" s="208"/>
      <c r="F2299" s="208"/>
      <c r="G2299" s="208"/>
      <c r="H2299" s="208"/>
      <c r="I2299" s="208"/>
      <c r="J2299" s="208"/>
      <c r="K2299" s="208"/>
      <c r="L2299" s="208"/>
      <c r="M2299" s="549"/>
    </row>
    <row r="2300" spans="1:13" s="209" customFormat="1">
      <c r="A2300" s="547"/>
      <c r="B2300" s="550"/>
      <c r="C2300" s="208"/>
      <c r="D2300" s="208"/>
      <c r="E2300" s="208"/>
      <c r="F2300" s="208"/>
      <c r="G2300" s="208"/>
      <c r="H2300" s="208"/>
      <c r="I2300" s="208"/>
      <c r="J2300" s="208"/>
      <c r="K2300" s="208"/>
      <c r="L2300" s="208"/>
      <c r="M2300" s="549"/>
    </row>
    <row r="2301" spans="1:13" s="209" customFormat="1">
      <c r="A2301" s="547"/>
      <c r="B2301" s="550"/>
      <c r="C2301" s="208"/>
      <c r="D2301" s="208"/>
      <c r="E2301" s="208"/>
      <c r="F2301" s="208"/>
      <c r="G2301" s="208"/>
      <c r="H2301" s="208"/>
      <c r="I2301" s="208"/>
      <c r="J2301" s="208"/>
      <c r="K2301" s="208"/>
      <c r="L2301" s="208"/>
      <c r="M2301" s="549"/>
    </row>
    <row r="2302" spans="1:13" s="209" customFormat="1">
      <c r="A2302" s="547"/>
      <c r="B2302" s="550"/>
      <c r="C2302" s="208"/>
      <c r="D2302" s="208"/>
      <c r="E2302" s="208"/>
      <c r="F2302" s="208"/>
      <c r="G2302" s="208"/>
      <c r="H2302" s="208"/>
      <c r="I2302" s="208"/>
      <c r="J2302" s="208"/>
      <c r="K2302" s="208"/>
      <c r="L2302" s="208"/>
      <c r="M2302" s="549"/>
    </row>
    <row r="2303" spans="1:13" s="209" customFormat="1">
      <c r="A2303" s="547"/>
      <c r="B2303" s="550"/>
      <c r="C2303" s="208"/>
      <c r="D2303" s="208"/>
      <c r="E2303" s="208"/>
      <c r="F2303" s="208"/>
      <c r="G2303" s="208"/>
      <c r="H2303" s="208"/>
      <c r="I2303" s="208"/>
      <c r="J2303" s="208"/>
      <c r="K2303" s="208"/>
      <c r="L2303" s="208"/>
      <c r="M2303" s="549"/>
    </row>
    <row r="2304" spans="1:13" s="209" customFormat="1">
      <c r="A2304" s="547"/>
      <c r="B2304" s="550"/>
      <c r="C2304" s="208"/>
      <c r="D2304" s="208"/>
      <c r="E2304" s="208"/>
      <c r="F2304" s="208"/>
      <c r="G2304" s="208"/>
      <c r="H2304" s="208"/>
      <c r="I2304" s="208"/>
      <c r="J2304" s="208"/>
      <c r="K2304" s="208"/>
      <c r="L2304" s="208"/>
      <c r="M2304" s="549"/>
    </row>
    <row r="2305" spans="1:13" s="209" customFormat="1">
      <c r="A2305" s="547"/>
      <c r="B2305" s="550"/>
      <c r="C2305" s="208"/>
      <c r="D2305" s="208"/>
      <c r="E2305" s="208"/>
      <c r="F2305" s="208"/>
      <c r="G2305" s="208"/>
      <c r="H2305" s="208"/>
      <c r="I2305" s="208"/>
      <c r="J2305" s="208"/>
      <c r="K2305" s="208"/>
      <c r="L2305" s="208"/>
      <c r="M2305" s="549"/>
    </row>
    <row r="2306" spans="1:13" s="209" customFormat="1">
      <c r="A2306" s="547"/>
      <c r="B2306" s="550"/>
      <c r="C2306" s="208"/>
      <c r="D2306" s="208"/>
      <c r="E2306" s="208"/>
      <c r="F2306" s="208"/>
      <c r="G2306" s="208"/>
      <c r="H2306" s="208"/>
      <c r="I2306" s="208"/>
      <c r="J2306" s="208"/>
      <c r="K2306" s="208"/>
      <c r="L2306" s="208"/>
      <c r="M2306" s="549"/>
    </row>
    <row r="2307" spans="1:13" s="209" customFormat="1">
      <c r="A2307" s="547"/>
      <c r="B2307" s="550"/>
      <c r="C2307" s="208"/>
      <c r="D2307" s="208"/>
      <c r="E2307" s="208"/>
      <c r="F2307" s="208"/>
      <c r="G2307" s="208"/>
      <c r="H2307" s="208"/>
      <c r="I2307" s="208"/>
      <c r="J2307" s="208"/>
      <c r="K2307" s="208"/>
      <c r="L2307" s="208"/>
      <c r="M2307" s="549"/>
    </row>
    <row r="2308" spans="1:13" s="209" customFormat="1">
      <c r="A2308" s="547"/>
      <c r="B2308" s="550"/>
      <c r="C2308" s="208"/>
      <c r="D2308" s="208"/>
      <c r="E2308" s="208"/>
      <c r="F2308" s="208"/>
      <c r="G2308" s="208"/>
      <c r="H2308" s="208"/>
      <c r="I2308" s="208"/>
      <c r="J2308" s="208"/>
      <c r="K2308" s="208"/>
      <c r="L2308" s="208"/>
      <c r="M2308" s="549"/>
    </row>
    <row r="2309" spans="1:13" s="209" customFormat="1">
      <c r="A2309" s="547"/>
      <c r="B2309" s="550"/>
      <c r="C2309" s="208"/>
      <c r="D2309" s="208"/>
      <c r="E2309" s="208"/>
      <c r="F2309" s="208"/>
      <c r="G2309" s="208"/>
      <c r="H2309" s="208"/>
      <c r="I2309" s="208"/>
      <c r="J2309" s="208"/>
      <c r="K2309" s="208"/>
      <c r="L2309" s="208"/>
      <c r="M2309" s="549"/>
    </row>
    <row r="2310" spans="1:13" s="209" customFormat="1">
      <c r="A2310" s="547"/>
      <c r="B2310" s="550"/>
      <c r="C2310" s="208"/>
      <c r="D2310" s="208"/>
      <c r="E2310" s="208"/>
      <c r="F2310" s="208"/>
      <c r="G2310" s="208"/>
      <c r="H2310" s="208"/>
      <c r="I2310" s="208"/>
      <c r="J2310" s="208"/>
      <c r="K2310" s="208"/>
      <c r="L2310" s="208"/>
      <c r="M2310" s="549"/>
    </row>
    <row r="2311" spans="1:13" s="209" customFormat="1">
      <c r="A2311" s="547"/>
      <c r="B2311" s="550"/>
      <c r="C2311" s="208"/>
      <c r="D2311" s="208"/>
      <c r="E2311" s="208"/>
      <c r="F2311" s="208"/>
      <c r="G2311" s="208"/>
      <c r="H2311" s="208"/>
      <c r="I2311" s="208"/>
      <c r="J2311" s="208"/>
      <c r="K2311" s="208"/>
      <c r="L2311" s="208"/>
      <c r="M2311" s="549"/>
    </row>
    <row r="2312" spans="1:13" s="209" customFormat="1">
      <c r="A2312" s="547"/>
      <c r="B2312" s="550"/>
      <c r="C2312" s="208"/>
      <c r="D2312" s="208"/>
      <c r="E2312" s="208"/>
      <c r="F2312" s="208"/>
      <c r="G2312" s="208"/>
      <c r="H2312" s="208"/>
      <c r="I2312" s="208"/>
      <c r="J2312" s="208"/>
      <c r="K2312" s="208"/>
      <c r="L2312" s="208"/>
      <c r="M2312" s="549"/>
    </row>
    <row r="2313" spans="1:13" s="209" customFormat="1">
      <c r="A2313" s="547"/>
      <c r="B2313" s="550"/>
      <c r="C2313" s="208"/>
      <c r="D2313" s="208"/>
      <c r="E2313" s="208"/>
      <c r="F2313" s="208"/>
      <c r="G2313" s="208"/>
      <c r="H2313" s="208"/>
      <c r="I2313" s="208"/>
      <c r="J2313" s="208"/>
      <c r="K2313" s="208"/>
      <c r="L2313" s="208"/>
      <c r="M2313" s="549"/>
    </row>
    <row r="2314" spans="1:13" s="209" customFormat="1">
      <c r="A2314" s="547"/>
      <c r="B2314" s="550"/>
      <c r="C2314" s="208"/>
      <c r="D2314" s="208"/>
      <c r="E2314" s="208"/>
      <c r="F2314" s="208"/>
      <c r="G2314" s="208"/>
      <c r="H2314" s="208"/>
      <c r="I2314" s="208"/>
      <c r="J2314" s="208"/>
      <c r="K2314" s="208"/>
      <c r="L2314" s="208"/>
      <c r="M2314" s="549"/>
    </row>
    <row r="2315" spans="1:13" s="209" customFormat="1">
      <c r="A2315" s="547"/>
      <c r="B2315" s="550"/>
      <c r="C2315" s="208"/>
      <c r="D2315" s="208"/>
      <c r="E2315" s="208"/>
      <c r="F2315" s="208"/>
      <c r="G2315" s="208"/>
      <c r="H2315" s="208"/>
      <c r="I2315" s="208"/>
      <c r="J2315" s="208"/>
      <c r="K2315" s="208"/>
      <c r="L2315" s="208"/>
      <c r="M2315" s="549"/>
    </row>
    <row r="2316" spans="1:13" s="209" customFormat="1">
      <c r="A2316" s="547"/>
      <c r="B2316" s="550"/>
      <c r="C2316" s="208"/>
      <c r="D2316" s="208"/>
      <c r="E2316" s="208"/>
      <c r="F2316" s="208"/>
      <c r="G2316" s="208"/>
      <c r="H2316" s="208"/>
      <c r="I2316" s="208"/>
      <c r="J2316" s="208"/>
      <c r="K2316" s="208"/>
      <c r="L2316" s="208"/>
      <c r="M2316" s="549"/>
    </row>
    <row r="2317" spans="1:13" s="209" customFormat="1">
      <c r="A2317" s="547"/>
      <c r="B2317" s="550"/>
      <c r="C2317" s="208"/>
      <c r="D2317" s="208"/>
      <c r="E2317" s="208"/>
      <c r="F2317" s="208"/>
      <c r="G2317" s="208"/>
      <c r="H2317" s="208"/>
      <c r="I2317" s="208"/>
      <c r="J2317" s="208"/>
      <c r="K2317" s="208"/>
      <c r="L2317" s="208"/>
      <c r="M2317" s="549"/>
    </row>
    <row r="2318" spans="1:13" s="209" customFormat="1">
      <c r="A2318" s="547"/>
      <c r="B2318" s="550"/>
      <c r="C2318" s="208"/>
      <c r="D2318" s="208"/>
      <c r="E2318" s="208"/>
      <c r="F2318" s="208"/>
      <c r="G2318" s="208"/>
      <c r="H2318" s="208"/>
      <c r="I2318" s="208"/>
      <c r="J2318" s="208"/>
      <c r="K2318" s="208"/>
      <c r="L2318" s="208"/>
      <c r="M2318" s="549"/>
    </row>
    <row r="2319" spans="1:13" s="209" customFormat="1">
      <c r="A2319" s="547"/>
      <c r="B2319" s="550"/>
      <c r="C2319" s="208"/>
      <c r="D2319" s="208"/>
      <c r="E2319" s="208"/>
      <c r="F2319" s="208"/>
      <c r="G2319" s="208"/>
      <c r="H2319" s="208"/>
      <c r="I2319" s="208"/>
      <c r="J2319" s="208"/>
      <c r="K2319" s="208"/>
      <c r="L2319" s="208"/>
      <c r="M2319" s="549"/>
    </row>
    <row r="2320" spans="1:13" s="209" customFormat="1">
      <c r="A2320" s="547"/>
      <c r="B2320" s="550"/>
      <c r="C2320" s="208"/>
      <c r="D2320" s="208"/>
      <c r="E2320" s="208"/>
      <c r="F2320" s="208"/>
      <c r="G2320" s="208"/>
      <c r="H2320" s="208"/>
      <c r="I2320" s="208"/>
      <c r="J2320" s="208"/>
      <c r="K2320" s="208"/>
      <c r="L2320" s="208"/>
      <c r="M2320" s="549"/>
    </row>
    <row r="2321" spans="1:13" s="209" customFormat="1">
      <c r="A2321" s="547"/>
      <c r="B2321" s="550"/>
      <c r="C2321" s="208"/>
      <c r="D2321" s="208"/>
      <c r="E2321" s="208"/>
      <c r="F2321" s="208"/>
      <c r="G2321" s="208"/>
      <c r="H2321" s="208"/>
      <c r="I2321" s="208"/>
      <c r="J2321" s="208"/>
      <c r="K2321" s="208"/>
      <c r="L2321" s="208"/>
      <c r="M2321" s="549"/>
    </row>
    <row r="2322" spans="1:13" s="209" customFormat="1">
      <c r="A2322" s="547"/>
      <c r="B2322" s="550"/>
      <c r="C2322" s="208"/>
      <c r="D2322" s="208"/>
      <c r="E2322" s="208"/>
      <c r="F2322" s="208"/>
      <c r="G2322" s="208"/>
      <c r="H2322" s="208"/>
      <c r="I2322" s="208"/>
      <c r="J2322" s="208"/>
      <c r="K2322" s="208"/>
      <c r="L2322" s="208"/>
      <c r="M2322" s="549"/>
    </row>
    <row r="2323" spans="1:13" s="209" customFormat="1">
      <c r="A2323" s="547"/>
      <c r="B2323" s="550"/>
      <c r="C2323" s="208"/>
      <c r="D2323" s="208"/>
      <c r="E2323" s="208"/>
      <c r="F2323" s="208"/>
      <c r="G2323" s="208"/>
      <c r="H2323" s="208"/>
      <c r="I2323" s="208"/>
      <c r="J2323" s="208"/>
      <c r="K2323" s="208"/>
      <c r="L2323" s="208"/>
      <c r="M2323" s="549"/>
    </row>
    <row r="2324" spans="1:13" s="209" customFormat="1">
      <c r="A2324" s="547"/>
      <c r="B2324" s="550"/>
      <c r="C2324" s="208"/>
      <c r="D2324" s="208"/>
      <c r="E2324" s="208"/>
      <c r="F2324" s="208"/>
      <c r="G2324" s="208"/>
      <c r="H2324" s="208"/>
      <c r="I2324" s="208"/>
      <c r="J2324" s="208"/>
      <c r="K2324" s="208"/>
      <c r="L2324" s="208"/>
      <c r="M2324" s="549"/>
    </row>
    <row r="2325" spans="1:13" s="209" customFormat="1">
      <c r="A2325" s="547"/>
      <c r="B2325" s="550"/>
      <c r="C2325" s="208"/>
      <c r="D2325" s="208"/>
      <c r="E2325" s="208"/>
      <c r="F2325" s="208"/>
      <c r="G2325" s="208"/>
      <c r="H2325" s="208"/>
      <c r="I2325" s="208"/>
      <c r="J2325" s="208"/>
      <c r="K2325" s="208"/>
      <c r="L2325" s="208"/>
      <c r="M2325" s="549"/>
    </row>
    <row r="2326" spans="1:13" s="209" customFormat="1">
      <c r="A2326" s="547"/>
      <c r="B2326" s="550"/>
      <c r="C2326" s="208"/>
      <c r="D2326" s="208"/>
      <c r="E2326" s="208"/>
      <c r="F2326" s="208"/>
      <c r="G2326" s="208"/>
      <c r="H2326" s="208"/>
      <c r="I2326" s="208"/>
      <c r="J2326" s="208"/>
      <c r="K2326" s="208"/>
      <c r="L2326" s="208"/>
      <c r="M2326" s="549"/>
    </row>
    <row r="2327" spans="1:13" s="209" customFormat="1">
      <c r="A2327" s="547"/>
      <c r="B2327" s="550"/>
      <c r="C2327" s="208"/>
      <c r="D2327" s="208"/>
      <c r="E2327" s="208"/>
      <c r="F2327" s="208"/>
      <c r="G2327" s="208"/>
      <c r="H2327" s="208"/>
      <c r="I2327" s="208"/>
      <c r="J2327" s="208"/>
      <c r="K2327" s="208"/>
      <c r="L2327" s="208"/>
      <c r="M2327" s="549"/>
    </row>
    <row r="2328" spans="1:13" s="209" customFormat="1">
      <c r="A2328" s="547"/>
      <c r="B2328" s="550"/>
      <c r="C2328" s="208"/>
      <c r="D2328" s="208"/>
      <c r="E2328" s="208"/>
      <c r="F2328" s="208"/>
      <c r="G2328" s="208"/>
      <c r="H2328" s="208"/>
      <c r="I2328" s="208"/>
      <c r="J2328" s="208"/>
      <c r="K2328" s="208"/>
      <c r="L2328" s="208"/>
      <c r="M2328" s="549"/>
    </row>
    <row r="2329" spans="1:13" s="209" customFormat="1">
      <c r="A2329" s="547"/>
      <c r="B2329" s="550"/>
      <c r="C2329" s="208"/>
      <c r="D2329" s="208"/>
      <c r="E2329" s="208"/>
      <c r="F2329" s="208"/>
      <c r="G2329" s="208"/>
      <c r="H2329" s="208"/>
      <c r="I2329" s="208"/>
      <c r="J2329" s="208"/>
      <c r="K2329" s="208"/>
      <c r="L2329" s="208"/>
      <c r="M2329" s="549"/>
    </row>
    <row r="2330" spans="1:13" s="209" customFormat="1">
      <c r="A2330" s="547"/>
      <c r="B2330" s="550"/>
      <c r="C2330" s="208"/>
      <c r="D2330" s="208"/>
      <c r="E2330" s="208"/>
      <c r="F2330" s="208"/>
      <c r="G2330" s="208"/>
      <c r="H2330" s="208"/>
      <c r="I2330" s="208"/>
      <c r="J2330" s="208"/>
      <c r="K2330" s="208"/>
      <c r="L2330" s="208"/>
      <c r="M2330" s="549"/>
    </row>
    <row r="2331" spans="1:13" s="209" customFormat="1">
      <c r="A2331" s="547"/>
      <c r="B2331" s="550"/>
      <c r="C2331" s="208"/>
      <c r="D2331" s="208"/>
      <c r="E2331" s="208"/>
      <c r="F2331" s="208"/>
      <c r="G2331" s="208"/>
      <c r="H2331" s="208"/>
      <c r="I2331" s="208"/>
      <c r="J2331" s="208"/>
      <c r="K2331" s="208"/>
      <c r="L2331" s="208"/>
      <c r="M2331" s="549"/>
    </row>
    <row r="2332" spans="1:13" s="209" customFormat="1">
      <c r="A2332" s="547"/>
      <c r="B2332" s="550"/>
      <c r="C2332" s="208"/>
      <c r="D2332" s="208"/>
      <c r="E2332" s="208"/>
      <c r="F2332" s="208"/>
      <c r="G2332" s="208"/>
      <c r="H2332" s="208"/>
      <c r="I2332" s="208"/>
      <c r="J2332" s="208"/>
      <c r="K2332" s="208"/>
      <c r="L2332" s="208"/>
      <c r="M2332" s="549"/>
    </row>
    <row r="2333" spans="1:13" s="209" customFormat="1">
      <c r="A2333" s="547"/>
      <c r="B2333" s="550"/>
      <c r="C2333" s="208"/>
      <c r="D2333" s="208"/>
      <c r="E2333" s="208"/>
      <c r="F2333" s="208"/>
      <c r="G2333" s="208"/>
      <c r="H2333" s="208"/>
      <c r="I2333" s="208"/>
      <c r="J2333" s="208"/>
      <c r="K2333" s="208"/>
      <c r="L2333" s="208"/>
      <c r="M2333" s="549"/>
    </row>
    <row r="2334" spans="1:13" s="209" customFormat="1">
      <c r="A2334" s="547"/>
      <c r="B2334" s="550"/>
      <c r="C2334" s="208"/>
      <c r="D2334" s="208"/>
      <c r="E2334" s="208"/>
      <c r="F2334" s="208"/>
      <c r="G2334" s="208"/>
      <c r="H2334" s="208"/>
      <c r="I2334" s="208"/>
      <c r="J2334" s="208"/>
      <c r="K2334" s="208"/>
      <c r="L2334" s="208"/>
      <c r="M2334" s="549"/>
    </row>
    <row r="2335" spans="1:13" s="209" customFormat="1">
      <c r="A2335" s="547"/>
      <c r="B2335" s="550"/>
      <c r="C2335" s="208"/>
      <c r="D2335" s="208"/>
      <c r="E2335" s="208"/>
      <c r="F2335" s="208"/>
      <c r="G2335" s="208"/>
      <c r="H2335" s="208"/>
      <c r="I2335" s="208"/>
      <c r="J2335" s="208"/>
      <c r="K2335" s="208"/>
      <c r="L2335" s="208"/>
      <c r="M2335" s="549"/>
    </row>
    <row r="2336" spans="1:13" s="209" customFormat="1">
      <c r="A2336" s="547"/>
      <c r="B2336" s="550"/>
      <c r="C2336" s="208"/>
      <c r="D2336" s="208"/>
      <c r="E2336" s="208"/>
      <c r="F2336" s="208"/>
      <c r="G2336" s="208"/>
      <c r="H2336" s="208"/>
      <c r="I2336" s="208"/>
      <c r="J2336" s="208"/>
      <c r="K2336" s="208"/>
      <c r="L2336" s="208"/>
      <c r="M2336" s="549"/>
    </row>
    <row r="2337" spans="1:13" s="209" customFormat="1">
      <c r="A2337" s="547"/>
      <c r="B2337" s="550"/>
      <c r="C2337" s="208"/>
      <c r="D2337" s="208"/>
      <c r="E2337" s="208"/>
      <c r="F2337" s="208"/>
      <c r="G2337" s="208"/>
      <c r="H2337" s="208"/>
      <c r="I2337" s="208"/>
      <c r="J2337" s="208"/>
      <c r="K2337" s="208"/>
      <c r="L2337" s="208"/>
      <c r="M2337" s="549"/>
    </row>
    <row r="2338" spans="1:13" s="209" customFormat="1">
      <c r="A2338" s="547"/>
      <c r="B2338" s="550"/>
      <c r="C2338" s="208"/>
      <c r="D2338" s="208"/>
      <c r="E2338" s="208"/>
      <c r="F2338" s="208"/>
      <c r="G2338" s="208"/>
      <c r="H2338" s="208"/>
      <c r="I2338" s="208"/>
      <c r="J2338" s="208"/>
      <c r="K2338" s="208"/>
      <c r="L2338" s="208"/>
      <c r="M2338" s="549"/>
    </row>
    <row r="2339" spans="1:13" s="209" customFormat="1">
      <c r="A2339" s="547"/>
      <c r="B2339" s="550"/>
      <c r="C2339" s="208"/>
      <c r="D2339" s="208"/>
      <c r="E2339" s="208"/>
      <c r="F2339" s="208"/>
      <c r="G2339" s="208"/>
      <c r="H2339" s="208"/>
      <c r="I2339" s="208"/>
      <c r="J2339" s="208"/>
      <c r="K2339" s="208"/>
      <c r="L2339" s="208"/>
      <c r="M2339" s="549"/>
    </row>
    <row r="2340" spans="1:13" s="209" customFormat="1">
      <c r="A2340" s="547"/>
      <c r="B2340" s="550"/>
      <c r="C2340" s="208"/>
      <c r="D2340" s="208"/>
      <c r="E2340" s="208"/>
      <c r="F2340" s="208"/>
      <c r="G2340" s="208"/>
      <c r="H2340" s="208"/>
      <c r="I2340" s="208"/>
      <c r="J2340" s="208"/>
      <c r="K2340" s="208"/>
      <c r="L2340" s="208"/>
      <c r="M2340" s="549"/>
    </row>
    <row r="2341" spans="1:13" s="209" customFormat="1">
      <c r="A2341" s="547"/>
      <c r="B2341" s="550"/>
      <c r="C2341" s="208"/>
      <c r="D2341" s="208"/>
      <c r="E2341" s="208"/>
      <c r="F2341" s="208"/>
      <c r="G2341" s="208"/>
      <c r="H2341" s="208"/>
      <c r="I2341" s="208"/>
      <c r="J2341" s="208"/>
      <c r="K2341" s="208"/>
      <c r="L2341" s="208"/>
      <c r="M2341" s="549"/>
    </row>
    <row r="2342" spans="1:13" s="209" customFormat="1">
      <c r="A2342" s="547"/>
      <c r="B2342" s="550"/>
      <c r="C2342" s="208"/>
      <c r="D2342" s="208"/>
      <c r="E2342" s="208"/>
      <c r="F2342" s="208"/>
      <c r="G2342" s="208"/>
      <c r="H2342" s="208"/>
      <c r="I2342" s="208"/>
      <c r="J2342" s="208"/>
      <c r="K2342" s="208"/>
      <c r="L2342" s="208"/>
      <c r="M2342" s="549"/>
    </row>
    <row r="2343" spans="1:13" s="209" customFormat="1">
      <c r="A2343" s="547"/>
      <c r="B2343" s="550"/>
      <c r="C2343" s="208"/>
      <c r="D2343" s="208"/>
      <c r="E2343" s="208"/>
      <c r="F2343" s="208"/>
      <c r="G2343" s="208"/>
      <c r="H2343" s="208"/>
      <c r="I2343" s="208"/>
      <c r="J2343" s="208"/>
      <c r="K2343" s="208"/>
      <c r="L2343" s="208"/>
      <c r="M2343" s="549"/>
    </row>
    <row r="2344" spans="1:13" s="209" customFormat="1">
      <c r="A2344" s="547"/>
      <c r="B2344" s="550"/>
      <c r="C2344" s="208"/>
      <c r="D2344" s="208"/>
      <c r="E2344" s="208"/>
      <c r="F2344" s="208"/>
      <c r="G2344" s="208"/>
      <c r="H2344" s="208"/>
      <c r="I2344" s="208"/>
      <c r="J2344" s="208"/>
      <c r="K2344" s="208"/>
      <c r="L2344" s="208"/>
      <c r="M2344" s="549"/>
    </row>
    <row r="2345" spans="1:13" s="209" customFormat="1">
      <c r="A2345" s="547"/>
      <c r="B2345" s="550"/>
      <c r="C2345" s="208"/>
      <c r="D2345" s="208"/>
      <c r="E2345" s="208"/>
      <c r="F2345" s="208"/>
      <c r="G2345" s="208"/>
      <c r="H2345" s="208"/>
      <c r="I2345" s="208"/>
      <c r="J2345" s="208"/>
      <c r="K2345" s="208"/>
      <c r="L2345" s="208"/>
      <c r="M2345" s="549"/>
    </row>
    <row r="2346" spans="1:13" s="209" customFormat="1">
      <c r="A2346" s="547"/>
      <c r="B2346" s="550"/>
      <c r="C2346" s="208"/>
      <c r="D2346" s="208"/>
      <c r="E2346" s="208"/>
      <c r="F2346" s="208"/>
      <c r="G2346" s="208"/>
      <c r="H2346" s="208"/>
      <c r="I2346" s="208"/>
      <c r="J2346" s="208"/>
      <c r="K2346" s="208"/>
      <c r="L2346" s="208"/>
      <c r="M2346" s="549"/>
    </row>
    <row r="2347" spans="1:13" s="209" customFormat="1">
      <c r="A2347" s="547"/>
      <c r="B2347" s="550"/>
      <c r="C2347" s="208"/>
      <c r="D2347" s="208"/>
      <c r="E2347" s="208"/>
      <c r="F2347" s="208"/>
      <c r="G2347" s="208"/>
      <c r="H2347" s="208"/>
      <c r="I2347" s="208"/>
      <c r="J2347" s="208"/>
      <c r="K2347" s="208"/>
      <c r="L2347" s="208"/>
      <c r="M2347" s="549"/>
    </row>
    <row r="2348" spans="1:13" s="209" customFormat="1">
      <c r="A2348" s="547"/>
      <c r="B2348" s="550"/>
      <c r="C2348" s="208"/>
      <c r="D2348" s="208"/>
      <c r="E2348" s="208"/>
      <c r="F2348" s="208"/>
      <c r="G2348" s="208"/>
      <c r="H2348" s="208"/>
      <c r="I2348" s="208"/>
      <c r="J2348" s="208"/>
      <c r="K2348" s="208"/>
      <c r="L2348" s="208"/>
      <c r="M2348" s="549"/>
    </row>
    <row r="2349" spans="1:13" s="209" customFormat="1">
      <c r="A2349" s="547"/>
      <c r="B2349" s="550"/>
      <c r="C2349" s="208"/>
      <c r="D2349" s="208"/>
      <c r="E2349" s="208"/>
      <c r="F2349" s="208"/>
      <c r="G2349" s="208"/>
      <c r="H2349" s="208"/>
      <c r="I2349" s="208"/>
      <c r="J2349" s="208"/>
      <c r="K2349" s="208"/>
      <c r="L2349" s="208"/>
      <c r="M2349" s="549"/>
    </row>
    <row r="2350" spans="1:13" s="209" customFormat="1">
      <c r="A2350" s="547"/>
      <c r="B2350" s="550"/>
      <c r="C2350" s="208"/>
      <c r="D2350" s="208"/>
      <c r="E2350" s="208"/>
      <c r="F2350" s="208"/>
      <c r="G2350" s="208"/>
      <c r="H2350" s="208"/>
      <c r="I2350" s="208"/>
      <c r="J2350" s="208"/>
      <c r="K2350" s="208"/>
      <c r="L2350" s="208"/>
      <c r="M2350" s="549"/>
    </row>
    <row r="2351" spans="1:13" s="209" customFormat="1">
      <c r="A2351" s="547"/>
      <c r="B2351" s="550"/>
      <c r="C2351" s="208"/>
      <c r="D2351" s="208"/>
      <c r="E2351" s="208"/>
      <c r="F2351" s="208"/>
      <c r="G2351" s="208"/>
      <c r="H2351" s="208"/>
      <c r="I2351" s="208"/>
      <c r="J2351" s="208"/>
      <c r="K2351" s="208"/>
      <c r="L2351" s="208"/>
      <c r="M2351" s="549"/>
    </row>
    <row r="2352" spans="1:13" s="209" customFormat="1">
      <c r="A2352" s="547"/>
      <c r="B2352" s="550"/>
      <c r="C2352" s="208"/>
      <c r="D2352" s="208"/>
      <c r="E2352" s="208"/>
      <c r="F2352" s="208"/>
      <c r="G2352" s="208"/>
      <c r="H2352" s="208"/>
      <c r="I2352" s="208"/>
      <c r="J2352" s="208"/>
      <c r="K2352" s="208"/>
      <c r="L2352" s="208"/>
      <c r="M2352" s="549"/>
    </row>
    <row r="2353" spans="1:13" s="209" customFormat="1">
      <c r="A2353" s="547"/>
      <c r="B2353" s="550"/>
      <c r="C2353" s="208"/>
      <c r="D2353" s="208"/>
      <c r="E2353" s="208"/>
      <c r="F2353" s="208"/>
      <c r="G2353" s="208"/>
      <c r="H2353" s="208"/>
      <c r="I2353" s="208"/>
      <c r="J2353" s="208"/>
      <c r="K2353" s="208"/>
      <c r="L2353" s="208"/>
      <c r="M2353" s="549"/>
    </row>
    <row r="2354" spans="1:13" s="209" customFormat="1">
      <c r="A2354" s="547"/>
      <c r="B2354" s="550"/>
      <c r="C2354" s="208"/>
      <c r="D2354" s="208"/>
      <c r="E2354" s="208"/>
      <c r="F2354" s="208"/>
      <c r="G2354" s="208"/>
      <c r="H2354" s="208"/>
      <c r="I2354" s="208"/>
      <c r="J2354" s="208"/>
      <c r="K2354" s="208"/>
      <c r="L2354" s="208"/>
      <c r="M2354" s="549"/>
    </row>
    <row r="2355" spans="1:13" s="209" customFormat="1">
      <c r="A2355" s="547"/>
      <c r="B2355" s="550"/>
      <c r="C2355" s="208"/>
      <c r="D2355" s="208"/>
      <c r="E2355" s="208"/>
      <c r="F2355" s="208"/>
      <c r="G2355" s="208"/>
      <c r="H2355" s="208"/>
      <c r="I2355" s="208"/>
      <c r="J2355" s="208"/>
      <c r="K2355" s="208"/>
      <c r="L2355" s="208"/>
      <c r="M2355" s="549"/>
    </row>
    <row r="2356" spans="1:13" s="209" customFormat="1">
      <c r="A2356" s="547"/>
      <c r="B2356" s="550"/>
      <c r="C2356" s="208"/>
      <c r="D2356" s="208"/>
      <c r="E2356" s="208"/>
      <c r="F2356" s="208"/>
      <c r="G2356" s="208"/>
      <c r="H2356" s="208"/>
      <c r="I2356" s="208"/>
      <c r="J2356" s="208"/>
      <c r="K2356" s="208"/>
      <c r="L2356" s="208"/>
      <c r="M2356" s="549"/>
    </row>
    <row r="2357" spans="1:13" s="209" customFormat="1">
      <c r="A2357" s="547"/>
      <c r="B2357" s="550"/>
      <c r="C2357" s="208"/>
      <c r="D2357" s="208"/>
      <c r="E2357" s="208"/>
      <c r="F2357" s="208"/>
      <c r="G2357" s="208"/>
      <c r="H2357" s="208"/>
      <c r="I2357" s="208"/>
      <c r="J2357" s="208"/>
      <c r="K2357" s="208"/>
      <c r="L2357" s="208"/>
      <c r="M2357" s="549"/>
    </row>
    <row r="2358" spans="1:13" s="209" customFormat="1">
      <c r="A2358" s="547"/>
      <c r="B2358" s="550"/>
      <c r="C2358" s="208"/>
      <c r="D2358" s="208"/>
      <c r="E2358" s="208"/>
      <c r="F2358" s="208"/>
      <c r="G2358" s="208"/>
      <c r="H2358" s="208"/>
      <c r="I2358" s="208"/>
      <c r="J2358" s="208"/>
      <c r="K2358" s="208"/>
      <c r="L2358" s="208"/>
      <c r="M2358" s="549"/>
    </row>
    <row r="2359" spans="1:13" s="209" customFormat="1">
      <c r="A2359" s="547"/>
      <c r="B2359" s="550"/>
      <c r="C2359" s="208"/>
      <c r="D2359" s="208"/>
      <c r="E2359" s="208"/>
      <c r="F2359" s="208"/>
      <c r="G2359" s="208"/>
      <c r="H2359" s="208"/>
      <c r="I2359" s="208"/>
      <c r="J2359" s="208"/>
      <c r="K2359" s="208"/>
      <c r="L2359" s="208"/>
      <c r="M2359" s="549"/>
    </row>
    <row r="2360" spans="1:13" s="209" customFormat="1">
      <c r="A2360" s="547"/>
      <c r="B2360" s="550"/>
      <c r="C2360" s="208"/>
      <c r="D2360" s="208"/>
      <c r="E2360" s="208"/>
      <c r="F2360" s="208"/>
      <c r="G2360" s="208"/>
      <c r="H2360" s="208"/>
      <c r="I2360" s="208"/>
      <c r="J2360" s="208"/>
      <c r="K2360" s="208"/>
      <c r="L2360" s="208"/>
      <c r="M2360" s="549"/>
    </row>
    <row r="2361" spans="1:13" s="209" customFormat="1">
      <c r="A2361" s="547"/>
      <c r="B2361" s="550"/>
      <c r="C2361" s="208"/>
      <c r="D2361" s="208"/>
      <c r="E2361" s="208"/>
      <c r="F2361" s="208"/>
      <c r="G2361" s="208"/>
      <c r="H2361" s="208"/>
      <c r="I2361" s="208"/>
      <c r="J2361" s="208"/>
      <c r="K2361" s="208"/>
      <c r="L2361" s="208"/>
      <c r="M2361" s="549"/>
    </row>
    <row r="2362" spans="1:13" s="209" customFormat="1">
      <c r="A2362" s="547"/>
      <c r="B2362" s="550"/>
      <c r="C2362" s="208"/>
      <c r="D2362" s="208"/>
      <c r="E2362" s="208"/>
      <c r="F2362" s="208"/>
      <c r="G2362" s="208"/>
      <c r="H2362" s="208"/>
      <c r="I2362" s="208"/>
      <c r="J2362" s="208"/>
      <c r="K2362" s="208"/>
      <c r="L2362" s="208"/>
      <c r="M2362" s="549"/>
    </row>
    <row r="2363" spans="1:13" s="209" customFormat="1">
      <c r="A2363" s="547"/>
      <c r="B2363" s="550"/>
      <c r="C2363" s="208"/>
      <c r="D2363" s="208"/>
      <c r="E2363" s="208"/>
      <c r="F2363" s="208"/>
      <c r="G2363" s="208"/>
      <c r="H2363" s="208"/>
      <c r="I2363" s="208"/>
      <c r="J2363" s="208"/>
      <c r="K2363" s="208"/>
      <c r="L2363" s="208"/>
      <c r="M2363" s="549"/>
    </row>
    <row r="2364" spans="1:13" s="209" customFormat="1">
      <c r="A2364" s="547"/>
      <c r="B2364" s="550"/>
      <c r="C2364" s="208"/>
      <c r="D2364" s="208"/>
      <c r="E2364" s="208"/>
      <c r="F2364" s="208"/>
      <c r="G2364" s="208"/>
      <c r="H2364" s="208"/>
      <c r="I2364" s="208"/>
      <c r="J2364" s="208"/>
      <c r="K2364" s="208"/>
      <c r="L2364" s="208"/>
      <c r="M2364" s="549"/>
    </row>
    <row r="2365" spans="1:13" s="209" customFormat="1">
      <c r="A2365" s="547"/>
      <c r="B2365" s="550"/>
      <c r="C2365" s="208"/>
      <c r="D2365" s="208"/>
      <c r="E2365" s="208"/>
      <c r="F2365" s="208"/>
      <c r="G2365" s="208"/>
      <c r="H2365" s="208"/>
      <c r="I2365" s="208"/>
      <c r="J2365" s="208"/>
      <c r="K2365" s="208"/>
      <c r="L2365" s="208"/>
      <c r="M2365" s="549"/>
    </row>
    <row r="2366" spans="1:13" s="209" customFormat="1">
      <c r="A2366" s="547"/>
      <c r="B2366" s="550"/>
      <c r="C2366" s="208"/>
      <c r="D2366" s="208"/>
      <c r="E2366" s="208"/>
      <c r="F2366" s="208"/>
      <c r="G2366" s="208"/>
      <c r="H2366" s="208"/>
      <c r="I2366" s="208"/>
      <c r="J2366" s="208"/>
      <c r="K2366" s="208"/>
      <c r="L2366" s="208"/>
      <c r="M2366" s="549"/>
    </row>
    <row r="2367" spans="1:13" s="209" customFormat="1">
      <c r="A2367" s="547"/>
      <c r="B2367" s="550"/>
      <c r="C2367" s="208"/>
      <c r="D2367" s="208"/>
      <c r="E2367" s="208"/>
      <c r="F2367" s="208"/>
      <c r="G2367" s="208"/>
      <c r="H2367" s="208"/>
      <c r="I2367" s="208"/>
      <c r="J2367" s="208"/>
      <c r="K2367" s="208"/>
      <c r="L2367" s="208"/>
      <c r="M2367" s="549"/>
    </row>
    <row r="2368" spans="1:13" s="209" customFormat="1">
      <c r="A2368" s="547"/>
      <c r="B2368" s="550"/>
      <c r="C2368" s="208"/>
      <c r="D2368" s="208"/>
      <c r="E2368" s="208"/>
      <c r="F2368" s="208"/>
      <c r="G2368" s="208"/>
      <c r="H2368" s="208"/>
      <c r="I2368" s="208"/>
      <c r="J2368" s="208"/>
      <c r="K2368" s="208"/>
      <c r="L2368" s="208"/>
      <c r="M2368" s="549"/>
    </row>
    <row r="2369" spans="1:13" s="209" customFormat="1">
      <c r="A2369" s="547"/>
      <c r="B2369" s="550"/>
      <c r="C2369" s="208"/>
      <c r="D2369" s="208"/>
      <c r="E2369" s="208"/>
      <c r="F2369" s="208"/>
      <c r="G2369" s="208"/>
      <c r="H2369" s="208"/>
      <c r="I2369" s="208"/>
      <c r="J2369" s="208"/>
      <c r="K2369" s="208"/>
      <c r="L2369" s="208"/>
      <c r="M2369" s="549"/>
    </row>
    <row r="2370" spans="1:13" s="209" customFormat="1">
      <c r="A2370" s="547"/>
      <c r="B2370" s="550"/>
      <c r="C2370" s="208"/>
      <c r="D2370" s="208"/>
      <c r="E2370" s="208"/>
      <c r="F2370" s="208"/>
      <c r="G2370" s="208"/>
      <c r="H2370" s="208"/>
      <c r="I2370" s="208"/>
      <c r="J2370" s="208"/>
      <c r="K2370" s="208"/>
      <c r="L2370" s="208"/>
      <c r="M2370" s="549"/>
    </row>
    <row r="2371" spans="1:13" s="209" customFormat="1">
      <c r="A2371" s="547"/>
      <c r="B2371" s="550"/>
      <c r="C2371" s="208"/>
      <c r="D2371" s="208"/>
      <c r="E2371" s="208"/>
      <c r="F2371" s="208"/>
      <c r="G2371" s="208"/>
      <c r="H2371" s="208"/>
      <c r="I2371" s="208"/>
      <c r="J2371" s="208"/>
      <c r="K2371" s="208"/>
      <c r="L2371" s="208"/>
      <c r="M2371" s="549"/>
    </row>
    <row r="2372" spans="1:13" s="209" customFormat="1">
      <c r="A2372" s="547"/>
      <c r="B2372" s="550"/>
      <c r="C2372" s="208"/>
      <c r="D2372" s="208"/>
      <c r="E2372" s="208"/>
      <c r="F2372" s="208"/>
      <c r="G2372" s="208"/>
      <c r="H2372" s="208"/>
      <c r="I2372" s="208"/>
      <c r="J2372" s="208"/>
      <c r="K2372" s="208"/>
      <c r="L2372" s="208"/>
      <c r="M2372" s="549"/>
    </row>
    <row r="2373" spans="1:13" s="209" customFormat="1">
      <c r="A2373" s="547"/>
      <c r="B2373" s="550"/>
      <c r="C2373" s="208"/>
      <c r="D2373" s="208"/>
      <c r="E2373" s="208"/>
      <c r="F2373" s="208"/>
      <c r="G2373" s="208"/>
      <c r="H2373" s="208"/>
      <c r="I2373" s="208"/>
      <c r="J2373" s="208"/>
      <c r="K2373" s="208"/>
      <c r="L2373" s="208"/>
      <c r="M2373" s="549"/>
    </row>
    <row r="2374" spans="1:13" s="209" customFormat="1">
      <c r="A2374" s="547"/>
      <c r="B2374" s="550"/>
      <c r="C2374" s="208"/>
      <c r="D2374" s="208"/>
      <c r="E2374" s="208"/>
      <c r="F2374" s="208"/>
      <c r="G2374" s="208"/>
      <c r="H2374" s="208"/>
      <c r="I2374" s="208"/>
      <c r="J2374" s="208"/>
      <c r="K2374" s="208"/>
      <c r="L2374" s="208"/>
      <c r="M2374" s="549"/>
    </row>
    <row r="2375" spans="1:13" s="209" customFormat="1">
      <c r="A2375" s="547"/>
      <c r="B2375" s="550"/>
      <c r="C2375" s="208"/>
      <c r="D2375" s="208"/>
      <c r="E2375" s="208"/>
      <c r="F2375" s="208"/>
      <c r="G2375" s="208"/>
      <c r="H2375" s="208"/>
      <c r="I2375" s="208"/>
      <c r="J2375" s="208"/>
      <c r="K2375" s="208"/>
      <c r="L2375" s="208"/>
      <c r="M2375" s="549"/>
    </row>
    <row r="2376" spans="1:13" s="209" customFormat="1">
      <c r="A2376" s="547"/>
      <c r="B2376" s="550"/>
      <c r="C2376" s="208"/>
      <c r="D2376" s="208"/>
      <c r="E2376" s="208"/>
      <c r="F2376" s="208"/>
      <c r="G2376" s="208"/>
      <c r="H2376" s="208"/>
      <c r="I2376" s="208"/>
      <c r="J2376" s="208"/>
      <c r="K2376" s="208"/>
      <c r="L2376" s="208"/>
      <c r="M2376" s="549"/>
    </row>
    <row r="2377" spans="1:13" s="209" customFormat="1">
      <c r="A2377" s="547"/>
      <c r="B2377" s="550"/>
      <c r="C2377" s="208"/>
      <c r="D2377" s="208"/>
      <c r="E2377" s="208"/>
      <c r="F2377" s="208"/>
      <c r="G2377" s="208"/>
      <c r="H2377" s="208"/>
      <c r="I2377" s="208"/>
      <c r="J2377" s="208"/>
      <c r="K2377" s="208"/>
      <c r="L2377" s="208"/>
      <c r="M2377" s="549"/>
    </row>
    <row r="2378" spans="1:13" s="209" customFormat="1">
      <c r="A2378" s="547"/>
      <c r="B2378" s="550"/>
      <c r="C2378" s="208"/>
      <c r="D2378" s="208"/>
      <c r="E2378" s="208"/>
      <c r="F2378" s="208"/>
      <c r="G2378" s="208"/>
      <c r="H2378" s="208"/>
      <c r="I2378" s="208"/>
      <c r="J2378" s="208"/>
      <c r="K2378" s="208"/>
      <c r="L2378" s="208"/>
      <c r="M2378" s="549"/>
    </row>
    <row r="2379" spans="1:13" s="209" customFormat="1">
      <c r="A2379" s="547"/>
      <c r="B2379" s="550"/>
      <c r="C2379" s="208"/>
      <c r="D2379" s="208"/>
      <c r="E2379" s="208"/>
      <c r="F2379" s="208"/>
      <c r="G2379" s="208"/>
      <c r="H2379" s="208"/>
      <c r="I2379" s="208"/>
      <c r="J2379" s="208"/>
      <c r="K2379" s="208"/>
      <c r="L2379" s="208"/>
      <c r="M2379" s="549"/>
    </row>
    <row r="2380" spans="1:13" s="209" customFormat="1">
      <c r="A2380" s="547"/>
      <c r="B2380" s="550"/>
      <c r="C2380" s="208"/>
      <c r="D2380" s="208"/>
      <c r="E2380" s="208"/>
      <c r="F2380" s="208"/>
      <c r="G2380" s="208"/>
      <c r="H2380" s="208"/>
      <c r="I2380" s="208"/>
      <c r="J2380" s="208"/>
      <c r="K2380" s="208"/>
      <c r="L2380" s="208"/>
      <c r="M2380" s="549"/>
    </row>
    <row r="2381" spans="1:13" s="209" customFormat="1">
      <c r="A2381" s="547"/>
      <c r="B2381" s="550"/>
      <c r="C2381" s="208"/>
      <c r="D2381" s="208"/>
      <c r="E2381" s="208"/>
      <c r="F2381" s="208"/>
      <c r="G2381" s="208"/>
      <c r="H2381" s="208"/>
      <c r="I2381" s="208"/>
      <c r="J2381" s="208"/>
      <c r="K2381" s="208"/>
      <c r="L2381" s="208"/>
      <c r="M2381" s="549"/>
    </row>
    <row r="2382" spans="1:13" s="209" customFormat="1">
      <c r="A2382" s="547"/>
      <c r="B2382" s="550"/>
      <c r="C2382" s="208"/>
      <c r="D2382" s="208"/>
      <c r="E2382" s="208"/>
      <c r="F2382" s="208"/>
      <c r="G2382" s="208"/>
      <c r="H2382" s="208"/>
      <c r="I2382" s="208"/>
      <c r="J2382" s="208"/>
      <c r="K2382" s="208"/>
      <c r="L2382" s="208"/>
      <c r="M2382" s="549"/>
    </row>
    <row r="2383" spans="1:13" s="209" customFormat="1">
      <c r="A2383" s="547"/>
      <c r="B2383" s="550"/>
      <c r="C2383" s="208"/>
      <c r="D2383" s="208"/>
      <c r="E2383" s="208"/>
      <c r="F2383" s="208"/>
      <c r="G2383" s="208"/>
      <c r="H2383" s="208"/>
      <c r="I2383" s="208"/>
      <c r="J2383" s="208"/>
      <c r="K2383" s="208"/>
      <c r="L2383" s="208"/>
      <c r="M2383" s="549"/>
    </row>
    <row r="2384" spans="1:13" s="209" customFormat="1">
      <c r="A2384" s="547"/>
      <c r="B2384" s="550"/>
      <c r="C2384" s="208"/>
      <c r="D2384" s="208"/>
      <c r="E2384" s="208"/>
      <c r="F2384" s="208"/>
      <c r="G2384" s="208"/>
      <c r="H2384" s="208"/>
      <c r="I2384" s="208"/>
      <c r="J2384" s="208"/>
      <c r="K2384" s="208"/>
      <c r="L2384" s="208"/>
      <c r="M2384" s="549"/>
    </row>
    <row r="2385" spans="1:13" s="209" customFormat="1">
      <c r="A2385" s="547"/>
      <c r="B2385" s="550"/>
      <c r="C2385" s="208"/>
      <c r="D2385" s="208"/>
      <c r="E2385" s="208"/>
      <c r="F2385" s="208"/>
      <c r="G2385" s="208"/>
      <c r="H2385" s="208"/>
      <c r="I2385" s="208"/>
      <c r="J2385" s="208"/>
      <c r="K2385" s="208"/>
      <c r="L2385" s="208"/>
      <c r="M2385" s="549"/>
    </row>
    <row r="2386" spans="1:13" s="209" customFormat="1">
      <c r="A2386" s="547"/>
      <c r="B2386" s="550"/>
      <c r="C2386" s="208"/>
      <c r="D2386" s="208"/>
      <c r="E2386" s="208"/>
      <c r="F2386" s="208"/>
      <c r="G2386" s="208"/>
      <c r="H2386" s="208"/>
      <c r="I2386" s="208"/>
      <c r="J2386" s="208"/>
      <c r="K2386" s="208"/>
      <c r="L2386" s="208"/>
      <c r="M2386" s="549"/>
    </row>
    <row r="2387" spans="1:13" s="209" customFormat="1">
      <c r="A2387" s="547"/>
      <c r="B2387" s="550"/>
      <c r="C2387" s="208"/>
      <c r="D2387" s="208"/>
      <c r="E2387" s="208"/>
      <c r="F2387" s="208"/>
      <c r="G2387" s="208"/>
      <c r="H2387" s="208"/>
      <c r="I2387" s="208"/>
      <c r="J2387" s="208"/>
      <c r="K2387" s="208"/>
      <c r="L2387" s="208"/>
      <c r="M2387" s="549"/>
    </row>
    <row r="2388" spans="1:13" s="209" customFormat="1">
      <c r="A2388" s="547"/>
      <c r="B2388" s="550"/>
      <c r="C2388" s="208"/>
      <c r="D2388" s="208"/>
      <c r="E2388" s="208"/>
      <c r="F2388" s="208"/>
      <c r="G2388" s="208"/>
      <c r="H2388" s="208"/>
      <c r="I2388" s="208"/>
      <c r="J2388" s="208"/>
      <c r="K2388" s="208"/>
      <c r="L2388" s="208"/>
      <c r="M2388" s="549"/>
    </row>
    <row r="2389" spans="1:13" s="209" customFormat="1">
      <c r="A2389" s="547"/>
      <c r="B2389" s="550"/>
      <c r="C2389" s="208"/>
      <c r="D2389" s="208"/>
      <c r="E2389" s="208"/>
      <c r="F2389" s="208"/>
      <c r="G2389" s="208"/>
      <c r="H2389" s="208"/>
      <c r="I2389" s="208"/>
      <c r="J2389" s="208"/>
      <c r="K2389" s="208"/>
      <c r="L2389" s="208"/>
      <c r="M2389" s="549"/>
    </row>
    <row r="2390" spans="1:13" s="209" customFormat="1">
      <c r="A2390" s="547"/>
      <c r="B2390" s="550"/>
      <c r="C2390" s="208"/>
      <c r="D2390" s="208"/>
      <c r="E2390" s="208"/>
      <c r="F2390" s="208"/>
      <c r="G2390" s="208"/>
      <c r="H2390" s="208"/>
      <c r="I2390" s="208"/>
      <c r="J2390" s="208"/>
      <c r="K2390" s="208"/>
      <c r="L2390" s="208"/>
      <c r="M2390" s="549"/>
    </row>
    <row r="2391" spans="1:13" s="209" customFormat="1">
      <c r="A2391" s="547"/>
      <c r="B2391" s="550"/>
      <c r="C2391" s="208"/>
      <c r="D2391" s="208"/>
      <c r="E2391" s="208"/>
      <c r="F2391" s="208"/>
      <c r="G2391" s="208"/>
      <c r="H2391" s="208"/>
      <c r="I2391" s="208"/>
      <c r="J2391" s="208"/>
      <c r="K2391" s="208"/>
      <c r="L2391" s="208"/>
      <c r="M2391" s="549"/>
    </row>
    <row r="2392" spans="1:13" s="209" customFormat="1">
      <c r="A2392" s="547"/>
      <c r="B2392" s="550"/>
      <c r="C2392" s="208"/>
      <c r="D2392" s="208"/>
      <c r="E2392" s="208"/>
      <c r="F2392" s="208"/>
      <c r="G2392" s="208"/>
      <c r="H2392" s="208"/>
      <c r="I2392" s="208"/>
      <c r="J2392" s="208"/>
      <c r="K2392" s="208"/>
      <c r="L2392" s="208"/>
      <c r="M2392" s="549"/>
    </row>
    <row r="2393" spans="1:13" s="209" customFormat="1">
      <c r="A2393" s="547"/>
      <c r="B2393" s="550"/>
      <c r="C2393" s="208"/>
      <c r="D2393" s="208"/>
      <c r="E2393" s="208"/>
      <c r="F2393" s="208"/>
      <c r="G2393" s="208"/>
      <c r="H2393" s="208"/>
      <c r="I2393" s="208"/>
      <c r="J2393" s="208"/>
      <c r="K2393" s="208"/>
      <c r="L2393" s="208"/>
      <c r="M2393" s="549"/>
    </row>
    <row r="2394" spans="1:13" s="209" customFormat="1">
      <c r="A2394" s="547"/>
      <c r="B2394" s="550"/>
      <c r="C2394" s="208"/>
      <c r="D2394" s="208"/>
      <c r="E2394" s="208"/>
      <c r="F2394" s="208"/>
      <c r="G2394" s="208"/>
      <c r="H2394" s="208"/>
      <c r="I2394" s="208"/>
      <c r="J2394" s="208"/>
      <c r="K2394" s="208"/>
      <c r="L2394" s="208"/>
      <c r="M2394" s="549"/>
    </row>
    <row r="2395" spans="1:13" s="209" customFormat="1">
      <c r="A2395" s="547"/>
      <c r="B2395" s="550"/>
      <c r="C2395" s="208"/>
      <c r="D2395" s="208"/>
      <c r="E2395" s="208"/>
      <c r="F2395" s="208"/>
      <c r="G2395" s="208"/>
      <c r="H2395" s="208"/>
      <c r="I2395" s="208"/>
      <c r="J2395" s="208"/>
      <c r="K2395" s="208"/>
      <c r="L2395" s="208"/>
      <c r="M2395" s="549"/>
    </row>
    <row r="2396" spans="1:13" s="209" customFormat="1">
      <c r="A2396" s="547"/>
      <c r="B2396" s="550"/>
      <c r="C2396" s="208"/>
      <c r="D2396" s="208"/>
      <c r="E2396" s="208"/>
      <c r="F2396" s="208"/>
      <c r="G2396" s="208"/>
      <c r="H2396" s="208"/>
      <c r="I2396" s="208"/>
      <c r="J2396" s="208"/>
      <c r="K2396" s="208"/>
      <c r="L2396" s="208"/>
      <c r="M2396" s="549"/>
    </row>
    <row r="2397" spans="1:13" s="209" customFormat="1">
      <c r="A2397" s="547"/>
      <c r="B2397" s="550"/>
      <c r="C2397" s="208"/>
      <c r="D2397" s="208"/>
      <c r="E2397" s="208"/>
      <c r="F2397" s="208"/>
      <c r="G2397" s="208"/>
      <c r="H2397" s="208"/>
      <c r="I2397" s="208"/>
      <c r="J2397" s="208"/>
      <c r="K2397" s="208"/>
      <c r="L2397" s="208"/>
      <c r="M2397" s="549"/>
    </row>
    <row r="2398" spans="1:13" s="209" customFormat="1">
      <c r="A2398" s="547"/>
      <c r="B2398" s="550"/>
      <c r="C2398" s="208"/>
      <c r="D2398" s="208"/>
      <c r="E2398" s="208"/>
      <c r="F2398" s="208"/>
      <c r="G2398" s="208"/>
      <c r="H2398" s="208"/>
      <c r="I2398" s="208"/>
      <c r="J2398" s="208"/>
      <c r="K2398" s="208"/>
      <c r="L2398" s="208"/>
      <c r="M2398" s="549"/>
    </row>
    <row r="2399" spans="1:13" s="209" customFormat="1">
      <c r="A2399" s="547"/>
      <c r="B2399" s="550"/>
      <c r="C2399" s="208"/>
      <c r="D2399" s="208"/>
      <c r="E2399" s="208"/>
      <c r="F2399" s="208"/>
      <c r="G2399" s="208"/>
      <c r="H2399" s="208"/>
      <c r="I2399" s="208"/>
      <c r="J2399" s="208"/>
      <c r="K2399" s="208"/>
      <c r="L2399" s="208"/>
      <c r="M2399" s="549"/>
    </row>
    <row r="2400" spans="1:13" s="209" customFormat="1">
      <c r="A2400" s="547"/>
      <c r="B2400" s="550"/>
      <c r="C2400" s="208"/>
      <c r="D2400" s="208"/>
      <c r="E2400" s="208"/>
      <c r="F2400" s="208"/>
      <c r="G2400" s="208"/>
      <c r="H2400" s="208"/>
      <c r="I2400" s="208"/>
      <c r="J2400" s="208"/>
      <c r="K2400" s="208"/>
      <c r="L2400" s="208"/>
      <c r="M2400" s="549"/>
    </row>
    <row r="2401" spans="1:13" s="209" customFormat="1">
      <c r="A2401" s="547"/>
      <c r="B2401" s="550"/>
      <c r="C2401" s="208"/>
      <c r="D2401" s="208"/>
      <c r="E2401" s="208"/>
      <c r="F2401" s="208"/>
      <c r="G2401" s="208"/>
      <c r="H2401" s="208"/>
      <c r="I2401" s="208"/>
      <c r="J2401" s="208"/>
      <c r="K2401" s="208"/>
      <c r="L2401" s="208"/>
      <c r="M2401" s="549"/>
    </row>
    <row r="2402" spans="1:13" s="209" customFormat="1">
      <c r="A2402" s="547"/>
      <c r="B2402" s="550"/>
      <c r="C2402" s="208"/>
      <c r="D2402" s="208"/>
      <c r="E2402" s="208"/>
      <c r="F2402" s="208"/>
      <c r="G2402" s="208"/>
      <c r="H2402" s="208"/>
      <c r="I2402" s="208"/>
      <c r="J2402" s="208"/>
      <c r="K2402" s="208"/>
      <c r="L2402" s="208"/>
      <c r="M2402" s="549"/>
    </row>
    <row r="2403" spans="1:13" s="209" customFormat="1">
      <c r="A2403" s="547"/>
      <c r="B2403" s="550"/>
      <c r="C2403" s="208"/>
      <c r="D2403" s="208"/>
      <c r="E2403" s="208"/>
      <c r="F2403" s="208"/>
      <c r="G2403" s="208"/>
      <c r="H2403" s="208"/>
      <c r="I2403" s="208"/>
      <c r="J2403" s="208"/>
      <c r="K2403" s="208"/>
      <c r="L2403" s="208"/>
      <c r="M2403" s="549"/>
    </row>
    <row r="2404" spans="1:13" s="209" customFormat="1">
      <c r="A2404" s="547"/>
      <c r="B2404" s="550"/>
      <c r="C2404" s="208"/>
      <c r="D2404" s="208"/>
      <c r="E2404" s="208"/>
      <c r="F2404" s="208"/>
      <c r="G2404" s="208"/>
      <c r="H2404" s="208"/>
      <c r="I2404" s="208"/>
      <c r="J2404" s="208"/>
      <c r="K2404" s="208"/>
      <c r="L2404" s="208"/>
      <c r="M2404" s="549"/>
    </row>
    <row r="2405" spans="1:13" s="209" customFormat="1">
      <c r="A2405" s="547"/>
      <c r="B2405" s="550"/>
      <c r="C2405" s="208"/>
      <c r="D2405" s="208"/>
      <c r="E2405" s="208"/>
      <c r="F2405" s="208"/>
      <c r="G2405" s="208"/>
      <c r="H2405" s="208"/>
      <c r="I2405" s="208"/>
      <c r="J2405" s="208"/>
      <c r="K2405" s="208"/>
      <c r="L2405" s="208"/>
      <c r="M2405" s="549"/>
    </row>
    <row r="2406" spans="1:13" s="209" customFormat="1">
      <c r="A2406" s="547"/>
      <c r="B2406" s="550"/>
      <c r="C2406" s="208"/>
      <c r="D2406" s="208"/>
      <c r="E2406" s="208"/>
      <c r="F2406" s="208"/>
      <c r="G2406" s="208"/>
      <c r="H2406" s="208"/>
      <c r="I2406" s="208"/>
      <c r="J2406" s="208"/>
      <c r="K2406" s="208"/>
      <c r="L2406" s="208"/>
      <c r="M2406" s="549"/>
    </row>
    <row r="2407" spans="1:13" s="209" customFormat="1">
      <c r="A2407" s="547"/>
      <c r="B2407" s="550"/>
      <c r="C2407" s="208"/>
      <c r="D2407" s="208"/>
      <c r="E2407" s="208"/>
      <c r="F2407" s="208"/>
      <c r="G2407" s="208"/>
      <c r="H2407" s="208"/>
      <c r="I2407" s="208"/>
      <c r="J2407" s="208"/>
      <c r="K2407" s="208"/>
      <c r="L2407" s="208"/>
      <c r="M2407" s="549"/>
    </row>
    <row r="2408" spans="1:13" s="209" customFormat="1">
      <c r="A2408" s="547"/>
      <c r="B2408" s="550"/>
      <c r="C2408" s="208"/>
      <c r="D2408" s="208"/>
      <c r="E2408" s="208"/>
      <c r="F2408" s="208"/>
      <c r="G2408" s="208"/>
      <c r="H2408" s="208"/>
      <c r="I2408" s="208"/>
      <c r="J2408" s="208"/>
      <c r="K2408" s="208"/>
      <c r="L2408" s="208"/>
      <c r="M2408" s="549"/>
    </row>
    <row r="2409" spans="1:13" s="209" customFormat="1">
      <c r="A2409" s="547"/>
      <c r="B2409" s="550"/>
      <c r="C2409" s="208"/>
      <c r="D2409" s="208"/>
      <c r="E2409" s="208"/>
      <c r="F2409" s="208"/>
      <c r="G2409" s="208"/>
      <c r="H2409" s="208"/>
      <c r="I2409" s="208"/>
      <c r="J2409" s="208"/>
      <c r="K2409" s="208"/>
      <c r="L2409" s="208"/>
      <c r="M2409" s="549"/>
    </row>
    <row r="2410" spans="1:13" s="209" customFormat="1">
      <c r="A2410" s="547"/>
      <c r="B2410" s="550"/>
      <c r="C2410" s="208"/>
      <c r="D2410" s="208"/>
      <c r="E2410" s="208"/>
      <c r="F2410" s="208"/>
      <c r="G2410" s="208"/>
      <c r="H2410" s="208"/>
      <c r="I2410" s="208"/>
      <c r="J2410" s="208"/>
      <c r="K2410" s="208"/>
      <c r="L2410" s="208"/>
      <c r="M2410" s="549"/>
    </row>
    <row r="2411" spans="1:13" s="209" customFormat="1">
      <c r="A2411" s="547"/>
      <c r="B2411" s="550"/>
      <c r="C2411" s="208"/>
      <c r="D2411" s="208"/>
      <c r="E2411" s="208"/>
      <c r="F2411" s="208"/>
      <c r="G2411" s="208"/>
      <c r="H2411" s="208"/>
      <c r="I2411" s="208"/>
      <c r="J2411" s="208"/>
      <c r="K2411" s="208"/>
      <c r="L2411" s="208"/>
      <c r="M2411" s="549"/>
    </row>
    <row r="2412" spans="1:13" s="209" customFormat="1">
      <c r="A2412" s="547"/>
      <c r="B2412" s="550"/>
      <c r="C2412" s="208"/>
      <c r="D2412" s="208"/>
      <c r="E2412" s="208"/>
      <c r="F2412" s="208"/>
      <c r="G2412" s="208"/>
      <c r="H2412" s="208"/>
      <c r="I2412" s="208"/>
      <c r="J2412" s="208"/>
      <c r="K2412" s="208"/>
      <c r="L2412" s="208"/>
      <c r="M2412" s="549"/>
    </row>
    <row r="2413" spans="1:13" s="209" customFormat="1">
      <c r="A2413" s="547"/>
      <c r="B2413" s="550"/>
      <c r="C2413" s="208"/>
      <c r="D2413" s="208"/>
      <c r="E2413" s="208"/>
      <c r="F2413" s="208"/>
      <c r="G2413" s="208"/>
      <c r="H2413" s="208"/>
      <c r="I2413" s="208"/>
      <c r="J2413" s="208"/>
      <c r="K2413" s="208"/>
      <c r="L2413" s="208"/>
      <c r="M2413" s="549"/>
    </row>
    <row r="2414" spans="1:13" s="209" customFormat="1">
      <c r="A2414" s="547"/>
      <c r="B2414" s="550"/>
      <c r="C2414" s="208"/>
      <c r="D2414" s="208"/>
      <c r="E2414" s="208"/>
      <c r="F2414" s="208"/>
      <c r="G2414" s="208"/>
      <c r="H2414" s="208"/>
      <c r="I2414" s="208"/>
      <c r="J2414" s="208"/>
      <c r="K2414" s="208"/>
      <c r="L2414" s="208"/>
      <c r="M2414" s="549"/>
    </row>
    <row r="2415" spans="1:13" s="209" customFormat="1">
      <c r="A2415" s="547"/>
      <c r="B2415" s="550"/>
      <c r="C2415" s="208"/>
      <c r="D2415" s="208"/>
      <c r="E2415" s="208"/>
      <c r="F2415" s="208"/>
      <c r="G2415" s="208"/>
      <c r="H2415" s="208"/>
      <c r="I2415" s="208"/>
      <c r="J2415" s="208"/>
      <c r="K2415" s="208"/>
      <c r="L2415" s="208"/>
      <c r="M2415" s="549"/>
    </row>
    <row r="2416" spans="1:13" s="209" customFormat="1">
      <c r="A2416" s="547"/>
      <c r="B2416" s="550"/>
      <c r="C2416" s="208"/>
      <c r="D2416" s="208"/>
      <c r="E2416" s="208"/>
      <c r="F2416" s="208"/>
      <c r="G2416" s="208"/>
      <c r="H2416" s="208"/>
      <c r="I2416" s="208"/>
      <c r="J2416" s="208"/>
      <c r="K2416" s="208"/>
      <c r="L2416" s="208"/>
      <c r="M2416" s="549"/>
    </row>
    <row r="2417" spans="1:13" s="209" customFormat="1">
      <c r="A2417" s="547"/>
      <c r="B2417" s="550"/>
      <c r="C2417" s="208"/>
      <c r="D2417" s="208"/>
      <c r="E2417" s="208"/>
      <c r="F2417" s="208"/>
      <c r="G2417" s="208"/>
      <c r="H2417" s="208"/>
      <c r="I2417" s="208"/>
      <c r="J2417" s="208"/>
      <c r="K2417" s="208"/>
      <c r="L2417" s="208"/>
      <c r="M2417" s="549"/>
    </row>
    <row r="2418" spans="1:13" s="209" customFormat="1">
      <c r="A2418" s="547"/>
      <c r="B2418" s="550"/>
      <c r="C2418" s="208"/>
      <c r="D2418" s="208"/>
      <c r="E2418" s="208"/>
      <c r="F2418" s="208"/>
      <c r="G2418" s="208"/>
      <c r="H2418" s="208"/>
      <c r="I2418" s="208"/>
      <c r="J2418" s="208"/>
      <c r="K2418" s="208"/>
      <c r="L2418" s="208"/>
      <c r="M2418" s="549"/>
    </row>
    <row r="2419" spans="1:13" s="209" customFormat="1">
      <c r="A2419" s="547"/>
      <c r="B2419" s="550"/>
      <c r="C2419" s="208"/>
      <c r="D2419" s="208"/>
      <c r="E2419" s="208"/>
      <c r="F2419" s="208"/>
      <c r="G2419" s="208"/>
      <c r="H2419" s="208"/>
      <c r="I2419" s="208"/>
      <c r="J2419" s="208"/>
      <c r="K2419" s="208"/>
      <c r="L2419" s="208"/>
      <c r="M2419" s="549"/>
    </row>
    <row r="2420" spans="1:13" s="209" customFormat="1">
      <c r="A2420" s="547"/>
      <c r="B2420" s="550"/>
      <c r="C2420" s="208"/>
      <c r="D2420" s="208"/>
      <c r="E2420" s="208"/>
      <c r="F2420" s="208"/>
      <c r="G2420" s="208"/>
      <c r="H2420" s="208"/>
      <c r="I2420" s="208"/>
      <c r="J2420" s="208"/>
      <c r="K2420" s="208"/>
      <c r="L2420" s="208"/>
      <c r="M2420" s="549"/>
    </row>
    <row r="2421" spans="1:13" s="209" customFormat="1">
      <c r="A2421" s="547"/>
      <c r="B2421" s="550"/>
      <c r="C2421" s="208"/>
      <c r="D2421" s="208"/>
      <c r="E2421" s="208"/>
      <c r="F2421" s="208"/>
      <c r="G2421" s="208"/>
      <c r="H2421" s="208"/>
      <c r="I2421" s="208"/>
      <c r="J2421" s="208"/>
      <c r="K2421" s="208"/>
      <c r="L2421" s="208"/>
      <c r="M2421" s="549"/>
    </row>
    <row r="2422" spans="1:13" s="209" customFormat="1">
      <c r="A2422" s="547"/>
      <c r="B2422" s="550"/>
      <c r="C2422" s="208"/>
      <c r="D2422" s="208"/>
      <c r="E2422" s="208"/>
      <c r="F2422" s="208"/>
      <c r="G2422" s="208"/>
      <c r="H2422" s="208"/>
      <c r="I2422" s="208"/>
      <c r="J2422" s="208"/>
      <c r="K2422" s="208"/>
      <c r="L2422" s="208"/>
      <c r="M2422" s="549"/>
    </row>
    <row r="2423" spans="1:13" s="209" customFormat="1">
      <c r="A2423" s="547"/>
      <c r="B2423" s="550"/>
      <c r="C2423" s="208"/>
      <c r="D2423" s="208"/>
      <c r="E2423" s="208"/>
      <c r="F2423" s="208"/>
      <c r="G2423" s="208"/>
      <c r="H2423" s="208"/>
      <c r="I2423" s="208"/>
      <c r="J2423" s="208"/>
      <c r="K2423" s="208"/>
      <c r="L2423" s="208"/>
      <c r="M2423" s="549"/>
    </row>
    <row r="2424" spans="1:13" s="209" customFormat="1">
      <c r="A2424" s="547"/>
      <c r="B2424" s="550"/>
      <c r="C2424" s="208"/>
      <c r="D2424" s="208"/>
      <c r="E2424" s="208"/>
      <c r="F2424" s="208"/>
      <c r="G2424" s="208"/>
      <c r="H2424" s="208"/>
      <c r="I2424" s="208"/>
      <c r="J2424" s="208"/>
      <c r="K2424" s="208"/>
      <c r="L2424" s="208"/>
      <c r="M2424" s="549"/>
    </row>
    <row r="2425" spans="1:13" s="209" customFormat="1">
      <c r="A2425" s="547"/>
      <c r="B2425" s="550"/>
      <c r="C2425" s="208"/>
      <c r="D2425" s="208"/>
      <c r="E2425" s="208"/>
      <c r="F2425" s="208"/>
      <c r="G2425" s="208"/>
      <c r="H2425" s="208"/>
      <c r="I2425" s="208"/>
      <c r="J2425" s="208"/>
      <c r="K2425" s="208"/>
      <c r="L2425" s="208"/>
      <c r="M2425" s="549"/>
    </row>
    <row r="2426" spans="1:13" s="209" customFormat="1">
      <c r="A2426" s="547"/>
      <c r="B2426" s="550"/>
      <c r="C2426" s="208"/>
      <c r="D2426" s="208"/>
      <c r="E2426" s="208"/>
      <c r="F2426" s="208"/>
      <c r="G2426" s="208"/>
      <c r="H2426" s="208"/>
      <c r="I2426" s="208"/>
      <c r="J2426" s="208"/>
      <c r="K2426" s="208"/>
      <c r="L2426" s="208"/>
      <c r="M2426" s="549"/>
    </row>
    <row r="2427" spans="1:13" s="209" customFormat="1">
      <c r="A2427" s="547"/>
      <c r="B2427" s="550"/>
      <c r="C2427" s="208"/>
      <c r="D2427" s="208"/>
      <c r="E2427" s="208"/>
      <c r="F2427" s="208"/>
      <c r="G2427" s="208"/>
      <c r="H2427" s="208"/>
      <c r="I2427" s="208"/>
      <c r="J2427" s="208"/>
      <c r="K2427" s="208"/>
      <c r="L2427" s="208"/>
      <c r="M2427" s="549"/>
    </row>
    <row r="2428" spans="1:13" s="209" customFormat="1">
      <c r="A2428" s="547"/>
      <c r="B2428" s="550"/>
      <c r="C2428" s="208"/>
      <c r="D2428" s="208"/>
      <c r="E2428" s="208"/>
      <c r="F2428" s="208"/>
      <c r="G2428" s="208"/>
      <c r="H2428" s="208"/>
      <c r="I2428" s="208"/>
      <c r="J2428" s="208"/>
      <c r="K2428" s="208"/>
      <c r="L2428" s="208"/>
      <c r="M2428" s="549"/>
    </row>
    <row r="2429" spans="1:13" s="209" customFormat="1">
      <c r="A2429" s="547"/>
      <c r="B2429" s="550"/>
      <c r="C2429" s="208"/>
      <c r="D2429" s="208"/>
      <c r="E2429" s="208"/>
      <c r="F2429" s="208"/>
      <c r="G2429" s="208"/>
      <c r="H2429" s="208"/>
      <c r="I2429" s="208"/>
      <c r="J2429" s="208"/>
      <c r="K2429" s="208"/>
      <c r="L2429" s="208"/>
      <c r="M2429" s="549"/>
    </row>
    <row r="2430" spans="1:13" s="209" customFormat="1">
      <c r="A2430" s="547"/>
      <c r="B2430" s="550"/>
      <c r="C2430" s="208"/>
      <c r="D2430" s="208"/>
      <c r="E2430" s="208"/>
      <c r="F2430" s="208"/>
      <c r="G2430" s="208"/>
      <c r="H2430" s="208"/>
      <c r="I2430" s="208"/>
      <c r="J2430" s="208"/>
      <c r="K2430" s="208"/>
      <c r="L2430" s="208"/>
      <c r="M2430" s="549"/>
    </row>
    <row r="2431" spans="1:13" s="209" customFormat="1">
      <c r="A2431" s="547"/>
      <c r="B2431" s="550"/>
      <c r="C2431" s="208"/>
      <c r="D2431" s="208"/>
      <c r="E2431" s="208"/>
      <c r="F2431" s="208"/>
      <c r="G2431" s="208"/>
      <c r="H2431" s="208"/>
      <c r="I2431" s="208"/>
      <c r="J2431" s="208"/>
      <c r="K2431" s="208"/>
      <c r="L2431" s="208"/>
      <c r="M2431" s="549"/>
    </row>
    <row r="2432" spans="1:13" s="209" customFormat="1">
      <c r="A2432" s="547"/>
      <c r="B2432" s="550"/>
      <c r="C2432" s="208"/>
      <c r="D2432" s="208"/>
      <c r="E2432" s="208"/>
      <c r="F2432" s="208"/>
      <c r="G2432" s="208"/>
      <c r="H2432" s="208"/>
      <c r="I2432" s="208"/>
      <c r="J2432" s="208"/>
      <c r="K2432" s="208"/>
      <c r="L2432" s="208"/>
      <c r="M2432" s="549"/>
    </row>
    <row r="2433" spans="1:13" s="209" customFormat="1">
      <c r="A2433" s="547"/>
      <c r="B2433" s="550"/>
      <c r="C2433" s="208"/>
      <c r="D2433" s="208"/>
      <c r="E2433" s="208"/>
      <c r="F2433" s="208"/>
      <c r="G2433" s="208"/>
      <c r="H2433" s="208"/>
      <c r="I2433" s="208"/>
      <c r="J2433" s="208"/>
      <c r="K2433" s="208"/>
      <c r="L2433" s="208"/>
      <c r="M2433" s="549"/>
    </row>
    <row r="2434" spans="1:13" s="209" customFormat="1">
      <c r="A2434" s="547"/>
      <c r="B2434" s="550"/>
      <c r="C2434" s="208"/>
      <c r="D2434" s="208"/>
      <c r="E2434" s="208"/>
      <c r="F2434" s="208"/>
      <c r="G2434" s="208"/>
      <c r="H2434" s="208"/>
      <c r="I2434" s="208"/>
      <c r="J2434" s="208"/>
      <c r="K2434" s="208"/>
      <c r="L2434" s="208"/>
      <c r="M2434" s="549"/>
    </row>
    <row r="2435" spans="1:13" s="209" customFormat="1">
      <c r="A2435" s="547"/>
      <c r="B2435" s="550"/>
      <c r="C2435" s="208"/>
      <c r="D2435" s="208"/>
      <c r="E2435" s="208"/>
      <c r="F2435" s="208"/>
      <c r="G2435" s="208"/>
      <c r="H2435" s="208"/>
      <c r="I2435" s="208"/>
      <c r="J2435" s="208"/>
      <c r="K2435" s="208"/>
      <c r="L2435" s="208"/>
      <c r="M2435" s="549"/>
    </row>
    <row r="2436" spans="1:13" s="209" customFormat="1">
      <c r="A2436" s="547"/>
      <c r="B2436" s="550"/>
      <c r="C2436" s="208"/>
      <c r="D2436" s="208"/>
      <c r="E2436" s="208"/>
      <c r="F2436" s="208"/>
      <c r="G2436" s="208"/>
      <c r="H2436" s="208"/>
      <c r="I2436" s="208"/>
      <c r="J2436" s="208"/>
      <c r="K2436" s="208"/>
      <c r="L2436" s="208"/>
      <c r="M2436" s="549"/>
    </row>
    <row r="2437" spans="1:13" s="209" customFormat="1">
      <c r="A2437" s="547"/>
      <c r="B2437" s="550"/>
      <c r="C2437" s="208"/>
      <c r="D2437" s="208"/>
      <c r="E2437" s="208"/>
      <c r="F2437" s="208"/>
      <c r="G2437" s="208"/>
      <c r="H2437" s="208"/>
      <c r="I2437" s="208"/>
      <c r="J2437" s="208"/>
      <c r="K2437" s="208"/>
      <c r="L2437" s="208"/>
      <c r="M2437" s="549"/>
    </row>
    <row r="2438" spans="1:13" s="209" customFormat="1">
      <c r="A2438" s="547"/>
      <c r="B2438" s="550"/>
      <c r="C2438" s="208"/>
      <c r="D2438" s="208"/>
      <c r="E2438" s="208"/>
      <c r="F2438" s="208"/>
      <c r="G2438" s="208"/>
      <c r="H2438" s="208"/>
      <c r="I2438" s="208"/>
      <c r="J2438" s="208"/>
      <c r="K2438" s="208"/>
      <c r="L2438" s="208"/>
      <c r="M2438" s="549"/>
    </row>
    <row r="2439" spans="1:13" s="209" customFormat="1">
      <c r="A2439" s="547"/>
      <c r="B2439" s="550"/>
      <c r="C2439" s="208"/>
      <c r="D2439" s="208"/>
      <c r="E2439" s="208"/>
      <c r="F2439" s="208"/>
      <c r="G2439" s="208"/>
      <c r="H2439" s="208"/>
      <c r="I2439" s="208"/>
      <c r="J2439" s="208"/>
      <c r="K2439" s="208"/>
      <c r="L2439" s="208"/>
      <c r="M2439" s="549"/>
    </row>
    <row r="2440" spans="1:13" s="209" customFormat="1">
      <c r="A2440" s="547"/>
      <c r="B2440" s="550"/>
      <c r="C2440" s="208"/>
      <c r="D2440" s="208"/>
      <c r="E2440" s="208"/>
      <c r="F2440" s="208"/>
      <c r="G2440" s="208"/>
      <c r="H2440" s="208"/>
      <c r="I2440" s="208"/>
      <c r="J2440" s="208"/>
      <c r="K2440" s="208"/>
      <c r="L2440" s="208"/>
      <c r="M2440" s="549"/>
    </row>
    <row r="2441" spans="1:13" s="209" customFormat="1">
      <c r="A2441" s="547"/>
      <c r="B2441" s="550"/>
      <c r="C2441" s="208"/>
      <c r="D2441" s="208"/>
      <c r="E2441" s="208"/>
      <c r="F2441" s="208"/>
      <c r="G2441" s="208"/>
      <c r="H2441" s="208"/>
      <c r="I2441" s="208"/>
      <c r="J2441" s="208"/>
      <c r="K2441" s="208"/>
      <c r="L2441" s="208"/>
      <c r="M2441" s="549"/>
    </row>
    <row r="2442" spans="1:13" s="209" customFormat="1">
      <c r="A2442" s="547"/>
      <c r="B2442" s="550"/>
      <c r="C2442" s="208"/>
      <c r="D2442" s="208"/>
      <c r="E2442" s="208"/>
      <c r="F2442" s="208"/>
      <c r="G2442" s="208"/>
      <c r="H2442" s="208"/>
      <c r="I2442" s="208"/>
      <c r="J2442" s="208"/>
      <c r="K2442" s="208"/>
      <c r="L2442" s="208"/>
      <c r="M2442" s="549"/>
    </row>
    <row r="2443" spans="1:13" s="209" customFormat="1">
      <c r="A2443" s="547"/>
      <c r="B2443" s="550"/>
      <c r="C2443" s="208"/>
      <c r="D2443" s="208"/>
      <c r="E2443" s="208"/>
      <c r="F2443" s="208"/>
      <c r="G2443" s="208"/>
      <c r="H2443" s="208"/>
      <c r="I2443" s="208"/>
      <c r="J2443" s="208"/>
      <c r="K2443" s="208"/>
      <c r="L2443" s="208"/>
      <c r="M2443" s="549"/>
    </row>
    <row r="2444" spans="1:13" s="209" customFormat="1">
      <c r="A2444" s="547"/>
      <c r="B2444" s="550"/>
      <c r="C2444" s="208"/>
      <c r="D2444" s="208"/>
      <c r="E2444" s="208"/>
      <c r="F2444" s="208"/>
      <c r="G2444" s="208"/>
      <c r="H2444" s="208"/>
      <c r="I2444" s="208"/>
      <c r="J2444" s="208"/>
      <c r="K2444" s="208"/>
      <c r="L2444" s="208"/>
      <c r="M2444" s="549"/>
    </row>
    <row r="2445" spans="1:13" s="209" customFormat="1">
      <c r="A2445" s="547"/>
      <c r="B2445" s="550"/>
      <c r="C2445" s="208"/>
      <c r="D2445" s="208"/>
      <c r="E2445" s="208"/>
      <c r="F2445" s="208"/>
      <c r="G2445" s="208"/>
      <c r="H2445" s="208"/>
      <c r="I2445" s="208"/>
      <c r="J2445" s="208"/>
      <c r="K2445" s="208"/>
      <c r="L2445" s="208"/>
      <c r="M2445" s="549"/>
    </row>
    <row r="2446" spans="1:13" s="209" customFormat="1">
      <c r="A2446" s="547"/>
      <c r="B2446" s="550"/>
      <c r="C2446" s="208"/>
      <c r="D2446" s="208"/>
      <c r="E2446" s="208"/>
      <c r="F2446" s="208"/>
      <c r="G2446" s="208"/>
      <c r="H2446" s="208"/>
      <c r="I2446" s="208"/>
      <c r="J2446" s="208"/>
      <c r="K2446" s="208"/>
      <c r="L2446" s="208"/>
      <c r="M2446" s="549"/>
    </row>
    <row r="2447" spans="1:13" s="209" customFormat="1">
      <c r="A2447" s="547"/>
      <c r="B2447" s="550"/>
      <c r="C2447" s="208"/>
      <c r="D2447" s="208"/>
      <c r="E2447" s="208"/>
      <c r="F2447" s="208"/>
      <c r="G2447" s="208"/>
      <c r="H2447" s="208"/>
      <c r="I2447" s="208"/>
      <c r="J2447" s="208"/>
      <c r="K2447" s="208"/>
      <c r="L2447" s="208"/>
      <c r="M2447" s="549"/>
    </row>
    <row r="2448" spans="1:13" s="209" customFormat="1">
      <c r="A2448" s="547"/>
      <c r="B2448" s="550"/>
      <c r="C2448" s="208"/>
      <c r="D2448" s="208"/>
      <c r="E2448" s="208"/>
      <c r="F2448" s="208"/>
      <c r="G2448" s="208"/>
      <c r="H2448" s="208"/>
      <c r="I2448" s="208"/>
      <c r="J2448" s="208"/>
      <c r="K2448" s="208"/>
      <c r="L2448" s="208"/>
      <c r="M2448" s="549"/>
    </row>
    <row r="2449" spans="1:13" s="209" customFormat="1">
      <c r="A2449" s="547"/>
      <c r="B2449" s="550"/>
      <c r="C2449" s="208"/>
      <c r="D2449" s="208"/>
      <c r="E2449" s="208"/>
      <c r="F2449" s="208"/>
      <c r="G2449" s="208"/>
      <c r="H2449" s="208"/>
      <c r="I2449" s="208"/>
      <c r="J2449" s="208"/>
      <c r="K2449" s="208"/>
      <c r="L2449" s="208"/>
      <c r="M2449" s="549"/>
    </row>
    <row r="2450" spans="1:13" s="209" customFormat="1">
      <c r="A2450" s="547"/>
      <c r="B2450" s="550"/>
      <c r="C2450" s="208"/>
      <c r="D2450" s="208"/>
      <c r="E2450" s="208"/>
      <c r="F2450" s="208"/>
      <c r="G2450" s="208"/>
      <c r="H2450" s="208"/>
      <c r="I2450" s="208"/>
      <c r="J2450" s="208"/>
      <c r="K2450" s="208"/>
      <c r="L2450" s="208"/>
      <c r="M2450" s="549"/>
    </row>
    <row r="2451" spans="1:13" s="209" customFormat="1">
      <c r="A2451" s="547"/>
      <c r="B2451" s="550"/>
      <c r="C2451" s="208"/>
      <c r="D2451" s="208"/>
      <c r="E2451" s="208"/>
      <c r="F2451" s="208"/>
      <c r="G2451" s="208"/>
      <c r="H2451" s="208"/>
      <c r="I2451" s="208"/>
      <c r="J2451" s="208"/>
      <c r="K2451" s="208"/>
      <c r="L2451" s="208"/>
      <c r="M2451" s="549"/>
    </row>
    <row r="2452" spans="1:13" s="209" customFormat="1">
      <c r="A2452" s="547"/>
      <c r="B2452" s="550"/>
      <c r="C2452" s="208"/>
      <c r="D2452" s="208"/>
      <c r="E2452" s="208"/>
      <c r="F2452" s="208"/>
      <c r="G2452" s="208"/>
      <c r="H2452" s="208"/>
      <c r="I2452" s="208"/>
      <c r="J2452" s="208"/>
      <c r="K2452" s="208"/>
      <c r="L2452" s="208"/>
      <c r="M2452" s="549"/>
    </row>
    <row r="2453" spans="1:13" s="209" customFormat="1">
      <c r="A2453" s="547"/>
      <c r="B2453" s="550"/>
      <c r="C2453" s="208"/>
      <c r="D2453" s="208"/>
      <c r="E2453" s="208"/>
      <c r="F2453" s="208"/>
      <c r="G2453" s="208"/>
      <c r="H2453" s="208"/>
      <c r="I2453" s="208"/>
      <c r="J2453" s="208"/>
      <c r="K2453" s="208"/>
      <c r="L2453" s="208"/>
      <c r="M2453" s="549"/>
    </row>
    <row r="2454" spans="1:13" s="209" customFormat="1">
      <c r="A2454" s="547"/>
      <c r="B2454" s="550"/>
      <c r="C2454" s="208"/>
      <c r="D2454" s="208"/>
      <c r="E2454" s="208"/>
      <c r="F2454" s="208"/>
      <c r="G2454" s="208"/>
      <c r="H2454" s="208"/>
      <c r="I2454" s="208"/>
      <c r="J2454" s="208"/>
      <c r="K2454" s="208"/>
      <c r="L2454" s="208"/>
      <c r="M2454" s="549"/>
    </row>
    <row r="2455" spans="1:13" s="209" customFormat="1">
      <c r="A2455" s="547"/>
      <c r="B2455" s="550"/>
      <c r="C2455" s="208"/>
      <c r="D2455" s="208"/>
      <c r="E2455" s="208"/>
      <c r="F2455" s="208"/>
      <c r="G2455" s="208"/>
      <c r="H2455" s="208"/>
      <c r="I2455" s="208"/>
      <c r="J2455" s="208"/>
      <c r="K2455" s="208"/>
      <c r="L2455" s="208"/>
      <c r="M2455" s="549"/>
    </row>
    <row r="2456" spans="1:13" s="209" customFormat="1">
      <c r="A2456" s="547"/>
      <c r="B2456" s="550"/>
      <c r="C2456" s="208"/>
      <c r="D2456" s="208"/>
      <c r="E2456" s="208"/>
      <c r="F2456" s="208"/>
      <c r="G2456" s="208"/>
      <c r="H2456" s="208"/>
      <c r="I2456" s="208"/>
      <c r="J2456" s="208"/>
      <c r="K2456" s="208"/>
      <c r="L2456" s="208"/>
      <c r="M2456" s="549"/>
    </row>
    <row r="2457" spans="1:13" s="209" customFormat="1">
      <c r="A2457" s="547"/>
      <c r="B2457" s="550"/>
      <c r="C2457" s="208"/>
      <c r="D2457" s="208"/>
      <c r="E2457" s="208"/>
      <c r="F2457" s="208"/>
      <c r="G2457" s="208"/>
      <c r="H2457" s="208"/>
      <c r="I2457" s="208"/>
      <c r="J2457" s="208"/>
      <c r="K2457" s="208"/>
      <c r="L2457" s="208"/>
      <c r="M2457" s="549"/>
    </row>
    <row r="2458" spans="1:13" s="209" customFormat="1">
      <c r="A2458" s="547"/>
      <c r="B2458" s="550"/>
      <c r="C2458" s="208"/>
      <c r="D2458" s="208"/>
      <c r="E2458" s="208"/>
      <c r="F2458" s="208"/>
      <c r="G2458" s="208"/>
      <c r="H2458" s="208"/>
      <c r="I2458" s="208"/>
      <c r="J2458" s="208"/>
      <c r="K2458" s="208"/>
      <c r="L2458" s="208"/>
      <c r="M2458" s="549"/>
    </row>
    <row r="2459" spans="1:13" s="209" customFormat="1">
      <c r="A2459" s="547"/>
      <c r="B2459" s="550"/>
      <c r="C2459" s="208"/>
      <c r="D2459" s="208"/>
      <c r="E2459" s="208"/>
      <c r="F2459" s="208"/>
      <c r="G2459" s="208"/>
      <c r="H2459" s="208"/>
      <c r="I2459" s="208"/>
      <c r="J2459" s="208"/>
      <c r="K2459" s="208"/>
      <c r="L2459" s="208"/>
      <c r="M2459" s="549"/>
    </row>
    <row r="2460" spans="1:13" s="209" customFormat="1">
      <c r="A2460" s="547"/>
      <c r="B2460" s="550"/>
      <c r="C2460" s="208"/>
      <c r="D2460" s="208"/>
      <c r="E2460" s="208"/>
      <c r="F2460" s="208"/>
      <c r="G2460" s="208"/>
      <c r="H2460" s="208"/>
      <c r="I2460" s="208"/>
      <c r="J2460" s="208"/>
      <c r="K2460" s="208"/>
      <c r="L2460" s="208"/>
      <c r="M2460" s="549"/>
    </row>
    <row r="2461" spans="1:13" s="209" customFormat="1">
      <c r="A2461" s="547"/>
      <c r="B2461" s="550"/>
      <c r="C2461" s="208"/>
      <c r="D2461" s="208"/>
      <c r="E2461" s="208"/>
      <c r="F2461" s="208"/>
      <c r="G2461" s="208"/>
      <c r="H2461" s="208"/>
      <c r="I2461" s="208"/>
      <c r="J2461" s="208"/>
      <c r="K2461" s="208"/>
      <c r="L2461" s="208"/>
      <c r="M2461" s="549"/>
    </row>
    <row r="2462" spans="1:13" s="209" customFormat="1">
      <c r="A2462" s="547"/>
      <c r="B2462" s="550"/>
      <c r="C2462" s="208"/>
      <c r="D2462" s="208"/>
      <c r="E2462" s="208"/>
      <c r="F2462" s="208"/>
      <c r="G2462" s="208"/>
      <c r="H2462" s="208"/>
      <c r="I2462" s="208"/>
      <c r="J2462" s="208"/>
      <c r="K2462" s="208"/>
      <c r="L2462" s="208"/>
      <c r="M2462" s="549"/>
    </row>
    <row r="2463" spans="1:13" s="209" customFormat="1">
      <c r="A2463" s="547"/>
      <c r="B2463" s="550"/>
      <c r="C2463" s="208"/>
      <c r="D2463" s="208"/>
      <c r="E2463" s="208"/>
      <c r="F2463" s="208"/>
      <c r="G2463" s="208"/>
      <c r="H2463" s="208"/>
      <c r="I2463" s="208"/>
      <c r="J2463" s="208"/>
      <c r="K2463" s="208"/>
      <c r="L2463" s="208"/>
      <c r="M2463" s="549"/>
    </row>
    <row r="2464" spans="1:13" s="209" customFormat="1">
      <c r="A2464" s="547"/>
      <c r="B2464" s="550"/>
      <c r="C2464" s="208"/>
      <c r="D2464" s="208"/>
      <c r="E2464" s="208"/>
      <c r="F2464" s="208"/>
      <c r="G2464" s="208"/>
      <c r="H2464" s="208"/>
      <c r="I2464" s="208"/>
      <c r="J2464" s="208"/>
      <c r="K2464" s="208"/>
      <c r="L2464" s="208"/>
      <c r="M2464" s="549"/>
    </row>
    <row r="2465" spans="1:13" s="209" customFormat="1">
      <c r="A2465" s="547"/>
      <c r="B2465" s="550"/>
      <c r="C2465" s="208"/>
      <c r="D2465" s="208"/>
      <c r="E2465" s="208"/>
      <c r="F2465" s="208"/>
      <c r="G2465" s="208"/>
      <c r="H2465" s="208"/>
      <c r="I2465" s="208"/>
      <c r="J2465" s="208"/>
      <c r="K2465" s="208"/>
      <c r="L2465" s="208"/>
      <c r="M2465" s="549"/>
    </row>
    <row r="2466" spans="1:13" s="209" customFormat="1">
      <c r="A2466" s="547"/>
      <c r="B2466" s="550"/>
      <c r="C2466" s="208"/>
      <c r="D2466" s="208"/>
      <c r="E2466" s="208"/>
      <c r="F2466" s="208"/>
      <c r="G2466" s="208"/>
      <c r="H2466" s="208"/>
      <c r="I2466" s="208"/>
      <c r="J2466" s="208"/>
      <c r="K2466" s="208"/>
      <c r="L2466" s="208"/>
      <c r="M2466" s="549"/>
    </row>
    <row r="2467" spans="1:13" s="209" customFormat="1">
      <c r="A2467" s="547"/>
      <c r="B2467" s="550"/>
      <c r="C2467" s="208"/>
      <c r="D2467" s="208"/>
      <c r="E2467" s="208"/>
      <c r="F2467" s="208"/>
      <c r="G2467" s="208"/>
      <c r="H2467" s="208"/>
      <c r="I2467" s="208"/>
      <c r="J2467" s="208"/>
      <c r="K2467" s="208"/>
      <c r="L2467" s="208"/>
      <c r="M2467" s="549"/>
    </row>
    <row r="2468" spans="1:13" s="209" customFormat="1">
      <c r="A2468" s="547"/>
      <c r="B2468" s="550"/>
      <c r="C2468" s="208"/>
      <c r="D2468" s="208"/>
      <c r="E2468" s="208"/>
      <c r="F2468" s="208"/>
      <c r="G2468" s="208"/>
      <c r="H2468" s="208"/>
      <c r="I2468" s="208"/>
      <c r="J2468" s="208"/>
      <c r="K2468" s="208"/>
      <c r="L2468" s="208"/>
      <c r="M2468" s="549"/>
    </row>
    <row r="2469" spans="1:13" s="209" customFormat="1">
      <c r="A2469" s="547"/>
      <c r="B2469" s="550"/>
      <c r="C2469" s="208"/>
      <c r="D2469" s="208"/>
      <c r="E2469" s="208"/>
      <c r="F2469" s="208"/>
      <c r="G2469" s="208"/>
      <c r="H2469" s="208"/>
      <c r="I2469" s="208"/>
      <c r="J2469" s="208"/>
      <c r="K2469" s="208"/>
      <c r="L2469" s="208"/>
      <c r="M2469" s="549"/>
    </row>
    <row r="2470" spans="1:13" s="209" customFormat="1">
      <c r="A2470" s="547"/>
      <c r="B2470" s="550"/>
      <c r="C2470" s="208"/>
      <c r="D2470" s="208"/>
      <c r="E2470" s="208"/>
      <c r="F2470" s="208"/>
      <c r="G2470" s="208"/>
      <c r="H2470" s="208"/>
      <c r="I2470" s="208"/>
      <c r="J2470" s="208"/>
      <c r="K2470" s="208"/>
      <c r="L2470" s="208"/>
      <c r="M2470" s="549"/>
    </row>
    <row r="2471" spans="1:13" s="209" customFormat="1">
      <c r="A2471" s="547"/>
      <c r="B2471" s="550"/>
      <c r="C2471" s="208"/>
      <c r="D2471" s="208"/>
      <c r="E2471" s="208"/>
      <c r="F2471" s="208"/>
      <c r="G2471" s="208"/>
      <c r="H2471" s="208"/>
      <c r="I2471" s="208"/>
      <c r="J2471" s="208"/>
      <c r="K2471" s="208"/>
      <c r="L2471" s="208"/>
      <c r="M2471" s="549"/>
    </row>
    <row r="2472" spans="1:13" s="209" customFormat="1">
      <c r="A2472" s="547"/>
      <c r="B2472" s="550"/>
      <c r="C2472" s="208"/>
      <c r="D2472" s="208"/>
      <c r="E2472" s="208"/>
      <c r="F2472" s="208"/>
      <c r="G2472" s="208"/>
      <c r="H2472" s="208"/>
      <c r="I2472" s="208"/>
      <c r="J2472" s="208"/>
      <c r="K2472" s="208"/>
      <c r="L2472" s="208"/>
      <c r="M2472" s="549"/>
    </row>
    <row r="2473" spans="1:13" s="209" customFormat="1">
      <c r="A2473" s="547"/>
      <c r="B2473" s="550"/>
      <c r="C2473" s="208"/>
      <c r="D2473" s="208"/>
      <c r="E2473" s="208"/>
      <c r="F2473" s="208"/>
      <c r="G2473" s="208"/>
      <c r="H2473" s="208"/>
      <c r="I2473" s="208"/>
      <c r="J2473" s="208"/>
      <c r="K2473" s="208"/>
      <c r="L2473" s="208"/>
      <c r="M2473" s="549"/>
    </row>
    <row r="2474" spans="1:13" s="209" customFormat="1">
      <c r="A2474" s="547"/>
      <c r="B2474" s="550"/>
      <c r="C2474" s="208"/>
      <c r="D2474" s="208"/>
      <c r="E2474" s="208"/>
      <c r="F2474" s="208"/>
      <c r="G2474" s="208"/>
      <c r="H2474" s="208"/>
      <c r="I2474" s="208"/>
      <c r="J2474" s="208"/>
      <c r="K2474" s="208"/>
      <c r="L2474" s="208"/>
      <c r="M2474" s="549"/>
    </row>
    <row r="2475" spans="1:13" s="209" customFormat="1">
      <c r="A2475" s="547"/>
      <c r="B2475" s="550"/>
      <c r="C2475" s="208"/>
      <c r="D2475" s="208"/>
      <c r="E2475" s="208"/>
      <c r="F2475" s="208"/>
      <c r="G2475" s="208"/>
      <c r="H2475" s="208"/>
      <c r="I2475" s="208"/>
      <c r="J2475" s="208"/>
      <c r="K2475" s="208"/>
      <c r="L2475" s="208"/>
      <c r="M2475" s="549"/>
    </row>
    <row r="2476" spans="1:13" s="209" customFormat="1">
      <c r="A2476" s="547"/>
      <c r="B2476" s="550"/>
      <c r="C2476" s="208"/>
      <c r="D2476" s="208"/>
      <c r="E2476" s="208"/>
      <c r="F2476" s="208"/>
      <c r="G2476" s="208"/>
      <c r="H2476" s="208"/>
      <c r="I2476" s="208"/>
      <c r="J2476" s="208"/>
      <c r="K2476" s="208"/>
      <c r="L2476" s="208"/>
      <c r="M2476" s="549"/>
    </row>
    <row r="2477" spans="1:13" s="209" customFormat="1">
      <c r="A2477" s="547"/>
      <c r="B2477" s="550"/>
      <c r="C2477" s="208"/>
      <c r="D2477" s="208"/>
      <c r="E2477" s="208"/>
      <c r="F2477" s="208"/>
      <c r="G2477" s="208"/>
      <c r="H2477" s="208"/>
      <c r="I2477" s="208"/>
      <c r="J2477" s="208"/>
      <c r="K2477" s="208"/>
      <c r="L2477" s="208"/>
      <c r="M2477" s="549"/>
    </row>
    <row r="2478" spans="1:13" s="209" customFormat="1">
      <c r="A2478" s="547"/>
      <c r="B2478" s="550"/>
      <c r="C2478" s="208"/>
      <c r="D2478" s="208"/>
      <c r="E2478" s="208"/>
      <c r="F2478" s="208"/>
      <c r="G2478" s="208"/>
      <c r="H2478" s="208"/>
      <c r="I2478" s="208"/>
      <c r="J2478" s="208"/>
      <c r="K2478" s="208"/>
      <c r="L2478" s="208"/>
      <c r="M2478" s="549"/>
    </row>
    <row r="2479" spans="1:13" s="209" customFormat="1">
      <c r="A2479" s="547"/>
      <c r="B2479" s="550"/>
      <c r="C2479" s="208"/>
      <c r="D2479" s="208"/>
      <c r="E2479" s="208"/>
      <c r="F2479" s="208"/>
      <c r="G2479" s="208"/>
      <c r="H2479" s="208"/>
      <c r="I2479" s="208"/>
      <c r="J2479" s="208"/>
      <c r="K2479" s="208"/>
      <c r="L2479" s="208"/>
      <c r="M2479" s="549"/>
    </row>
    <row r="2480" spans="1:13" s="209" customFormat="1">
      <c r="A2480" s="547"/>
      <c r="B2480" s="550"/>
      <c r="C2480" s="208"/>
      <c r="D2480" s="208"/>
      <c r="E2480" s="208"/>
      <c r="F2480" s="208"/>
      <c r="G2480" s="208"/>
      <c r="H2480" s="208"/>
      <c r="I2480" s="208"/>
      <c r="J2480" s="208"/>
      <c r="K2480" s="208"/>
      <c r="L2480" s="208"/>
      <c r="M2480" s="549"/>
    </row>
    <row r="2481" spans="1:13" s="209" customFormat="1">
      <c r="A2481" s="547"/>
      <c r="B2481" s="550"/>
      <c r="C2481" s="208"/>
      <c r="D2481" s="208"/>
      <c r="E2481" s="208"/>
      <c r="F2481" s="208"/>
      <c r="G2481" s="208"/>
      <c r="H2481" s="208"/>
      <c r="I2481" s="208"/>
      <c r="J2481" s="208"/>
      <c r="K2481" s="208"/>
      <c r="L2481" s="208"/>
      <c r="M2481" s="549"/>
    </row>
    <row r="2482" spans="1:13" s="209" customFormat="1">
      <c r="A2482" s="547"/>
      <c r="B2482" s="550"/>
      <c r="C2482" s="208"/>
      <c r="D2482" s="208"/>
      <c r="E2482" s="208"/>
      <c r="F2482" s="208"/>
      <c r="G2482" s="208"/>
      <c r="H2482" s="208"/>
      <c r="I2482" s="208"/>
      <c r="J2482" s="208"/>
      <c r="K2482" s="208"/>
      <c r="L2482" s="208"/>
      <c r="M2482" s="549"/>
    </row>
    <row r="2483" spans="1:13" s="209" customFormat="1">
      <c r="A2483" s="547"/>
      <c r="B2483" s="550"/>
      <c r="C2483" s="208"/>
      <c r="D2483" s="208"/>
      <c r="E2483" s="208"/>
      <c r="F2483" s="208"/>
      <c r="G2483" s="208"/>
      <c r="H2483" s="208"/>
      <c r="I2483" s="208"/>
      <c r="J2483" s="208"/>
      <c r="K2483" s="208"/>
      <c r="L2483" s="208"/>
      <c r="M2483" s="549"/>
    </row>
    <row r="2484" spans="1:13" s="209" customFormat="1">
      <c r="A2484" s="547"/>
      <c r="B2484" s="550"/>
      <c r="C2484" s="208"/>
      <c r="D2484" s="208"/>
      <c r="E2484" s="208"/>
      <c r="F2484" s="208"/>
      <c r="G2484" s="208"/>
      <c r="H2484" s="208"/>
      <c r="I2484" s="208"/>
      <c r="J2484" s="208"/>
      <c r="K2484" s="208"/>
      <c r="L2484" s="208"/>
      <c r="M2484" s="549"/>
    </row>
    <row r="2485" spans="1:13" s="209" customFormat="1">
      <c r="A2485" s="547"/>
      <c r="B2485" s="550"/>
      <c r="C2485" s="208"/>
      <c r="D2485" s="208"/>
      <c r="E2485" s="208"/>
      <c r="F2485" s="208"/>
      <c r="G2485" s="208"/>
      <c r="H2485" s="208"/>
      <c r="I2485" s="208"/>
      <c r="J2485" s="208"/>
      <c r="K2485" s="208"/>
      <c r="L2485" s="208"/>
      <c r="M2485" s="549"/>
    </row>
    <row r="2486" spans="1:13" s="209" customFormat="1">
      <c r="A2486" s="547"/>
      <c r="B2486" s="550"/>
      <c r="C2486" s="208"/>
      <c r="D2486" s="208"/>
      <c r="E2486" s="208"/>
      <c r="F2486" s="208"/>
      <c r="G2486" s="208"/>
      <c r="H2486" s="208"/>
      <c r="I2486" s="208"/>
      <c r="J2486" s="208"/>
      <c r="K2486" s="208"/>
      <c r="L2486" s="208"/>
      <c r="M2486" s="549"/>
    </row>
    <row r="2487" spans="1:13" s="209" customFormat="1">
      <c r="A2487" s="547"/>
      <c r="B2487" s="550"/>
      <c r="C2487" s="208"/>
      <c r="D2487" s="208"/>
      <c r="E2487" s="208"/>
      <c r="F2487" s="208"/>
      <c r="G2487" s="208"/>
      <c r="H2487" s="208"/>
      <c r="I2487" s="208"/>
      <c r="J2487" s="208"/>
      <c r="K2487" s="208"/>
      <c r="L2487" s="208"/>
      <c r="M2487" s="549"/>
    </row>
    <row r="2488" spans="1:13" s="209" customFormat="1">
      <c r="A2488" s="547"/>
      <c r="B2488" s="550"/>
      <c r="C2488" s="208"/>
      <c r="D2488" s="208"/>
      <c r="E2488" s="208"/>
      <c r="F2488" s="208"/>
      <c r="G2488" s="208"/>
      <c r="H2488" s="208"/>
      <c r="I2488" s="208"/>
      <c r="J2488" s="208"/>
      <c r="K2488" s="208"/>
      <c r="L2488" s="208"/>
      <c r="M2488" s="549"/>
    </row>
    <row r="2489" spans="1:13" s="209" customFormat="1">
      <c r="A2489" s="547"/>
      <c r="B2489" s="550"/>
      <c r="C2489" s="208"/>
      <c r="D2489" s="208"/>
      <c r="E2489" s="208"/>
      <c r="F2489" s="208"/>
      <c r="G2489" s="208"/>
      <c r="H2489" s="208"/>
      <c r="I2489" s="208"/>
      <c r="J2489" s="208"/>
      <c r="K2489" s="208"/>
      <c r="L2489" s="208"/>
      <c r="M2489" s="549"/>
    </row>
    <row r="2490" spans="1:13" s="209" customFormat="1">
      <c r="A2490" s="547"/>
      <c r="B2490" s="550"/>
      <c r="C2490" s="208"/>
      <c r="D2490" s="208"/>
      <c r="E2490" s="208"/>
      <c r="F2490" s="208"/>
      <c r="G2490" s="208"/>
      <c r="H2490" s="208"/>
      <c r="I2490" s="208"/>
      <c r="J2490" s="208"/>
      <c r="K2490" s="208"/>
      <c r="L2490" s="208"/>
      <c r="M2490" s="549"/>
    </row>
    <row r="2491" spans="1:13" s="209" customFormat="1">
      <c r="A2491" s="547"/>
      <c r="B2491" s="550"/>
      <c r="C2491" s="208"/>
      <c r="D2491" s="208"/>
      <c r="E2491" s="208"/>
      <c r="F2491" s="208"/>
      <c r="G2491" s="208"/>
      <c r="H2491" s="208"/>
      <c r="I2491" s="208"/>
      <c r="J2491" s="208"/>
      <c r="K2491" s="208"/>
      <c r="L2491" s="208"/>
      <c r="M2491" s="549"/>
    </row>
    <row r="2492" spans="1:13" s="209" customFormat="1">
      <c r="A2492" s="547"/>
      <c r="B2492" s="550"/>
      <c r="C2492" s="208"/>
      <c r="D2492" s="208"/>
      <c r="E2492" s="208"/>
      <c r="F2492" s="208"/>
      <c r="G2492" s="208"/>
      <c r="H2492" s="208"/>
      <c r="I2492" s="208"/>
      <c r="J2492" s="208"/>
      <c r="K2492" s="208"/>
      <c r="L2492" s="208"/>
      <c r="M2492" s="549"/>
    </row>
    <row r="2493" spans="1:13" s="209" customFormat="1">
      <c r="A2493" s="547"/>
      <c r="B2493" s="550"/>
      <c r="C2493" s="208"/>
      <c r="D2493" s="208"/>
      <c r="E2493" s="208"/>
      <c r="F2493" s="208"/>
      <c r="G2493" s="208"/>
      <c r="H2493" s="208"/>
      <c r="I2493" s="208"/>
      <c r="J2493" s="208"/>
      <c r="K2493" s="208"/>
      <c r="L2493" s="208"/>
      <c r="M2493" s="549"/>
    </row>
    <row r="2494" spans="1:13" s="209" customFormat="1">
      <c r="A2494" s="547"/>
      <c r="B2494" s="550"/>
      <c r="C2494" s="208"/>
      <c r="D2494" s="208"/>
      <c r="E2494" s="208"/>
      <c r="F2494" s="208"/>
      <c r="G2494" s="208"/>
      <c r="H2494" s="208"/>
      <c r="I2494" s="208"/>
      <c r="J2494" s="208"/>
      <c r="K2494" s="208"/>
      <c r="L2494" s="208"/>
      <c r="M2494" s="549"/>
    </row>
    <row r="2495" spans="1:13" s="209" customFormat="1">
      <c r="A2495" s="547"/>
      <c r="B2495" s="550"/>
      <c r="C2495" s="208"/>
      <c r="D2495" s="208"/>
      <c r="E2495" s="208"/>
      <c r="F2495" s="208"/>
      <c r="G2495" s="208"/>
      <c r="H2495" s="208"/>
      <c r="I2495" s="208"/>
      <c r="J2495" s="208"/>
      <c r="K2495" s="208"/>
      <c r="L2495" s="208"/>
      <c r="M2495" s="549"/>
    </row>
    <row r="2496" spans="1:13" s="209" customFormat="1">
      <c r="A2496" s="547"/>
      <c r="B2496" s="550"/>
      <c r="C2496" s="208"/>
      <c r="D2496" s="208"/>
      <c r="E2496" s="208"/>
      <c r="F2496" s="208"/>
      <c r="G2496" s="208"/>
      <c r="H2496" s="208"/>
      <c r="I2496" s="208"/>
      <c r="J2496" s="208"/>
      <c r="K2496" s="208"/>
      <c r="L2496" s="208"/>
      <c r="M2496" s="549"/>
    </row>
    <row r="2497" spans="1:13" s="209" customFormat="1">
      <c r="A2497" s="547"/>
      <c r="B2497" s="550"/>
      <c r="C2497" s="208"/>
      <c r="D2497" s="208"/>
      <c r="E2497" s="208"/>
      <c r="F2497" s="208"/>
      <c r="G2497" s="208"/>
      <c r="H2497" s="208"/>
      <c r="I2497" s="208"/>
      <c r="J2497" s="208"/>
      <c r="K2497" s="208"/>
      <c r="L2497" s="208"/>
      <c r="M2497" s="549"/>
    </row>
    <row r="2498" spans="1:13" s="209" customFormat="1">
      <c r="A2498" s="547"/>
      <c r="B2498" s="550"/>
      <c r="C2498" s="208"/>
      <c r="D2498" s="208"/>
      <c r="E2498" s="208"/>
      <c r="F2498" s="208"/>
      <c r="G2498" s="208"/>
      <c r="H2498" s="208"/>
      <c r="I2498" s="208"/>
      <c r="J2498" s="208"/>
      <c r="K2498" s="208"/>
      <c r="L2498" s="208"/>
      <c r="M2498" s="549"/>
    </row>
    <row r="2499" spans="1:13" s="209" customFormat="1">
      <c r="A2499" s="547"/>
      <c r="B2499" s="550"/>
      <c r="C2499" s="208"/>
      <c r="D2499" s="208"/>
      <c r="E2499" s="208"/>
      <c r="F2499" s="208"/>
      <c r="G2499" s="208"/>
      <c r="H2499" s="208"/>
      <c r="I2499" s="208"/>
      <c r="J2499" s="208"/>
      <c r="K2499" s="208"/>
      <c r="L2499" s="208"/>
      <c r="M2499" s="549"/>
    </row>
    <row r="2500" spans="1:13" s="209" customFormat="1">
      <c r="A2500" s="547"/>
      <c r="B2500" s="550"/>
      <c r="C2500" s="208"/>
      <c r="D2500" s="208"/>
      <c r="E2500" s="208"/>
      <c r="F2500" s="208"/>
      <c r="G2500" s="208"/>
      <c r="H2500" s="208"/>
      <c r="I2500" s="208"/>
      <c r="J2500" s="208"/>
      <c r="K2500" s="208"/>
      <c r="L2500" s="208"/>
      <c r="M2500" s="549"/>
    </row>
    <row r="2501" spans="1:13" s="209" customFormat="1">
      <c r="A2501" s="547"/>
      <c r="B2501" s="550"/>
      <c r="C2501" s="208"/>
      <c r="D2501" s="208"/>
      <c r="E2501" s="208"/>
      <c r="F2501" s="208"/>
      <c r="G2501" s="208"/>
      <c r="H2501" s="208"/>
      <c r="I2501" s="208"/>
      <c r="J2501" s="208"/>
      <c r="K2501" s="208"/>
      <c r="L2501" s="208"/>
      <c r="M2501" s="549"/>
    </row>
    <row r="2502" spans="1:13" s="209" customFormat="1">
      <c r="A2502" s="547"/>
      <c r="B2502" s="550"/>
      <c r="C2502" s="208"/>
      <c r="D2502" s="208"/>
      <c r="E2502" s="208"/>
      <c r="F2502" s="208"/>
      <c r="G2502" s="208"/>
      <c r="H2502" s="208"/>
      <c r="I2502" s="208"/>
      <c r="J2502" s="208"/>
      <c r="K2502" s="208"/>
      <c r="L2502" s="208"/>
      <c r="M2502" s="549"/>
    </row>
    <row r="2503" spans="1:13" s="209" customFormat="1">
      <c r="A2503" s="547"/>
      <c r="B2503" s="550"/>
      <c r="C2503" s="208"/>
      <c r="D2503" s="208"/>
      <c r="E2503" s="208"/>
      <c r="F2503" s="208"/>
      <c r="G2503" s="208"/>
      <c r="H2503" s="208"/>
      <c r="I2503" s="208"/>
      <c r="J2503" s="208"/>
      <c r="K2503" s="208"/>
      <c r="L2503" s="208"/>
      <c r="M2503" s="549"/>
    </row>
    <row r="2504" spans="1:13" s="209" customFormat="1">
      <c r="A2504" s="547"/>
      <c r="B2504" s="550"/>
      <c r="C2504" s="208"/>
      <c r="D2504" s="208"/>
      <c r="E2504" s="208"/>
      <c r="F2504" s="208"/>
      <c r="G2504" s="208"/>
      <c r="H2504" s="208"/>
      <c r="I2504" s="208"/>
      <c r="J2504" s="208"/>
      <c r="K2504" s="208"/>
      <c r="L2504" s="208"/>
      <c r="M2504" s="549"/>
    </row>
    <row r="2505" spans="1:13" s="209" customFormat="1">
      <c r="A2505" s="547"/>
      <c r="B2505" s="550"/>
      <c r="C2505" s="208"/>
      <c r="D2505" s="208"/>
      <c r="E2505" s="208"/>
      <c r="F2505" s="208"/>
      <c r="G2505" s="208"/>
      <c r="H2505" s="208"/>
      <c r="I2505" s="208"/>
      <c r="J2505" s="208"/>
      <c r="K2505" s="208"/>
      <c r="L2505" s="208"/>
      <c r="M2505" s="549"/>
    </row>
    <row r="2506" spans="1:13" s="209" customFormat="1">
      <c r="A2506" s="547"/>
      <c r="B2506" s="550"/>
      <c r="C2506" s="208"/>
      <c r="D2506" s="208"/>
      <c r="E2506" s="208"/>
      <c r="F2506" s="208"/>
      <c r="G2506" s="208"/>
      <c r="H2506" s="208"/>
      <c r="I2506" s="208"/>
      <c r="J2506" s="208"/>
      <c r="K2506" s="208"/>
      <c r="L2506" s="208"/>
      <c r="M2506" s="549"/>
    </row>
    <row r="2507" spans="1:13" s="209" customFormat="1">
      <c r="A2507" s="547"/>
      <c r="B2507" s="550"/>
      <c r="C2507" s="208"/>
      <c r="D2507" s="208"/>
      <c r="E2507" s="208"/>
      <c r="F2507" s="208"/>
      <c r="G2507" s="208"/>
      <c r="H2507" s="208"/>
      <c r="I2507" s="208"/>
      <c r="J2507" s="208"/>
      <c r="K2507" s="208"/>
      <c r="L2507" s="208"/>
      <c r="M2507" s="549"/>
    </row>
    <row r="2508" spans="1:13" s="209" customFormat="1">
      <c r="A2508" s="547"/>
      <c r="B2508" s="550"/>
      <c r="C2508" s="208"/>
      <c r="D2508" s="208"/>
      <c r="E2508" s="208"/>
      <c r="F2508" s="208"/>
      <c r="G2508" s="208"/>
      <c r="H2508" s="208"/>
      <c r="I2508" s="208"/>
      <c r="J2508" s="208"/>
      <c r="K2508" s="208"/>
      <c r="L2508" s="208"/>
      <c r="M2508" s="549"/>
    </row>
    <row r="2509" spans="1:13" s="209" customFormat="1">
      <c r="A2509" s="547"/>
      <c r="B2509" s="550"/>
      <c r="C2509" s="208"/>
      <c r="D2509" s="208"/>
      <c r="E2509" s="208"/>
      <c r="F2509" s="208"/>
      <c r="G2509" s="208"/>
      <c r="H2509" s="208"/>
      <c r="I2509" s="208"/>
      <c r="J2509" s="208"/>
      <c r="K2509" s="208"/>
      <c r="L2509" s="208"/>
      <c r="M2509" s="549"/>
    </row>
    <row r="2510" spans="1:13" s="209" customFormat="1">
      <c r="A2510" s="547"/>
      <c r="B2510" s="550"/>
      <c r="C2510" s="208"/>
      <c r="D2510" s="208"/>
      <c r="E2510" s="208"/>
      <c r="F2510" s="208"/>
      <c r="G2510" s="208"/>
      <c r="H2510" s="208"/>
      <c r="I2510" s="208"/>
      <c r="J2510" s="208"/>
      <c r="K2510" s="208"/>
      <c r="L2510" s="208"/>
      <c r="M2510" s="549"/>
    </row>
    <row r="2511" spans="1:13" s="209" customFormat="1">
      <c r="A2511" s="547"/>
      <c r="B2511" s="550"/>
      <c r="C2511" s="208"/>
      <c r="D2511" s="208"/>
      <c r="E2511" s="208"/>
      <c r="F2511" s="208"/>
      <c r="G2511" s="208"/>
      <c r="H2511" s="208"/>
      <c r="I2511" s="208"/>
      <c r="J2511" s="208"/>
      <c r="K2511" s="208"/>
      <c r="L2511" s="208"/>
      <c r="M2511" s="549"/>
    </row>
    <row r="2512" spans="1:13" s="209" customFormat="1">
      <c r="A2512" s="547"/>
      <c r="B2512" s="550"/>
      <c r="C2512" s="208"/>
      <c r="D2512" s="208"/>
      <c r="E2512" s="208"/>
      <c r="F2512" s="208"/>
      <c r="G2512" s="208"/>
      <c r="H2512" s="208"/>
      <c r="I2512" s="208"/>
      <c r="J2512" s="208"/>
      <c r="K2512" s="208"/>
      <c r="L2512" s="208"/>
      <c r="M2512" s="549"/>
    </row>
    <row r="2513" spans="1:13" s="209" customFormat="1">
      <c r="A2513" s="547"/>
      <c r="B2513" s="550"/>
      <c r="C2513" s="208"/>
      <c r="D2513" s="208"/>
      <c r="E2513" s="208"/>
      <c r="F2513" s="208"/>
      <c r="G2513" s="208"/>
      <c r="H2513" s="208"/>
      <c r="I2513" s="208"/>
      <c r="J2513" s="208"/>
      <c r="K2513" s="208"/>
      <c r="L2513" s="208"/>
      <c r="M2513" s="549"/>
    </row>
    <row r="2514" spans="1:13" s="209" customFormat="1">
      <c r="A2514" s="547"/>
      <c r="B2514" s="550"/>
      <c r="C2514" s="208"/>
      <c r="D2514" s="208"/>
      <c r="E2514" s="208"/>
      <c r="F2514" s="208"/>
      <c r="G2514" s="208"/>
      <c r="H2514" s="208"/>
      <c r="I2514" s="208"/>
      <c r="J2514" s="208"/>
      <c r="K2514" s="208"/>
      <c r="L2514" s="208"/>
      <c r="M2514" s="549"/>
    </row>
    <row r="2515" spans="1:13" s="209" customFormat="1">
      <c r="A2515" s="547"/>
      <c r="B2515" s="550"/>
      <c r="C2515" s="208"/>
      <c r="D2515" s="208"/>
      <c r="E2515" s="208"/>
      <c r="F2515" s="208"/>
      <c r="G2515" s="208"/>
      <c r="H2515" s="208"/>
      <c r="I2515" s="208"/>
      <c r="J2515" s="208"/>
      <c r="K2515" s="208"/>
      <c r="L2515" s="208"/>
      <c r="M2515" s="549"/>
    </row>
    <row r="2516" spans="1:13" s="209" customFormat="1">
      <c r="A2516" s="547"/>
      <c r="B2516" s="550"/>
      <c r="C2516" s="208"/>
      <c r="D2516" s="208"/>
      <c r="E2516" s="208"/>
      <c r="F2516" s="208"/>
      <c r="G2516" s="208"/>
      <c r="H2516" s="208"/>
      <c r="I2516" s="208"/>
      <c r="J2516" s="208"/>
      <c r="K2516" s="208"/>
      <c r="L2516" s="208"/>
      <c r="M2516" s="549"/>
    </row>
    <row r="2517" spans="1:13" s="209" customFormat="1">
      <c r="A2517" s="547"/>
      <c r="B2517" s="550"/>
      <c r="C2517" s="208"/>
      <c r="D2517" s="208"/>
      <c r="E2517" s="208"/>
      <c r="F2517" s="208"/>
      <c r="G2517" s="208"/>
      <c r="H2517" s="208"/>
      <c r="I2517" s="208"/>
      <c r="J2517" s="208"/>
      <c r="K2517" s="208"/>
      <c r="L2517" s="208"/>
      <c r="M2517" s="549"/>
    </row>
    <row r="2518" spans="1:13" s="209" customFormat="1">
      <c r="A2518" s="547"/>
      <c r="B2518" s="550"/>
      <c r="C2518" s="208"/>
      <c r="D2518" s="208"/>
      <c r="E2518" s="208"/>
      <c r="F2518" s="208"/>
      <c r="G2518" s="208"/>
      <c r="H2518" s="208"/>
      <c r="I2518" s="208"/>
      <c r="J2518" s="208"/>
      <c r="K2518" s="208"/>
      <c r="L2518" s="208"/>
      <c r="M2518" s="549"/>
    </row>
    <row r="2519" spans="1:13" s="209" customFormat="1">
      <c r="A2519" s="547"/>
      <c r="B2519" s="550"/>
      <c r="C2519" s="208"/>
      <c r="D2519" s="208"/>
      <c r="E2519" s="208"/>
      <c r="F2519" s="208"/>
      <c r="G2519" s="208"/>
      <c r="H2519" s="208"/>
      <c r="I2519" s="208"/>
      <c r="J2519" s="208"/>
      <c r="K2519" s="208"/>
      <c r="L2519" s="208"/>
      <c r="M2519" s="549"/>
    </row>
    <row r="2520" spans="1:13" s="209" customFormat="1">
      <c r="A2520" s="547"/>
      <c r="B2520" s="550"/>
      <c r="C2520" s="208"/>
      <c r="D2520" s="208"/>
      <c r="E2520" s="208"/>
      <c r="F2520" s="208"/>
      <c r="G2520" s="208"/>
      <c r="H2520" s="208"/>
      <c r="I2520" s="208"/>
      <c r="J2520" s="208"/>
      <c r="K2520" s="208"/>
      <c r="L2520" s="208"/>
      <c r="M2520" s="549"/>
    </row>
    <row r="2521" spans="1:13" s="209" customFormat="1">
      <c r="A2521" s="547"/>
      <c r="B2521" s="550"/>
      <c r="C2521" s="208"/>
      <c r="D2521" s="208"/>
      <c r="E2521" s="208"/>
      <c r="F2521" s="208"/>
      <c r="G2521" s="208"/>
      <c r="H2521" s="208"/>
      <c r="I2521" s="208"/>
      <c r="J2521" s="208"/>
      <c r="K2521" s="208"/>
      <c r="L2521" s="208"/>
      <c r="M2521" s="549"/>
    </row>
    <row r="2522" spans="1:13" s="209" customFormat="1">
      <c r="A2522" s="547"/>
      <c r="B2522" s="550"/>
      <c r="C2522" s="208"/>
      <c r="D2522" s="208"/>
      <c r="E2522" s="208"/>
      <c r="F2522" s="208"/>
      <c r="G2522" s="208"/>
      <c r="H2522" s="208"/>
      <c r="I2522" s="208"/>
      <c r="J2522" s="208"/>
      <c r="K2522" s="208"/>
      <c r="L2522" s="208"/>
      <c r="M2522" s="549"/>
    </row>
    <row r="2523" spans="1:13" s="209" customFormat="1">
      <c r="A2523" s="547"/>
      <c r="B2523" s="550"/>
      <c r="C2523" s="208"/>
      <c r="D2523" s="208"/>
      <c r="E2523" s="208"/>
      <c r="F2523" s="208"/>
      <c r="G2523" s="208"/>
      <c r="H2523" s="208"/>
      <c r="I2523" s="208"/>
      <c r="J2523" s="208"/>
      <c r="K2523" s="208"/>
      <c r="L2523" s="208"/>
      <c r="M2523" s="549"/>
    </row>
    <row r="2524" spans="1:13" s="209" customFormat="1">
      <c r="A2524" s="547"/>
      <c r="B2524" s="550"/>
      <c r="C2524" s="208"/>
      <c r="D2524" s="208"/>
      <c r="E2524" s="208"/>
      <c r="F2524" s="208"/>
      <c r="G2524" s="208"/>
      <c r="H2524" s="208"/>
      <c r="I2524" s="208"/>
      <c r="J2524" s="208"/>
      <c r="K2524" s="208"/>
      <c r="L2524" s="208"/>
      <c r="M2524" s="549"/>
    </row>
    <row r="2525" spans="1:13" s="209" customFormat="1">
      <c r="A2525" s="547"/>
      <c r="B2525" s="550"/>
      <c r="C2525" s="208"/>
      <c r="D2525" s="208"/>
      <c r="E2525" s="208"/>
      <c r="F2525" s="208"/>
      <c r="G2525" s="208"/>
      <c r="H2525" s="208"/>
      <c r="I2525" s="208"/>
      <c r="J2525" s="208"/>
      <c r="K2525" s="208"/>
      <c r="L2525" s="208"/>
      <c r="M2525" s="549"/>
    </row>
    <row r="2526" spans="1:13" s="209" customFormat="1">
      <c r="A2526" s="547"/>
      <c r="B2526" s="550"/>
      <c r="C2526" s="208"/>
      <c r="D2526" s="208"/>
      <c r="E2526" s="208"/>
      <c r="F2526" s="208"/>
      <c r="G2526" s="208"/>
      <c r="H2526" s="208"/>
      <c r="I2526" s="208"/>
      <c r="J2526" s="208"/>
      <c r="K2526" s="208"/>
      <c r="L2526" s="208"/>
      <c r="M2526" s="549"/>
    </row>
    <row r="2527" spans="1:13" s="209" customFormat="1">
      <c r="A2527" s="547"/>
      <c r="B2527" s="550"/>
      <c r="C2527" s="208"/>
      <c r="D2527" s="208"/>
      <c r="E2527" s="208"/>
      <c r="F2527" s="208"/>
      <c r="G2527" s="208"/>
      <c r="H2527" s="208"/>
      <c r="I2527" s="208"/>
      <c r="J2527" s="208"/>
      <c r="K2527" s="208"/>
      <c r="L2527" s="208"/>
      <c r="M2527" s="549"/>
    </row>
    <row r="2528" spans="1:13" s="209" customFormat="1">
      <c r="A2528" s="547"/>
      <c r="B2528" s="550"/>
      <c r="C2528" s="208"/>
      <c r="D2528" s="208"/>
      <c r="E2528" s="208"/>
      <c r="F2528" s="208"/>
      <c r="G2528" s="208"/>
      <c r="H2528" s="208"/>
      <c r="I2528" s="208"/>
      <c r="J2528" s="208"/>
      <c r="K2528" s="208"/>
      <c r="L2528" s="208"/>
      <c r="M2528" s="549"/>
    </row>
    <row r="2529" spans="1:13" s="209" customFormat="1">
      <c r="A2529" s="547"/>
      <c r="B2529" s="550"/>
      <c r="C2529" s="208"/>
      <c r="D2529" s="208"/>
      <c r="E2529" s="208"/>
      <c r="F2529" s="208"/>
      <c r="G2529" s="208"/>
      <c r="H2529" s="208"/>
      <c r="I2529" s="208"/>
      <c r="J2529" s="208"/>
      <c r="K2529" s="208"/>
      <c r="L2529" s="208"/>
      <c r="M2529" s="549"/>
    </row>
    <row r="2530" spans="1:13" s="209" customFormat="1">
      <c r="A2530" s="547"/>
      <c r="B2530" s="550"/>
      <c r="C2530" s="208"/>
      <c r="D2530" s="208"/>
      <c r="E2530" s="208"/>
      <c r="F2530" s="208"/>
      <c r="G2530" s="208"/>
      <c r="H2530" s="208"/>
      <c r="I2530" s="208"/>
      <c r="J2530" s="208"/>
      <c r="K2530" s="208"/>
      <c r="L2530" s="208"/>
      <c r="M2530" s="549"/>
    </row>
    <row r="2531" spans="1:13" s="209" customFormat="1">
      <c r="A2531" s="547"/>
      <c r="B2531" s="550"/>
      <c r="C2531" s="208"/>
      <c r="D2531" s="208"/>
      <c r="E2531" s="208"/>
      <c r="F2531" s="208"/>
      <c r="G2531" s="208"/>
      <c r="H2531" s="208"/>
      <c r="I2531" s="208"/>
      <c r="J2531" s="208"/>
      <c r="K2531" s="208"/>
      <c r="L2531" s="208"/>
      <c r="M2531" s="549"/>
    </row>
    <row r="2532" spans="1:13" s="209" customFormat="1">
      <c r="A2532" s="547"/>
      <c r="B2532" s="550"/>
      <c r="C2532" s="208"/>
      <c r="D2532" s="208"/>
      <c r="E2532" s="208"/>
      <c r="F2532" s="208"/>
      <c r="G2532" s="208"/>
      <c r="H2532" s="208"/>
      <c r="I2532" s="208"/>
      <c r="J2532" s="208"/>
      <c r="K2532" s="208"/>
      <c r="L2532" s="208"/>
      <c r="M2532" s="549"/>
    </row>
    <row r="2533" spans="1:13" s="209" customFormat="1">
      <c r="A2533" s="547"/>
      <c r="B2533" s="550"/>
      <c r="C2533" s="208"/>
      <c r="D2533" s="208"/>
      <c r="E2533" s="208"/>
      <c r="F2533" s="208"/>
      <c r="G2533" s="208"/>
      <c r="H2533" s="208"/>
      <c r="I2533" s="208"/>
      <c r="J2533" s="208"/>
      <c r="K2533" s="208"/>
      <c r="L2533" s="208"/>
      <c r="M2533" s="549"/>
    </row>
    <row r="2534" spans="1:13" s="209" customFormat="1">
      <c r="A2534" s="547"/>
      <c r="B2534" s="550"/>
      <c r="C2534" s="208"/>
      <c r="D2534" s="208"/>
      <c r="E2534" s="208"/>
      <c r="F2534" s="208"/>
      <c r="G2534" s="208"/>
      <c r="H2534" s="208"/>
      <c r="I2534" s="208"/>
      <c r="J2534" s="208"/>
      <c r="K2534" s="208"/>
      <c r="L2534" s="208"/>
      <c r="M2534" s="549"/>
    </row>
    <row r="2535" spans="1:13" s="209" customFormat="1">
      <c r="A2535" s="547"/>
      <c r="B2535" s="550"/>
      <c r="C2535" s="208"/>
      <c r="D2535" s="208"/>
      <c r="E2535" s="208"/>
      <c r="F2535" s="208"/>
      <c r="G2535" s="208"/>
      <c r="H2535" s="208"/>
      <c r="I2535" s="208"/>
      <c r="J2535" s="208"/>
      <c r="K2535" s="208"/>
      <c r="L2535" s="208"/>
      <c r="M2535" s="549"/>
    </row>
    <row r="2536" spans="1:13" s="209" customFormat="1">
      <c r="A2536" s="547"/>
      <c r="B2536" s="550"/>
      <c r="C2536" s="208"/>
      <c r="D2536" s="208"/>
      <c r="E2536" s="208"/>
      <c r="F2536" s="208"/>
      <c r="G2536" s="208"/>
      <c r="H2536" s="208"/>
      <c r="I2536" s="208"/>
      <c r="J2536" s="208"/>
      <c r="K2536" s="208"/>
      <c r="L2536" s="208"/>
      <c r="M2536" s="549"/>
    </row>
    <row r="2537" spans="1:13" s="209" customFormat="1">
      <c r="A2537" s="547"/>
      <c r="B2537" s="550"/>
      <c r="C2537" s="208"/>
      <c r="D2537" s="208"/>
      <c r="E2537" s="208"/>
      <c r="F2537" s="208"/>
      <c r="G2537" s="208"/>
      <c r="H2537" s="208"/>
      <c r="I2537" s="208"/>
      <c r="J2537" s="208"/>
      <c r="K2537" s="208"/>
      <c r="L2537" s="208"/>
      <c r="M2537" s="549"/>
    </row>
    <row r="2538" spans="1:13" s="209" customFormat="1">
      <c r="A2538" s="547"/>
      <c r="B2538" s="550"/>
      <c r="C2538" s="208"/>
      <c r="D2538" s="208"/>
      <c r="E2538" s="208"/>
      <c r="F2538" s="208"/>
      <c r="G2538" s="208"/>
      <c r="H2538" s="208"/>
      <c r="I2538" s="208"/>
      <c r="J2538" s="208"/>
      <c r="K2538" s="208"/>
      <c r="L2538" s="208"/>
      <c r="M2538" s="549"/>
    </row>
    <row r="2539" spans="1:13" s="209" customFormat="1">
      <c r="A2539" s="547"/>
      <c r="B2539" s="550"/>
      <c r="C2539" s="208"/>
      <c r="D2539" s="208"/>
      <c r="E2539" s="208"/>
      <c r="F2539" s="208"/>
      <c r="G2539" s="208"/>
      <c r="H2539" s="208"/>
      <c r="I2539" s="208"/>
      <c r="J2539" s="208"/>
      <c r="K2539" s="208"/>
      <c r="L2539" s="208"/>
      <c r="M2539" s="549"/>
    </row>
    <row r="2540" spans="1:13" s="209" customFormat="1">
      <c r="A2540" s="547"/>
      <c r="B2540" s="550"/>
      <c r="C2540" s="208"/>
      <c r="D2540" s="208"/>
      <c r="E2540" s="208"/>
      <c r="F2540" s="208"/>
      <c r="G2540" s="208"/>
      <c r="H2540" s="208"/>
      <c r="I2540" s="208"/>
      <c r="J2540" s="208"/>
      <c r="K2540" s="208"/>
      <c r="L2540" s="208"/>
      <c r="M2540" s="549"/>
    </row>
    <row r="2541" spans="1:13" s="209" customFormat="1">
      <c r="A2541" s="547"/>
      <c r="B2541" s="550"/>
      <c r="C2541" s="208"/>
      <c r="D2541" s="208"/>
      <c r="E2541" s="208"/>
      <c r="F2541" s="208"/>
      <c r="G2541" s="208"/>
      <c r="H2541" s="208"/>
      <c r="I2541" s="208"/>
      <c r="J2541" s="208"/>
      <c r="K2541" s="208"/>
      <c r="L2541" s="208"/>
      <c r="M2541" s="549"/>
    </row>
    <row r="2542" spans="1:13" s="209" customFormat="1">
      <c r="A2542" s="547"/>
      <c r="B2542" s="550"/>
      <c r="C2542" s="208"/>
      <c r="D2542" s="208"/>
      <c r="E2542" s="208"/>
      <c r="F2542" s="208"/>
      <c r="G2542" s="208"/>
      <c r="H2542" s="208"/>
      <c r="I2542" s="208"/>
      <c r="J2542" s="208"/>
      <c r="K2542" s="208"/>
      <c r="L2542" s="208"/>
      <c r="M2542" s="549"/>
    </row>
    <row r="2543" spans="1:13" s="209" customFormat="1">
      <c r="A2543" s="547"/>
      <c r="B2543" s="550"/>
      <c r="C2543" s="208"/>
      <c r="D2543" s="208"/>
      <c r="E2543" s="208"/>
      <c r="F2543" s="208"/>
      <c r="G2543" s="208"/>
      <c r="H2543" s="208"/>
      <c r="I2543" s="208"/>
      <c r="J2543" s="208"/>
      <c r="K2543" s="208"/>
      <c r="L2543" s="208"/>
      <c r="M2543" s="549"/>
    </row>
    <row r="2544" spans="1:13" s="209" customFormat="1">
      <c r="A2544" s="547"/>
      <c r="B2544" s="550"/>
      <c r="C2544" s="208"/>
      <c r="D2544" s="208"/>
      <c r="E2544" s="208"/>
      <c r="F2544" s="208"/>
      <c r="G2544" s="208"/>
      <c r="H2544" s="208"/>
      <c r="I2544" s="208"/>
      <c r="J2544" s="208"/>
      <c r="K2544" s="208"/>
      <c r="L2544" s="208"/>
      <c r="M2544" s="549"/>
    </row>
    <row r="2545" spans="1:13" s="209" customFormat="1">
      <c r="A2545" s="547"/>
      <c r="B2545" s="550"/>
      <c r="C2545" s="208"/>
      <c r="D2545" s="208"/>
      <c r="E2545" s="208"/>
      <c r="F2545" s="208"/>
      <c r="G2545" s="208"/>
      <c r="H2545" s="208"/>
      <c r="I2545" s="208"/>
      <c r="J2545" s="208"/>
      <c r="K2545" s="208"/>
      <c r="L2545" s="208"/>
      <c r="M2545" s="549"/>
    </row>
    <row r="2546" spans="1:13" s="209" customFormat="1">
      <c r="A2546" s="547"/>
      <c r="B2546" s="550"/>
      <c r="C2546" s="208"/>
      <c r="D2546" s="208"/>
      <c r="E2546" s="208"/>
      <c r="F2546" s="208"/>
      <c r="G2546" s="208"/>
      <c r="H2546" s="208"/>
      <c r="I2546" s="208"/>
      <c r="J2546" s="208"/>
      <c r="K2546" s="208"/>
      <c r="L2546" s="208"/>
      <c r="M2546" s="549"/>
    </row>
    <row r="2547" spans="1:13" s="209" customFormat="1">
      <c r="A2547" s="547"/>
      <c r="B2547" s="550"/>
      <c r="C2547" s="208"/>
      <c r="D2547" s="208"/>
      <c r="E2547" s="208"/>
      <c r="F2547" s="208"/>
      <c r="G2547" s="208"/>
      <c r="H2547" s="208"/>
      <c r="I2547" s="208"/>
      <c r="J2547" s="208"/>
      <c r="K2547" s="208"/>
      <c r="L2547" s="208"/>
      <c r="M2547" s="549"/>
    </row>
    <row r="2548" spans="1:13" s="209" customFormat="1">
      <c r="A2548" s="547"/>
      <c r="B2548" s="550"/>
      <c r="C2548" s="208"/>
      <c r="D2548" s="208"/>
      <c r="E2548" s="208"/>
      <c r="F2548" s="208"/>
      <c r="G2548" s="208"/>
      <c r="H2548" s="208"/>
      <c r="I2548" s="208"/>
      <c r="J2548" s="208"/>
      <c r="K2548" s="208"/>
      <c r="L2548" s="208"/>
      <c r="M2548" s="549"/>
    </row>
    <row r="2549" spans="1:13" s="209" customFormat="1">
      <c r="A2549" s="547"/>
      <c r="B2549" s="550"/>
      <c r="C2549" s="208"/>
      <c r="D2549" s="208"/>
      <c r="E2549" s="208"/>
      <c r="F2549" s="208"/>
      <c r="G2549" s="208"/>
      <c r="H2549" s="208"/>
      <c r="I2549" s="208"/>
      <c r="J2549" s="208"/>
      <c r="K2549" s="208"/>
      <c r="L2549" s="208"/>
      <c r="M2549" s="549"/>
    </row>
    <row r="2550" spans="1:13" s="209" customFormat="1">
      <c r="A2550" s="547"/>
      <c r="B2550" s="550"/>
      <c r="C2550" s="208"/>
      <c r="D2550" s="208"/>
      <c r="E2550" s="208"/>
      <c r="F2550" s="208"/>
      <c r="G2550" s="208"/>
      <c r="H2550" s="208"/>
      <c r="I2550" s="208"/>
      <c r="J2550" s="208"/>
      <c r="K2550" s="208"/>
      <c r="L2550" s="208"/>
      <c r="M2550" s="549"/>
    </row>
    <row r="2551" spans="1:13" s="209" customFormat="1">
      <c r="A2551" s="547"/>
      <c r="B2551" s="550"/>
      <c r="C2551" s="208"/>
      <c r="D2551" s="208"/>
      <c r="E2551" s="208"/>
      <c r="F2551" s="208"/>
      <c r="G2551" s="208"/>
      <c r="H2551" s="208"/>
      <c r="I2551" s="208"/>
      <c r="J2551" s="208"/>
      <c r="K2551" s="208"/>
      <c r="L2551" s="208"/>
      <c r="M2551" s="549"/>
    </row>
    <row r="2552" spans="1:13" s="209" customFormat="1">
      <c r="A2552" s="547"/>
      <c r="B2552" s="550"/>
      <c r="C2552" s="208"/>
      <c r="D2552" s="208"/>
      <c r="E2552" s="208"/>
      <c r="F2552" s="208"/>
      <c r="G2552" s="208"/>
      <c r="H2552" s="208"/>
      <c r="I2552" s="208"/>
      <c r="J2552" s="208"/>
      <c r="K2552" s="208"/>
      <c r="L2552" s="208"/>
      <c r="M2552" s="549"/>
    </row>
    <row r="2553" spans="1:13" s="209" customFormat="1">
      <c r="A2553" s="547"/>
      <c r="B2553" s="550"/>
      <c r="C2553" s="208"/>
      <c r="D2553" s="208"/>
      <c r="E2553" s="208"/>
      <c r="F2553" s="208"/>
      <c r="G2553" s="208"/>
      <c r="H2553" s="208"/>
      <c r="I2553" s="208"/>
      <c r="J2553" s="208"/>
      <c r="K2553" s="208"/>
      <c r="L2553" s="208"/>
      <c r="M2553" s="549"/>
    </row>
    <row r="2554" spans="1:13" s="209" customFormat="1">
      <c r="A2554" s="547"/>
      <c r="B2554" s="550"/>
      <c r="C2554" s="208"/>
      <c r="D2554" s="208"/>
      <c r="E2554" s="208"/>
      <c r="F2554" s="208"/>
      <c r="G2554" s="208"/>
      <c r="H2554" s="208"/>
      <c r="I2554" s="208"/>
      <c r="J2554" s="208"/>
      <c r="K2554" s="208"/>
      <c r="L2554" s="208"/>
      <c r="M2554" s="549"/>
    </row>
    <row r="2555" spans="1:13" s="209" customFormat="1">
      <c r="A2555" s="547"/>
      <c r="B2555" s="550"/>
      <c r="C2555" s="208"/>
      <c r="D2555" s="208"/>
      <c r="E2555" s="208"/>
      <c r="F2555" s="208"/>
      <c r="G2555" s="208"/>
      <c r="H2555" s="208"/>
      <c r="I2555" s="208"/>
      <c r="J2555" s="208"/>
      <c r="K2555" s="208"/>
      <c r="L2555" s="208"/>
      <c r="M2555" s="549"/>
    </row>
    <row r="2556" spans="1:13" s="209" customFormat="1">
      <c r="A2556" s="547"/>
      <c r="B2556" s="550"/>
      <c r="C2556" s="208"/>
      <c r="D2556" s="208"/>
      <c r="E2556" s="208"/>
      <c r="F2556" s="208"/>
      <c r="G2556" s="208"/>
      <c r="H2556" s="208"/>
      <c r="I2556" s="208"/>
      <c r="J2556" s="208"/>
      <c r="K2556" s="208"/>
      <c r="L2556" s="208"/>
      <c r="M2556" s="549"/>
    </row>
    <row r="2557" spans="1:13" s="209" customFormat="1">
      <c r="A2557" s="547"/>
      <c r="B2557" s="550"/>
      <c r="C2557" s="208"/>
      <c r="D2557" s="208"/>
      <c r="E2557" s="208"/>
      <c r="F2557" s="208"/>
      <c r="G2557" s="208"/>
      <c r="H2557" s="208"/>
      <c r="I2557" s="208"/>
      <c r="J2557" s="208"/>
      <c r="K2557" s="208"/>
      <c r="L2557" s="208"/>
      <c r="M2557" s="549"/>
    </row>
    <row r="2558" spans="1:13" s="209" customFormat="1">
      <c r="A2558" s="547"/>
      <c r="B2558" s="550"/>
      <c r="C2558" s="208"/>
      <c r="D2558" s="208"/>
      <c r="E2558" s="208"/>
      <c r="F2558" s="208"/>
      <c r="G2558" s="208"/>
      <c r="H2558" s="208"/>
      <c r="I2558" s="208"/>
      <c r="J2558" s="208"/>
      <c r="K2558" s="208"/>
      <c r="L2558" s="208"/>
      <c r="M2558" s="549"/>
    </row>
    <row r="2559" spans="1:13" s="209" customFormat="1">
      <c r="A2559" s="547"/>
      <c r="B2559" s="550"/>
      <c r="C2559" s="208"/>
      <c r="D2559" s="208"/>
      <c r="E2559" s="208"/>
      <c r="F2559" s="208"/>
      <c r="G2559" s="208"/>
      <c r="H2559" s="208"/>
      <c r="I2559" s="208"/>
      <c r="J2559" s="208"/>
      <c r="K2559" s="208"/>
      <c r="L2559" s="208"/>
      <c r="M2559" s="549"/>
    </row>
    <row r="2560" spans="1:13" s="209" customFormat="1">
      <c r="A2560" s="547"/>
      <c r="B2560" s="550"/>
      <c r="C2560" s="208"/>
      <c r="D2560" s="208"/>
      <c r="E2560" s="208"/>
      <c r="F2560" s="208"/>
      <c r="G2560" s="208"/>
      <c r="H2560" s="208"/>
      <c r="I2560" s="208"/>
      <c r="J2560" s="208"/>
      <c r="K2560" s="208"/>
      <c r="L2560" s="208"/>
      <c r="M2560" s="549"/>
    </row>
    <row r="2561" spans="1:13" s="209" customFormat="1">
      <c r="A2561" s="547"/>
      <c r="B2561" s="550"/>
      <c r="C2561" s="208"/>
      <c r="D2561" s="208"/>
      <c r="E2561" s="208"/>
      <c r="F2561" s="208"/>
      <c r="G2561" s="208"/>
      <c r="H2561" s="208"/>
      <c r="I2561" s="208"/>
      <c r="J2561" s="208"/>
      <c r="K2561" s="208"/>
      <c r="L2561" s="208"/>
      <c r="M2561" s="549"/>
    </row>
    <row r="2562" spans="1:13" s="209" customFormat="1">
      <c r="A2562" s="547"/>
      <c r="B2562" s="550"/>
      <c r="C2562" s="208"/>
      <c r="D2562" s="208"/>
      <c r="E2562" s="208"/>
      <c r="F2562" s="208"/>
      <c r="G2562" s="208"/>
      <c r="H2562" s="208"/>
      <c r="I2562" s="208"/>
      <c r="J2562" s="208"/>
      <c r="K2562" s="208"/>
      <c r="L2562" s="208"/>
      <c r="M2562" s="549"/>
    </row>
    <row r="2563" spans="1:13" s="209" customFormat="1">
      <c r="A2563" s="547"/>
      <c r="B2563" s="550"/>
      <c r="C2563" s="208"/>
      <c r="D2563" s="208"/>
      <c r="E2563" s="208"/>
      <c r="F2563" s="208"/>
      <c r="G2563" s="208"/>
      <c r="H2563" s="208"/>
      <c r="I2563" s="208"/>
      <c r="J2563" s="208"/>
      <c r="K2563" s="208"/>
      <c r="L2563" s="208"/>
      <c r="M2563" s="549"/>
    </row>
    <row r="2564" spans="1:13" s="209" customFormat="1">
      <c r="A2564" s="547"/>
      <c r="B2564" s="550"/>
      <c r="C2564" s="208"/>
      <c r="D2564" s="208"/>
      <c r="E2564" s="208"/>
      <c r="F2564" s="208"/>
      <c r="G2564" s="208"/>
      <c r="H2564" s="208"/>
      <c r="I2564" s="208"/>
      <c r="J2564" s="208"/>
      <c r="K2564" s="208"/>
      <c r="L2564" s="208"/>
      <c r="M2564" s="549"/>
    </row>
    <row r="2565" spans="1:13" s="209" customFormat="1">
      <c r="A2565" s="547"/>
      <c r="B2565" s="550"/>
      <c r="C2565" s="208"/>
      <c r="D2565" s="208"/>
      <c r="E2565" s="208"/>
      <c r="F2565" s="208"/>
      <c r="G2565" s="208"/>
      <c r="H2565" s="208"/>
      <c r="I2565" s="208"/>
      <c r="J2565" s="208"/>
      <c r="K2565" s="208"/>
      <c r="L2565" s="208"/>
      <c r="M2565" s="549"/>
    </row>
    <row r="2566" spans="1:13" s="209" customFormat="1">
      <c r="A2566" s="547"/>
      <c r="B2566" s="550"/>
      <c r="C2566" s="208"/>
      <c r="D2566" s="208"/>
      <c r="E2566" s="208"/>
      <c r="F2566" s="208"/>
      <c r="G2566" s="208"/>
      <c r="H2566" s="208"/>
      <c r="I2566" s="208"/>
      <c r="J2566" s="208"/>
      <c r="K2566" s="208"/>
      <c r="L2566" s="208"/>
      <c r="M2566" s="549"/>
    </row>
    <row r="2567" spans="1:13" s="209" customFormat="1">
      <c r="A2567" s="547"/>
      <c r="B2567" s="550"/>
      <c r="C2567" s="208"/>
      <c r="D2567" s="208"/>
      <c r="E2567" s="208"/>
      <c r="F2567" s="208"/>
      <c r="G2567" s="208"/>
      <c r="H2567" s="208"/>
      <c r="I2567" s="208"/>
      <c r="J2567" s="208"/>
      <c r="K2567" s="208"/>
      <c r="L2567" s="208"/>
      <c r="M2567" s="549"/>
    </row>
  </sheetData>
  <mergeCells count="28">
    <mergeCell ref="A1:K1"/>
    <mergeCell ref="A2:L2"/>
    <mergeCell ref="A224:M224"/>
    <mergeCell ref="A225:M225"/>
    <mergeCell ref="A195:M195"/>
    <mergeCell ref="A199:L199"/>
    <mergeCell ref="A200:M200"/>
    <mergeCell ref="A201:M201"/>
    <mergeCell ref="A151:M151"/>
    <mergeCell ref="A164:M164"/>
    <mergeCell ref="A175:M175"/>
    <mergeCell ref="A186:M186"/>
    <mergeCell ref="A187:M187"/>
    <mergeCell ref="A94:M94"/>
    <mergeCell ref="A115:M115"/>
    <mergeCell ref="A126:M126"/>
    <mergeCell ref="A137:M137"/>
    <mergeCell ref="A138:M138"/>
    <mergeCell ref="A77:M77"/>
    <mergeCell ref="A78:M78"/>
    <mergeCell ref="M7:M8"/>
    <mergeCell ref="A10:M10"/>
    <mergeCell ref="A11:M11"/>
    <mergeCell ref="A4:L4"/>
    <mergeCell ref="A5:L5"/>
    <mergeCell ref="A7:A8"/>
    <mergeCell ref="B7:B8"/>
    <mergeCell ref="C7:L7"/>
  </mergeCells>
  <hyperlinks>
    <hyperlink ref="N6" location="' SPIS TABLIC  LIST OF TABLES'!A1" display="Powrót do spisu tablic"/>
    <hyperlink ref="O6" location="' SPIS TABLIC  LIST OF TABLES'!A1" display="List of tables"/>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54"/>
  <sheetViews>
    <sheetView topLeftCell="A40" zoomScaleNormal="100" zoomScaleSheetLayoutView="100" workbookViewId="0">
      <selection activeCell="A58" sqref="A58"/>
    </sheetView>
  </sheetViews>
  <sheetFormatPr defaultRowHeight="12.75"/>
  <cols>
    <col min="1" max="1" width="34.7109375" style="180" customWidth="1"/>
    <col min="2" max="2" width="11.5703125" style="186" customWidth="1"/>
    <col min="3" max="11" width="12.7109375" style="187" customWidth="1"/>
    <col min="12" max="12" width="34.7109375" style="496" customWidth="1"/>
    <col min="13" max="13" width="24.7109375" style="68" customWidth="1"/>
    <col min="14" max="14" width="13.5703125" style="68" customWidth="1"/>
    <col min="15" max="218" width="9.140625" style="68"/>
    <col min="219" max="219" width="4.5703125" style="68" customWidth="1"/>
    <col min="220" max="220" width="41.28515625" style="68" customWidth="1"/>
    <col min="221" max="223" width="13.7109375" style="68" customWidth="1"/>
    <col min="224" max="227" width="12" style="68" customWidth="1"/>
    <col min="228" max="228" width="11.5703125" style="68" customWidth="1"/>
    <col min="229" max="229" width="11.42578125" style="68" customWidth="1"/>
    <col min="230" max="230" width="11.140625" style="68" customWidth="1"/>
    <col min="231" max="231" width="4.5703125" style="68" customWidth="1"/>
    <col min="232" max="474" width="9.140625" style="68"/>
    <col min="475" max="475" width="4.5703125" style="68" customWidth="1"/>
    <col min="476" max="476" width="41.28515625" style="68" customWidth="1"/>
    <col min="477" max="479" width="13.7109375" style="68" customWidth="1"/>
    <col min="480" max="483" width="12" style="68" customWidth="1"/>
    <col min="484" max="484" width="11.5703125" style="68" customWidth="1"/>
    <col min="485" max="485" width="11.42578125" style="68" customWidth="1"/>
    <col min="486" max="486" width="11.140625" style="68" customWidth="1"/>
    <col min="487" max="487" width="4.5703125" style="68" customWidth="1"/>
    <col min="488" max="730" width="9.140625" style="68"/>
    <col min="731" max="731" width="4.5703125" style="68" customWidth="1"/>
    <col min="732" max="732" width="41.28515625" style="68" customWidth="1"/>
    <col min="733" max="735" width="13.7109375" style="68" customWidth="1"/>
    <col min="736" max="739" width="12" style="68" customWidth="1"/>
    <col min="740" max="740" width="11.5703125" style="68" customWidth="1"/>
    <col min="741" max="741" width="11.42578125" style="68" customWidth="1"/>
    <col min="742" max="742" width="11.140625" style="68" customWidth="1"/>
    <col min="743" max="743" width="4.5703125" style="68" customWidth="1"/>
    <col min="744" max="986" width="9.140625" style="68"/>
    <col min="987" max="987" width="4.5703125" style="68" customWidth="1"/>
    <col min="988" max="988" width="41.28515625" style="68" customWidth="1"/>
    <col min="989" max="991" width="13.7109375" style="68" customWidth="1"/>
    <col min="992" max="995" width="12" style="68" customWidth="1"/>
    <col min="996" max="996" width="11.5703125" style="68" customWidth="1"/>
    <col min="997" max="997" width="11.42578125" style="68" customWidth="1"/>
    <col min="998" max="998" width="11.140625" style="68" customWidth="1"/>
    <col min="999" max="999" width="4.5703125" style="68" customWidth="1"/>
    <col min="1000" max="1242" width="9.140625" style="68"/>
    <col min="1243" max="1243" width="4.5703125" style="68" customWidth="1"/>
    <col min="1244" max="1244" width="41.28515625" style="68" customWidth="1"/>
    <col min="1245" max="1247" width="13.7109375" style="68" customWidth="1"/>
    <col min="1248" max="1251" width="12" style="68" customWidth="1"/>
    <col min="1252" max="1252" width="11.5703125" style="68" customWidth="1"/>
    <col min="1253" max="1253" width="11.42578125" style="68" customWidth="1"/>
    <col min="1254" max="1254" width="11.140625" style="68" customWidth="1"/>
    <col min="1255" max="1255" width="4.5703125" style="68" customWidth="1"/>
    <col min="1256" max="1498" width="9.140625" style="68"/>
    <col min="1499" max="1499" width="4.5703125" style="68" customWidth="1"/>
    <col min="1500" max="1500" width="41.28515625" style="68" customWidth="1"/>
    <col min="1501" max="1503" width="13.7109375" style="68" customWidth="1"/>
    <col min="1504" max="1507" width="12" style="68" customWidth="1"/>
    <col min="1508" max="1508" width="11.5703125" style="68" customWidth="1"/>
    <col min="1509" max="1509" width="11.42578125" style="68" customWidth="1"/>
    <col min="1510" max="1510" width="11.140625" style="68" customWidth="1"/>
    <col min="1511" max="1511" width="4.5703125" style="68" customWidth="1"/>
    <col min="1512" max="1754" width="9.140625" style="68"/>
    <col min="1755" max="1755" width="4.5703125" style="68" customWidth="1"/>
    <col min="1756" max="1756" width="41.28515625" style="68" customWidth="1"/>
    <col min="1757" max="1759" width="13.7109375" style="68" customWidth="1"/>
    <col min="1760" max="1763" width="12" style="68" customWidth="1"/>
    <col min="1764" max="1764" width="11.5703125" style="68" customWidth="1"/>
    <col min="1765" max="1765" width="11.42578125" style="68" customWidth="1"/>
    <col min="1766" max="1766" width="11.140625" style="68" customWidth="1"/>
    <col min="1767" max="1767" width="4.5703125" style="68" customWidth="1"/>
    <col min="1768" max="2010" width="9.140625" style="68"/>
    <col min="2011" max="2011" width="4.5703125" style="68" customWidth="1"/>
    <col min="2012" max="2012" width="41.28515625" style="68" customWidth="1"/>
    <col min="2013" max="2015" width="13.7109375" style="68" customWidth="1"/>
    <col min="2016" max="2019" width="12" style="68" customWidth="1"/>
    <col min="2020" max="2020" width="11.5703125" style="68" customWidth="1"/>
    <col min="2021" max="2021" width="11.42578125" style="68" customWidth="1"/>
    <col min="2022" max="2022" width="11.140625" style="68" customWidth="1"/>
    <col min="2023" max="2023" width="4.5703125" style="68" customWidth="1"/>
    <col min="2024" max="2266" width="9.140625" style="68"/>
    <col min="2267" max="2267" width="4.5703125" style="68" customWidth="1"/>
    <col min="2268" max="2268" width="41.28515625" style="68" customWidth="1"/>
    <col min="2269" max="2271" width="13.7109375" style="68" customWidth="1"/>
    <col min="2272" max="2275" width="12" style="68" customWidth="1"/>
    <col min="2276" max="2276" width="11.5703125" style="68" customWidth="1"/>
    <col min="2277" max="2277" width="11.42578125" style="68" customWidth="1"/>
    <col min="2278" max="2278" width="11.140625" style="68" customWidth="1"/>
    <col min="2279" max="2279" width="4.5703125" style="68" customWidth="1"/>
    <col min="2280" max="2522" width="9.140625" style="68"/>
    <col min="2523" max="2523" width="4.5703125" style="68" customWidth="1"/>
    <col min="2524" max="2524" width="41.28515625" style="68" customWidth="1"/>
    <col min="2525" max="2527" width="13.7109375" style="68" customWidth="1"/>
    <col min="2528" max="2531" width="12" style="68" customWidth="1"/>
    <col min="2532" max="2532" width="11.5703125" style="68" customWidth="1"/>
    <col min="2533" max="2533" width="11.42578125" style="68" customWidth="1"/>
    <col min="2534" max="2534" width="11.140625" style="68" customWidth="1"/>
    <col min="2535" max="2535" width="4.5703125" style="68" customWidth="1"/>
    <col min="2536" max="2778" width="9.140625" style="68"/>
    <col min="2779" max="2779" width="4.5703125" style="68" customWidth="1"/>
    <col min="2780" max="2780" width="41.28515625" style="68" customWidth="1"/>
    <col min="2781" max="2783" width="13.7109375" style="68" customWidth="1"/>
    <col min="2784" max="2787" width="12" style="68" customWidth="1"/>
    <col min="2788" max="2788" width="11.5703125" style="68" customWidth="1"/>
    <col min="2789" max="2789" width="11.42578125" style="68" customWidth="1"/>
    <col min="2790" max="2790" width="11.140625" style="68" customWidth="1"/>
    <col min="2791" max="2791" width="4.5703125" style="68" customWidth="1"/>
    <col min="2792" max="3034" width="9.140625" style="68"/>
    <col min="3035" max="3035" width="4.5703125" style="68" customWidth="1"/>
    <col min="3036" max="3036" width="41.28515625" style="68" customWidth="1"/>
    <col min="3037" max="3039" width="13.7109375" style="68" customWidth="1"/>
    <col min="3040" max="3043" width="12" style="68" customWidth="1"/>
    <col min="3044" max="3044" width="11.5703125" style="68" customWidth="1"/>
    <col min="3045" max="3045" width="11.42578125" style="68" customWidth="1"/>
    <col min="3046" max="3046" width="11.140625" style="68" customWidth="1"/>
    <col min="3047" max="3047" width="4.5703125" style="68" customWidth="1"/>
    <col min="3048" max="3290" width="9.140625" style="68"/>
    <col min="3291" max="3291" width="4.5703125" style="68" customWidth="1"/>
    <col min="3292" max="3292" width="41.28515625" style="68" customWidth="1"/>
    <col min="3293" max="3295" width="13.7109375" style="68" customWidth="1"/>
    <col min="3296" max="3299" width="12" style="68" customWidth="1"/>
    <col min="3300" max="3300" width="11.5703125" style="68" customWidth="1"/>
    <col min="3301" max="3301" width="11.42578125" style="68" customWidth="1"/>
    <col min="3302" max="3302" width="11.140625" style="68" customWidth="1"/>
    <col min="3303" max="3303" width="4.5703125" style="68" customWidth="1"/>
    <col min="3304" max="3546" width="9.140625" style="68"/>
    <col min="3547" max="3547" width="4.5703125" style="68" customWidth="1"/>
    <col min="3548" max="3548" width="41.28515625" style="68" customWidth="1"/>
    <col min="3549" max="3551" width="13.7109375" style="68" customWidth="1"/>
    <col min="3552" max="3555" width="12" style="68" customWidth="1"/>
    <col min="3556" max="3556" width="11.5703125" style="68" customWidth="1"/>
    <col min="3557" max="3557" width="11.42578125" style="68" customWidth="1"/>
    <col min="3558" max="3558" width="11.140625" style="68" customWidth="1"/>
    <col min="3559" max="3559" width="4.5703125" style="68" customWidth="1"/>
    <col min="3560" max="3802" width="9.140625" style="68"/>
    <col min="3803" max="3803" width="4.5703125" style="68" customWidth="1"/>
    <col min="3804" max="3804" width="41.28515625" style="68" customWidth="1"/>
    <col min="3805" max="3807" width="13.7109375" style="68" customWidth="1"/>
    <col min="3808" max="3811" width="12" style="68" customWidth="1"/>
    <col min="3812" max="3812" width="11.5703125" style="68" customWidth="1"/>
    <col min="3813" max="3813" width="11.42578125" style="68" customWidth="1"/>
    <col min="3814" max="3814" width="11.140625" style="68" customWidth="1"/>
    <col min="3815" max="3815" width="4.5703125" style="68" customWidth="1"/>
    <col min="3816" max="4058" width="9.140625" style="68"/>
    <col min="4059" max="4059" width="4.5703125" style="68" customWidth="1"/>
    <col min="4060" max="4060" width="41.28515625" style="68" customWidth="1"/>
    <col min="4061" max="4063" width="13.7109375" style="68" customWidth="1"/>
    <col min="4064" max="4067" width="12" style="68" customWidth="1"/>
    <col min="4068" max="4068" width="11.5703125" style="68" customWidth="1"/>
    <col min="4069" max="4069" width="11.42578125" style="68" customWidth="1"/>
    <col min="4070" max="4070" width="11.140625" style="68" customWidth="1"/>
    <col min="4071" max="4071" width="4.5703125" style="68" customWidth="1"/>
    <col min="4072" max="4314" width="9.140625" style="68"/>
    <col min="4315" max="4315" width="4.5703125" style="68" customWidth="1"/>
    <col min="4316" max="4316" width="41.28515625" style="68" customWidth="1"/>
    <col min="4317" max="4319" width="13.7109375" style="68" customWidth="1"/>
    <col min="4320" max="4323" width="12" style="68" customWidth="1"/>
    <col min="4324" max="4324" width="11.5703125" style="68" customWidth="1"/>
    <col min="4325" max="4325" width="11.42578125" style="68" customWidth="1"/>
    <col min="4326" max="4326" width="11.140625" style="68" customWidth="1"/>
    <col min="4327" max="4327" width="4.5703125" style="68" customWidth="1"/>
    <col min="4328" max="4570" width="9.140625" style="68"/>
    <col min="4571" max="4571" width="4.5703125" style="68" customWidth="1"/>
    <col min="4572" max="4572" width="41.28515625" style="68" customWidth="1"/>
    <col min="4573" max="4575" width="13.7109375" style="68" customWidth="1"/>
    <col min="4576" max="4579" width="12" style="68" customWidth="1"/>
    <col min="4580" max="4580" width="11.5703125" style="68" customWidth="1"/>
    <col min="4581" max="4581" width="11.42578125" style="68" customWidth="1"/>
    <col min="4582" max="4582" width="11.140625" style="68" customWidth="1"/>
    <col min="4583" max="4583" width="4.5703125" style="68" customWidth="1"/>
    <col min="4584" max="4826" width="9.140625" style="68"/>
    <col min="4827" max="4827" width="4.5703125" style="68" customWidth="1"/>
    <col min="4828" max="4828" width="41.28515625" style="68" customWidth="1"/>
    <col min="4829" max="4831" width="13.7109375" style="68" customWidth="1"/>
    <col min="4832" max="4835" width="12" style="68" customWidth="1"/>
    <col min="4836" max="4836" width="11.5703125" style="68" customWidth="1"/>
    <col min="4837" max="4837" width="11.42578125" style="68" customWidth="1"/>
    <col min="4838" max="4838" width="11.140625" style="68" customWidth="1"/>
    <col min="4839" max="4839" width="4.5703125" style="68" customWidth="1"/>
    <col min="4840" max="5082" width="9.140625" style="68"/>
    <col min="5083" max="5083" width="4.5703125" style="68" customWidth="1"/>
    <col min="5084" max="5084" width="41.28515625" style="68" customWidth="1"/>
    <col min="5085" max="5087" width="13.7109375" style="68" customWidth="1"/>
    <col min="5088" max="5091" width="12" style="68" customWidth="1"/>
    <col min="5092" max="5092" width="11.5703125" style="68" customWidth="1"/>
    <col min="5093" max="5093" width="11.42578125" style="68" customWidth="1"/>
    <col min="5094" max="5094" width="11.140625" style="68" customWidth="1"/>
    <col min="5095" max="5095" width="4.5703125" style="68" customWidth="1"/>
    <col min="5096" max="5338" width="9.140625" style="68"/>
    <col min="5339" max="5339" width="4.5703125" style="68" customWidth="1"/>
    <col min="5340" max="5340" width="41.28515625" style="68" customWidth="1"/>
    <col min="5341" max="5343" width="13.7109375" style="68" customWidth="1"/>
    <col min="5344" max="5347" width="12" style="68" customWidth="1"/>
    <col min="5348" max="5348" width="11.5703125" style="68" customWidth="1"/>
    <col min="5349" max="5349" width="11.42578125" style="68" customWidth="1"/>
    <col min="5350" max="5350" width="11.140625" style="68" customWidth="1"/>
    <col min="5351" max="5351" width="4.5703125" style="68" customWidth="1"/>
    <col min="5352" max="5594" width="9.140625" style="68"/>
    <col min="5595" max="5595" width="4.5703125" style="68" customWidth="1"/>
    <col min="5596" max="5596" width="41.28515625" style="68" customWidth="1"/>
    <col min="5597" max="5599" width="13.7109375" style="68" customWidth="1"/>
    <col min="5600" max="5603" width="12" style="68" customWidth="1"/>
    <col min="5604" max="5604" width="11.5703125" style="68" customWidth="1"/>
    <col min="5605" max="5605" width="11.42578125" style="68" customWidth="1"/>
    <col min="5606" max="5606" width="11.140625" style="68" customWidth="1"/>
    <col min="5607" max="5607" width="4.5703125" style="68" customWidth="1"/>
    <col min="5608" max="5850" width="9.140625" style="68"/>
    <col min="5851" max="5851" width="4.5703125" style="68" customWidth="1"/>
    <col min="5852" max="5852" width="41.28515625" style="68" customWidth="1"/>
    <col min="5853" max="5855" width="13.7109375" style="68" customWidth="1"/>
    <col min="5856" max="5859" width="12" style="68" customWidth="1"/>
    <col min="5860" max="5860" width="11.5703125" style="68" customWidth="1"/>
    <col min="5861" max="5861" width="11.42578125" style="68" customWidth="1"/>
    <col min="5862" max="5862" width="11.140625" style="68" customWidth="1"/>
    <col min="5863" max="5863" width="4.5703125" style="68" customWidth="1"/>
    <col min="5864" max="6106" width="9.140625" style="68"/>
    <col min="6107" max="6107" width="4.5703125" style="68" customWidth="1"/>
    <col min="6108" max="6108" width="41.28515625" style="68" customWidth="1"/>
    <col min="6109" max="6111" width="13.7109375" style="68" customWidth="1"/>
    <col min="6112" max="6115" width="12" style="68" customWidth="1"/>
    <col min="6116" max="6116" width="11.5703125" style="68" customWidth="1"/>
    <col min="6117" max="6117" width="11.42578125" style="68" customWidth="1"/>
    <col min="6118" max="6118" width="11.140625" style="68" customWidth="1"/>
    <col min="6119" max="6119" width="4.5703125" style="68" customWidth="1"/>
    <col min="6120" max="6362" width="9.140625" style="68"/>
    <col min="6363" max="6363" width="4.5703125" style="68" customWidth="1"/>
    <col min="6364" max="6364" width="41.28515625" style="68" customWidth="1"/>
    <col min="6365" max="6367" width="13.7109375" style="68" customWidth="1"/>
    <col min="6368" max="6371" width="12" style="68" customWidth="1"/>
    <col min="6372" max="6372" width="11.5703125" style="68" customWidth="1"/>
    <col min="6373" max="6373" width="11.42578125" style="68" customWidth="1"/>
    <col min="6374" max="6374" width="11.140625" style="68" customWidth="1"/>
    <col min="6375" max="6375" width="4.5703125" style="68" customWidth="1"/>
    <col min="6376" max="6618" width="9.140625" style="68"/>
    <col min="6619" max="6619" width="4.5703125" style="68" customWidth="1"/>
    <col min="6620" max="6620" width="41.28515625" style="68" customWidth="1"/>
    <col min="6621" max="6623" width="13.7109375" style="68" customWidth="1"/>
    <col min="6624" max="6627" width="12" style="68" customWidth="1"/>
    <col min="6628" max="6628" width="11.5703125" style="68" customWidth="1"/>
    <col min="6629" max="6629" width="11.42578125" style="68" customWidth="1"/>
    <col min="6630" max="6630" width="11.140625" style="68" customWidth="1"/>
    <col min="6631" max="6631" width="4.5703125" style="68" customWidth="1"/>
    <col min="6632" max="6874" width="9.140625" style="68"/>
    <col min="6875" max="6875" width="4.5703125" style="68" customWidth="1"/>
    <col min="6876" max="6876" width="41.28515625" style="68" customWidth="1"/>
    <col min="6877" max="6879" width="13.7109375" style="68" customWidth="1"/>
    <col min="6880" max="6883" width="12" style="68" customWidth="1"/>
    <col min="6884" max="6884" width="11.5703125" style="68" customWidth="1"/>
    <col min="6885" max="6885" width="11.42578125" style="68" customWidth="1"/>
    <col min="6886" max="6886" width="11.140625" style="68" customWidth="1"/>
    <col min="6887" max="6887" width="4.5703125" style="68" customWidth="1"/>
    <col min="6888" max="7130" width="9.140625" style="68"/>
    <col min="7131" max="7131" width="4.5703125" style="68" customWidth="1"/>
    <col min="7132" max="7132" width="41.28515625" style="68" customWidth="1"/>
    <col min="7133" max="7135" width="13.7109375" style="68" customWidth="1"/>
    <col min="7136" max="7139" width="12" style="68" customWidth="1"/>
    <col min="7140" max="7140" width="11.5703125" style="68" customWidth="1"/>
    <col min="7141" max="7141" width="11.42578125" style="68" customWidth="1"/>
    <col min="7142" max="7142" width="11.140625" style="68" customWidth="1"/>
    <col min="7143" max="7143" width="4.5703125" style="68" customWidth="1"/>
    <col min="7144" max="7386" width="9.140625" style="68"/>
    <col min="7387" max="7387" width="4.5703125" style="68" customWidth="1"/>
    <col min="7388" max="7388" width="41.28515625" style="68" customWidth="1"/>
    <col min="7389" max="7391" width="13.7109375" style="68" customWidth="1"/>
    <col min="7392" max="7395" width="12" style="68" customWidth="1"/>
    <col min="7396" max="7396" width="11.5703125" style="68" customWidth="1"/>
    <col min="7397" max="7397" width="11.42578125" style="68" customWidth="1"/>
    <col min="7398" max="7398" width="11.140625" style="68" customWidth="1"/>
    <col min="7399" max="7399" width="4.5703125" style="68" customWidth="1"/>
    <col min="7400" max="7642" width="9.140625" style="68"/>
    <col min="7643" max="7643" width="4.5703125" style="68" customWidth="1"/>
    <col min="7644" max="7644" width="41.28515625" style="68" customWidth="1"/>
    <col min="7645" max="7647" width="13.7109375" style="68" customWidth="1"/>
    <col min="7648" max="7651" width="12" style="68" customWidth="1"/>
    <col min="7652" max="7652" width="11.5703125" style="68" customWidth="1"/>
    <col min="7653" max="7653" width="11.42578125" style="68" customWidth="1"/>
    <col min="7654" max="7654" width="11.140625" style="68" customWidth="1"/>
    <col min="7655" max="7655" width="4.5703125" style="68" customWidth="1"/>
    <col min="7656" max="7898" width="9.140625" style="68"/>
    <col min="7899" max="7899" width="4.5703125" style="68" customWidth="1"/>
    <col min="7900" max="7900" width="41.28515625" style="68" customWidth="1"/>
    <col min="7901" max="7903" width="13.7109375" style="68" customWidth="1"/>
    <col min="7904" max="7907" width="12" style="68" customWidth="1"/>
    <col min="7908" max="7908" width="11.5703125" style="68" customWidth="1"/>
    <col min="7909" max="7909" width="11.42578125" style="68" customWidth="1"/>
    <col min="7910" max="7910" width="11.140625" style="68" customWidth="1"/>
    <col min="7911" max="7911" width="4.5703125" style="68" customWidth="1"/>
    <col min="7912" max="8154" width="9.140625" style="68"/>
    <col min="8155" max="8155" width="4.5703125" style="68" customWidth="1"/>
    <col min="8156" max="8156" width="41.28515625" style="68" customWidth="1"/>
    <col min="8157" max="8159" width="13.7109375" style="68" customWidth="1"/>
    <col min="8160" max="8163" width="12" style="68" customWidth="1"/>
    <col min="8164" max="8164" width="11.5703125" style="68" customWidth="1"/>
    <col min="8165" max="8165" width="11.42578125" style="68" customWidth="1"/>
    <col min="8166" max="8166" width="11.140625" style="68" customWidth="1"/>
    <col min="8167" max="8167" width="4.5703125" style="68" customWidth="1"/>
    <col min="8168" max="8410" width="9.140625" style="68"/>
    <col min="8411" max="8411" width="4.5703125" style="68" customWidth="1"/>
    <col min="8412" max="8412" width="41.28515625" style="68" customWidth="1"/>
    <col min="8413" max="8415" width="13.7109375" style="68" customWidth="1"/>
    <col min="8416" max="8419" width="12" style="68" customWidth="1"/>
    <col min="8420" max="8420" width="11.5703125" style="68" customWidth="1"/>
    <col min="8421" max="8421" width="11.42578125" style="68" customWidth="1"/>
    <col min="8422" max="8422" width="11.140625" style="68" customWidth="1"/>
    <col min="8423" max="8423" width="4.5703125" style="68" customWidth="1"/>
    <col min="8424" max="8666" width="9.140625" style="68"/>
    <col min="8667" max="8667" width="4.5703125" style="68" customWidth="1"/>
    <col min="8668" max="8668" width="41.28515625" style="68" customWidth="1"/>
    <col min="8669" max="8671" width="13.7109375" style="68" customWidth="1"/>
    <col min="8672" max="8675" width="12" style="68" customWidth="1"/>
    <col min="8676" max="8676" width="11.5703125" style="68" customWidth="1"/>
    <col min="8677" max="8677" width="11.42578125" style="68" customWidth="1"/>
    <col min="8678" max="8678" width="11.140625" style="68" customWidth="1"/>
    <col min="8679" max="8679" width="4.5703125" style="68" customWidth="1"/>
    <col min="8680" max="8922" width="9.140625" style="68"/>
    <col min="8923" max="8923" width="4.5703125" style="68" customWidth="1"/>
    <col min="8924" max="8924" width="41.28515625" style="68" customWidth="1"/>
    <col min="8925" max="8927" width="13.7109375" style="68" customWidth="1"/>
    <col min="8928" max="8931" width="12" style="68" customWidth="1"/>
    <col min="8932" max="8932" width="11.5703125" style="68" customWidth="1"/>
    <col min="8933" max="8933" width="11.42578125" style="68" customWidth="1"/>
    <col min="8934" max="8934" width="11.140625" style="68" customWidth="1"/>
    <col min="8935" max="8935" width="4.5703125" style="68" customWidth="1"/>
    <col min="8936" max="9178" width="9.140625" style="68"/>
    <col min="9179" max="9179" width="4.5703125" style="68" customWidth="1"/>
    <col min="9180" max="9180" width="41.28515625" style="68" customWidth="1"/>
    <col min="9181" max="9183" width="13.7109375" style="68" customWidth="1"/>
    <col min="9184" max="9187" width="12" style="68" customWidth="1"/>
    <col min="9188" max="9188" width="11.5703125" style="68" customWidth="1"/>
    <col min="9189" max="9189" width="11.42578125" style="68" customWidth="1"/>
    <col min="9190" max="9190" width="11.140625" style="68" customWidth="1"/>
    <col min="9191" max="9191" width="4.5703125" style="68" customWidth="1"/>
    <col min="9192" max="9434" width="9.140625" style="68"/>
    <col min="9435" max="9435" width="4.5703125" style="68" customWidth="1"/>
    <col min="9436" max="9436" width="41.28515625" style="68" customWidth="1"/>
    <col min="9437" max="9439" width="13.7109375" style="68" customWidth="1"/>
    <col min="9440" max="9443" width="12" style="68" customWidth="1"/>
    <col min="9444" max="9444" width="11.5703125" style="68" customWidth="1"/>
    <col min="9445" max="9445" width="11.42578125" style="68" customWidth="1"/>
    <col min="9446" max="9446" width="11.140625" style="68" customWidth="1"/>
    <col min="9447" max="9447" width="4.5703125" style="68" customWidth="1"/>
    <col min="9448" max="9690" width="9.140625" style="68"/>
    <col min="9691" max="9691" width="4.5703125" style="68" customWidth="1"/>
    <col min="9692" max="9692" width="41.28515625" style="68" customWidth="1"/>
    <col min="9693" max="9695" width="13.7109375" style="68" customWidth="1"/>
    <col min="9696" max="9699" width="12" style="68" customWidth="1"/>
    <col min="9700" max="9700" width="11.5703125" style="68" customWidth="1"/>
    <col min="9701" max="9701" width="11.42578125" style="68" customWidth="1"/>
    <col min="9702" max="9702" width="11.140625" style="68" customWidth="1"/>
    <col min="9703" max="9703" width="4.5703125" style="68" customWidth="1"/>
    <col min="9704" max="9946" width="9.140625" style="68"/>
    <col min="9947" max="9947" width="4.5703125" style="68" customWidth="1"/>
    <col min="9948" max="9948" width="41.28515625" style="68" customWidth="1"/>
    <col min="9949" max="9951" width="13.7109375" style="68" customWidth="1"/>
    <col min="9952" max="9955" width="12" style="68" customWidth="1"/>
    <col min="9956" max="9956" width="11.5703125" style="68" customWidth="1"/>
    <col min="9957" max="9957" width="11.42578125" style="68" customWidth="1"/>
    <col min="9958" max="9958" width="11.140625" style="68" customWidth="1"/>
    <col min="9959" max="9959" width="4.5703125" style="68" customWidth="1"/>
    <col min="9960" max="10202" width="9.140625" style="68"/>
    <col min="10203" max="10203" width="4.5703125" style="68" customWidth="1"/>
    <col min="10204" max="10204" width="41.28515625" style="68" customWidth="1"/>
    <col min="10205" max="10207" width="13.7109375" style="68" customWidth="1"/>
    <col min="10208" max="10211" width="12" style="68" customWidth="1"/>
    <col min="10212" max="10212" width="11.5703125" style="68" customWidth="1"/>
    <col min="10213" max="10213" width="11.42578125" style="68" customWidth="1"/>
    <col min="10214" max="10214" width="11.140625" style="68" customWidth="1"/>
    <col min="10215" max="10215" width="4.5703125" style="68" customWidth="1"/>
    <col min="10216" max="10458" width="9.140625" style="68"/>
    <col min="10459" max="10459" width="4.5703125" style="68" customWidth="1"/>
    <col min="10460" max="10460" width="41.28515625" style="68" customWidth="1"/>
    <col min="10461" max="10463" width="13.7109375" style="68" customWidth="1"/>
    <col min="10464" max="10467" width="12" style="68" customWidth="1"/>
    <col min="10468" max="10468" width="11.5703125" style="68" customWidth="1"/>
    <col min="10469" max="10469" width="11.42578125" style="68" customWidth="1"/>
    <col min="10470" max="10470" width="11.140625" style="68" customWidth="1"/>
    <col min="10471" max="10471" width="4.5703125" style="68" customWidth="1"/>
    <col min="10472" max="10714" width="9.140625" style="68"/>
    <col min="10715" max="10715" width="4.5703125" style="68" customWidth="1"/>
    <col min="10716" max="10716" width="41.28515625" style="68" customWidth="1"/>
    <col min="10717" max="10719" width="13.7109375" style="68" customWidth="1"/>
    <col min="10720" max="10723" width="12" style="68" customWidth="1"/>
    <col min="10724" max="10724" width="11.5703125" style="68" customWidth="1"/>
    <col min="10725" max="10725" width="11.42578125" style="68" customWidth="1"/>
    <col min="10726" max="10726" width="11.140625" style="68" customWidth="1"/>
    <col min="10727" max="10727" width="4.5703125" style="68" customWidth="1"/>
    <col min="10728" max="10970" width="9.140625" style="68"/>
    <col min="10971" max="10971" width="4.5703125" style="68" customWidth="1"/>
    <col min="10972" max="10972" width="41.28515625" style="68" customWidth="1"/>
    <col min="10973" max="10975" width="13.7109375" style="68" customWidth="1"/>
    <col min="10976" max="10979" width="12" style="68" customWidth="1"/>
    <col min="10980" max="10980" width="11.5703125" style="68" customWidth="1"/>
    <col min="10981" max="10981" width="11.42578125" style="68" customWidth="1"/>
    <col min="10982" max="10982" width="11.140625" style="68" customWidth="1"/>
    <col min="10983" max="10983" width="4.5703125" style="68" customWidth="1"/>
    <col min="10984" max="11226" width="9.140625" style="68"/>
    <col min="11227" max="11227" width="4.5703125" style="68" customWidth="1"/>
    <col min="11228" max="11228" width="41.28515625" style="68" customWidth="1"/>
    <col min="11229" max="11231" width="13.7109375" style="68" customWidth="1"/>
    <col min="11232" max="11235" width="12" style="68" customWidth="1"/>
    <col min="11236" max="11236" width="11.5703125" style="68" customWidth="1"/>
    <col min="11237" max="11237" width="11.42578125" style="68" customWidth="1"/>
    <col min="11238" max="11238" width="11.140625" style="68" customWidth="1"/>
    <col min="11239" max="11239" width="4.5703125" style="68" customWidth="1"/>
    <col min="11240" max="11482" width="9.140625" style="68"/>
    <col min="11483" max="11483" width="4.5703125" style="68" customWidth="1"/>
    <col min="11484" max="11484" width="41.28515625" style="68" customWidth="1"/>
    <col min="11485" max="11487" width="13.7109375" style="68" customWidth="1"/>
    <col min="11488" max="11491" width="12" style="68" customWidth="1"/>
    <col min="11492" max="11492" width="11.5703125" style="68" customWidth="1"/>
    <col min="11493" max="11493" width="11.42578125" style="68" customWidth="1"/>
    <col min="11494" max="11494" width="11.140625" style="68" customWidth="1"/>
    <col min="11495" max="11495" width="4.5703125" style="68" customWidth="1"/>
    <col min="11496" max="11738" width="9.140625" style="68"/>
    <col min="11739" max="11739" width="4.5703125" style="68" customWidth="1"/>
    <col min="11740" max="11740" width="41.28515625" style="68" customWidth="1"/>
    <col min="11741" max="11743" width="13.7109375" style="68" customWidth="1"/>
    <col min="11744" max="11747" width="12" style="68" customWidth="1"/>
    <col min="11748" max="11748" width="11.5703125" style="68" customWidth="1"/>
    <col min="11749" max="11749" width="11.42578125" style="68" customWidth="1"/>
    <col min="11750" max="11750" width="11.140625" style="68" customWidth="1"/>
    <col min="11751" max="11751" width="4.5703125" style="68" customWidth="1"/>
    <col min="11752" max="11994" width="9.140625" style="68"/>
    <col min="11995" max="11995" width="4.5703125" style="68" customWidth="1"/>
    <col min="11996" max="11996" width="41.28515625" style="68" customWidth="1"/>
    <col min="11997" max="11999" width="13.7109375" style="68" customWidth="1"/>
    <col min="12000" max="12003" width="12" style="68" customWidth="1"/>
    <col min="12004" max="12004" width="11.5703125" style="68" customWidth="1"/>
    <col min="12005" max="12005" width="11.42578125" style="68" customWidth="1"/>
    <col min="12006" max="12006" width="11.140625" style="68" customWidth="1"/>
    <col min="12007" max="12007" width="4.5703125" style="68" customWidth="1"/>
    <col min="12008" max="12250" width="9.140625" style="68"/>
    <col min="12251" max="12251" width="4.5703125" style="68" customWidth="1"/>
    <col min="12252" max="12252" width="41.28515625" style="68" customWidth="1"/>
    <col min="12253" max="12255" width="13.7109375" style="68" customWidth="1"/>
    <col min="12256" max="12259" width="12" style="68" customWidth="1"/>
    <col min="12260" max="12260" width="11.5703125" style="68" customWidth="1"/>
    <col min="12261" max="12261" width="11.42578125" style="68" customWidth="1"/>
    <col min="12262" max="12262" width="11.140625" style="68" customWidth="1"/>
    <col min="12263" max="12263" width="4.5703125" style="68" customWidth="1"/>
    <col min="12264" max="12506" width="9.140625" style="68"/>
    <col min="12507" max="12507" width="4.5703125" style="68" customWidth="1"/>
    <col min="12508" max="12508" width="41.28515625" style="68" customWidth="1"/>
    <col min="12509" max="12511" width="13.7109375" style="68" customWidth="1"/>
    <col min="12512" max="12515" width="12" style="68" customWidth="1"/>
    <col min="12516" max="12516" width="11.5703125" style="68" customWidth="1"/>
    <col min="12517" max="12517" width="11.42578125" style="68" customWidth="1"/>
    <col min="12518" max="12518" width="11.140625" style="68" customWidth="1"/>
    <col min="12519" max="12519" width="4.5703125" style="68" customWidth="1"/>
    <col min="12520" max="12762" width="9.140625" style="68"/>
    <col min="12763" max="12763" width="4.5703125" style="68" customWidth="1"/>
    <col min="12764" max="12764" width="41.28515625" style="68" customWidth="1"/>
    <col min="12765" max="12767" width="13.7109375" style="68" customWidth="1"/>
    <col min="12768" max="12771" width="12" style="68" customWidth="1"/>
    <col min="12772" max="12772" width="11.5703125" style="68" customWidth="1"/>
    <col min="12773" max="12773" width="11.42578125" style="68" customWidth="1"/>
    <col min="12774" max="12774" width="11.140625" style="68" customWidth="1"/>
    <col min="12775" max="12775" width="4.5703125" style="68" customWidth="1"/>
    <col min="12776" max="13018" width="9.140625" style="68"/>
    <col min="13019" max="13019" width="4.5703125" style="68" customWidth="1"/>
    <col min="13020" max="13020" width="41.28515625" style="68" customWidth="1"/>
    <col min="13021" max="13023" width="13.7109375" style="68" customWidth="1"/>
    <col min="13024" max="13027" width="12" style="68" customWidth="1"/>
    <col min="13028" max="13028" width="11.5703125" style="68" customWidth="1"/>
    <col min="13029" max="13029" width="11.42578125" style="68" customWidth="1"/>
    <col min="13030" max="13030" width="11.140625" style="68" customWidth="1"/>
    <col min="13031" max="13031" width="4.5703125" style="68" customWidth="1"/>
    <col min="13032" max="13274" width="9.140625" style="68"/>
    <col min="13275" max="13275" width="4.5703125" style="68" customWidth="1"/>
    <col min="13276" max="13276" width="41.28515625" style="68" customWidth="1"/>
    <col min="13277" max="13279" width="13.7109375" style="68" customWidth="1"/>
    <col min="13280" max="13283" width="12" style="68" customWidth="1"/>
    <col min="13284" max="13284" width="11.5703125" style="68" customWidth="1"/>
    <col min="13285" max="13285" width="11.42578125" style="68" customWidth="1"/>
    <col min="13286" max="13286" width="11.140625" style="68" customWidth="1"/>
    <col min="13287" max="13287" width="4.5703125" style="68" customWidth="1"/>
    <col min="13288" max="13530" width="9.140625" style="68"/>
    <col min="13531" max="13531" width="4.5703125" style="68" customWidth="1"/>
    <col min="13532" max="13532" width="41.28515625" style="68" customWidth="1"/>
    <col min="13533" max="13535" width="13.7109375" style="68" customWidth="1"/>
    <col min="13536" max="13539" width="12" style="68" customWidth="1"/>
    <col min="13540" max="13540" width="11.5703125" style="68" customWidth="1"/>
    <col min="13541" max="13541" width="11.42578125" style="68" customWidth="1"/>
    <col min="13542" max="13542" width="11.140625" style="68" customWidth="1"/>
    <col min="13543" max="13543" width="4.5703125" style="68" customWidth="1"/>
    <col min="13544" max="13786" width="9.140625" style="68"/>
    <col min="13787" max="13787" width="4.5703125" style="68" customWidth="1"/>
    <col min="13788" max="13788" width="41.28515625" style="68" customWidth="1"/>
    <col min="13789" max="13791" width="13.7109375" style="68" customWidth="1"/>
    <col min="13792" max="13795" width="12" style="68" customWidth="1"/>
    <col min="13796" max="13796" width="11.5703125" style="68" customWidth="1"/>
    <col min="13797" max="13797" width="11.42578125" style="68" customWidth="1"/>
    <col min="13798" max="13798" width="11.140625" style="68" customWidth="1"/>
    <col min="13799" max="13799" width="4.5703125" style="68" customWidth="1"/>
    <col min="13800" max="14042" width="9.140625" style="68"/>
    <col min="14043" max="14043" width="4.5703125" style="68" customWidth="1"/>
    <col min="14044" max="14044" width="41.28515625" style="68" customWidth="1"/>
    <col min="14045" max="14047" width="13.7109375" style="68" customWidth="1"/>
    <col min="14048" max="14051" width="12" style="68" customWidth="1"/>
    <col min="14052" max="14052" width="11.5703125" style="68" customWidth="1"/>
    <col min="14053" max="14053" width="11.42578125" style="68" customWidth="1"/>
    <col min="14054" max="14054" width="11.140625" style="68" customWidth="1"/>
    <col min="14055" max="14055" width="4.5703125" style="68" customWidth="1"/>
    <col min="14056" max="14298" width="9.140625" style="68"/>
    <col min="14299" max="14299" width="4.5703125" style="68" customWidth="1"/>
    <col min="14300" max="14300" width="41.28515625" style="68" customWidth="1"/>
    <col min="14301" max="14303" width="13.7109375" style="68" customWidth="1"/>
    <col min="14304" max="14307" width="12" style="68" customWidth="1"/>
    <col min="14308" max="14308" width="11.5703125" style="68" customWidth="1"/>
    <col min="14309" max="14309" width="11.42578125" style="68" customWidth="1"/>
    <col min="14310" max="14310" width="11.140625" style="68" customWidth="1"/>
    <col min="14311" max="14311" width="4.5703125" style="68" customWidth="1"/>
    <col min="14312" max="14554" width="9.140625" style="68"/>
    <col min="14555" max="14555" width="4.5703125" style="68" customWidth="1"/>
    <col min="14556" max="14556" width="41.28515625" style="68" customWidth="1"/>
    <col min="14557" max="14559" width="13.7109375" style="68" customWidth="1"/>
    <col min="14560" max="14563" width="12" style="68" customWidth="1"/>
    <col min="14564" max="14564" width="11.5703125" style="68" customWidth="1"/>
    <col min="14565" max="14565" width="11.42578125" style="68" customWidth="1"/>
    <col min="14566" max="14566" width="11.140625" style="68" customWidth="1"/>
    <col min="14567" max="14567" width="4.5703125" style="68" customWidth="1"/>
    <col min="14568" max="14810" width="9.140625" style="68"/>
    <col min="14811" max="14811" width="4.5703125" style="68" customWidth="1"/>
    <col min="14812" max="14812" width="41.28515625" style="68" customWidth="1"/>
    <col min="14813" max="14815" width="13.7109375" style="68" customWidth="1"/>
    <col min="14816" max="14819" width="12" style="68" customWidth="1"/>
    <col min="14820" max="14820" width="11.5703125" style="68" customWidth="1"/>
    <col min="14821" max="14821" width="11.42578125" style="68" customWidth="1"/>
    <col min="14822" max="14822" width="11.140625" style="68" customWidth="1"/>
    <col min="14823" max="14823" width="4.5703125" style="68" customWidth="1"/>
    <col min="14824" max="15066" width="9.140625" style="68"/>
    <col min="15067" max="15067" width="4.5703125" style="68" customWidth="1"/>
    <col min="15068" max="15068" width="41.28515625" style="68" customWidth="1"/>
    <col min="15069" max="15071" width="13.7109375" style="68" customWidth="1"/>
    <col min="15072" max="15075" width="12" style="68" customWidth="1"/>
    <col min="15076" max="15076" width="11.5703125" style="68" customWidth="1"/>
    <col min="15077" max="15077" width="11.42578125" style="68" customWidth="1"/>
    <col min="15078" max="15078" width="11.140625" style="68" customWidth="1"/>
    <col min="15079" max="15079" width="4.5703125" style="68" customWidth="1"/>
    <col min="15080" max="15322" width="9.140625" style="68"/>
    <col min="15323" max="15323" width="4.5703125" style="68" customWidth="1"/>
    <col min="15324" max="15324" width="41.28515625" style="68" customWidth="1"/>
    <col min="15325" max="15327" width="13.7109375" style="68" customWidth="1"/>
    <col min="15328" max="15331" width="12" style="68" customWidth="1"/>
    <col min="15332" max="15332" width="11.5703125" style="68" customWidth="1"/>
    <col min="15333" max="15333" width="11.42578125" style="68" customWidth="1"/>
    <col min="15334" max="15334" width="11.140625" style="68" customWidth="1"/>
    <col min="15335" max="15335" width="4.5703125" style="68" customWidth="1"/>
    <col min="15336" max="15578" width="9.140625" style="68"/>
    <col min="15579" max="15579" width="4.5703125" style="68" customWidth="1"/>
    <col min="15580" max="15580" width="41.28515625" style="68" customWidth="1"/>
    <col min="15581" max="15583" width="13.7109375" style="68" customWidth="1"/>
    <col min="15584" max="15587" width="12" style="68" customWidth="1"/>
    <col min="15588" max="15588" width="11.5703125" style="68" customWidth="1"/>
    <col min="15589" max="15589" width="11.42578125" style="68" customWidth="1"/>
    <col min="15590" max="15590" width="11.140625" style="68" customWidth="1"/>
    <col min="15591" max="15591" width="4.5703125" style="68" customWidth="1"/>
    <col min="15592" max="15834" width="9.140625" style="68"/>
    <col min="15835" max="15835" width="4.5703125" style="68" customWidth="1"/>
    <col min="15836" max="15836" width="41.28515625" style="68" customWidth="1"/>
    <col min="15837" max="15839" width="13.7109375" style="68" customWidth="1"/>
    <col min="15840" max="15843" width="12" style="68" customWidth="1"/>
    <col min="15844" max="15844" width="11.5703125" style="68" customWidth="1"/>
    <col min="15845" max="15845" width="11.42578125" style="68" customWidth="1"/>
    <col min="15846" max="15846" width="11.140625" style="68" customWidth="1"/>
    <col min="15847" max="15847" width="4.5703125" style="68" customWidth="1"/>
    <col min="15848" max="16090" width="9.140625" style="68"/>
    <col min="16091" max="16091" width="4.5703125" style="68" customWidth="1"/>
    <col min="16092" max="16092" width="41.28515625" style="68" customWidth="1"/>
    <col min="16093" max="16095" width="13.7109375" style="68" customWidth="1"/>
    <col min="16096" max="16099" width="12" style="68" customWidth="1"/>
    <col min="16100" max="16100" width="11.5703125" style="68" customWidth="1"/>
    <col min="16101" max="16101" width="11.42578125" style="68" customWidth="1"/>
    <col min="16102" max="16102" width="11.140625" style="68" customWidth="1"/>
    <col min="16103" max="16103" width="4.5703125" style="68" customWidth="1"/>
    <col min="16104" max="16368" width="9.140625" style="68"/>
    <col min="16369" max="16384" width="8.85546875" style="68" customWidth="1"/>
  </cols>
  <sheetData>
    <row r="1" spans="1:15" ht="12.75" customHeight="1">
      <c r="A1" s="1238" t="s">
        <v>1096</v>
      </c>
      <c r="B1" s="1238"/>
      <c r="C1" s="1238"/>
      <c r="D1" s="1238"/>
      <c r="E1" s="1238"/>
      <c r="F1" s="141"/>
      <c r="G1" s="141"/>
      <c r="H1" s="141"/>
      <c r="I1" s="141"/>
      <c r="J1" s="141"/>
      <c r="K1" s="141"/>
      <c r="L1" s="460"/>
    </row>
    <row r="2" spans="1:15" s="198" customFormat="1" ht="15" customHeight="1">
      <c r="A2" s="1217" t="s">
        <v>1097</v>
      </c>
      <c r="B2" s="1217"/>
      <c r="C2" s="1217"/>
      <c r="D2" s="1217"/>
      <c r="E2" s="1217"/>
      <c r="F2" s="162"/>
      <c r="G2" s="162"/>
      <c r="H2" s="163"/>
      <c r="I2" s="163"/>
      <c r="J2" s="163"/>
      <c r="K2" s="163"/>
      <c r="L2" s="425"/>
    </row>
    <row r="3" spans="1:15" s="198" customFormat="1" ht="12.75" customHeight="1">
      <c r="A3" s="188"/>
      <c r="B3" s="161"/>
      <c r="C3" s="162"/>
      <c r="D3" s="162"/>
      <c r="E3" s="162"/>
      <c r="F3" s="162"/>
      <c r="G3" s="162"/>
      <c r="H3" s="163"/>
      <c r="I3" s="163"/>
      <c r="J3" s="163"/>
      <c r="K3" s="163"/>
      <c r="L3" s="460"/>
    </row>
    <row r="4" spans="1:15" s="198" customFormat="1" ht="12.75" customHeight="1">
      <c r="A4" s="1240" t="s">
        <v>1098</v>
      </c>
      <c r="B4" s="1240"/>
      <c r="C4" s="1240"/>
      <c r="D4" s="1240"/>
      <c r="E4" s="1240"/>
      <c r="F4" s="1240"/>
      <c r="G4" s="1240"/>
      <c r="H4" s="1240"/>
      <c r="I4" s="1240"/>
      <c r="J4" s="1240"/>
      <c r="K4" s="1240"/>
      <c r="L4" s="461"/>
    </row>
    <row r="5" spans="1:15" s="198" customFormat="1" ht="12.75" customHeight="1">
      <c r="A5" s="1231" t="s">
        <v>713</v>
      </c>
      <c r="B5" s="1231"/>
      <c r="C5" s="1231"/>
      <c r="D5" s="1231"/>
      <c r="E5" s="1231"/>
      <c r="F5" s="1231"/>
      <c r="G5" s="1231"/>
      <c r="H5" s="1231"/>
      <c r="I5" s="1231"/>
      <c r="J5" s="1231"/>
      <c r="K5" s="1231"/>
      <c r="L5" s="462"/>
    </row>
    <row r="6" spans="1:15" s="198" customFormat="1" ht="12" customHeight="1">
      <c r="A6" s="159"/>
      <c r="B6" s="161"/>
      <c r="C6" s="162"/>
      <c r="D6" s="162"/>
      <c r="E6" s="162"/>
      <c r="F6" s="162"/>
      <c r="G6" s="162"/>
      <c r="H6" s="163"/>
      <c r="I6" s="163"/>
      <c r="J6" s="163"/>
      <c r="K6" s="163"/>
      <c r="L6" s="463"/>
      <c r="M6" s="324" t="s">
        <v>608</v>
      </c>
      <c r="N6" s="323" t="s">
        <v>707</v>
      </c>
      <c r="O6" s="71"/>
    </row>
    <row r="7" spans="1:15" ht="18" customHeight="1">
      <c r="A7" s="1206" t="s">
        <v>714</v>
      </c>
      <c r="B7" s="1207" t="s">
        <v>1052</v>
      </c>
      <c r="C7" s="1232" t="s">
        <v>1053</v>
      </c>
      <c r="D7" s="1233"/>
      <c r="E7" s="1233"/>
      <c r="F7" s="1233"/>
      <c r="G7" s="1233"/>
      <c r="H7" s="1233"/>
      <c r="I7" s="1233"/>
      <c r="J7" s="1233"/>
      <c r="K7" s="1233"/>
      <c r="L7" s="1226" t="s">
        <v>664</v>
      </c>
    </row>
    <row r="8" spans="1:15" ht="143.25" customHeight="1">
      <c r="A8" s="1206"/>
      <c r="B8" s="1208"/>
      <c r="C8" s="166" t="s">
        <v>1054</v>
      </c>
      <c r="D8" s="166" t="s">
        <v>1055</v>
      </c>
      <c r="E8" s="166" t="s">
        <v>1056</v>
      </c>
      <c r="F8" s="166" t="s">
        <v>1057</v>
      </c>
      <c r="G8" s="166" t="s">
        <v>1058</v>
      </c>
      <c r="H8" s="166" t="s">
        <v>1099</v>
      </c>
      <c r="I8" s="166" t="s">
        <v>1100</v>
      </c>
      <c r="J8" s="166" t="s">
        <v>1101</v>
      </c>
      <c r="K8" s="464" t="s">
        <v>1062</v>
      </c>
      <c r="L8" s="1226"/>
    </row>
    <row r="9" spans="1:15" ht="9" customHeight="1">
      <c r="A9" s="297"/>
      <c r="B9" s="167"/>
      <c r="C9" s="168"/>
      <c r="D9" s="168"/>
      <c r="E9" s="169"/>
      <c r="F9" s="169"/>
      <c r="G9" s="169"/>
      <c r="H9" s="170"/>
      <c r="I9" s="170"/>
      <c r="J9" s="170"/>
      <c r="K9" s="170"/>
      <c r="L9" s="465"/>
    </row>
    <row r="10" spans="1:15" ht="12.75" customHeight="1">
      <c r="A10" s="1227" t="s">
        <v>1102</v>
      </c>
      <c r="B10" s="1227"/>
      <c r="C10" s="1227"/>
      <c r="D10" s="1227"/>
      <c r="E10" s="1227"/>
      <c r="F10" s="1227"/>
      <c r="G10" s="1227"/>
      <c r="H10" s="1227"/>
      <c r="I10" s="1227"/>
      <c r="J10" s="1227"/>
      <c r="K10" s="1227"/>
      <c r="L10" s="1227"/>
    </row>
    <row r="11" spans="1:15" ht="12.75" customHeight="1">
      <c r="A11" s="1215" t="s">
        <v>1064</v>
      </c>
      <c r="B11" s="1215"/>
      <c r="C11" s="1215"/>
      <c r="D11" s="1215"/>
      <c r="E11" s="1215"/>
      <c r="F11" s="1215"/>
      <c r="G11" s="1215"/>
      <c r="H11" s="1215"/>
      <c r="I11" s="1215"/>
      <c r="J11" s="1215"/>
      <c r="K11" s="1215"/>
      <c r="L11" s="1215"/>
    </row>
    <row r="12" spans="1:15" ht="9" customHeight="1">
      <c r="A12" s="298"/>
      <c r="B12" s="171"/>
      <c r="C12" s="172"/>
      <c r="D12" s="172"/>
      <c r="E12" s="173"/>
      <c r="F12" s="173"/>
      <c r="G12" s="173"/>
      <c r="H12" s="174"/>
      <c r="I12" s="174"/>
      <c r="J12" s="174"/>
      <c r="K12" s="174"/>
      <c r="L12" s="460"/>
    </row>
    <row r="13" spans="1:15" ht="12.75" customHeight="1">
      <c r="A13" s="175" t="s">
        <v>47</v>
      </c>
      <c r="B13" s="329">
        <v>28849</v>
      </c>
      <c r="C13" s="329">
        <v>20798</v>
      </c>
      <c r="D13" s="329">
        <v>659</v>
      </c>
      <c r="E13" s="329">
        <v>557</v>
      </c>
      <c r="F13" s="329">
        <v>1613</v>
      </c>
      <c r="G13" s="329">
        <v>537</v>
      </c>
      <c r="H13" s="329">
        <v>583</v>
      </c>
      <c r="I13" s="329">
        <v>181</v>
      </c>
      <c r="J13" s="329">
        <v>2240</v>
      </c>
      <c r="K13" s="330">
        <v>1681</v>
      </c>
      <c r="L13" s="466" t="s">
        <v>717</v>
      </c>
    </row>
    <row r="14" spans="1:15" ht="19.5" customHeight="1">
      <c r="A14" s="115"/>
      <c r="B14" s="344"/>
      <c r="C14" s="344"/>
      <c r="D14" s="344"/>
      <c r="E14" s="344"/>
      <c r="F14" s="344"/>
      <c r="G14" s="344"/>
      <c r="H14" s="344"/>
      <c r="I14" s="344"/>
      <c r="J14" s="344"/>
      <c r="K14" s="345"/>
      <c r="L14" s="467"/>
    </row>
    <row r="15" spans="1:15" ht="22.5">
      <c r="A15" s="118" t="s">
        <v>448</v>
      </c>
      <c r="B15" s="344"/>
      <c r="C15" s="344"/>
      <c r="D15" s="344"/>
      <c r="E15" s="344"/>
      <c r="F15" s="344"/>
      <c r="G15" s="344"/>
      <c r="H15" s="344"/>
      <c r="I15" s="344"/>
      <c r="J15" s="344"/>
      <c r="K15" s="345"/>
      <c r="L15" s="467" t="s">
        <v>1103</v>
      </c>
    </row>
    <row r="16" spans="1:15" ht="12.75" customHeight="1">
      <c r="A16" s="121" t="s">
        <v>505</v>
      </c>
      <c r="B16" s="344">
        <v>503</v>
      </c>
      <c r="C16" s="344">
        <v>117</v>
      </c>
      <c r="D16" s="344">
        <v>67</v>
      </c>
      <c r="E16" s="344">
        <v>13</v>
      </c>
      <c r="F16" s="344">
        <v>22</v>
      </c>
      <c r="G16" s="344">
        <v>92</v>
      </c>
      <c r="H16" s="344">
        <v>8</v>
      </c>
      <c r="I16" s="344">
        <v>7</v>
      </c>
      <c r="J16" s="344">
        <v>136</v>
      </c>
      <c r="K16" s="345">
        <v>41</v>
      </c>
      <c r="L16" s="468" t="s">
        <v>645</v>
      </c>
    </row>
    <row r="17" spans="1:12" ht="12.75" customHeight="1">
      <c r="A17" s="121" t="s">
        <v>506</v>
      </c>
      <c r="B17" s="344">
        <v>28346</v>
      </c>
      <c r="C17" s="344">
        <v>20681</v>
      </c>
      <c r="D17" s="344">
        <v>592</v>
      </c>
      <c r="E17" s="344">
        <v>544</v>
      </c>
      <c r="F17" s="344">
        <v>1591</v>
      </c>
      <c r="G17" s="344">
        <v>445</v>
      </c>
      <c r="H17" s="344">
        <v>575</v>
      </c>
      <c r="I17" s="344">
        <v>174</v>
      </c>
      <c r="J17" s="344">
        <v>2104</v>
      </c>
      <c r="K17" s="345">
        <v>1640</v>
      </c>
      <c r="L17" s="468" t="s">
        <v>1066</v>
      </c>
    </row>
    <row r="18" spans="1:12" ht="12.75" customHeight="1">
      <c r="A18" s="121" t="s">
        <v>507</v>
      </c>
      <c r="B18" s="344">
        <v>3375</v>
      </c>
      <c r="C18" s="344">
        <v>2250</v>
      </c>
      <c r="D18" s="344">
        <v>155</v>
      </c>
      <c r="E18" s="344">
        <v>110</v>
      </c>
      <c r="F18" s="344">
        <v>57</v>
      </c>
      <c r="G18" s="344">
        <v>122</v>
      </c>
      <c r="H18" s="344">
        <v>71</v>
      </c>
      <c r="I18" s="344">
        <v>19</v>
      </c>
      <c r="J18" s="344">
        <v>322</v>
      </c>
      <c r="K18" s="345">
        <v>269</v>
      </c>
      <c r="L18" s="468" t="s">
        <v>1067</v>
      </c>
    </row>
    <row r="19" spans="1:12" ht="12.75" customHeight="1">
      <c r="A19" s="121" t="s">
        <v>508</v>
      </c>
      <c r="B19" s="344">
        <v>3255</v>
      </c>
      <c r="C19" s="344">
        <v>2264</v>
      </c>
      <c r="D19" s="344">
        <v>82</v>
      </c>
      <c r="E19" s="344">
        <v>75</v>
      </c>
      <c r="F19" s="344">
        <v>68</v>
      </c>
      <c r="G19" s="344">
        <v>79</v>
      </c>
      <c r="H19" s="344">
        <v>67</v>
      </c>
      <c r="I19" s="344">
        <v>10</v>
      </c>
      <c r="J19" s="344">
        <v>194</v>
      </c>
      <c r="K19" s="345">
        <v>416</v>
      </c>
      <c r="L19" s="468" t="s">
        <v>508</v>
      </c>
    </row>
    <row r="20" spans="1:12" ht="12.75" customHeight="1">
      <c r="A20" s="121" t="s">
        <v>509</v>
      </c>
      <c r="B20" s="344">
        <v>3431</v>
      </c>
      <c r="C20" s="344">
        <v>2523</v>
      </c>
      <c r="D20" s="344">
        <v>99</v>
      </c>
      <c r="E20" s="344">
        <v>64</v>
      </c>
      <c r="F20" s="344">
        <v>83</v>
      </c>
      <c r="G20" s="344">
        <v>63</v>
      </c>
      <c r="H20" s="344">
        <v>87</v>
      </c>
      <c r="I20" s="344">
        <v>20</v>
      </c>
      <c r="J20" s="344">
        <v>188</v>
      </c>
      <c r="K20" s="345">
        <v>304</v>
      </c>
      <c r="L20" s="468" t="s">
        <v>509</v>
      </c>
    </row>
    <row r="21" spans="1:12" ht="12.75" customHeight="1">
      <c r="A21" s="121" t="s">
        <v>510</v>
      </c>
      <c r="B21" s="344">
        <v>4920</v>
      </c>
      <c r="C21" s="344">
        <v>3720</v>
      </c>
      <c r="D21" s="344">
        <v>103</v>
      </c>
      <c r="E21" s="344">
        <v>95</v>
      </c>
      <c r="F21" s="344">
        <v>204</v>
      </c>
      <c r="G21" s="344">
        <v>44</v>
      </c>
      <c r="H21" s="344">
        <v>104</v>
      </c>
      <c r="I21" s="344">
        <v>41</v>
      </c>
      <c r="J21" s="344">
        <v>297</v>
      </c>
      <c r="K21" s="345">
        <v>312</v>
      </c>
      <c r="L21" s="468" t="s">
        <v>510</v>
      </c>
    </row>
    <row r="22" spans="1:12" ht="12.75" customHeight="1">
      <c r="A22" s="121" t="s">
        <v>511</v>
      </c>
      <c r="B22" s="344">
        <v>3048</v>
      </c>
      <c r="C22" s="344">
        <v>2253</v>
      </c>
      <c r="D22" s="344">
        <v>44</v>
      </c>
      <c r="E22" s="344">
        <v>51</v>
      </c>
      <c r="F22" s="344">
        <v>200</v>
      </c>
      <c r="G22" s="344">
        <v>29</v>
      </c>
      <c r="H22" s="344">
        <v>65</v>
      </c>
      <c r="I22" s="344">
        <v>29</v>
      </c>
      <c r="J22" s="344">
        <v>262</v>
      </c>
      <c r="K22" s="345">
        <v>115</v>
      </c>
      <c r="L22" s="468" t="s">
        <v>511</v>
      </c>
    </row>
    <row r="23" spans="1:12" ht="12.75" customHeight="1">
      <c r="A23" s="121" t="s">
        <v>512</v>
      </c>
      <c r="B23" s="344">
        <v>1739</v>
      </c>
      <c r="C23" s="344">
        <v>1276</v>
      </c>
      <c r="D23" s="344">
        <v>21</v>
      </c>
      <c r="E23" s="344">
        <v>29</v>
      </c>
      <c r="F23" s="344">
        <v>152</v>
      </c>
      <c r="G23" s="344">
        <v>10</v>
      </c>
      <c r="H23" s="344">
        <v>39</v>
      </c>
      <c r="I23" s="344">
        <v>14</v>
      </c>
      <c r="J23" s="344">
        <v>145</v>
      </c>
      <c r="K23" s="345">
        <v>53</v>
      </c>
      <c r="L23" s="468" t="s">
        <v>512</v>
      </c>
    </row>
    <row r="24" spans="1:12" ht="12.75" customHeight="1">
      <c r="A24" s="121" t="s">
        <v>513</v>
      </c>
      <c r="B24" s="344">
        <v>1988</v>
      </c>
      <c r="C24" s="344">
        <v>1368</v>
      </c>
      <c r="D24" s="344">
        <v>28</v>
      </c>
      <c r="E24" s="344">
        <v>34</v>
      </c>
      <c r="F24" s="344">
        <v>214</v>
      </c>
      <c r="G24" s="344">
        <v>17</v>
      </c>
      <c r="H24" s="344">
        <v>37</v>
      </c>
      <c r="I24" s="344">
        <v>23</v>
      </c>
      <c r="J24" s="344">
        <v>210</v>
      </c>
      <c r="K24" s="345">
        <v>57</v>
      </c>
      <c r="L24" s="468" t="s">
        <v>513</v>
      </c>
    </row>
    <row r="25" spans="1:12" ht="12.75" customHeight="1">
      <c r="A25" s="121" t="s">
        <v>514</v>
      </c>
      <c r="B25" s="344">
        <v>2054</v>
      </c>
      <c r="C25" s="344">
        <v>1494</v>
      </c>
      <c r="D25" s="344">
        <v>24</v>
      </c>
      <c r="E25" s="344">
        <v>30</v>
      </c>
      <c r="F25" s="344">
        <v>216</v>
      </c>
      <c r="G25" s="344">
        <v>14</v>
      </c>
      <c r="H25" s="344">
        <v>34</v>
      </c>
      <c r="I25" s="344">
        <v>8</v>
      </c>
      <c r="J25" s="344">
        <v>182</v>
      </c>
      <c r="K25" s="345">
        <v>52</v>
      </c>
      <c r="L25" s="468" t="s">
        <v>514</v>
      </c>
    </row>
    <row r="26" spans="1:12" ht="12.75" customHeight="1">
      <c r="A26" s="121" t="s">
        <v>515</v>
      </c>
      <c r="B26" s="344">
        <v>2390</v>
      </c>
      <c r="C26" s="344">
        <v>1811</v>
      </c>
      <c r="D26" s="344">
        <v>22</v>
      </c>
      <c r="E26" s="344">
        <v>26</v>
      </c>
      <c r="F26" s="344">
        <v>233</v>
      </c>
      <c r="G26" s="344">
        <v>32</v>
      </c>
      <c r="H26" s="344">
        <v>36</v>
      </c>
      <c r="I26" s="344">
        <v>7</v>
      </c>
      <c r="J26" s="344">
        <v>171</v>
      </c>
      <c r="K26" s="345">
        <v>52</v>
      </c>
      <c r="L26" s="468" t="s">
        <v>515</v>
      </c>
    </row>
    <row r="27" spans="1:12" ht="12.75" customHeight="1">
      <c r="A27" s="121" t="s">
        <v>516</v>
      </c>
      <c r="B27" s="344">
        <v>2146</v>
      </c>
      <c r="C27" s="344">
        <v>1722</v>
      </c>
      <c r="D27" s="344">
        <v>14</v>
      </c>
      <c r="E27" s="344">
        <v>30</v>
      </c>
      <c r="F27" s="344">
        <v>164</v>
      </c>
      <c r="G27" s="344">
        <v>35</v>
      </c>
      <c r="H27" s="344">
        <v>35</v>
      </c>
      <c r="I27" s="344">
        <v>3</v>
      </c>
      <c r="J27" s="344">
        <v>133</v>
      </c>
      <c r="K27" s="345">
        <v>10</v>
      </c>
      <c r="L27" s="468" t="s">
        <v>1068</v>
      </c>
    </row>
    <row r="28" spans="1:12" ht="9" customHeight="1">
      <c r="A28" s="115"/>
      <c r="B28" s="344"/>
      <c r="C28" s="344"/>
      <c r="D28" s="344"/>
      <c r="E28" s="344"/>
      <c r="F28" s="344"/>
      <c r="G28" s="344"/>
      <c r="H28" s="344"/>
      <c r="I28" s="344"/>
      <c r="J28" s="344"/>
      <c r="K28" s="345"/>
      <c r="L28" s="467"/>
    </row>
    <row r="29" spans="1:12" ht="22.5">
      <c r="A29" s="176" t="s">
        <v>568</v>
      </c>
      <c r="B29" s="506"/>
      <c r="C29" s="506"/>
      <c r="D29" s="506"/>
      <c r="E29" s="506"/>
      <c r="F29" s="506"/>
      <c r="G29" s="506"/>
      <c r="H29" s="506"/>
      <c r="I29" s="506"/>
      <c r="J29" s="507"/>
      <c r="K29" s="512"/>
      <c r="L29" s="471" t="s">
        <v>1069</v>
      </c>
    </row>
    <row r="30" spans="1:12" ht="12.75" customHeight="1">
      <c r="A30" s="765" t="s">
        <v>569</v>
      </c>
      <c r="B30" s="503">
        <v>7677</v>
      </c>
      <c r="C30" s="402">
        <v>5267</v>
      </c>
      <c r="D30" s="402">
        <v>13</v>
      </c>
      <c r="E30" s="402">
        <v>78</v>
      </c>
      <c r="F30" s="402">
        <v>68</v>
      </c>
      <c r="G30" s="402">
        <v>207</v>
      </c>
      <c r="H30" s="402">
        <v>61</v>
      </c>
      <c r="I30" s="402">
        <v>16</v>
      </c>
      <c r="J30" s="502">
        <v>286</v>
      </c>
      <c r="K30" s="503">
        <v>1681</v>
      </c>
      <c r="L30" s="474" t="s">
        <v>1070</v>
      </c>
    </row>
    <row r="31" spans="1:12" ht="12.75" customHeight="1">
      <c r="A31" s="765" t="s">
        <v>570</v>
      </c>
      <c r="B31" s="503">
        <v>4050</v>
      </c>
      <c r="C31" s="402">
        <v>3385</v>
      </c>
      <c r="D31" s="402">
        <v>37</v>
      </c>
      <c r="E31" s="402">
        <v>97</v>
      </c>
      <c r="F31" s="402">
        <v>89</v>
      </c>
      <c r="G31" s="402">
        <v>63</v>
      </c>
      <c r="H31" s="402">
        <v>108</v>
      </c>
      <c r="I31" s="402">
        <v>12</v>
      </c>
      <c r="J31" s="502">
        <v>259</v>
      </c>
      <c r="K31" s="513" t="s">
        <v>8</v>
      </c>
      <c r="L31" s="474" t="s">
        <v>570</v>
      </c>
    </row>
    <row r="32" spans="1:12" ht="12.75" customHeight="1">
      <c r="A32" s="765" t="s">
        <v>571</v>
      </c>
      <c r="B32" s="503">
        <v>4187</v>
      </c>
      <c r="C32" s="402">
        <v>3373</v>
      </c>
      <c r="D32" s="402">
        <v>78</v>
      </c>
      <c r="E32" s="402">
        <v>80</v>
      </c>
      <c r="F32" s="402">
        <v>168</v>
      </c>
      <c r="G32" s="402">
        <v>35</v>
      </c>
      <c r="H32" s="402">
        <v>118</v>
      </c>
      <c r="I32" s="402">
        <v>31</v>
      </c>
      <c r="J32" s="502">
        <v>304</v>
      </c>
      <c r="K32" s="513" t="s">
        <v>8</v>
      </c>
      <c r="L32" s="474" t="s">
        <v>571</v>
      </c>
    </row>
    <row r="33" spans="1:12" ht="12.75" customHeight="1">
      <c r="A33" s="765" t="s">
        <v>572</v>
      </c>
      <c r="B33" s="503">
        <v>3625</v>
      </c>
      <c r="C33" s="402">
        <v>2594</v>
      </c>
      <c r="D33" s="402">
        <v>85</v>
      </c>
      <c r="E33" s="402">
        <v>91</v>
      </c>
      <c r="F33" s="402">
        <v>263</v>
      </c>
      <c r="G33" s="402">
        <v>18</v>
      </c>
      <c r="H33" s="402">
        <v>84</v>
      </c>
      <c r="I33" s="402">
        <v>50</v>
      </c>
      <c r="J33" s="502">
        <v>440</v>
      </c>
      <c r="K33" s="513" t="s">
        <v>8</v>
      </c>
      <c r="L33" s="474" t="s">
        <v>572</v>
      </c>
    </row>
    <row r="34" spans="1:12" ht="12.75" customHeight="1">
      <c r="A34" s="765" t="s">
        <v>573</v>
      </c>
      <c r="B34" s="503">
        <v>2383</v>
      </c>
      <c r="C34" s="402">
        <v>1549</v>
      </c>
      <c r="D34" s="402">
        <v>88</v>
      </c>
      <c r="E34" s="402">
        <v>59</v>
      </c>
      <c r="F34" s="402">
        <v>260</v>
      </c>
      <c r="G34" s="402">
        <v>8</v>
      </c>
      <c r="H34" s="402">
        <v>60</v>
      </c>
      <c r="I34" s="402">
        <v>33</v>
      </c>
      <c r="J34" s="502">
        <v>326</v>
      </c>
      <c r="K34" s="513" t="s">
        <v>8</v>
      </c>
      <c r="L34" s="474" t="s">
        <v>573</v>
      </c>
    </row>
    <row r="35" spans="1:12" ht="12.75" customHeight="1">
      <c r="A35" s="765" t="s">
        <v>574</v>
      </c>
      <c r="B35" s="503">
        <v>2721</v>
      </c>
      <c r="C35" s="402">
        <v>1818</v>
      </c>
      <c r="D35" s="402">
        <v>107</v>
      </c>
      <c r="E35" s="402">
        <v>59</v>
      </c>
      <c r="F35" s="402">
        <v>347</v>
      </c>
      <c r="G35" s="402">
        <v>6</v>
      </c>
      <c r="H35" s="402">
        <v>65</v>
      </c>
      <c r="I35" s="402">
        <v>27</v>
      </c>
      <c r="J35" s="502">
        <v>292</v>
      </c>
      <c r="K35" s="513" t="s">
        <v>8</v>
      </c>
      <c r="L35" s="474" t="s">
        <v>574</v>
      </c>
    </row>
    <row r="36" spans="1:12" ht="12.75" customHeight="1">
      <c r="A36" s="765" t="s">
        <v>515</v>
      </c>
      <c r="B36" s="503">
        <v>2089</v>
      </c>
      <c r="C36" s="402">
        <v>1414</v>
      </c>
      <c r="D36" s="402">
        <v>108</v>
      </c>
      <c r="E36" s="402">
        <v>42</v>
      </c>
      <c r="F36" s="402">
        <v>282</v>
      </c>
      <c r="G36" s="402">
        <v>16</v>
      </c>
      <c r="H36" s="402">
        <v>30</v>
      </c>
      <c r="I36" s="402">
        <v>8</v>
      </c>
      <c r="J36" s="502">
        <v>189</v>
      </c>
      <c r="K36" s="513" t="s">
        <v>8</v>
      </c>
      <c r="L36" s="474" t="s">
        <v>515</v>
      </c>
    </row>
    <row r="37" spans="1:12" ht="12.75" customHeight="1">
      <c r="A37" s="765" t="s">
        <v>575</v>
      </c>
      <c r="B37" s="503">
        <v>1835</v>
      </c>
      <c r="C37" s="402">
        <v>1286</v>
      </c>
      <c r="D37" s="402">
        <v>112</v>
      </c>
      <c r="E37" s="402">
        <v>39</v>
      </c>
      <c r="F37" s="402">
        <v>120</v>
      </c>
      <c r="G37" s="402">
        <v>97</v>
      </c>
      <c r="H37" s="402">
        <v>53</v>
      </c>
      <c r="I37" s="402">
        <v>3</v>
      </c>
      <c r="J37" s="502">
        <v>125</v>
      </c>
      <c r="K37" s="513" t="s">
        <v>8</v>
      </c>
      <c r="L37" s="474" t="s">
        <v>575</v>
      </c>
    </row>
    <row r="38" spans="1:12" ht="12.75" customHeight="1">
      <c r="A38" s="765" t="s">
        <v>576</v>
      </c>
      <c r="B38" s="503">
        <v>176</v>
      </c>
      <c r="C38" s="402">
        <v>88</v>
      </c>
      <c r="D38" s="402">
        <v>17</v>
      </c>
      <c r="E38" s="402">
        <v>7</v>
      </c>
      <c r="F38" s="402">
        <v>10</v>
      </c>
      <c r="G38" s="402">
        <v>42</v>
      </c>
      <c r="H38" s="402">
        <v>3</v>
      </c>
      <c r="I38" s="839" t="s">
        <v>1306</v>
      </c>
      <c r="J38" s="502">
        <v>9</v>
      </c>
      <c r="K38" s="513" t="s">
        <v>8</v>
      </c>
      <c r="L38" s="474" t="s">
        <v>576</v>
      </c>
    </row>
    <row r="39" spans="1:12" ht="12.75" customHeight="1">
      <c r="A39" s="765" t="s">
        <v>577</v>
      </c>
      <c r="B39" s="503">
        <v>106</v>
      </c>
      <c r="C39" s="402">
        <v>24</v>
      </c>
      <c r="D39" s="402">
        <v>14</v>
      </c>
      <c r="E39" s="402">
        <v>5</v>
      </c>
      <c r="F39" s="402">
        <v>6</v>
      </c>
      <c r="G39" s="402">
        <v>45</v>
      </c>
      <c r="H39" s="402">
        <v>1</v>
      </c>
      <c r="I39" s="402">
        <v>1</v>
      </c>
      <c r="J39" s="502">
        <v>10</v>
      </c>
      <c r="K39" s="513" t="s">
        <v>8</v>
      </c>
      <c r="L39" s="474" t="s">
        <v>1071</v>
      </c>
    </row>
    <row r="40" spans="1:12" ht="9" customHeight="1">
      <c r="A40" s="298"/>
      <c r="B40" s="171"/>
      <c r="C40" s="172"/>
      <c r="D40" s="172"/>
      <c r="E40" s="173"/>
      <c r="F40" s="173"/>
      <c r="G40" s="173"/>
      <c r="H40" s="174"/>
      <c r="I40" s="174"/>
      <c r="J40" s="174"/>
      <c r="K40" s="174"/>
      <c r="L40" s="460"/>
    </row>
    <row r="41" spans="1:12" ht="12.75" customHeight="1">
      <c r="A41" s="1239" t="s">
        <v>1072</v>
      </c>
      <c r="B41" s="1239"/>
      <c r="C41" s="1239"/>
      <c r="D41" s="1239"/>
      <c r="E41" s="1239"/>
      <c r="F41" s="1239"/>
      <c r="G41" s="1239"/>
      <c r="H41" s="1239"/>
      <c r="I41" s="1239"/>
      <c r="J41" s="1239"/>
      <c r="K41" s="1239"/>
      <c r="L41" s="1104"/>
    </row>
    <row r="42" spans="1:12" ht="9" customHeight="1">
      <c r="A42" s="298"/>
      <c r="B42" s="171"/>
      <c r="C42" s="172"/>
      <c r="D42" s="172"/>
      <c r="E42" s="173"/>
      <c r="F42" s="173"/>
      <c r="G42" s="173"/>
      <c r="H42" s="174"/>
      <c r="I42" s="174"/>
      <c r="J42" s="174"/>
      <c r="K42" s="174"/>
      <c r="L42" s="460"/>
    </row>
    <row r="43" spans="1:12" ht="22.5">
      <c r="A43" s="7" t="s">
        <v>578</v>
      </c>
      <c r="B43" s="119"/>
      <c r="C43" s="119"/>
      <c r="D43" s="119"/>
      <c r="E43" s="119"/>
      <c r="F43" s="119"/>
      <c r="G43" s="119"/>
      <c r="H43" s="119"/>
      <c r="I43" s="119"/>
      <c r="J43" s="119"/>
      <c r="K43" s="120"/>
      <c r="L43" s="342" t="s">
        <v>1073</v>
      </c>
    </row>
    <row r="44" spans="1:12" ht="12.75" customHeight="1">
      <c r="A44" s="54" t="s">
        <v>200</v>
      </c>
      <c r="B44" s="475">
        <v>52.9</v>
      </c>
      <c r="C44" s="475">
        <v>38</v>
      </c>
      <c r="D44" s="475">
        <v>180</v>
      </c>
      <c r="E44" s="475">
        <v>69.2</v>
      </c>
      <c r="F44" s="475">
        <v>58.6</v>
      </c>
      <c r="G44" s="475">
        <v>728.2</v>
      </c>
      <c r="H44" s="475">
        <v>49.6</v>
      </c>
      <c r="I44" s="475">
        <v>242.1</v>
      </c>
      <c r="J44" s="475">
        <v>54.2</v>
      </c>
      <c r="K44" s="476" t="s">
        <v>8</v>
      </c>
      <c r="L44" s="477" t="s">
        <v>731</v>
      </c>
    </row>
    <row r="45" spans="1:12" ht="9" customHeight="1">
      <c r="A45" s="298"/>
      <c r="B45" s="171"/>
      <c r="C45" s="172"/>
      <c r="D45" s="172"/>
      <c r="E45" s="173"/>
      <c r="F45" s="173"/>
      <c r="G45" s="173"/>
      <c r="H45" s="174"/>
      <c r="I45" s="174"/>
      <c r="J45" s="174"/>
      <c r="K45" s="174"/>
      <c r="L45" s="460"/>
    </row>
    <row r="46" spans="1:12" ht="12.75" customHeight="1">
      <c r="A46" s="1239" t="s">
        <v>1064</v>
      </c>
      <c r="B46" s="1239"/>
      <c r="C46" s="1239"/>
      <c r="D46" s="1239"/>
      <c r="E46" s="1239"/>
      <c r="F46" s="1239"/>
      <c r="G46" s="1239"/>
      <c r="H46" s="1239"/>
      <c r="I46" s="1239"/>
      <c r="J46" s="1239"/>
      <c r="K46" s="1239"/>
      <c r="L46" s="1104"/>
    </row>
    <row r="47" spans="1:12" ht="9" customHeight="1">
      <c r="A47" s="298"/>
      <c r="B47" s="171"/>
      <c r="C47" s="172"/>
      <c r="D47" s="172"/>
      <c r="E47" s="173"/>
      <c r="F47" s="173"/>
      <c r="G47" s="173"/>
      <c r="H47" s="174"/>
      <c r="I47" s="174"/>
      <c r="J47" s="174"/>
      <c r="K47" s="174"/>
      <c r="L47" s="460"/>
    </row>
    <row r="48" spans="1:12" ht="22.5" customHeight="1">
      <c r="A48" s="7" t="s">
        <v>53</v>
      </c>
      <c r="B48" s="97"/>
      <c r="C48" s="97"/>
      <c r="D48" s="97"/>
      <c r="E48" s="97"/>
      <c r="F48" s="97"/>
      <c r="G48" s="97"/>
      <c r="H48" s="97"/>
      <c r="I48" s="97"/>
      <c r="J48" s="97"/>
      <c r="K48" s="98"/>
      <c r="L48" s="342" t="s">
        <v>877</v>
      </c>
    </row>
    <row r="49" spans="1:13" ht="12.75" customHeight="1">
      <c r="A49" s="54" t="s">
        <v>3</v>
      </c>
      <c r="B49" s="478">
        <v>13392</v>
      </c>
      <c r="C49" s="478">
        <v>9667</v>
      </c>
      <c r="D49" s="478">
        <v>305</v>
      </c>
      <c r="E49" s="478">
        <v>257</v>
      </c>
      <c r="F49" s="478">
        <v>865</v>
      </c>
      <c r="G49" s="478">
        <v>249</v>
      </c>
      <c r="H49" s="478">
        <v>272</v>
      </c>
      <c r="I49" s="478">
        <v>87</v>
      </c>
      <c r="J49" s="478">
        <v>1170</v>
      </c>
      <c r="K49" s="479">
        <v>520</v>
      </c>
      <c r="L49" s="477" t="s">
        <v>731</v>
      </c>
    </row>
    <row r="50" spans="1:13" ht="12.75" customHeight="1">
      <c r="A50" s="54" t="s">
        <v>165</v>
      </c>
      <c r="B50" s="344">
        <v>2264</v>
      </c>
      <c r="C50" s="344">
        <v>1735</v>
      </c>
      <c r="D50" s="344">
        <v>56</v>
      </c>
      <c r="E50" s="344">
        <v>62</v>
      </c>
      <c r="F50" s="344">
        <v>110</v>
      </c>
      <c r="G50" s="344">
        <v>58</v>
      </c>
      <c r="H50" s="344">
        <v>49</v>
      </c>
      <c r="I50" s="344">
        <v>6</v>
      </c>
      <c r="J50" s="344">
        <v>108</v>
      </c>
      <c r="K50" s="345">
        <v>80</v>
      </c>
      <c r="L50" s="432" t="s">
        <v>732</v>
      </c>
    </row>
    <row r="51" spans="1:13" ht="12.75" customHeight="1">
      <c r="A51" s="54" t="s">
        <v>166</v>
      </c>
      <c r="B51" s="344">
        <v>251</v>
      </c>
      <c r="C51" s="344">
        <v>184</v>
      </c>
      <c r="D51" s="344">
        <v>6</v>
      </c>
      <c r="E51" s="344">
        <v>4</v>
      </c>
      <c r="F51" s="344">
        <v>15</v>
      </c>
      <c r="G51" s="344">
        <v>6</v>
      </c>
      <c r="H51" s="344">
        <v>4</v>
      </c>
      <c r="I51" s="344">
        <v>3</v>
      </c>
      <c r="J51" s="344">
        <v>16</v>
      </c>
      <c r="K51" s="345">
        <v>13</v>
      </c>
      <c r="L51" s="432" t="s">
        <v>733</v>
      </c>
    </row>
    <row r="52" spans="1:13" ht="12.75" customHeight="1">
      <c r="A52" s="54" t="s">
        <v>167</v>
      </c>
      <c r="B52" s="344">
        <v>4201</v>
      </c>
      <c r="C52" s="344">
        <v>3054</v>
      </c>
      <c r="D52" s="344">
        <v>114</v>
      </c>
      <c r="E52" s="344">
        <v>83</v>
      </c>
      <c r="F52" s="344">
        <v>262</v>
      </c>
      <c r="G52" s="344">
        <v>68</v>
      </c>
      <c r="H52" s="344">
        <v>96</v>
      </c>
      <c r="I52" s="344">
        <v>22</v>
      </c>
      <c r="J52" s="344">
        <v>342</v>
      </c>
      <c r="K52" s="345">
        <v>160</v>
      </c>
      <c r="L52" s="432" t="s">
        <v>734</v>
      </c>
    </row>
    <row r="53" spans="1:13" ht="12.75" customHeight="1">
      <c r="A53" s="54" t="s">
        <v>168</v>
      </c>
      <c r="B53" s="344">
        <v>2491</v>
      </c>
      <c r="C53" s="344">
        <v>1766</v>
      </c>
      <c r="D53" s="344">
        <v>40</v>
      </c>
      <c r="E53" s="344">
        <v>25</v>
      </c>
      <c r="F53" s="344">
        <v>194</v>
      </c>
      <c r="G53" s="344">
        <v>44</v>
      </c>
      <c r="H53" s="344">
        <v>36</v>
      </c>
      <c r="I53" s="344">
        <v>29</v>
      </c>
      <c r="J53" s="344">
        <v>268</v>
      </c>
      <c r="K53" s="345">
        <v>89</v>
      </c>
      <c r="L53" s="432" t="s">
        <v>735</v>
      </c>
    </row>
    <row r="54" spans="1:13" ht="12.75" customHeight="1">
      <c r="A54" s="54" t="s">
        <v>169</v>
      </c>
      <c r="B54" s="344">
        <v>4185</v>
      </c>
      <c r="C54" s="344">
        <v>2928</v>
      </c>
      <c r="D54" s="344">
        <v>89</v>
      </c>
      <c r="E54" s="344">
        <v>83</v>
      </c>
      <c r="F54" s="344">
        <v>284</v>
      </c>
      <c r="G54" s="344">
        <v>73</v>
      </c>
      <c r="H54" s="344">
        <v>87</v>
      </c>
      <c r="I54" s="344">
        <v>27</v>
      </c>
      <c r="J54" s="344">
        <v>436</v>
      </c>
      <c r="K54" s="345">
        <v>178</v>
      </c>
      <c r="L54" s="432" t="s">
        <v>736</v>
      </c>
    </row>
    <row r="55" spans="1:13" ht="9" customHeight="1">
      <c r="A55" s="115"/>
      <c r="B55" s="344"/>
      <c r="C55" s="344"/>
      <c r="D55" s="344"/>
      <c r="E55" s="344"/>
      <c r="F55" s="344"/>
      <c r="G55" s="344"/>
      <c r="H55" s="344"/>
      <c r="I55" s="344"/>
      <c r="J55" s="344"/>
      <c r="K55" s="345"/>
      <c r="L55" s="467"/>
    </row>
    <row r="56" spans="1:13" ht="45">
      <c r="A56" s="508" t="s">
        <v>60</v>
      </c>
      <c r="B56" s="469"/>
      <c r="C56" s="469"/>
      <c r="D56" s="469"/>
      <c r="E56" s="469"/>
      <c r="F56" s="469"/>
      <c r="G56" s="469"/>
      <c r="H56" s="469"/>
      <c r="I56" s="469"/>
      <c r="J56" s="469"/>
      <c r="K56" s="470"/>
      <c r="L56" s="482" t="s">
        <v>737</v>
      </c>
    </row>
    <row r="57" spans="1:13" ht="12.75" customHeight="1">
      <c r="A57" s="54" t="s">
        <v>3</v>
      </c>
      <c r="B57" s="344">
        <v>972</v>
      </c>
      <c r="C57" s="344">
        <v>645</v>
      </c>
      <c r="D57" s="344">
        <v>41</v>
      </c>
      <c r="E57" s="344">
        <v>25</v>
      </c>
      <c r="F57" s="344">
        <v>64</v>
      </c>
      <c r="G57" s="344">
        <v>23</v>
      </c>
      <c r="H57" s="344">
        <v>19</v>
      </c>
      <c r="I57" s="344">
        <v>8</v>
      </c>
      <c r="J57" s="344">
        <v>89</v>
      </c>
      <c r="K57" s="345">
        <v>58</v>
      </c>
      <c r="L57" s="432" t="s">
        <v>731</v>
      </c>
    </row>
    <row r="58" spans="1:13" ht="12.75" customHeight="1">
      <c r="A58" s="93" t="s">
        <v>453</v>
      </c>
      <c r="B58" s="344"/>
      <c r="C58" s="344"/>
      <c r="D58" s="344"/>
      <c r="E58" s="344"/>
      <c r="F58" s="344"/>
      <c r="G58" s="344"/>
      <c r="H58" s="344"/>
      <c r="I58" s="344"/>
      <c r="J58" s="344"/>
      <c r="K58" s="345"/>
      <c r="L58" s="432"/>
    </row>
    <row r="59" spans="1:13" ht="12.75" customHeight="1">
      <c r="A59" s="48" t="s">
        <v>61</v>
      </c>
      <c r="B59" s="344">
        <v>315</v>
      </c>
      <c r="C59" s="344">
        <v>209</v>
      </c>
      <c r="D59" s="344">
        <v>11</v>
      </c>
      <c r="E59" s="344">
        <v>7</v>
      </c>
      <c r="F59" s="344">
        <v>31</v>
      </c>
      <c r="G59" s="344">
        <v>4</v>
      </c>
      <c r="H59" s="344">
        <v>7</v>
      </c>
      <c r="I59" s="344">
        <v>3</v>
      </c>
      <c r="J59" s="344">
        <v>23</v>
      </c>
      <c r="K59" s="345">
        <v>20</v>
      </c>
      <c r="L59" s="434" t="s">
        <v>741</v>
      </c>
      <c r="M59" s="794"/>
    </row>
    <row r="60" spans="1:13" ht="12.75" customHeight="1">
      <c r="A60" s="48" t="s">
        <v>62</v>
      </c>
      <c r="B60" s="344">
        <v>4</v>
      </c>
      <c r="C60" s="329" t="s">
        <v>1325</v>
      </c>
      <c r="D60" s="329" t="s">
        <v>1325</v>
      </c>
      <c r="E60" s="344" t="s">
        <v>1306</v>
      </c>
      <c r="F60" s="344" t="s">
        <v>1306</v>
      </c>
      <c r="G60" s="344" t="s">
        <v>1306</v>
      </c>
      <c r="H60" s="329" t="s">
        <v>1325</v>
      </c>
      <c r="I60" s="344" t="s">
        <v>1306</v>
      </c>
      <c r="J60" s="344" t="s">
        <v>1306</v>
      </c>
      <c r="K60" s="483" t="s">
        <v>1306</v>
      </c>
      <c r="L60" s="434" t="s">
        <v>742</v>
      </c>
    </row>
    <row r="61" spans="1:13" ht="12.75" customHeight="1">
      <c r="A61" s="48" t="s">
        <v>63</v>
      </c>
      <c r="B61" s="344">
        <v>89</v>
      </c>
      <c r="C61" s="344">
        <v>24</v>
      </c>
      <c r="D61" s="344">
        <v>4</v>
      </c>
      <c r="E61" s="344">
        <v>6</v>
      </c>
      <c r="F61" s="344">
        <v>7</v>
      </c>
      <c r="G61" s="344">
        <v>6</v>
      </c>
      <c r="H61" s="344">
        <v>4</v>
      </c>
      <c r="I61" s="344" t="s">
        <v>1325</v>
      </c>
      <c r="J61" s="344">
        <v>33</v>
      </c>
      <c r="K61" s="817" t="s">
        <v>1325</v>
      </c>
      <c r="L61" s="434" t="s">
        <v>744</v>
      </c>
    </row>
    <row r="62" spans="1:13" ht="12.75" customHeight="1">
      <c r="A62" s="48" t="s">
        <v>479</v>
      </c>
      <c r="B62" s="344">
        <v>8</v>
      </c>
      <c r="C62" s="344" t="s">
        <v>1325</v>
      </c>
      <c r="D62" s="329" t="s">
        <v>1325</v>
      </c>
      <c r="E62" s="344" t="s">
        <v>1306</v>
      </c>
      <c r="F62" s="344" t="s">
        <v>1306</v>
      </c>
      <c r="G62" s="344" t="s">
        <v>1306</v>
      </c>
      <c r="H62" s="329" t="s">
        <v>1325</v>
      </c>
      <c r="I62" s="344" t="s">
        <v>1306</v>
      </c>
      <c r="J62" s="329" t="s">
        <v>1325</v>
      </c>
      <c r="K62" s="504" t="s">
        <v>1306</v>
      </c>
      <c r="L62" s="434" t="s">
        <v>884</v>
      </c>
    </row>
    <row r="63" spans="1:13" ht="12.75" customHeight="1">
      <c r="A63" s="177" t="s">
        <v>480</v>
      </c>
      <c r="B63" s="469"/>
      <c r="C63" s="469"/>
      <c r="D63" s="469"/>
      <c r="E63" s="469"/>
      <c r="F63" s="469"/>
      <c r="G63" s="469"/>
      <c r="H63" s="469"/>
      <c r="I63" s="469"/>
      <c r="J63" s="344"/>
      <c r="K63" s="504"/>
      <c r="L63" s="432" t="s">
        <v>885</v>
      </c>
    </row>
    <row r="64" spans="1:13" ht="12.75" customHeight="1">
      <c r="A64" s="48" t="s">
        <v>481</v>
      </c>
      <c r="B64" s="344">
        <v>13</v>
      </c>
      <c r="C64" s="344" t="s">
        <v>1325</v>
      </c>
      <c r="D64" s="329" t="s">
        <v>1325</v>
      </c>
      <c r="E64" s="344" t="s">
        <v>1306</v>
      </c>
      <c r="F64" s="329" t="s">
        <v>1325</v>
      </c>
      <c r="G64" s="344" t="s">
        <v>1306</v>
      </c>
      <c r="H64" s="344" t="s">
        <v>1306</v>
      </c>
      <c r="I64" s="344" t="s">
        <v>1306</v>
      </c>
      <c r="J64" s="329" t="s">
        <v>1325</v>
      </c>
      <c r="K64" s="674" t="s">
        <v>1325</v>
      </c>
      <c r="L64" s="437" t="s">
        <v>886</v>
      </c>
    </row>
    <row r="65" spans="1:12" ht="12.75" customHeight="1">
      <c r="A65" s="48" t="s">
        <v>64</v>
      </c>
      <c r="B65" s="344">
        <v>23</v>
      </c>
      <c r="C65" s="344">
        <v>15</v>
      </c>
      <c r="D65" s="344" t="s">
        <v>1306</v>
      </c>
      <c r="E65" s="344" t="s">
        <v>1306</v>
      </c>
      <c r="F65" s="344" t="s">
        <v>1306</v>
      </c>
      <c r="G65" s="329" t="s">
        <v>1325</v>
      </c>
      <c r="H65" s="344" t="s">
        <v>1306</v>
      </c>
      <c r="I65" s="344" t="s">
        <v>1306</v>
      </c>
      <c r="J65" s="329" t="s">
        <v>1325</v>
      </c>
      <c r="K65" s="504" t="s">
        <v>1325</v>
      </c>
      <c r="L65" s="434" t="s">
        <v>746</v>
      </c>
    </row>
    <row r="66" spans="1:12" ht="12.75" customHeight="1">
      <c r="A66" s="48" t="s">
        <v>65</v>
      </c>
      <c r="B66" s="344">
        <v>247</v>
      </c>
      <c r="C66" s="344">
        <v>193</v>
      </c>
      <c r="D66" s="344">
        <v>6</v>
      </c>
      <c r="E66" s="329" t="s">
        <v>1325</v>
      </c>
      <c r="F66" s="344">
        <v>15</v>
      </c>
      <c r="G66" s="344">
        <v>4</v>
      </c>
      <c r="H66" s="344">
        <v>5</v>
      </c>
      <c r="I66" s="329" t="s">
        <v>1325</v>
      </c>
      <c r="J66" s="344">
        <v>19</v>
      </c>
      <c r="K66" s="674">
        <v>2</v>
      </c>
      <c r="L66" s="434" t="s">
        <v>747</v>
      </c>
    </row>
    <row r="67" spans="1:12" ht="12.75" customHeight="1">
      <c r="A67" s="48" t="s">
        <v>458</v>
      </c>
      <c r="B67" s="344">
        <v>103</v>
      </c>
      <c r="C67" s="344">
        <v>80</v>
      </c>
      <c r="D67" s="344">
        <v>4</v>
      </c>
      <c r="E67" s="344" t="s">
        <v>1306</v>
      </c>
      <c r="F67" s="329" t="s">
        <v>1325</v>
      </c>
      <c r="G67" s="344">
        <v>5</v>
      </c>
      <c r="H67" s="329" t="s">
        <v>1325</v>
      </c>
      <c r="I67" s="344" t="s">
        <v>1306</v>
      </c>
      <c r="J67" s="344">
        <v>7</v>
      </c>
      <c r="K67" s="504">
        <v>4</v>
      </c>
      <c r="L67" s="434" t="s">
        <v>887</v>
      </c>
    </row>
    <row r="68" spans="1:12" ht="12.75" customHeight="1">
      <c r="A68" s="48" t="s">
        <v>459</v>
      </c>
      <c r="B68" s="344">
        <v>15</v>
      </c>
      <c r="C68" s="344" t="s">
        <v>1325</v>
      </c>
      <c r="D68" s="329" t="s">
        <v>1325</v>
      </c>
      <c r="E68" s="329" t="s">
        <v>1325</v>
      </c>
      <c r="F68" s="329" t="s">
        <v>1325</v>
      </c>
      <c r="G68" s="344" t="s">
        <v>1306</v>
      </c>
      <c r="H68" s="329" t="s">
        <v>1325</v>
      </c>
      <c r="I68" s="344" t="s">
        <v>1306</v>
      </c>
      <c r="J68" s="329" t="s">
        <v>1325</v>
      </c>
      <c r="K68" s="504" t="s">
        <v>1306</v>
      </c>
      <c r="L68" s="434" t="s">
        <v>888</v>
      </c>
    </row>
    <row r="69" spans="1:12" ht="12.75" customHeight="1">
      <c r="A69" s="41" t="s">
        <v>387</v>
      </c>
      <c r="B69" s="448"/>
      <c r="C69" s="448"/>
      <c r="D69" s="448"/>
      <c r="E69" s="448"/>
      <c r="F69" s="448"/>
      <c r="G69" s="448"/>
      <c r="H69" s="448"/>
      <c r="I69" s="448"/>
      <c r="J69" s="448"/>
      <c r="K69" s="510"/>
      <c r="L69" s="432" t="s">
        <v>749</v>
      </c>
    </row>
    <row r="70" spans="1:12" ht="12.75" customHeight="1">
      <c r="A70" s="51" t="s">
        <v>388</v>
      </c>
      <c r="B70" s="448">
        <v>21</v>
      </c>
      <c r="C70" s="448">
        <v>10</v>
      </c>
      <c r="D70" s="329" t="s">
        <v>1325</v>
      </c>
      <c r="E70" s="662" t="s">
        <v>1325</v>
      </c>
      <c r="F70" s="448">
        <v>4</v>
      </c>
      <c r="G70" s="662" t="s">
        <v>1325</v>
      </c>
      <c r="H70" s="448" t="s">
        <v>1306</v>
      </c>
      <c r="I70" s="329" t="s">
        <v>1325</v>
      </c>
      <c r="J70" s="448" t="s">
        <v>1306</v>
      </c>
      <c r="K70" s="818" t="s">
        <v>1325</v>
      </c>
      <c r="L70" s="437" t="s">
        <v>751</v>
      </c>
    </row>
    <row r="71" spans="1:12" ht="12.75" customHeight="1">
      <c r="A71" s="48" t="s">
        <v>66</v>
      </c>
      <c r="B71" s="344">
        <v>229</v>
      </c>
      <c r="C71" s="344">
        <v>154</v>
      </c>
      <c r="D71" s="344">
        <v>14</v>
      </c>
      <c r="E71" s="344">
        <v>8</v>
      </c>
      <c r="F71" s="344">
        <v>8</v>
      </c>
      <c r="G71" s="344">
        <v>4</v>
      </c>
      <c r="H71" s="344">
        <v>5</v>
      </c>
      <c r="I71" s="344" t="s">
        <v>1306</v>
      </c>
      <c r="J71" s="344">
        <v>11</v>
      </c>
      <c r="K71" s="345">
        <v>25</v>
      </c>
      <c r="L71" s="434" t="s">
        <v>753</v>
      </c>
    </row>
    <row r="72" spans="1:12" ht="9" customHeight="1">
      <c r="A72" s="115"/>
      <c r="B72" s="344"/>
      <c r="C72" s="344"/>
      <c r="D72" s="344"/>
      <c r="E72" s="344"/>
      <c r="F72" s="344"/>
      <c r="G72" s="344"/>
      <c r="H72" s="344"/>
      <c r="I72" s="344"/>
      <c r="J72" s="344"/>
      <c r="K72" s="345"/>
      <c r="L72" s="467"/>
    </row>
    <row r="73" spans="1:12" ht="78.75">
      <c r="A73" s="178" t="s">
        <v>181</v>
      </c>
      <c r="B73" s="469"/>
      <c r="C73" s="469"/>
      <c r="D73" s="469"/>
      <c r="E73" s="469"/>
      <c r="F73" s="469"/>
      <c r="G73" s="469"/>
      <c r="H73" s="469"/>
      <c r="I73" s="469"/>
      <c r="J73" s="469"/>
      <c r="K73" s="470"/>
      <c r="L73" s="459" t="s">
        <v>889</v>
      </c>
    </row>
    <row r="74" spans="1:12" ht="12.75" customHeight="1">
      <c r="A74" s="147" t="s">
        <v>182</v>
      </c>
      <c r="B74" s="344">
        <v>391</v>
      </c>
      <c r="C74" s="344">
        <v>265</v>
      </c>
      <c r="D74" s="344">
        <v>11</v>
      </c>
      <c r="E74" s="344">
        <v>11</v>
      </c>
      <c r="F74" s="344">
        <v>30</v>
      </c>
      <c r="G74" s="344">
        <v>7</v>
      </c>
      <c r="H74" s="344" t="s">
        <v>1325</v>
      </c>
      <c r="I74" s="329" t="s">
        <v>1325</v>
      </c>
      <c r="J74" s="344">
        <v>41</v>
      </c>
      <c r="K74" s="345">
        <v>19</v>
      </c>
      <c r="L74" s="486" t="s">
        <v>890</v>
      </c>
    </row>
    <row r="75" spans="1:12" ht="12.75" customHeight="1">
      <c r="A75" s="147" t="s">
        <v>183</v>
      </c>
      <c r="B75" s="344">
        <v>300</v>
      </c>
      <c r="C75" s="344">
        <v>206</v>
      </c>
      <c r="D75" s="344">
        <v>16</v>
      </c>
      <c r="E75" s="344">
        <v>7</v>
      </c>
      <c r="F75" s="344">
        <v>16</v>
      </c>
      <c r="G75" s="344">
        <v>7</v>
      </c>
      <c r="H75" s="344">
        <v>7</v>
      </c>
      <c r="I75" s="344">
        <v>4</v>
      </c>
      <c r="J75" s="344">
        <v>27</v>
      </c>
      <c r="K75" s="345">
        <v>10</v>
      </c>
      <c r="L75" s="486" t="s">
        <v>183</v>
      </c>
    </row>
    <row r="76" spans="1:12" ht="12.75" customHeight="1">
      <c r="A76" s="147" t="s">
        <v>184</v>
      </c>
      <c r="B76" s="344">
        <v>281</v>
      </c>
      <c r="C76" s="344">
        <v>174</v>
      </c>
      <c r="D76" s="344">
        <v>14</v>
      </c>
      <c r="E76" s="344">
        <v>7</v>
      </c>
      <c r="F76" s="344">
        <v>18</v>
      </c>
      <c r="G76" s="344">
        <v>9</v>
      </c>
      <c r="H76" s="344">
        <v>6</v>
      </c>
      <c r="I76" s="344">
        <v>3</v>
      </c>
      <c r="J76" s="344">
        <v>21</v>
      </c>
      <c r="K76" s="345">
        <v>29</v>
      </c>
      <c r="L76" s="486" t="s">
        <v>891</v>
      </c>
    </row>
    <row r="77" spans="1:12" ht="9" customHeight="1">
      <c r="A77" s="115"/>
      <c r="B77" s="344"/>
      <c r="C77" s="344"/>
      <c r="D77" s="344"/>
      <c r="E77" s="344"/>
      <c r="F77" s="344"/>
      <c r="G77" s="344"/>
      <c r="H77" s="344"/>
      <c r="I77" s="344"/>
      <c r="J77" s="344"/>
      <c r="K77" s="345"/>
      <c r="L77" s="467"/>
    </row>
    <row r="78" spans="1:12" ht="45">
      <c r="A78" s="62" t="s">
        <v>67</v>
      </c>
      <c r="B78" s="469"/>
      <c r="C78" s="469"/>
      <c r="D78" s="469"/>
      <c r="E78" s="469"/>
      <c r="F78" s="469"/>
      <c r="G78" s="469"/>
      <c r="H78" s="469"/>
      <c r="I78" s="469"/>
      <c r="J78" s="469"/>
      <c r="K78" s="470"/>
      <c r="L78" s="352" t="s">
        <v>754</v>
      </c>
    </row>
    <row r="79" spans="1:12" ht="12.75" customHeight="1">
      <c r="A79" s="54" t="s">
        <v>3</v>
      </c>
      <c r="B79" s="333">
        <v>4649</v>
      </c>
      <c r="C79" s="333">
        <v>3552</v>
      </c>
      <c r="D79" s="333">
        <v>253</v>
      </c>
      <c r="E79" s="333">
        <v>153</v>
      </c>
      <c r="F79" s="333">
        <v>86</v>
      </c>
      <c r="G79" s="333">
        <v>56</v>
      </c>
      <c r="H79" s="333">
        <v>170</v>
      </c>
      <c r="I79" s="333">
        <v>25</v>
      </c>
      <c r="J79" s="333">
        <v>279</v>
      </c>
      <c r="K79" s="334">
        <v>75</v>
      </c>
      <c r="L79" s="432" t="s">
        <v>731</v>
      </c>
    </row>
    <row r="80" spans="1:12" ht="9" customHeight="1">
      <c r="A80" s="298"/>
      <c r="B80" s="171"/>
      <c r="C80" s="172"/>
      <c r="D80" s="172"/>
      <c r="E80" s="173"/>
      <c r="F80" s="173"/>
      <c r="G80" s="173"/>
      <c r="H80" s="174"/>
      <c r="I80" s="174"/>
      <c r="J80" s="174"/>
      <c r="K80" s="174"/>
      <c r="L80" s="460"/>
    </row>
    <row r="81" spans="1:12" ht="12.75" customHeight="1">
      <c r="A81" s="1214" t="s">
        <v>1104</v>
      </c>
      <c r="B81" s="1214"/>
      <c r="C81" s="1214"/>
      <c r="D81" s="1214"/>
      <c r="E81" s="1214"/>
      <c r="F81" s="1214"/>
      <c r="G81" s="1214"/>
      <c r="H81" s="1214"/>
      <c r="I81" s="1214"/>
      <c r="J81" s="1214"/>
      <c r="K81" s="1214"/>
      <c r="L81" s="1214"/>
    </row>
    <row r="82" spans="1:12" ht="12.75" customHeight="1">
      <c r="A82" s="1230" t="s">
        <v>1075</v>
      </c>
      <c r="B82" s="1230"/>
      <c r="C82" s="1230"/>
      <c r="D82" s="1230"/>
      <c r="E82" s="1230"/>
      <c r="F82" s="1230"/>
      <c r="G82" s="1230"/>
      <c r="H82" s="1230"/>
      <c r="I82" s="1230"/>
      <c r="J82" s="1230"/>
      <c r="K82" s="1230"/>
      <c r="L82" s="1230"/>
    </row>
    <row r="83" spans="1:12" ht="9" customHeight="1">
      <c r="A83" s="298"/>
      <c r="B83" s="171"/>
      <c r="C83" s="172"/>
      <c r="D83" s="172"/>
      <c r="E83" s="173"/>
      <c r="F83" s="173"/>
      <c r="G83" s="173"/>
      <c r="H83" s="174"/>
      <c r="I83" s="174"/>
      <c r="J83" s="174"/>
      <c r="K83" s="174"/>
      <c r="L83" s="460"/>
    </row>
    <row r="84" spans="1:12" ht="12.75" customHeight="1">
      <c r="A84" s="49" t="s">
        <v>69</v>
      </c>
      <c r="B84" s="478"/>
      <c r="C84" s="478"/>
      <c r="D84" s="478"/>
      <c r="E84" s="478"/>
      <c r="F84" s="478"/>
      <c r="G84" s="478"/>
      <c r="H84" s="478"/>
      <c r="I84" s="478"/>
      <c r="J84" s="478"/>
      <c r="K84" s="479"/>
      <c r="L84" s="342" t="s">
        <v>756</v>
      </c>
    </row>
    <row r="85" spans="1:12" ht="12.75" customHeight="1">
      <c r="A85" s="43" t="s">
        <v>3</v>
      </c>
      <c r="B85" s="344">
        <v>28804</v>
      </c>
      <c r="C85" s="344">
        <v>20798</v>
      </c>
      <c r="D85" s="344">
        <v>659</v>
      </c>
      <c r="E85" s="344">
        <v>557</v>
      </c>
      <c r="F85" s="344">
        <v>1613</v>
      </c>
      <c r="G85" s="344">
        <v>537</v>
      </c>
      <c r="H85" s="344">
        <v>583</v>
      </c>
      <c r="I85" s="344">
        <v>181</v>
      </c>
      <c r="J85" s="344">
        <v>2195</v>
      </c>
      <c r="K85" s="345">
        <v>1681</v>
      </c>
      <c r="L85" s="434" t="s">
        <v>731</v>
      </c>
    </row>
    <row r="86" spans="1:12" ht="12.75" customHeight="1">
      <c r="A86" s="43" t="s">
        <v>188</v>
      </c>
      <c r="B86" s="344">
        <v>28643</v>
      </c>
      <c r="C86" s="344">
        <v>20798</v>
      </c>
      <c r="D86" s="344">
        <v>645</v>
      </c>
      <c r="E86" s="344">
        <v>557</v>
      </c>
      <c r="F86" s="344">
        <v>1606</v>
      </c>
      <c r="G86" s="344">
        <v>470</v>
      </c>
      <c r="H86" s="344">
        <v>583</v>
      </c>
      <c r="I86" s="344">
        <v>180</v>
      </c>
      <c r="J86" s="344">
        <v>2146</v>
      </c>
      <c r="K86" s="345">
        <v>1658</v>
      </c>
      <c r="L86" s="434" t="s">
        <v>757</v>
      </c>
    </row>
    <row r="87" spans="1:12" ht="12.75" customHeight="1">
      <c r="A87" s="46" t="s">
        <v>579</v>
      </c>
      <c r="B87" s="344">
        <v>28562</v>
      </c>
      <c r="C87" s="344">
        <v>20798</v>
      </c>
      <c r="D87" s="344">
        <v>645</v>
      </c>
      <c r="E87" s="344">
        <v>557</v>
      </c>
      <c r="F87" s="344">
        <v>1598</v>
      </c>
      <c r="G87" s="344">
        <v>422</v>
      </c>
      <c r="H87" s="344">
        <v>583</v>
      </c>
      <c r="I87" s="344">
        <v>177</v>
      </c>
      <c r="J87" s="344">
        <v>2129</v>
      </c>
      <c r="K87" s="345">
        <v>1653</v>
      </c>
      <c r="L87" s="436" t="s">
        <v>758</v>
      </c>
    </row>
    <row r="88" spans="1:12" ht="12.75" customHeight="1">
      <c r="A88" s="47" t="s">
        <v>190</v>
      </c>
      <c r="B88" s="344">
        <v>22009</v>
      </c>
      <c r="C88" s="344">
        <v>17530</v>
      </c>
      <c r="D88" s="344">
        <v>414</v>
      </c>
      <c r="E88" s="344">
        <v>186</v>
      </c>
      <c r="F88" s="344">
        <v>1089</v>
      </c>
      <c r="G88" s="344">
        <v>212</v>
      </c>
      <c r="H88" s="344">
        <v>522</v>
      </c>
      <c r="I88" s="344">
        <v>155</v>
      </c>
      <c r="J88" s="344">
        <v>1901</v>
      </c>
      <c r="K88" s="516" t="s">
        <v>1306</v>
      </c>
      <c r="L88" s="487" t="s">
        <v>760</v>
      </c>
    </row>
    <row r="89" spans="1:12" ht="12.75" customHeight="1">
      <c r="A89" s="47" t="s">
        <v>191</v>
      </c>
      <c r="B89" s="344">
        <v>3008</v>
      </c>
      <c r="C89" s="344">
        <v>1809</v>
      </c>
      <c r="D89" s="344">
        <v>104</v>
      </c>
      <c r="E89" s="344">
        <v>88</v>
      </c>
      <c r="F89" s="344">
        <v>105</v>
      </c>
      <c r="G89" s="344">
        <v>71</v>
      </c>
      <c r="H89" s="344">
        <v>105</v>
      </c>
      <c r="I89" s="344">
        <v>6</v>
      </c>
      <c r="J89" s="344">
        <v>230</v>
      </c>
      <c r="K89" s="345">
        <v>490</v>
      </c>
      <c r="L89" s="487" t="s">
        <v>761</v>
      </c>
    </row>
    <row r="90" spans="1:12" ht="12.75" customHeight="1">
      <c r="A90" s="47" t="s">
        <v>192</v>
      </c>
      <c r="B90" s="344">
        <v>3551</v>
      </c>
      <c r="C90" s="344">
        <v>2262</v>
      </c>
      <c r="D90" s="344">
        <v>123</v>
      </c>
      <c r="E90" s="344">
        <v>86</v>
      </c>
      <c r="F90" s="344">
        <v>179</v>
      </c>
      <c r="G90" s="344">
        <v>108</v>
      </c>
      <c r="H90" s="344">
        <v>161</v>
      </c>
      <c r="I90" s="344">
        <v>42</v>
      </c>
      <c r="J90" s="344">
        <v>457</v>
      </c>
      <c r="K90" s="345">
        <v>133</v>
      </c>
      <c r="L90" s="487" t="s">
        <v>762</v>
      </c>
    </row>
    <row r="91" spans="1:12" ht="12.75" customHeight="1">
      <c r="A91" s="47" t="s">
        <v>193</v>
      </c>
      <c r="B91" s="344">
        <v>16921</v>
      </c>
      <c r="C91" s="344">
        <v>11751</v>
      </c>
      <c r="D91" s="344">
        <v>270</v>
      </c>
      <c r="E91" s="344">
        <v>239</v>
      </c>
      <c r="F91" s="344">
        <v>1267</v>
      </c>
      <c r="G91" s="344">
        <v>251</v>
      </c>
      <c r="H91" s="344">
        <v>336</v>
      </c>
      <c r="I91" s="344">
        <v>133</v>
      </c>
      <c r="J91" s="344">
        <v>1467</v>
      </c>
      <c r="K91" s="345">
        <v>1207</v>
      </c>
      <c r="L91" s="487" t="s">
        <v>763</v>
      </c>
    </row>
    <row r="92" spans="1:12" ht="12.75" customHeight="1">
      <c r="A92" s="47" t="s">
        <v>194</v>
      </c>
      <c r="B92" s="344">
        <v>3191</v>
      </c>
      <c r="C92" s="344">
        <v>1595</v>
      </c>
      <c r="D92" s="344">
        <v>50</v>
      </c>
      <c r="E92" s="344">
        <v>31</v>
      </c>
      <c r="F92" s="344">
        <v>716</v>
      </c>
      <c r="G92" s="344">
        <v>33</v>
      </c>
      <c r="H92" s="344">
        <v>69</v>
      </c>
      <c r="I92" s="344">
        <v>73</v>
      </c>
      <c r="J92" s="344">
        <v>530</v>
      </c>
      <c r="K92" s="345">
        <v>94</v>
      </c>
      <c r="L92" s="487" t="s">
        <v>764</v>
      </c>
    </row>
    <row r="93" spans="1:12" ht="12.75" customHeight="1">
      <c r="A93" s="47" t="s">
        <v>195</v>
      </c>
      <c r="B93" s="344">
        <v>2710</v>
      </c>
      <c r="C93" s="344">
        <v>924</v>
      </c>
      <c r="D93" s="344">
        <v>415</v>
      </c>
      <c r="E93" s="344">
        <v>557</v>
      </c>
      <c r="F93" s="344">
        <v>81</v>
      </c>
      <c r="G93" s="344">
        <v>8</v>
      </c>
      <c r="H93" s="344">
        <v>491</v>
      </c>
      <c r="I93" s="344">
        <v>15</v>
      </c>
      <c r="J93" s="344">
        <v>219</v>
      </c>
      <c r="K93" s="516" t="s">
        <v>1306</v>
      </c>
      <c r="L93" s="487" t="s">
        <v>765</v>
      </c>
    </row>
    <row r="94" spans="1:12" ht="12.75" customHeight="1">
      <c r="A94" s="46" t="s">
        <v>196</v>
      </c>
      <c r="B94" s="344">
        <v>2746</v>
      </c>
      <c r="C94" s="344">
        <v>1856</v>
      </c>
      <c r="D94" s="344">
        <v>94</v>
      </c>
      <c r="E94" s="344">
        <v>60</v>
      </c>
      <c r="F94" s="344">
        <v>152</v>
      </c>
      <c r="G94" s="344">
        <v>92</v>
      </c>
      <c r="H94" s="344">
        <v>77</v>
      </c>
      <c r="I94" s="344">
        <v>18</v>
      </c>
      <c r="J94" s="344">
        <v>206</v>
      </c>
      <c r="K94" s="345">
        <v>191</v>
      </c>
      <c r="L94" s="436" t="s">
        <v>766</v>
      </c>
    </row>
    <row r="95" spans="1:12" ht="12.75" customHeight="1">
      <c r="A95" s="43" t="s">
        <v>197</v>
      </c>
      <c r="B95" s="344">
        <v>5889</v>
      </c>
      <c r="C95" s="344">
        <v>4168</v>
      </c>
      <c r="D95" s="344">
        <v>100</v>
      </c>
      <c r="E95" s="344">
        <v>113</v>
      </c>
      <c r="F95" s="344">
        <v>492</v>
      </c>
      <c r="G95" s="344">
        <v>75</v>
      </c>
      <c r="H95" s="344">
        <v>137</v>
      </c>
      <c r="I95" s="344">
        <v>44</v>
      </c>
      <c r="J95" s="344">
        <v>508</v>
      </c>
      <c r="K95" s="345">
        <v>252</v>
      </c>
      <c r="L95" s="434" t="s">
        <v>767</v>
      </c>
    </row>
    <row r="96" spans="1:12" ht="12.75" customHeight="1">
      <c r="A96" s="43" t="s">
        <v>198</v>
      </c>
      <c r="B96" s="344">
        <v>22138</v>
      </c>
      <c r="C96" s="344">
        <v>15268</v>
      </c>
      <c r="D96" s="344">
        <v>493</v>
      </c>
      <c r="E96" s="344">
        <v>399</v>
      </c>
      <c r="F96" s="344">
        <v>1612</v>
      </c>
      <c r="G96" s="344">
        <v>537</v>
      </c>
      <c r="H96" s="344">
        <v>490</v>
      </c>
      <c r="I96" s="344">
        <v>181</v>
      </c>
      <c r="J96" s="344">
        <v>2133</v>
      </c>
      <c r="K96" s="345">
        <v>1025</v>
      </c>
      <c r="L96" s="434" t="s">
        <v>768</v>
      </c>
    </row>
    <row r="97" spans="1:12" ht="9" customHeight="1">
      <c r="A97" s="298"/>
      <c r="B97" s="171"/>
      <c r="C97" s="172"/>
      <c r="D97" s="172"/>
      <c r="E97" s="173"/>
      <c r="F97" s="173"/>
      <c r="G97" s="173"/>
      <c r="H97" s="174"/>
      <c r="I97" s="174"/>
      <c r="J97" s="174"/>
      <c r="K97" s="174"/>
      <c r="L97" s="460"/>
    </row>
    <row r="98" spans="1:12" ht="12.75" customHeight="1">
      <c r="A98" s="1237" t="s">
        <v>1105</v>
      </c>
      <c r="B98" s="1237"/>
      <c r="C98" s="1237"/>
      <c r="D98" s="1237"/>
      <c r="E98" s="1237"/>
      <c r="F98" s="1237"/>
      <c r="G98" s="1237"/>
      <c r="H98" s="1237"/>
      <c r="I98" s="1237"/>
      <c r="J98" s="1237"/>
      <c r="K98" s="1237"/>
      <c r="L98" s="1104"/>
    </row>
    <row r="99" spans="1:12" ht="9" customHeight="1">
      <c r="A99" s="298"/>
      <c r="B99" s="171"/>
      <c r="C99" s="172"/>
      <c r="D99" s="172"/>
      <c r="E99" s="173"/>
      <c r="F99" s="173"/>
      <c r="G99" s="173"/>
      <c r="H99" s="174"/>
      <c r="I99" s="174"/>
      <c r="J99" s="174"/>
      <c r="K99" s="174"/>
      <c r="L99" s="460"/>
    </row>
    <row r="100" spans="1:12" ht="12.75" customHeight="1">
      <c r="A100" s="39" t="s">
        <v>81</v>
      </c>
      <c r="B100" s="97"/>
      <c r="C100" s="97"/>
      <c r="D100" s="97"/>
      <c r="E100" s="97"/>
      <c r="F100" s="97"/>
      <c r="G100" s="97"/>
      <c r="H100" s="97"/>
      <c r="I100" s="97"/>
      <c r="J100" s="97"/>
      <c r="K100" s="98"/>
      <c r="L100" s="342" t="s">
        <v>770</v>
      </c>
    </row>
    <row r="101" spans="1:12" ht="12.75" customHeight="1">
      <c r="A101" s="43" t="s">
        <v>3</v>
      </c>
      <c r="B101" s="344">
        <v>1005608.11</v>
      </c>
      <c r="C101" s="344">
        <v>760407.43</v>
      </c>
      <c r="D101" s="344">
        <v>8265.77</v>
      </c>
      <c r="E101" s="344">
        <v>13718.58</v>
      </c>
      <c r="F101" s="344">
        <v>76109.38</v>
      </c>
      <c r="G101" s="344">
        <v>15597.47</v>
      </c>
      <c r="H101" s="344">
        <v>14944.05</v>
      </c>
      <c r="I101" s="344">
        <v>15433.49</v>
      </c>
      <c r="J101" s="344">
        <v>83638.5</v>
      </c>
      <c r="K101" s="345">
        <v>17493.439999999999</v>
      </c>
      <c r="L101" s="434" t="s">
        <v>731</v>
      </c>
    </row>
    <row r="102" spans="1:12" ht="12.75" customHeight="1">
      <c r="A102" s="43" t="s">
        <v>188</v>
      </c>
      <c r="B102" s="344">
        <v>944812.09</v>
      </c>
      <c r="C102" s="344">
        <v>718952.78</v>
      </c>
      <c r="D102" s="344">
        <v>7628.54</v>
      </c>
      <c r="E102" s="344">
        <v>12475.69</v>
      </c>
      <c r="F102" s="344">
        <v>70528.25</v>
      </c>
      <c r="G102" s="344">
        <v>13728.55</v>
      </c>
      <c r="H102" s="344">
        <v>13803.8</v>
      </c>
      <c r="I102" s="344">
        <v>14224.16</v>
      </c>
      <c r="J102" s="344">
        <v>77972.33</v>
      </c>
      <c r="K102" s="345">
        <v>15497.99</v>
      </c>
      <c r="L102" s="434" t="s">
        <v>757</v>
      </c>
    </row>
    <row r="103" spans="1:12" ht="12.75" customHeight="1">
      <c r="A103" s="46" t="s">
        <v>189</v>
      </c>
      <c r="B103" s="344">
        <v>932725.48</v>
      </c>
      <c r="C103" s="344">
        <v>711075.48</v>
      </c>
      <c r="D103" s="344">
        <v>7471.11</v>
      </c>
      <c r="E103" s="344">
        <v>12271.58</v>
      </c>
      <c r="F103" s="344">
        <v>69717.91</v>
      </c>
      <c r="G103" s="344">
        <v>12865.14</v>
      </c>
      <c r="H103" s="344">
        <v>13589.44</v>
      </c>
      <c r="I103" s="344">
        <v>14175.52</v>
      </c>
      <c r="J103" s="344">
        <v>76738.87</v>
      </c>
      <c r="K103" s="345">
        <v>14820.43</v>
      </c>
      <c r="L103" s="436" t="s">
        <v>758</v>
      </c>
    </row>
    <row r="104" spans="1:12" ht="12.75" customHeight="1">
      <c r="A104" s="47" t="s">
        <v>190</v>
      </c>
      <c r="B104" s="344">
        <v>712255.53</v>
      </c>
      <c r="C104" s="344">
        <v>589600.43999999994</v>
      </c>
      <c r="D104" s="344">
        <v>3178.25</v>
      </c>
      <c r="E104" s="344">
        <v>2148.6</v>
      </c>
      <c r="F104" s="344">
        <v>31980.62</v>
      </c>
      <c r="G104" s="344">
        <v>10675.42</v>
      </c>
      <c r="H104" s="344">
        <v>8735.74</v>
      </c>
      <c r="I104" s="344">
        <v>10076.780000000001</v>
      </c>
      <c r="J104" s="344">
        <v>55859.68</v>
      </c>
      <c r="K104" s="516" t="s">
        <v>1306</v>
      </c>
      <c r="L104" s="487" t="s">
        <v>760</v>
      </c>
    </row>
    <row r="105" spans="1:12" ht="12.75" customHeight="1">
      <c r="A105" s="47" t="s">
        <v>191</v>
      </c>
      <c r="B105" s="344">
        <v>15587.32</v>
      </c>
      <c r="C105" s="344">
        <v>9929.07</v>
      </c>
      <c r="D105" s="344">
        <v>321.83</v>
      </c>
      <c r="E105" s="344">
        <v>274.02999999999997</v>
      </c>
      <c r="F105" s="344">
        <v>535.13</v>
      </c>
      <c r="G105" s="344">
        <v>459.53</v>
      </c>
      <c r="H105" s="344">
        <v>322.62</v>
      </c>
      <c r="I105" s="344">
        <v>12.25</v>
      </c>
      <c r="J105" s="344">
        <v>706.29</v>
      </c>
      <c r="K105" s="345">
        <v>3026.57</v>
      </c>
      <c r="L105" s="487" t="s">
        <v>761</v>
      </c>
    </row>
    <row r="106" spans="1:12" ht="12.75" customHeight="1">
      <c r="A106" s="47" t="s">
        <v>192</v>
      </c>
      <c r="B106" s="344">
        <v>518.04</v>
      </c>
      <c r="C106" s="344">
        <v>328.01</v>
      </c>
      <c r="D106" s="344">
        <v>22.05</v>
      </c>
      <c r="E106" s="344">
        <v>14.32</v>
      </c>
      <c r="F106" s="344">
        <v>22.05</v>
      </c>
      <c r="G106" s="344">
        <v>17.43</v>
      </c>
      <c r="H106" s="344">
        <v>22.4</v>
      </c>
      <c r="I106" s="344">
        <v>4.5599999999999996</v>
      </c>
      <c r="J106" s="344">
        <v>66.319999999999993</v>
      </c>
      <c r="K106" s="345">
        <v>20.9</v>
      </c>
      <c r="L106" s="487" t="s">
        <v>762</v>
      </c>
    </row>
    <row r="107" spans="1:12" ht="12.75" customHeight="1">
      <c r="A107" s="47" t="s">
        <v>193</v>
      </c>
      <c r="B107" s="344">
        <v>163248.53</v>
      </c>
      <c r="C107" s="344">
        <v>101377.56</v>
      </c>
      <c r="D107" s="344">
        <v>1241.23</v>
      </c>
      <c r="E107" s="344">
        <v>1861.79</v>
      </c>
      <c r="F107" s="344">
        <v>25808.31</v>
      </c>
      <c r="G107" s="344">
        <v>1556.75</v>
      </c>
      <c r="H107" s="344">
        <v>2225.2399999999998</v>
      </c>
      <c r="I107" s="344">
        <v>3188.66</v>
      </c>
      <c r="J107" s="344">
        <v>14770.07</v>
      </c>
      <c r="K107" s="345">
        <v>11218.92</v>
      </c>
      <c r="L107" s="487" t="s">
        <v>763</v>
      </c>
    </row>
    <row r="108" spans="1:12" ht="12.75" customHeight="1">
      <c r="A108" s="47" t="s">
        <v>194</v>
      </c>
      <c r="B108" s="344">
        <v>26584.23</v>
      </c>
      <c r="C108" s="344">
        <v>8993.48</v>
      </c>
      <c r="D108" s="344">
        <v>132.86000000000001</v>
      </c>
      <c r="E108" s="344">
        <v>263.45</v>
      </c>
      <c r="F108" s="344">
        <v>11284.54</v>
      </c>
      <c r="G108" s="344">
        <v>152.88</v>
      </c>
      <c r="H108" s="344">
        <v>190.74</v>
      </c>
      <c r="I108" s="344">
        <v>889.22</v>
      </c>
      <c r="J108" s="344">
        <v>4123.0200000000004</v>
      </c>
      <c r="K108" s="345">
        <v>554.04</v>
      </c>
      <c r="L108" s="487" t="s">
        <v>764</v>
      </c>
    </row>
    <row r="109" spans="1:12" ht="12.75" customHeight="1">
      <c r="A109" s="47" t="s">
        <v>195</v>
      </c>
      <c r="B109" s="344">
        <v>14531.83</v>
      </c>
      <c r="C109" s="344">
        <v>846.92</v>
      </c>
      <c r="D109" s="344">
        <v>2574.89</v>
      </c>
      <c r="E109" s="344">
        <v>7709.39</v>
      </c>
      <c r="F109" s="344">
        <v>87.26</v>
      </c>
      <c r="G109" s="344">
        <v>3.13</v>
      </c>
      <c r="H109" s="344">
        <v>2092.6999999999998</v>
      </c>
      <c r="I109" s="344">
        <v>4.05</v>
      </c>
      <c r="J109" s="344">
        <v>1213.49</v>
      </c>
      <c r="K109" s="516" t="s">
        <v>1306</v>
      </c>
      <c r="L109" s="487" t="s">
        <v>765</v>
      </c>
    </row>
    <row r="110" spans="1:12" ht="12.75" customHeight="1">
      <c r="A110" s="46" t="s">
        <v>196</v>
      </c>
      <c r="B110" s="344">
        <v>12086.61</v>
      </c>
      <c r="C110" s="344">
        <v>7877.3</v>
      </c>
      <c r="D110" s="344">
        <v>157.43</v>
      </c>
      <c r="E110" s="344">
        <v>204.11</v>
      </c>
      <c r="F110" s="344">
        <v>810.34</v>
      </c>
      <c r="G110" s="344">
        <v>863.41</v>
      </c>
      <c r="H110" s="344">
        <v>214.36</v>
      </c>
      <c r="I110" s="344">
        <v>48.64</v>
      </c>
      <c r="J110" s="344">
        <v>1233.46</v>
      </c>
      <c r="K110" s="345">
        <v>677.56</v>
      </c>
      <c r="L110" s="436" t="s">
        <v>766</v>
      </c>
    </row>
    <row r="111" spans="1:12" ht="12.75" customHeight="1">
      <c r="A111" s="43" t="s">
        <v>197</v>
      </c>
      <c r="B111" s="344">
        <v>19911.310000000001</v>
      </c>
      <c r="C111" s="344">
        <v>13949.75</v>
      </c>
      <c r="D111" s="344">
        <v>264.68</v>
      </c>
      <c r="E111" s="344">
        <v>763.47</v>
      </c>
      <c r="F111" s="344">
        <v>1561.71</v>
      </c>
      <c r="G111" s="344">
        <v>372.45</v>
      </c>
      <c r="H111" s="344">
        <v>376.44</v>
      </c>
      <c r="I111" s="344">
        <v>328.54</v>
      </c>
      <c r="J111" s="344">
        <v>1597.21</v>
      </c>
      <c r="K111" s="345">
        <v>697.06</v>
      </c>
      <c r="L111" s="434" t="s">
        <v>767</v>
      </c>
    </row>
    <row r="112" spans="1:12" ht="12.75" customHeight="1">
      <c r="A112" s="43" t="s">
        <v>198</v>
      </c>
      <c r="B112" s="344">
        <v>40884.71</v>
      </c>
      <c r="C112" s="344">
        <v>27504.9</v>
      </c>
      <c r="D112" s="344">
        <v>372.55</v>
      </c>
      <c r="E112" s="344">
        <v>479.42</v>
      </c>
      <c r="F112" s="344">
        <v>4019.42</v>
      </c>
      <c r="G112" s="344">
        <v>1496.47</v>
      </c>
      <c r="H112" s="344">
        <v>763.81</v>
      </c>
      <c r="I112" s="344">
        <v>880.79</v>
      </c>
      <c r="J112" s="344">
        <v>4068.96</v>
      </c>
      <c r="K112" s="345">
        <v>1298.3900000000001</v>
      </c>
      <c r="L112" s="434" t="s">
        <v>768</v>
      </c>
    </row>
    <row r="113" spans="1:12" ht="9" customHeight="1">
      <c r="A113" s="115"/>
      <c r="B113" s="9"/>
      <c r="C113" s="9"/>
      <c r="D113" s="9"/>
      <c r="E113" s="9"/>
      <c r="F113" s="9"/>
      <c r="G113" s="9"/>
      <c r="H113" s="9"/>
      <c r="I113" s="9"/>
      <c r="J113" s="9"/>
      <c r="K113" s="10"/>
      <c r="L113" s="467"/>
    </row>
    <row r="114" spans="1:12" ht="22.5">
      <c r="A114" s="7" t="s">
        <v>82</v>
      </c>
      <c r="B114" s="112"/>
      <c r="C114" s="112"/>
      <c r="D114" s="112"/>
      <c r="E114" s="112"/>
      <c r="F114" s="112"/>
      <c r="G114" s="112"/>
      <c r="H114" s="112"/>
      <c r="I114" s="112"/>
      <c r="J114" s="112"/>
      <c r="K114" s="113"/>
      <c r="L114" s="342" t="s">
        <v>771</v>
      </c>
    </row>
    <row r="115" spans="1:12" ht="12.75" customHeight="1">
      <c r="A115" s="54" t="s">
        <v>200</v>
      </c>
      <c r="B115" s="514">
        <v>34.86</v>
      </c>
      <c r="C115" s="515">
        <v>36.56</v>
      </c>
      <c r="D115" s="514">
        <v>12.54</v>
      </c>
      <c r="E115" s="515">
        <v>24.63</v>
      </c>
      <c r="F115" s="514">
        <v>47.18</v>
      </c>
      <c r="G115" s="515">
        <v>29.04</v>
      </c>
      <c r="H115" s="514">
        <v>25.63</v>
      </c>
      <c r="I115" s="515">
        <v>85.27</v>
      </c>
      <c r="J115" s="515">
        <v>37.340000000000003</v>
      </c>
      <c r="K115" s="514">
        <v>10.41</v>
      </c>
      <c r="L115" s="432" t="s">
        <v>731</v>
      </c>
    </row>
    <row r="116" spans="1:12" ht="12.75" customHeight="1">
      <c r="A116" s="54" t="s">
        <v>188</v>
      </c>
      <c r="B116" s="514">
        <v>32.75</v>
      </c>
      <c r="C116" s="515">
        <v>34.57</v>
      </c>
      <c r="D116" s="514">
        <v>11.58</v>
      </c>
      <c r="E116" s="515">
        <v>22.4</v>
      </c>
      <c r="F116" s="514">
        <v>43.72</v>
      </c>
      <c r="G116" s="515">
        <v>25.57</v>
      </c>
      <c r="H116" s="514">
        <v>23.68</v>
      </c>
      <c r="I116" s="515">
        <v>78.59</v>
      </c>
      <c r="J116" s="515">
        <v>34.81</v>
      </c>
      <c r="K116" s="514">
        <v>9.2200000000000006</v>
      </c>
      <c r="L116" s="432" t="s">
        <v>757</v>
      </c>
    </row>
    <row r="117" spans="1:12" ht="12.75" customHeight="1">
      <c r="A117" s="54" t="s">
        <v>201</v>
      </c>
      <c r="B117" s="514">
        <v>32.33</v>
      </c>
      <c r="C117" s="515">
        <v>34.19</v>
      </c>
      <c r="D117" s="514">
        <v>11.34</v>
      </c>
      <c r="E117" s="515">
        <v>22.03</v>
      </c>
      <c r="F117" s="514">
        <v>43.22</v>
      </c>
      <c r="G117" s="515">
        <v>23.96</v>
      </c>
      <c r="H117" s="514">
        <v>23.31</v>
      </c>
      <c r="I117" s="515">
        <v>78.319999999999993</v>
      </c>
      <c r="J117" s="515">
        <v>34.26</v>
      </c>
      <c r="K117" s="514">
        <v>8.82</v>
      </c>
      <c r="L117" s="432" t="s">
        <v>1077</v>
      </c>
    </row>
    <row r="118" spans="1:12" ht="9" customHeight="1">
      <c r="A118" s="298"/>
      <c r="B118" s="171"/>
      <c r="C118" s="172"/>
      <c r="D118" s="172"/>
      <c r="E118" s="173"/>
      <c r="F118" s="173"/>
      <c r="G118" s="173"/>
      <c r="H118" s="174"/>
      <c r="I118" s="174"/>
      <c r="J118" s="174"/>
      <c r="K118" s="174"/>
      <c r="L118" s="460"/>
    </row>
    <row r="119" spans="1:12" ht="12.75" customHeight="1">
      <c r="A119" s="1237" t="s">
        <v>716</v>
      </c>
      <c r="B119" s="1237"/>
      <c r="C119" s="1237"/>
      <c r="D119" s="1237"/>
      <c r="E119" s="1237"/>
      <c r="F119" s="1237"/>
      <c r="G119" s="1237"/>
      <c r="H119" s="1237"/>
      <c r="I119" s="1237"/>
      <c r="J119" s="1237"/>
      <c r="K119" s="1237"/>
      <c r="L119" s="1104"/>
    </row>
    <row r="120" spans="1:12" ht="9" customHeight="1">
      <c r="A120" s="298"/>
      <c r="B120" s="171"/>
      <c r="C120" s="172"/>
      <c r="D120" s="172"/>
      <c r="E120" s="173"/>
      <c r="F120" s="173"/>
      <c r="G120" s="173"/>
      <c r="H120" s="174"/>
      <c r="I120" s="174"/>
      <c r="J120" s="174"/>
      <c r="K120" s="174"/>
      <c r="L120" s="460"/>
    </row>
    <row r="121" spans="1:12" ht="12.75" customHeight="1">
      <c r="A121" s="130" t="s">
        <v>83</v>
      </c>
      <c r="B121" s="127"/>
      <c r="C121" s="127"/>
      <c r="D121" s="127"/>
      <c r="E121" s="127"/>
      <c r="F121" s="127"/>
      <c r="G121" s="127"/>
      <c r="H121" s="127"/>
      <c r="I121" s="127"/>
      <c r="J121" s="127"/>
      <c r="K121" s="128"/>
      <c r="L121" s="352" t="s">
        <v>774</v>
      </c>
    </row>
    <row r="122" spans="1:12" ht="12.75" customHeight="1">
      <c r="A122" s="43" t="s">
        <v>360</v>
      </c>
      <c r="B122" s="13">
        <v>18383</v>
      </c>
      <c r="C122" s="13">
        <v>14873</v>
      </c>
      <c r="D122" s="13">
        <v>177</v>
      </c>
      <c r="E122" s="13">
        <v>123</v>
      </c>
      <c r="F122" s="13">
        <v>760</v>
      </c>
      <c r="G122" s="13">
        <v>191</v>
      </c>
      <c r="H122" s="13">
        <v>392</v>
      </c>
      <c r="I122" s="13">
        <v>144</v>
      </c>
      <c r="J122" s="13">
        <v>1723</v>
      </c>
      <c r="K122" s="517" t="s">
        <v>1306</v>
      </c>
      <c r="L122" s="434" t="s">
        <v>776</v>
      </c>
    </row>
    <row r="123" spans="1:12" ht="12.75" customHeight="1">
      <c r="A123" s="43" t="s">
        <v>538</v>
      </c>
      <c r="B123" s="13">
        <v>1211</v>
      </c>
      <c r="C123" s="13">
        <v>1058</v>
      </c>
      <c r="D123" s="13">
        <v>6</v>
      </c>
      <c r="E123" s="13">
        <v>8</v>
      </c>
      <c r="F123" s="13">
        <v>22</v>
      </c>
      <c r="G123" s="13">
        <v>9</v>
      </c>
      <c r="H123" s="13">
        <v>29</v>
      </c>
      <c r="I123" s="13">
        <v>3</v>
      </c>
      <c r="J123" s="13">
        <v>76</v>
      </c>
      <c r="K123" s="517" t="s">
        <v>1306</v>
      </c>
      <c r="L123" s="434" t="s">
        <v>778</v>
      </c>
    </row>
    <row r="124" spans="1:12" ht="12.75" customHeight="1">
      <c r="A124" s="43" t="s">
        <v>539</v>
      </c>
      <c r="B124" s="13">
        <v>3675</v>
      </c>
      <c r="C124" s="13">
        <v>2565</v>
      </c>
      <c r="D124" s="13">
        <v>50</v>
      </c>
      <c r="E124" s="13">
        <v>18</v>
      </c>
      <c r="F124" s="13">
        <v>181</v>
      </c>
      <c r="G124" s="13">
        <v>28</v>
      </c>
      <c r="H124" s="13">
        <v>130</v>
      </c>
      <c r="I124" s="13">
        <v>63</v>
      </c>
      <c r="J124" s="13">
        <v>640</v>
      </c>
      <c r="K124" s="517" t="s">
        <v>1306</v>
      </c>
      <c r="L124" s="434" t="s">
        <v>780</v>
      </c>
    </row>
    <row r="125" spans="1:12" ht="12.75" customHeight="1">
      <c r="A125" s="43" t="s">
        <v>540</v>
      </c>
      <c r="B125" s="13">
        <v>4647</v>
      </c>
      <c r="C125" s="13">
        <v>4130</v>
      </c>
      <c r="D125" s="13">
        <v>31</v>
      </c>
      <c r="E125" s="13">
        <v>11</v>
      </c>
      <c r="F125" s="13">
        <v>62</v>
      </c>
      <c r="G125" s="13">
        <v>38</v>
      </c>
      <c r="H125" s="13">
        <v>71</v>
      </c>
      <c r="I125" s="13">
        <v>8</v>
      </c>
      <c r="J125" s="13">
        <v>296</v>
      </c>
      <c r="K125" s="517" t="s">
        <v>1306</v>
      </c>
      <c r="L125" s="434" t="s">
        <v>782</v>
      </c>
    </row>
    <row r="126" spans="1:12" ht="12.75" customHeight="1">
      <c r="A126" s="43" t="s">
        <v>541</v>
      </c>
      <c r="B126" s="13">
        <v>843</v>
      </c>
      <c r="C126" s="13">
        <v>546</v>
      </c>
      <c r="D126" s="13">
        <v>109</v>
      </c>
      <c r="E126" s="13">
        <v>5</v>
      </c>
      <c r="F126" s="13">
        <v>21</v>
      </c>
      <c r="G126" s="13">
        <v>3</v>
      </c>
      <c r="H126" s="13">
        <v>86</v>
      </c>
      <c r="I126" s="13">
        <v>5</v>
      </c>
      <c r="J126" s="13">
        <v>68</v>
      </c>
      <c r="K126" s="517" t="s">
        <v>1306</v>
      </c>
      <c r="L126" s="434" t="s">
        <v>784</v>
      </c>
    </row>
    <row r="127" spans="1:12" ht="12.75" customHeight="1">
      <c r="A127" s="43" t="s">
        <v>542</v>
      </c>
      <c r="B127" s="13">
        <v>107</v>
      </c>
      <c r="C127" s="13">
        <v>8</v>
      </c>
      <c r="D127" s="13">
        <v>74</v>
      </c>
      <c r="E127" s="13" t="s">
        <v>1306</v>
      </c>
      <c r="F127" s="819" t="s">
        <v>1325</v>
      </c>
      <c r="G127" s="13" t="s">
        <v>1306</v>
      </c>
      <c r="H127" s="13">
        <v>21</v>
      </c>
      <c r="I127" s="383" t="s">
        <v>1306</v>
      </c>
      <c r="J127" s="819" t="s">
        <v>1325</v>
      </c>
      <c r="K127" s="517" t="s">
        <v>1306</v>
      </c>
      <c r="L127" s="434" t="s">
        <v>785</v>
      </c>
    </row>
    <row r="128" spans="1:12" ht="12.75" customHeight="1">
      <c r="A128" s="43" t="s">
        <v>543</v>
      </c>
      <c r="B128" s="13">
        <v>256</v>
      </c>
      <c r="C128" s="13">
        <v>165</v>
      </c>
      <c r="D128" s="13">
        <v>26</v>
      </c>
      <c r="E128" s="13">
        <v>7</v>
      </c>
      <c r="F128" s="13" t="s">
        <v>1325</v>
      </c>
      <c r="G128" s="13" t="s">
        <v>1306</v>
      </c>
      <c r="H128" s="13">
        <v>33</v>
      </c>
      <c r="I128" s="819" t="s">
        <v>1325</v>
      </c>
      <c r="J128" s="13">
        <v>20</v>
      </c>
      <c r="K128" s="517" t="s">
        <v>1306</v>
      </c>
      <c r="L128" s="434" t="s">
        <v>787</v>
      </c>
    </row>
    <row r="129" spans="1:12" ht="9" customHeight="1">
      <c r="A129" s="298"/>
      <c r="B129" s="171"/>
      <c r="C129" s="172"/>
      <c r="D129" s="172"/>
      <c r="E129" s="173"/>
      <c r="F129" s="173"/>
      <c r="G129" s="173"/>
      <c r="H129" s="174"/>
      <c r="I129" s="174"/>
      <c r="J129" s="174"/>
      <c r="K129" s="174"/>
      <c r="L129" s="460"/>
    </row>
    <row r="130" spans="1:12" ht="12.75" customHeight="1">
      <c r="A130" s="1237" t="s">
        <v>1105</v>
      </c>
      <c r="B130" s="1237"/>
      <c r="C130" s="1237"/>
      <c r="D130" s="1237"/>
      <c r="E130" s="1237"/>
      <c r="F130" s="1237"/>
      <c r="G130" s="1237"/>
      <c r="H130" s="1237"/>
      <c r="I130" s="1237"/>
      <c r="J130" s="1237"/>
      <c r="K130" s="1237"/>
      <c r="L130" s="1104"/>
    </row>
    <row r="131" spans="1:12" ht="9" customHeight="1">
      <c r="A131" s="298"/>
      <c r="B131" s="171"/>
      <c r="C131" s="172"/>
      <c r="D131" s="172"/>
      <c r="E131" s="173"/>
      <c r="F131" s="173"/>
      <c r="G131" s="173"/>
      <c r="H131" s="174"/>
      <c r="I131" s="174"/>
      <c r="J131" s="174"/>
      <c r="K131" s="174"/>
      <c r="L131" s="460"/>
    </row>
    <row r="132" spans="1:12" ht="12.75" customHeight="1">
      <c r="A132" s="130" t="s">
        <v>91</v>
      </c>
      <c r="B132" s="127"/>
      <c r="C132" s="127"/>
      <c r="D132" s="127"/>
      <c r="E132" s="127"/>
      <c r="F132" s="127"/>
      <c r="G132" s="127"/>
      <c r="H132" s="127"/>
      <c r="I132" s="127"/>
      <c r="J132" s="127"/>
      <c r="K132" s="128"/>
      <c r="L132" s="352" t="s">
        <v>943</v>
      </c>
    </row>
    <row r="133" spans="1:12" ht="12.75" customHeight="1">
      <c r="A133" s="43" t="s">
        <v>360</v>
      </c>
      <c r="B133" s="344">
        <v>441745.5</v>
      </c>
      <c r="C133" s="344">
        <v>373155.78</v>
      </c>
      <c r="D133" s="344">
        <v>1337.58</v>
      </c>
      <c r="E133" s="344">
        <v>1317.4</v>
      </c>
      <c r="F133" s="344">
        <v>10313.540000000001</v>
      </c>
      <c r="G133" s="344">
        <v>8531.48</v>
      </c>
      <c r="H133" s="344">
        <v>4939.53</v>
      </c>
      <c r="I133" s="344">
        <v>6980.15</v>
      </c>
      <c r="J133" s="344">
        <v>35170.04</v>
      </c>
      <c r="K133" s="516" t="s">
        <v>1306</v>
      </c>
      <c r="L133" s="434" t="s">
        <v>776</v>
      </c>
    </row>
    <row r="134" spans="1:12" ht="12.75" customHeight="1">
      <c r="A134" s="43" t="s">
        <v>538</v>
      </c>
      <c r="B134" s="344">
        <v>18495.54</v>
      </c>
      <c r="C134" s="344">
        <v>16816.490000000002</v>
      </c>
      <c r="D134" s="344">
        <v>60.38</v>
      </c>
      <c r="E134" s="344">
        <v>57.76</v>
      </c>
      <c r="F134" s="344">
        <v>131.04</v>
      </c>
      <c r="G134" s="344">
        <v>102.03</v>
      </c>
      <c r="H134" s="344">
        <v>247.54</v>
      </c>
      <c r="I134" s="344">
        <v>2.13</v>
      </c>
      <c r="J134" s="344">
        <v>1078.17</v>
      </c>
      <c r="K134" s="516" t="s">
        <v>1306</v>
      </c>
      <c r="L134" s="434" t="s">
        <v>778</v>
      </c>
    </row>
    <row r="135" spans="1:12" ht="12.75" customHeight="1">
      <c r="A135" s="43" t="s">
        <v>539</v>
      </c>
      <c r="B135" s="344">
        <v>12431.96</v>
      </c>
      <c r="C135" s="344">
        <v>11149.25</v>
      </c>
      <c r="D135" s="344">
        <v>77.27</v>
      </c>
      <c r="E135" s="344">
        <v>12.86</v>
      </c>
      <c r="F135" s="344">
        <v>156.81</v>
      </c>
      <c r="G135" s="344">
        <v>43.8</v>
      </c>
      <c r="H135" s="344">
        <v>219.01</v>
      </c>
      <c r="I135" s="344">
        <v>31.03</v>
      </c>
      <c r="J135" s="344">
        <v>741.93</v>
      </c>
      <c r="K135" s="516" t="s">
        <v>1306</v>
      </c>
      <c r="L135" s="434" t="s">
        <v>780</v>
      </c>
    </row>
    <row r="136" spans="1:12" ht="12.75" customHeight="1">
      <c r="A136" s="43" t="s">
        <v>540</v>
      </c>
      <c r="B136" s="344">
        <v>106761.01</v>
      </c>
      <c r="C136" s="344">
        <v>94331.199999999997</v>
      </c>
      <c r="D136" s="344">
        <v>212.21</v>
      </c>
      <c r="E136" s="344">
        <v>42.17</v>
      </c>
      <c r="F136" s="344">
        <v>1215.02</v>
      </c>
      <c r="G136" s="344">
        <v>1226.8599999999999</v>
      </c>
      <c r="H136" s="344">
        <v>728.88</v>
      </c>
      <c r="I136" s="344">
        <v>2430.38</v>
      </c>
      <c r="J136" s="344">
        <v>6574.29</v>
      </c>
      <c r="K136" s="516" t="s">
        <v>1306</v>
      </c>
      <c r="L136" s="434" t="s">
        <v>782</v>
      </c>
    </row>
    <row r="137" spans="1:12" ht="12.75" customHeight="1">
      <c r="A137" s="43" t="s">
        <v>541</v>
      </c>
      <c r="B137" s="344">
        <v>6796.95</v>
      </c>
      <c r="C137" s="344">
        <v>5384.21</v>
      </c>
      <c r="D137" s="344">
        <v>856.59</v>
      </c>
      <c r="E137" s="344">
        <v>7.16</v>
      </c>
      <c r="F137" s="344">
        <v>22.38</v>
      </c>
      <c r="G137" s="344">
        <v>33.200000000000003</v>
      </c>
      <c r="H137" s="344">
        <v>311.8</v>
      </c>
      <c r="I137" s="344">
        <v>0.49</v>
      </c>
      <c r="J137" s="344" t="s">
        <v>1325</v>
      </c>
      <c r="K137" s="516" t="s">
        <v>1306</v>
      </c>
      <c r="L137" s="434" t="s">
        <v>784</v>
      </c>
    </row>
    <row r="138" spans="1:12" ht="12.75" customHeight="1">
      <c r="A138" s="43" t="s">
        <v>542</v>
      </c>
      <c r="B138" s="344">
        <v>36.15</v>
      </c>
      <c r="C138" s="344">
        <v>0.56999999999999995</v>
      </c>
      <c r="D138" s="344">
        <v>33.97</v>
      </c>
      <c r="E138" s="344" t="s">
        <v>1306</v>
      </c>
      <c r="F138" s="820" t="s">
        <v>1325</v>
      </c>
      <c r="G138" s="821" t="s">
        <v>1306</v>
      </c>
      <c r="H138" s="344">
        <v>1.29</v>
      </c>
      <c r="I138" s="348" t="s">
        <v>1306</v>
      </c>
      <c r="J138" s="344">
        <v>0.22</v>
      </c>
      <c r="K138" s="516" t="s">
        <v>1306</v>
      </c>
      <c r="L138" s="434" t="s">
        <v>785</v>
      </c>
    </row>
    <row r="139" spans="1:12" ht="12.75" customHeight="1">
      <c r="A139" s="43" t="s">
        <v>543</v>
      </c>
      <c r="B139" s="344">
        <v>468.05</v>
      </c>
      <c r="C139" s="344">
        <v>361.33</v>
      </c>
      <c r="D139" s="344">
        <v>34.78</v>
      </c>
      <c r="E139" s="344">
        <v>8.41</v>
      </c>
      <c r="F139" s="344" t="s">
        <v>1325</v>
      </c>
      <c r="G139" s="344" t="s">
        <v>1306</v>
      </c>
      <c r="H139" s="344">
        <v>50.39</v>
      </c>
      <c r="I139" s="344" t="s">
        <v>1325</v>
      </c>
      <c r="J139" s="344">
        <v>12.61</v>
      </c>
      <c r="K139" s="516" t="s">
        <v>1306</v>
      </c>
      <c r="L139" s="434" t="s">
        <v>787</v>
      </c>
    </row>
    <row r="140" spans="1:12" ht="9" customHeight="1">
      <c r="A140" s="298"/>
      <c r="B140" s="171"/>
      <c r="C140" s="172"/>
      <c r="D140" s="172"/>
      <c r="E140" s="173"/>
      <c r="F140" s="173"/>
      <c r="G140" s="173"/>
      <c r="H140" s="174"/>
      <c r="I140" s="174"/>
      <c r="J140" s="174"/>
      <c r="K140" s="174"/>
      <c r="L140" s="460"/>
    </row>
    <row r="141" spans="1:12" ht="12.75" customHeight="1">
      <c r="A141" s="1236" t="s">
        <v>1106</v>
      </c>
      <c r="B141" s="1236"/>
      <c r="C141" s="1236"/>
      <c r="D141" s="1236"/>
      <c r="E141" s="1236"/>
      <c r="F141" s="1236"/>
      <c r="G141" s="1236"/>
      <c r="H141" s="1236"/>
      <c r="I141" s="1236"/>
      <c r="J141" s="1236"/>
      <c r="K141" s="1236"/>
      <c r="L141" s="1104"/>
    </row>
    <row r="142" spans="1:12" ht="12.75" customHeight="1">
      <c r="A142" s="1237" t="s">
        <v>1064</v>
      </c>
      <c r="B142" s="1237"/>
      <c r="C142" s="1237"/>
      <c r="D142" s="1237"/>
      <c r="E142" s="1237"/>
      <c r="F142" s="1237"/>
      <c r="G142" s="1237"/>
      <c r="H142" s="1237"/>
      <c r="I142" s="1237"/>
      <c r="J142" s="1237"/>
      <c r="K142" s="1237"/>
      <c r="L142" s="1104"/>
    </row>
    <row r="143" spans="1:12" ht="9" customHeight="1">
      <c r="A143" s="298"/>
      <c r="B143" s="171"/>
      <c r="C143" s="172"/>
      <c r="D143" s="172"/>
      <c r="E143" s="173"/>
      <c r="F143" s="173"/>
      <c r="G143" s="173"/>
      <c r="H143" s="174"/>
      <c r="I143" s="174"/>
      <c r="J143" s="174"/>
      <c r="K143" s="174"/>
      <c r="L143" s="460"/>
    </row>
    <row r="144" spans="1:12" ht="12.75" customHeight="1">
      <c r="A144" s="130" t="s">
        <v>92</v>
      </c>
      <c r="B144" s="97"/>
      <c r="C144" s="97"/>
      <c r="D144" s="97"/>
      <c r="E144" s="97"/>
      <c r="F144" s="97"/>
      <c r="G144" s="97"/>
      <c r="H144" s="97"/>
      <c r="I144" s="97"/>
      <c r="J144" s="97"/>
      <c r="K144" s="98"/>
      <c r="L144" s="352" t="s">
        <v>791</v>
      </c>
    </row>
    <row r="145" spans="1:12" ht="12.75" customHeight="1">
      <c r="A145" s="43" t="s">
        <v>544</v>
      </c>
      <c r="B145" s="500">
        <v>3401</v>
      </c>
      <c r="C145" s="500">
        <v>637</v>
      </c>
      <c r="D145" s="500">
        <v>4</v>
      </c>
      <c r="E145" s="500">
        <v>19</v>
      </c>
      <c r="F145" s="500">
        <v>1475</v>
      </c>
      <c r="G145" s="500">
        <v>10</v>
      </c>
      <c r="H145" s="500">
        <v>33</v>
      </c>
      <c r="I145" s="500">
        <v>159</v>
      </c>
      <c r="J145" s="500">
        <v>1064</v>
      </c>
      <c r="K145" s="516" t="s">
        <v>1306</v>
      </c>
      <c r="L145" s="434" t="s">
        <v>792</v>
      </c>
    </row>
    <row r="146" spans="1:12" ht="12.75" customHeight="1">
      <c r="A146" s="46" t="s">
        <v>545</v>
      </c>
      <c r="B146" s="500">
        <v>2683</v>
      </c>
      <c r="C146" s="500">
        <v>405</v>
      </c>
      <c r="D146" s="500">
        <v>3</v>
      </c>
      <c r="E146" s="500">
        <v>17</v>
      </c>
      <c r="F146" s="500">
        <v>1257</v>
      </c>
      <c r="G146" s="500">
        <v>8</v>
      </c>
      <c r="H146" s="500">
        <v>23</v>
      </c>
      <c r="I146" s="500">
        <v>137</v>
      </c>
      <c r="J146" s="500">
        <v>833</v>
      </c>
      <c r="K146" s="516" t="s">
        <v>1306</v>
      </c>
      <c r="L146" s="436" t="s">
        <v>1080</v>
      </c>
    </row>
    <row r="147" spans="1:12" ht="12.75" customHeight="1">
      <c r="A147" s="43" t="s">
        <v>546</v>
      </c>
      <c r="B147" s="500">
        <v>890</v>
      </c>
      <c r="C147" s="500">
        <v>306</v>
      </c>
      <c r="D147" s="799" t="s">
        <v>1325</v>
      </c>
      <c r="E147" s="799" t="s">
        <v>1325</v>
      </c>
      <c r="F147" s="500">
        <v>40</v>
      </c>
      <c r="G147" s="500">
        <v>96</v>
      </c>
      <c r="H147" s="500">
        <v>13</v>
      </c>
      <c r="I147" s="500">
        <v>78</v>
      </c>
      <c r="J147" s="500">
        <v>354</v>
      </c>
      <c r="K147" s="516" t="s">
        <v>1306</v>
      </c>
      <c r="L147" s="434" t="s">
        <v>795</v>
      </c>
    </row>
    <row r="148" spans="1:12" ht="12.75" customHeight="1">
      <c r="A148" s="46" t="s">
        <v>547</v>
      </c>
      <c r="B148" s="500">
        <v>643</v>
      </c>
      <c r="C148" s="500">
        <v>213</v>
      </c>
      <c r="D148" s="799" t="s">
        <v>1325</v>
      </c>
      <c r="E148" s="804" t="s">
        <v>1306</v>
      </c>
      <c r="F148" s="500">
        <v>26</v>
      </c>
      <c r="G148" s="500">
        <v>46</v>
      </c>
      <c r="H148" s="804" t="s">
        <v>1325</v>
      </c>
      <c r="I148" s="500">
        <v>58</v>
      </c>
      <c r="J148" s="500">
        <v>286</v>
      </c>
      <c r="K148" s="516" t="s">
        <v>1306</v>
      </c>
      <c r="L148" s="436" t="s">
        <v>1081</v>
      </c>
    </row>
    <row r="149" spans="1:12" ht="12.75" customHeight="1">
      <c r="A149" s="43" t="s">
        <v>548</v>
      </c>
      <c r="B149" s="500">
        <v>292</v>
      </c>
      <c r="C149" s="500">
        <v>72</v>
      </c>
      <c r="D149" s="799" t="s">
        <v>1325</v>
      </c>
      <c r="E149" s="804" t="s">
        <v>1325</v>
      </c>
      <c r="F149" s="500">
        <v>117</v>
      </c>
      <c r="G149" s="500">
        <v>14</v>
      </c>
      <c r="H149" s="500">
        <v>7</v>
      </c>
      <c r="I149" s="500">
        <v>10</v>
      </c>
      <c r="J149" s="500">
        <v>65</v>
      </c>
      <c r="K149" s="516" t="s">
        <v>1306</v>
      </c>
      <c r="L149" s="434" t="s">
        <v>798</v>
      </c>
    </row>
    <row r="150" spans="1:12" ht="12.75" customHeight="1">
      <c r="A150" s="43" t="s">
        <v>549</v>
      </c>
      <c r="B150" s="500">
        <v>220</v>
      </c>
      <c r="C150" s="500">
        <v>32</v>
      </c>
      <c r="D150" s="804" t="s">
        <v>1325</v>
      </c>
      <c r="E150" s="799" t="s">
        <v>1325</v>
      </c>
      <c r="F150" s="500">
        <v>103</v>
      </c>
      <c r="G150" s="500">
        <v>11</v>
      </c>
      <c r="H150" s="500">
        <v>4</v>
      </c>
      <c r="I150" s="500">
        <v>19</v>
      </c>
      <c r="J150" s="500">
        <v>46</v>
      </c>
      <c r="K150" s="516" t="s">
        <v>1306</v>
      </c>
      <c r="L150" s="434" t="s">
        <v>1082</v>
      </c>
    </row>
    <row r="151" spans="1:12" ht="12.75" customHeight="1">
      <c r="A151" s="43" t="s">
        <v>550</v>
      </c>
      <c r="B151" s="500">
        <v>4768</v>
      </c>
      <c r="C151" s="500">
        <v>2339</v>
      </c>
      <c r="D151" s="500">
        <v>56</v>
      </c>
      <c r="E151" s="500">
        <v>37</v>
      </c>
      <c r="F151" s="500">
        <v>429</v>
      </c>
      <c r="G151" s="500">
        <v>423</v>
      </c>
      <c r="H151" s="500">
        <v>126</v>
      </c>
      <c r="I151" s="500">
        <v>152</v>
      </c>
      <c r="J151" s="500">
        <v>1206</v>
      </c>
      <c r="K151" s="516" t="s">
        <v>1306</v>
      </c>
      <c r="L151" s="434" t="s">
        <v>801</v>
      </c>
    </row>
    <row r="152" spans="1:12" ht="12.75" customHeight="1">
      <c r="A152" s="46" t="s">
        <v>551</v>
      </c>
      <c r="B152" s="500">
        <v>4652</v>
      </c>
      <c r="C152" s="500">
        <v>2319</v>
      </c>
      <c r="D152" s="500">
        <v>56</v>
      </c>
      <c r="E152" s="500">
        <v>37</v>
      </c>
      <c r="F152" s="500">
        <v>426</v>
      </c>
      <c r="G152" s="500">
        <v>344</v>
      </c>
      <c r="H152" s="500">
        <v>125</v>
      </c>
      <c r="I152" s="500">
        <v>151</v>
      </c>
      <c r="J152" s="500">
        <v>1194</v>
      </c>
      <c r="K152" s="516" t="s">
        <v>1306</v>
      </c>
      <c r="L152" s="436" t="s">
        <v>1083</v>
      </c>
    </row>
    <row r="153" spans="1:12" ht="12.75" customHeight="1">
      <c r="A153" s="43" t="s">
        <v>552</v>
      </c>
      <c r="B153" s="500">
        <v>839</v>
      </c>
      <c r="C153" s="500">
        <v>493</v>
      </c>
      <c r="D153" s="500">
        <v>7</v>
      </c>
      <c r="E153" s="500">
        <v>8</v>
      </c>
      <c r="F153" s="500">
        <v>131</v>
      </c>
      <c r="G153" s="500">
        <v>28</v>
      </c>
      <c r="H153" s="500">
        <v>23</v>
      </c>
      <c r="I153" s="500">
        <v>18</v>
      </c>
      <c r="J153" s="500">
        <v>93</v>
      </c>
      <c r="K153" s="501">
        <v>38</v>
      </c>
      <c r="L153" s="434" t="s">
        <v>803</v>
      </c>
    </row>
    <row r="154" spans="1:12" ht="9" customHeight="1">
      <c r="A154" s="298"/>
      <c r="B154" s="171"/>
      <c r="C154" s="172"/>
      <c r="D154" s="172"/>
      <c r="E154" s="173"/>
      <c r="F154" s="173"/>
      <c r="G154" s="173"/>
      <c r="H154" s="174"/>
      <c r="I154" s="174"/>
      <c r="J154" s="174"/>
      <c r="K154" s="174"/>
      <c r="L154" s="460"/>
    </row>
    <row r="155" spans="1:12" ht="12.75" customHeight="1">
      <c r="A155" s="1213" t="s">
        <v>804</v>
      </c>
      <c r="B155" s="1213"/>
      <c r="C155" s="1213"/>
      <c r="D155" s="1213"/>
      <c r="E155" s="1213"/>
      <c r="F155" s="1213"/>
      <c r="G155" s="1213"/>
      <c r="H155" s="1213"/>
      <c r="I155" s="1213"/>
      <c r="J155" s="1213"/>
      <c r="K155" s="1213"/>
      <c r="L155" s="1213"/>
    </row>
    <row r="156" spans="1:12" ht="9" customHeight="1">
      <c r="A156" s="298"/>
      <c r="B156" s="171"/>
      <c r="C156" s="172"/>
      <c r="D156" s="172"/>
      <c r="E156" s="173"/>
      <c r="F156" s="173"/>
      <c r="G156" s="173"/>
      <c r="H156" s="174"/>
      <c r="I156" s="174"/>
      <c r="J156" s="174"/>
      <c r="K156" s="174"/>
      <c r="L156" s="460"/>
    </row>
    <row r="157" spans="1:12" ht="12.75" customHeight="1">
      <c r="A157" s="130" t="s">
        <v>102</v>
      </c>
      <c r="B157" s="97"/>
      <c r="C157" s="97"/>
      <c r="D157" s="97"/>
      <c r="E157" s="97"/>
      <c r="F157" s="97"/>
      <c r="G157" s="97"/>
      <c r="H157" s="97"/>
      <c r="I157" s="97"/>
      <c r="J157" s="97"/>
      <c r="K157" s="98"/>
      <c r="L157" s="352" t="s">
        <v>806</v>
      </c>
    </row>
    <row r="158" spans="1:12" ht="12.75" customHeight="1">
      <c r="A158" s="48" t="s">
        <v>103</v>
      </c>
      <c r="B158" s="500">
        <v>120228</v>
      </c>
      <c r="C158" s="500">
        <v>10048</v>
      </c>
      <c r="D158" s="500">
        <v>41</v>
      </c>
      <c r="E158" s="500">
        <v>510</v>
      </c>
      <c r="F158" s="500">
        <v>64989</v>
      </c>
      <c r="G158" s="500">
        <v>274</v>
      </c>
      <c r="H158" s="500">
        <v>441</v>
      </c>
      <c r="I158" s="500">
        <v>9365</v>
      </c>
      <c r="J158" s="500">
        <v>34560</v>
      </c>
      <c r="K158" s="516" t="s">
        <v>1306</v>
      </c>
      <c r="L158" s="434" t="s">
        <v>792</v>
      </c>
    </row>
    <row r="159" spans="1:12" ht="12.75" customHeight="1">
      <c r="A159" s="48" t="s">
        <v>104</v>
      </c>
      <c r="B159" s="500">
        <v>47106</v>
      </c>
      <c r="C159" s="500">
        <v>3507</v>
      </c>
      <c r="D159" s="500">
        <v>19</v>
      </c>
      <c r="E159" s="500">
        <v>233</v>
      </c>
      <c r="F159" s="500">
        <v>27775</v>
      </c>
      <c r="G159" s="500">
        <v>136</v>
      </c>
      <c r="H159" s="500">
        <v>195</v>
      </c>
      <c r="I159" s="500">
        <v>1284</v>
      </c>
      <c r="J159" s="500">
        <v>13957</v>
      </c>
      <c r="K159" s="516" t="s">
        <v>1306</v>
      </c>
      <c r="L159" s="436" t="s">
        <v>1080</v>
      </c>
    </row>
    <row r="160" spans="1:12" ht="12.75" customHeight="1">
      <c r="A160" s="48" t="s">
        <v>105</v>
      </c>
      <c r="B160" s="500">
        <v>311558</v>
      </c>
      <c r="C160" s="500">
        <v>5158</v>
      </c>
      <c r="D160" s="804" t="s">
        <v>1325</v>
      </c>
      <c r="E160" s="804" t="s">
        <v>1325</v>
      </c>
      <c r="F160" s="500">
        <v>348</v>
      </c>
      <c r="G160" s="500">
        <v>239601</v>
      </c>
      <c r="H160" s="500">
        <v>122</v>
      </c>
      <c r="I160" s="500">
        <v>34483</v>
      </c>
      <c r="J160" s="500">
        <v>30248</v>
      </c>
      <c r="K160" s="516" t="s">
        <v>1306</v>
      </c>
      <c r="L160" s="434" t="s">
        <v>795</v>
      </c>
    </row>
    <row r="161" spans="1:12" ht="12.75" customHeight="1">
      <c r="A161" s="48" t="s">
        <v>106</v>
      </c>
      <c r="B161" s="500">
        <v>33170</v>
      </c>
      <c r="C161" s="500">
        <v>531</v>
      </c>
      <c r="D161" s="804" t="s">
        <v>1325</v>
      </c>
      <c r="E161" s="804" t="s">
        <v>1306</v>
      </c>
      <c r="F161" s="500">
        <v>54</v>
      </c>
      <c r="G161" s="500">
        <v>26563</v>
      </c>
      <c r="H161" s="804" t="s">
        <v>1325</v>
      </c>
      <c r="I161" s="500">
        <v>3834</v>
      </c>
      <c r="J161" s="500">
        <v>2106</v>
      </c>
      <c r="K161" s="516" t="s">
        <v>1306</v>
      </c>
      <c r="L161" s="436" t="s">
        <v>1081</v>
      </c>
    </row>
    <row r="162" spans="1:12" ht="12.75" customHeight="1">
      <c r="A162" s="48" t="s">
        <v>107</v>
      </c>
      <c r="B162" s="500">
        <v>12984</v>
      </c>
      <c r="C162" s="500">
        <v>2039</v>
      </c>
      <c r="D162" s="804" t="s">
        <v>1325</v>
      </c>
      <c r="E162" s="804" t="s">
        <v>1325</v>
      </c>
      <c r="F162" s="500">
        <v>3999</v>
      </c>
      <c r="G162" s="500">
        <v>141</v>
      </c>
      <c r="H162" s="500">
        <v>120</v>
      </c>
      <c r="I162" s="500">
        <v>152</v>
      </c>
      <c r="J162" s="500">
        <v>3456</v>
      </c>
      <c r="K162" s="516" t="s">
        <v>1306</v>
      </c>
      <c r="L162" s="434" t="s">
        <v>798</v>
      </c>
    </row>
    <row r="163" spans="1:12" ht="12.75" customHeight="1">
      <c r="A163" s="48" t="s">
        <v>108</v>
      </c>
      <c r="B163" s="500">
        <v>1741</v>
      </c>
      <c r="C163" s="500">
        <v>141</v>
      </c>
      <c r="D163" s="804" t="s">
        <v>1325</v>
      </c>
      <c r="E163" s="804" t="s">
        <v>1325</v>
      </c>
      <c r="F163" s="500">
        <v>1166</v>
      </c>
      <c r="G163" s="500">
        <v>30</v>
      </c>
      <c r="H163" s="500">
        <v>17</v>
      </c>
      <c r="I163" s="500">
        <v>69</v>
      </c>
      <c r="J163" s="500">
        <v>285</v>
      </c>
      <c r="K163" s="516" t="s">
        <v>1306</v>
      </c>
      <c r="L163" s="434" t="s">
        <v>1082</v>
      </c>
    </row>
    <row r="164" spans="1:12" ht="12.75" customHeight="1">
      <c r="A164" s="48" t="s">
        <v>109</v>
      </c>
      <c r="B164" s="500">
        <v>13506055</v>
      </c>
      <c r="C164" s="500">
        <v>93076</v>
      </c>
      <c r="D164" s="500">
        <v>2282</v>
      </c>
      <c r="E164" s="500">
        <v>1822</v>
      </c>
      <c r="F164" s="500">
        <v>14707</v>
      </c>
      <c r="G164" s="500">
        <v>12590832</v>
      </c>
      <c r="H164" s="500">
        <v>6534</v>
      </c>
      <c r="I164" s="500">
        <v>661403</v>
      </c>
      <c r="J164" s="500">
        <v>135399</v>
      </c>
      <c r="K164" s="516" t="s">
        <v>1306</v>
      </c>
      <c r="L164" s="434" t="s">
        <v>801</v>
      </c>
    </row>
    <row r="165" spans="1:12" ht="12.75" customHeight="1">
      <c r="A165" s="48" t="s">
        <v>110</v>
      </c>
      <c r="B165" s="500">
        <v>1777097</v>
      </c>
      <c r="C165" s="500">
        <v>86174</v>
      </c>
      <c r="D165" s="500">
        <v>2240</v>
      </c>
      <c r="E165" s="500">
        <v>1793</v>
      </c>
      <c r="F165" s="500">
        <v>13938</v>
      </c>
      <c r="G165" s="500">
        <v>1381509</v>
      </c>
      <c r="H165" s="500">
        <v>6063</v>
      </c>
      <c r="I165" s="500">
        <v>184431</v>
      </c>
      <c r="J165" s="500">
        <v>100949</v>
      </c>
      <c r="K165" s="516" t="s">
        <v>1306</v>
      </c>
      <c r="L165" s="436" t="s">
        <v>1083</v>
      </c>
    </row>
    <row r="166" spans="1:12" ht="12.75" customHeight="1">
      <c r="A166" s="48" t="s">
        <v>111</v>
      </c>
      <c r="B166" s="500">
        <v>6296</v>
      </c>
      <c r="C166" s="500">
        <v>3729</v>
      </c>
      <c r="D166" s="500">
        <v>77</v>
      </c>
      <c r="E166" s="500">
        <v>56</v>
      </c>
      <c r="F166" s="500">
        <v>1087</v>
      </c>
      <c r="G166" s="500">
        <v>152</v>
      </c>
      <c r="H166" s="500">
        <v>76</v>
      </c>
      <c r="I166" s="500">
        <v>72</v>
      </c>
      <c r="J166" s="500">
        <v>799</v>
      </c>
      <c r="K166" s="501">
        <v>248</v>
      </c>
      <c r="L166" s="434" t="s">
        <v>803</v>
      </c>
    </row>
    <row r="167" spans="1:12" ht="12.75" customHeight="1">
      <c r="A167" s="298"/>
      <c r="B167" s="171"/>
      <c r="C167" s="172"/>
      <c r="D167" s="172"/>
      <c r="E167" s="173"/>
      <c r="F167" s="173"/>
      <c r="G167" s="173"/>
      <c r="H167" s="174"/>
      <c r="I167" s="174"/>
      <c r="J167" s="174"/>
      <c r="K167" s="174"/>
      <c r="L167" s="460"/>
    </row>
    <row r="168" spans="1:12" ht="12.75" customHeight="1">
      <c r="A168" s="1214" t="s">
        <v>1107</v>
      </c>
      <c r="B168" s="1214"/>
      <c r="C168" s="1214"/>
      <c r="D168" s="1214"/>
      <c r="E168" s="1214"/>
      <c r="F168" s="1214"/>
      <c r="G168" s="1214"/>
      <c r="H168" s="1214"/>
      <c r="I168" s="1214"/>
      <c r="J168" s="1214"/>
      <c r="K168" s="1214"/>
      <c r="L168" s="1214"/>
    </row>
    <row r="169" spans="1:12" ht="12.75" customHeight="1">
      <c r="A169" s="1237" t="s">
        <v>1075</v>
      </c>
      <c r="B169" s="1237"/>
      <c r="C169" s="1237"/>
      <c r="D169" s="1237"/>
      <c r="E169" s="1237"/>
      <c r="F169" s="1237"/>
      <c r="G169" s="1237"/>
      <c r="H169" s="1237"/>
      <c r="I169" s="1237"/>
      <c r="J169" s="1237"/>
      <c r="K169" s="1237"/>
      <c r="L169" s="1176"/>
    </row>
    <row r="170" spans="1:12" ht="9" customHeight="1">
      <c r="A170" s="298"/>
      <c r="B170" s="171"/>
      <c r="C170" s="172"/>
      <c r="D170" s="172"/>
      <c r="E170" s="173"/>
      <c r="F170" s="173"/>
      <c r="G170" s="173"/>
      <c r="H170" s="174"/>
      <c r="I170" s="174"/>
      <c r="J170" s="174"/>
      <c r="K170" s="174"/>
      <c r="L170" s="460"/>
    </row>
    <row r="171" spans="1:12" ht="22.5">
      <c r="A171" s="139" t="s">
        <v>112</v>
      </c>
      <c r="B171" s="97"/>
      <c r="C171" s="97"/>
      <c r="D171" s="97"/>
      <c r="E171" s="97"/>
      <c r="F171" s="97"/>
      <c r="G171" s="97"/>
      <c r="H171" s="97"/>
      <c r="I171" s="97"/>
      <c r="J171" s="97"/>
      <c r="K171" s="98"/>
      <c r="L171" s="352" t="s">
        <v>818</v>
      </c>
    </row>
    <row r="172" spans="1:12" ht="12.75" customHeight="1">
      <c r="A172" s="43" t="s">
        <v>3</v>
      </c>
      <c r="B172" s="478">
        <v>16579</v>
      </c>
      <c r="C172" s="478">
        <v>11734</v>
      </c>
      <c r="D172" s="478">
        <v>344</v>
      </c>
      <c r="E172" s="478">
        <v>307</v>
      </c>
      <c r="F172" s="478">
        <v>1315</v>
      </c>
      <c r="G172" s="478">
        <v>319</v>
      </c>
      <c r="H172" s="478">
        <v>357</v>
      </c>
      <c r="I172" s="478">
        <v>149</v>
      </c>
      <c r="J172" s="478">
        <v>1678</v>
      </c>
      <c r="K172" s="479">
        <v>376</v>
      </c>
      <c r="L172" s="434" t="s">
        <v>731</v>
      </c>
    </row>
    <row r="173" spans="1:12" ht="12.75" customHeight="1">
      <c r="A173" s="43" t="s">
        <v>314</v>
      </c>
      <c r="B173" s="478">
        <v>589</v>
      </c>
      <c r="C173" s="478">
        <v>371</v>
      </c>
      <c r="D173" s="478">
        <v>41</v>
      </c>
      <c r="E173" s="478">
        <v>25</v>
      </c>
      <c r="F173" s="478">
        <v>35</v>
      </c>
      <c r="G173" s="478">
        <v>20</v>
      </c>
      <c r="H173" s="478" t="s">
        <v>1325</v>
      </c>
      <c r="I173" s="822" t="s">
        <v>1325</v>
      </c>
      <c r="J173" s="478">
        <v>55</v>
      </c>
      <c r="K173" s="479">
        <v>20</v>
      </c>
      <c r="L173" s="434" t="s">
        <v>819</v>
      </c>
    </row>
    <row r="174" spans="1:12" ht="12.75" customHeight="1">
      <c r="A174" s="43" t="s">
        <v>315</v>
      </c>
      <c r="B174" s="478">
        <v>2994</v>
      </c>
      <c r="C174" s="478">
        <v>1961</v>
      </c>
      <c r="D174" s="478">
        <v>94</v>
      </c>
      <c r="E174" s="478">
        <v>71</v>
      </c>
      <c r="F174" s="478">
        <v>236</v>
      </c>
      <c r="G174" s="478">
        <v>57</v>
      </c>
      <c r="H174" s="478">
        <v>82</v>
      </c>
      <c r="I174" s="478">
        <v>29</v>
      </c>
      <c r="J174" s="478">
        <v>389</v>
      </c>
      <c r="K174" s="479">
        <v>75</v>
      </c>
      <c r="L174" s="434" t="s">
        <v>990</v>
      </c>
    </row>
    <row r="175" spans="1:12" ht="12.75" customHeight="1">
      <c r="A175" s="43" t="s">
        <v>316</v>
      </c>
      <c r="B175" s="478">
        <v>5160</v>
      </c>
      <c r="C175" s="478">
        <v>3606</v>
      </c>
      <c r="D175" s="478">
        <v>105</v>
      </c>
      <c r="E175" s="478">
        <v>86</v>
      </c>
      <c r="F175" s="478">
        <v>411</v>
      </c>
      <c r="G175" s="478">
        <v>89</v>
      </c>
      <c r="H175" s="478">
        <v>112</v>
      </c>
      <c r="I175" s="478">
        <v>61</v>
      </c>
      <c r="J175" s="478">
        <v>591</v>
      </c>
      <c r="K175" s="479">
        <v>99</v>
      </c>
      <c r="L175" s="434" t="s">
        <v>991</v>
      </c>
    </row>
    <row r="176" spans="1:12" ht="12.75" customHeight="1">
      <c r="A176" s="43" t="s">
        <v>317</v>
      </c>
      <c r="B176" s="478">
        <v>6923</v>
      </c>
      <c r="C176" s="478">
        <v>4669</v>
      </c>
      <c r="D176" s="478">
        <v>128</v>
      </c>
      <c r="E176" s="478">
        <v>120</v>
      </c>
      <c r="F176" s="478">
        <v>706</v>
      </c>
      <c r="G176" s="478">
        <v>131</v>
      </c>
      <c r="H176" s="478">
        <v>145</v>
      </c>
      <c r="I176" s="478">
        <v>80</v>
      </c>
      <c r="J176" s="478">
        <v>812</v>
      </c>
      <c r="K176" s="479">
        <v>132</v>
      </c>
      <c r="L176" s="434" t="s">
        <v>992</v>
      </c>
    </row>
    <row r="177" spans="1:12" ht="12.75" customHeight="1">
      <c r="A177" s="43" t="s">
        <v>580</v>
      </c>
      <c r="B177" s="478">
        <v>4848</v>
      </c>
      <c r="C177" s="478">
        <v>3397</v>
      </c>
      <c r="D177" s="478">
        <v>49</v>
      </c>
      <c r="E177" s="478">
        <v>59</v>
      </c>
      <c r="F177" s="478">
        <v>545</v>
      </c>
      <c r="G177" s="478">
        <v>76</v>
      </c>
      <c r="H177" s="478">
        <v>94</v>
      </c>
      <c r="I177" s="478">
        <v>39</v>
      </c>
      <c r="J177" s="478">
        <v>520</v>
      </c>
      <c r="K177" s="479">
        <v>69</v>
      </c>
      <c r="L177" s="434" t="s">
        <v>993</v>
      </c>
    </row>
    <row r="178" spans="1:12" ht="12.75" customHeight="1">
      <c r="A178" s="43" t="s">
        <v>319</v>
      </c>
      <c r="B178" s="478">
        <v>3436</v>
      </c>
      <c r="C178" s="478">
        <v>2781</v>
      </c>
      <c r="D178" s="478">
        <v>15</v>
      </c>
      <c r="E178" s="478">
        <v>24</v>
      </c>
      <c r="F178" s="478">
        <v>221</v>
      </c>
      <c r="G178" s="478">
        <v>51</v>
      </c>
      <c r="H178" s="478">
        <v>37</v>
      </c>
      <c r="I178" s="478">
        <v>13</v>
      </c>
      <c r="J178" s="478">
        <v>276</v>
      </c>
      <c r="K178" s="479">
        <v>18</v>
      </c>
      <c r="L178" s="434" t="s">
        <v>821</v>
      </c>
    </row>
    <row r="179" spans="1:12" ht="9" customHeight="1">
      <c r="A179" s="298"/>
      <c r="B179" s="171"/>
      <c r="C179" s="172"/>
      <c r="D179" s="172"/>
      <c r="E179" s="173"/>
      <c r="F179" s="173"/>
      <c r="G179" s="173"/>
      <c r="H179" s="174"/>
      <c r="I179" s="174"/>
      <c r="J179" s="174"/>
      <c r="K179" s="174"/>
      <c r="L179" s="460"/>
    </row>
    <row r="180" spans="1:12" ht="12.75" customHeight="1">
      <c r="A180" s="1213" t="s">
        <v>1086</v>
      </c>
      <c r="B180" s="1213"/>
      <c r="C180" s="1213"/>
      <c r="D180" s="1213"/>
      <c r="E180" s="1213"/>
      <c r="F180" s="1213"/>
      <c r="G180" s="1213"/>
      <c r="H180" s="1213"/>
      <c r="I180" s="1213"/>
      <c r="J180" s="1213"/>
      <c r="K180" s="1213"/>
      <c r="L180" s="1213"/>
    </row>
    <row r="181" spans="1:12" ht="9" customHeight="1">
      <c r="A181" s="298"/>
      <c r="B181" s="171"/>
      <c r="C181" s="172"/>
      <c r="D181" s="172"/>
      <c r="E181" s="173"/>
      <c r="F181" s="173"/>
      <c r="G181" s="173"/>
      <c r="H181" s="174"/>
      <c r="I181" s="174"/>
      <c r="J181" s="174"/>
      <c r="K181" s="174"/>
      <c r="L181" s="460"/>
    </row>
    <row r="182" spans="1:12" ht="12.75" customHeight="1">
      <c r="A182" s="137" t="s">
        <v>119</v>
      </c>
      <c r="B182" s="97"/>
      <c r="C182" s="97"/>
      <c r="D182" s="97"/>
      <c r="E182" s="97"/>
      <c r="F182" s="97"/>
      <c r="G182" s="97"/>
      <c r="H182" s="97"/>
      <c r="I182" s="97"/>
      <c r="J182" s="97"/>
      <c r="K182" s="98"/>
      <c r="L182" s="488" t="s">
        <v>824</v>
      </c>
    </row>
    <row r="183" spans="1:12" ht="12.75" customHeight="1">
      <c r="A183" s="43" t="s">
        <v>3</v>
      </c>
      <c r="B183" s="478">
        <v>30116</v>
      </c>
      <c r="C183" s="478">
        <v>20719</v>
      </c>
      <c r="D183" s="478">
        <v>500</v>
      </c>
      <c r="E183" s="478">
        <v>456</v>
      </c>
      <c r="F183" s="478">
        <v>2917</v>
      </c>
      <c r="G183" s="478">
        <v>557</v>
      </c>
      <c r="H183" s="478">
        <v>580</v>
      </c>
      <c r="I183" s="478">
        <v>461</v>
      </c>
      <c r="J183" s="478">
        <v>3483</v>
      </c>
      <c r="K183" s="479">
        <v>443</v>
      </c>
      <c r="L183" s="434" t="s">
        <v>731</v>
      </c>
    </row>
    <row r="184" spans="1:12" ht="12.75" customHeight="1">
      <c r="A184" s="43" t="s">
        <v>314</v>
      </c>
      <c r="B184" s="478">
        <v>644</v>
      </c>
      <c r="C184" s="478">
        <v>402</v>
      </c>
      <c r="D184" s="478">
        <v>44</v>
      </c>
      <c r="E184" s="478">
        <v>26</v>
      </c>
      <c r="F184" s="478">
        <v>41</v>
      </c>
      <c r="G184" s="478">
        <v>23</v>
      </c>
      <c r="H184" s="478">
        <v>22</v>
      </c>
      <c r="I184" s="478">
        <v>2</v>
      </c>
      <c r="J184" s="478">
        <v>64</v>
      </c>
      <c r="K184" s="479">
        <v>20</v>
      </c>
      <c r="L184" s="434" t="s">
        <v>819</v>
      </c>
    </row>
    <row r="185" spans="1:12" ht="12.75" customHeight="1">
      <c r="A185" s="43" t="s">
        <v>315</v>
      </c>
      <c r="B185" s="478">
        <v>3197</v>
      </c>
      <c r="C185" s="478">
        <v>2082</v>
      </c>
      <c r="D185" s="478">
        <v>108</v>
      </c>
      <c r="E185" s="478">
        <v>74</v>
      </c>
      <c r="F185" s="478">
        <v>260</v>
      </c>
      <c r="G185" s="478">
        <v>64</v>
      </c>
      <c r="H185" s="478">
        <v>82</v>
      </c>
      <c r="I185" s="478">
        <v>32</v>
      </c>
      <c r="J185" s="478">
        <v>415</v>
      </c>
      <c r="K185" s="479">
        <v>80</v>
      </c>
      <c r="L185" s="434" t="s">
        <v>990</v>
      </c>
    </row>
    <row r="186" spans="1:12" ht="12.75" customHeight="1">
      <c r="A186" s="43" t="s">
        <v>320</v>
      </c>
      <c r="B186" s="478">
        <v>5891</v>
      </c>
      <c r="C186" s="478">
        <v>4039</v>
      </c>
      <c r="D186" s="478">
        <v>114</v>
      </c>
      <c r="E186" s="478">
        <v>97</v>
      </c>
      <c r="F186" s="478">
        <v>515</v>
      </c>
      <c r="G186" s="478">
        <v>112</v>
      </c>
      <c r="H186" s="478">
        <v>128</v>
      </c>
      <c r="I186" s="478">
        <v>75</v>
      </c>
      <c r="J186" s="478">
        <v>708</v>
      </c>
      <c r="K186" s="479">
        <v>103</v>
      </c>
      <c r="L186" s="434" t="s">
        <v>991</v>
      </c>
    </row>
    <row r="187" spans="1:12" ht="12.75" customHeight="1">
      <c r="A187" s="43" t="s">
        <v>317</v>
      </c>
      <c r="B187" s="478">
        <v>8566</v>
      </c>
      <c r="C187" s="478">
        <v>5529</v>
      </c>
      <c r="D187" s="478">
        <v>155</v>
      </c>
      <c r="E187" s="478">
        <v>151</v>
      </c>
      <c r="F187" s="478">
        <v>988</v>
      </c>
      <c r="G187" s="478">
        <v>159</v>
      </c>
      <c r="H187" s="478">
        <v>181</v>
      </c>
      <c r="I187" s="478">
        <v>164</v>
      </c>
      <c r="J187" s="478">
        <v>1094</v>
      </c>
      <c r="K187" s="479">
        <v>145</v>
      </c>
      <c r="L187" s="434" t="s">
        <v>992</v>
      </c>
    </row>
    <row r="188" spans="1:12" ht="12.75" customHeight="1">
      <c r="A188" s="43" t="s">
        <v>581</v>
      </c>
      <c r="B188" s="478">
        <v>6313</v>
      </c>
      <c r="C188" s="478">
        <v>4271</v>
      </c>
      <c r="D188" s="478">
        <v>56</v>
      </c>
      <c r="E188" s="478">
        <v>77</v>
      </c>
      <c r="F188" s="478">
        <v>773</v>
      </c>
      <c r="G188" s="478">
        <v>107</v>
      </c>
      <c r="H188" s="478">
        <v>110</v>
      </c>
      <c r="I188" s="478">
        <v>105</v>
      </c>
      <c r="J188" s="478">
        <v>741</v>
      </c>
      <c r="K188" s="479">
        <v>73</v>
      </c>
      <c r="L188" s="434" t="s">
        <v>993</v>
      </c>
    </row>
    <row r="189" spans="1:12" ht="12.75" customHeight="1">
      <c r="A189" s="43" t="s">
        <v>319</v>
      </c>
      <c r="B189" s="478">
        <v>5505</v>
      </c>
      <c r="C189" s="478">
        <v>4396</v>
      </c>
      <c r="D189" s="478">
        <v>23</v>
      </c>
      <c r="E189" s="478">
        <v>31</v>
      </c>
      <c r="F189" s="478">
        <v>340</v>
      </c>
      <c r="G189" s="478">
        <v>92</v>
      </c>
      <c r="H189" s="478">
        <v>57</v>
      </c>
      <c r="I189" s="478">
        <v>83</v>
      </c>
      <c r="J189" s="478">
        <v>461</v>
      </c>
      <c r="K189" s="479">
        <v>22</v>
      </c>
      <c r="L189" s="434" t="s">
        <v>821</v>
      </c>
    </row>
    <row r="190" spans="1:12" ht="9" customHeight="1">
      <c r="A190" s="298"/>
      <c r="B190" s="171"/>
      <c r="C190" s="172"/>
      <c r="D190" s="172"/>
      <c r="E190" s="173"/>
      <c r="F190" s="173"/>
      <c r="G190" s="173"/>
      <c r="H190" s="174"/>
      <c r="I190" s="174"/>
      <c r="J190" s="174"/>
      <c r="K190" s="174"/>
      <c r="L190" s="460"/>
    </row>
    <row r="191" spans="1:12" s="22" customFormat="1" ht="12.75" customHeight="1">
      <c r="A191" s="1214" t="s">
        <v>826</v>
      </c>
      <c r="B191" s="1214"/>
      <c r="C191" s="1214"/>
      <c r="D191" s="1214"/>
      <c r="E191" s="1214"/>
      <c r="F191" s="1214"/>
      <c r="G191" s="1214"/>
      <c r="H191" s="1214"/>
      <c r="I191" s="1214"/>
      <c r="J191" s="1214"/>
      <c r="K191" s="1214"/>
      <c r="L191" s="1214"/>
    </row>
    <row r="192" spans="1:12" ht="12.75" customHeight="1">
      <c r="A192" s="1237" t="s">
        <v>1064</v>
      </c>
      <c r="B192" s="1237"/>
      <c r="C192" s="1237"/>
      <c r="D192" s="1237"/>
      <c r="E192" s="1237"/>
      <c r="F192" s="1237"/>
      <c r="G192" s="1237"/>
      <c r="H192" s="1237"/>
      <c r="I192" s="1237"/>
      <c r="J192" s="1237"/>
      <c r="K192" s="1237"/>
      <c r="L192" s="1176"/>
    </row>
    <row r="193" spans="1:13" ht="9" customHeight="1">
      <c r="A193" s="298"/>
      <c r="B193" s="171"/>
      <c r="C193" s="172"/>
      <c r="D193" s="172"/>
      <c r="E193" s="173"/>
      <c r="F193" s="173"/>
      <c r="G193" s="173"/>
      <c r="H193" s="174"/>
      <c r="I193" s="174"/>
      <c r="J193" s="174"/>
      <c r="K193" s="174"/>
      <c r="L193" s="460"/>
    </row>
    <row r="194" spans="1:13" ht="22.5">
      <c r="A194" s="130" t="s">
        <v>120</v>
      </c>
      <c r="B194" s="469"/>
      <c r="C194" s="469"/>
      <c r="D194" s="469"/>
      <c r="E194" s="469"/>
      <c r="F194" s="469"/>
      <c r="G194" s="469"/>
      <c r="H194" s="469"/>
      <c r="I194" s="469"/>
      <c r="J194" s="469"/>
      <c r="K194" s="470"/>
      <c r="L194" s="352" t="s">
        <v>828</v>
      </c>
    </row>
    <row r="195" spans="1:13" ht="12.75" customHeight="1">
      <c r="A195" s="43" t="s">
        <v>3</v>
      </c>
      <c r="B195" s="478">
        <v>17087</v>
      </c>
      <c r="C195" s="478">
        <v>13460</v>
      </c>
      <c r="D195" s="478">
        <v>356</v>
      </c>
      <c r="E195" s="478">
        <v>234</v>
      </c>
      <c r="F195" s="478">
        <v>742</v>
      </c>
      <c r="G195" s="478">
        <v>164</v>
      </c>
      <c r="H195" s="478">
        <v>377</v>
      </c>
      <c r="I195" s="478">
        <v>129</v>
      </c>
      <c r="J195" s="478">
        <v>1570</v>
      </c>
      <c r="K195" s="479">
        <v>55</v>
      </c>
      <c r="L195" s="434" t="s">
        <v>731</v>
      </c>
    </row>
    <row r="196" spans="1:13" ht="9" customHeight="1">
      <c r="A196" s="115"/>
      <c r="B196" s="344"/>
      <c r="C196" s="344"/>
      <c r="D196" s="344"/>
      <c r="E196" s="344"/>
      <c r="F196" s="344"/>
      <c r="G196" s="344"/>
      <c r="H196" s="344"/>
      <c r="I196" s="344"/>
      <c r="J196" s="344"/>
      <c r="K196" s="345"/>
      <c r="L196" s="467"/>
    </row>
    <row r="197" spans="1:13" ht="22.5">
      <c r="A197" s="138" t="s">
        <v>121</v>
      </c>
      <c r="B197" s="469"/>
      <c r="C197" s="469"/>
      <c r="D197" s="469"/>
      <c r="E197" s="469"/>
      <c r="F197" s="469"/>
      <c r="G197" s="469"/>
      <c r="H197" s="469"/>
      <c r="I197" s="469"/>
      <c r="J197" s="469"/>
      <c r="K197" s="470"/>
      <c r="L197" s="365" t="s">
        <v>1041</v>
      </c>
    </row>
    <row r="198" spans="1:13" ht="12.75" customHeight="1">
      <c r="A198" s="43" t="s">
        <v>3</v>
      </c>
      <c r="B198" s="478">
        <v>6583</v>
      </c>
      <c r="C198" s="478">
        <v>3261</v>
      </c>
      <c r="D198" s="478">
        <v>138</v>
      </c>
      <c r="E198" s="478">
        <v>64</v>
      </c>
      <c r="F198" s="478">
        <v>1078</v>
      </c>
      <c r="G198" s="478">
        <v>245</v>
      </c>
      <c r="H198" s="478">
        <v>167</v>
      </c>
      <c r="I198" s="478">
        <v>143</v>
      </c>
      <c r="J198" s="478">
        <v>1434</v>
      </c>
      <c r="K198" s="479">
        <v>53</v>
      </c>
      <c r="L198" s="434" t="s">
        <v>731</v>
      </c>
    </row>
    <row r="199" spans="1:13" ht="9" customHeight="1">
      <c r="A199" s="298"/>
      <c r="B199" s="171"/>
      <c r="C199" s="172"/>
      <c r="D199" s="172"/>
      <c r="E199" s="173"/>
      <c r="F199" s="173"/>
      <c r="G199" s="173"/>
      <c r="H199" s="174"/>
      <c r="I199" s="174"/>
      <c r="J199" s="174"/>
      <c r="K199" s="174"/>
      <c r="L199" s="460"/>
    </row>
    <row r="200" spans="1:13" ht="15" customHeight="1">
      <c r="A200" s="1063" t="s">
        <v>1108</v>
      </c>
      <c r="B200" s="1063"/>
      <c r="C200" s="1063"/>
      <c r="D200" s="1063"/>
      <c r="E200" s="1063"/>
      <c r="F200" s="1063"/>
      <c r="G200" s="1063"/>
      <c r="H200" s="1063"/>
      <c r="I200" s="1063"/>
      <c r="J200" s="1063"/>
      <c r="K200" s="1063"/>
      <c r="L200" s="1176"/>
    </row>
    <row r="201" spans="1:13" ht="9" customHeight="1">
      <c r="A201" s="298"/>
      <c r="B201" s="171"/>
      <c r="C201" s="172"/>
      <c r="D201" s="172"/>
      <c r="E201" s="173"/>
      <c r="F201" s="173"/>
      <c r="G201" s="173"/>
      <c r="H201" s="174"/>
      <c r="I201" s="174"/>
      <c r="J201" s="174"/>
      <c r="K201" s="174"/>
      <c r="L201" s="460"/>
    </row>
    <row r="202" spans="1:13" ht="33.75">
      <c r="A202" s="130" t="s">
        <v>122</v>
      </c>
      <c r="B202" s="127"/>
      <c r="C202" s="127"/>
      <c r="D202" s="127"/>
      <c r="E202" s="127"/>
      <c r="F202" s="127"/>
      <c r="G202" s="127"/>
      <c r="H202" s="127"/>
      <c r="I202" s="127"/>
      <c r="J202" s="127"/>
      <c r="K202" s="128"/>
      <c r="L202" s="352" t="s">
        <v>1109</v>
      </c>
    </row>
    <row r="203" spans="1:13" ht="12.75" customHeight="1">
      <c r="A203" s="43" t="s">
        <v>3</v>
      </c>
      <c r="B203" s="112">
        <v>117.2</v>
      </c>
      <c r="C203" s="112">
        <v>129.9</v>
      </c>
      <c r="D203" s="112">
        <v>68.3</v>
      </c>
      <c r="E203" s="112">
        <v>30.3</v>
      </c>
      <c r="F203" s="112">
        <v>44.6</v>
      </c>
      <c r="G203" s="112">
        <v>97.2</v>
      </c>
      <c r="H203" s="112">
        <v>77.2</v>
      </c>
      <c r="I203" s="112">
        <v>96</v>
      </c>
      <c r="J203" s="112">
        <v>121.4</v>
      </c>
      <c r="K203" s="113">
        <v>1.1000000000000001</v>
      </c>
      <c r="L203" s="434" t="s">
        <v>731</v>
      </c>
    </row>
    <row r="204" spans="1:13" ht="9" customHeight="1">
      <c r="A204" s="298"/>
      <c r="B204" s="171"/>
      <c r="C204" s="172"/>
      <c r="D204" s="172"/>
      <c r="E204" s="173"/>
      <c r="F204" s="173"/>
      <c r="G204" s="173"/>
      <c r="H204" s="174"/>
      <c r="I204" s="174"/>
      <c r="J204" s="174"/>
      <c r="K204" s="174"/>
      <c r="L204" s="460"/>
    </row>
    <row r="205" spans="1:13" ht="12.75" customHeight="1">
      <c r="A205" s="996" t="s">
        <v>1047</v>
      </c>
      <c r="B205" s="996"/>
      <c r="C205" s="996"/>
      <c r="D205" s="996"/>
      <c r="E205" s="996"/>
      <c r="F205" s="996"/>
      <c r="G205" s="996"/>
      <c r="H205" s="996"/>
      <c r="I205" s="996"/>
      <c r="J205" s="996"/>
      <c r="K205" s="996"/>
      <c r="L205" s="996"/>
      <c r="M205" s="996"/>
    </row>
    <row r="206" spans="1:13" ht="15" customHeight="1">
      <c r="A206" s="999" t="s">
        <v>1095</v>
      </c>
      <c r="B206" s="999"/>
      <c r="C206" s="999"/>
      <c r="D206" s="999"/>
      <c r="E206" s="999"/>
      <c r="F206" s="999"/>
      <c r="G206" s="999"/>
      <c r="H206" s="999"/>
      <c r="I206" s="999"/>
      <c r="J206" s="999"/>
      <c r="K206" s="999"/>
      <c r="L206" s="999"/>
      <c r="M206" s="999"/>
    </row>
    <row r="207" spans="1:13" ht="9" customHeight="1">
      <c r="A207" s="298"/>
      <c r="B207" s="171"/>
      <c r="C207" s="172"/>
      <c r="D207" s="172"/>
      <c r="E207" s="173"/>
      <c r="F207" s="173"/>
      <c r="G207" s="173"/>
      <c r="H207" s="174"/>
      <c r="I207" s="174"/>
      <c r="J207" s="174"/>
      <c r="K207" s="174"/>
      <c r="L207" s="511"/>
    </row>
    <row r="208" spans="1:13" ht="15.75" customHeight="1">
      <c r="A208" s="179" t="s">
        <v>384</v>
      </c>
      <c r="B208" s="13"/>
      <c r="C208" s="13"/>
      <c r="D208" s="13"/>
      <c r="E208" s="13"/>
      <c r="F208" s="13"/>
      <c r="G208" s="13"/>
      <c r="H208" s="13"/>
      <c r="I208" s="13"/>
      <c r="J208" s="13"/>
      <c r="K208" s="21"/>
      <c r="L208" s="493" t="s">
        <v>1048</v>
      </c>
    </row>
    <row r="209" spans="1:12" ht="12.75" customHeight="1">
      <c r="A209" s="43" t="s">
        <v>3</v>
      </c>
      <c r="B209" s="402">
        <v>32864</v>
      </c>
      <c r="C209" s="402">
        <v>18597</v>
      </c>
      <c r="D209" s="402">
        <v>1825</v>
      </c>
      <c r="E209" s="402">
        <v>936</v>
      </c>
      <c r="F209" s="402">
        <v>3090</v>
      </c>
      <c r="G209" s="402">
        <v>1274</v>
      </c>
      <c r="H209" s="402">
        <v>606</v>
      </c>
      <c r="I209" s="402">
        <v>2464</v>
      </c>
      <c r="J209" s="402">
        <v>3435</v>
      </c>
      <c r="K209" s="502">
        <v>638</v>
      </c>
      <c r="L209" s="434" t="s">
        <v>731</v>
      </c>
    </row>
    <row r="210" spans="1:12" ht="17.25" customHeight="1">
      <c r="A210" s="298"/>
      <c r="B210" s="171"/>
      <c r="C210" s="172"/>
      <c r="D210" s="172"/>
      <c r="E210" s="173"/>
      <c r="F210" s="173"/>
      <c r="G210" s="173"/>
      <c r="H210" s="174"/>
      <c r="I210" s="174"/>
      <c r="J210" s="174"/>
      <c r="K210" s="174"/>
      <c r="L210" s="495"/>
    </row>
    <row r="211" spans="1:12" ht="16.5" customHeight="1">
      <c r="A211" s="180" t="s">
        <v>125</v>
      </c>
      <c r="B211" s="12"/>
      <c r="C211" s="12"/>
      <c r="D211" s="12"/>
      <c r="E211" s="296"/>
      <c r="F211" s="12"/>
      <c r="G211" s="12"/>
      <c r="H211" s="12"/>
      <c r="I211" s="181"/>
      <c r="J211" s="181"/>
      <c r="K211" s="181"/>
      <c r="L211" s="495"/>
    </row>
    <row r="212" spans="1:12" s="67" customFormat="1" ht="13.5" customHeight="1">
      <c r="A212" s="1234" t="s">
        <v>1110</v>
      </c>
      <c r="B212" s="1235"/>
      <c r="C212" s="1235"/>
      <c r="D212" s="1235"/>
      <c r="E212" s="1235"/>
      <c r="F212" s="181"/>
      <c r="G212" s="181"/>
      <c r="H212" s="181"/>
      <c r="I212" s="181"/>
      <c r="J212" s="181"/>
      <c r="K212" s="181"/>
      <c r="L212" s="460"/>
    </row>
    <row r="213" spans="1:12" s="67" customFormat="1">
      <c r="A213" s="182"/>
      <c r="B213" s="181"/>
      <c r="C213" s="181"/>
      <c r="D213" s="181"/>
      <c r="E213" s="181"/>
      <c r="F213" s="181"/>
      <c r="G213" s="181"/>
      <c r="H213" s="181"/>
      <c r="I213" s="181"/>
      <c r="J213" s="181"/>
      <c r="K213" s="181"/>
      <c r="L213" s="494"/>
    </row>
    <row r="214" spans="1:12" s="67" customFormat="1">
      <c r="A214" s="182"/>
      <c r="B214" s="181"/>
      <c r="C214" s="181"/>
      <c r="D214" s="181"/>
      <c r="E214" s="181"/>
      <c r="F214" s="181"/>
      <c r="G214" s="181"/>
      <c r="H214" s="181"/>
      <c r="I214" s="181"/>
      <c r="J214" s="181"/>
      <c r="K214" s="181"/>
      <c r="L214" s="495"/>
    </row>
    <row r="215" spans="1:12" s="67" customFormat="1">
      <c r="A215" s="182"/>
      <c r="B215" s="181"/>
      <c r="C215" s="181"/>
      <c r="D215" s="181"/>
      <c r="E215" s="181"/>
      <c r="F215" s="181"/>
      <c r="G215" s="181"/>
      <c r="H215" s="181"/>
      <c r="I215" s="181"/>
      <c r="J215" s="181"/>
      <c r="K215" s="181"/>
      <c r="L215" s="495"/>
    </row>
    <row r="216" spans="1:12" s="67" customFormat="1">
      <c r="A216" s="182"/>
      <c r="B216" s="181"/>
      <c r="C216" s="181"/>
      <c r="D216" s="181"/>
      <c r="E216" s="181"/>
      <c r="F216" s="181"/>
      <c r="G216" s="181"/>
      <c r="H216" s="181"/>
      <c r="I216" s="181"/>
      <c r="J216" s="181"/>
      <c r="K216" s="181"/>
      <c r="L216" s="495"/>
    </row>
    <row r="217" spans="1:12" s="67" customFormat="1">
      <c r="A217" s="182"/>
      <c r="B217" s="181"/>
      <c r="C217" s="181"/>
      <c r="D217" s="181"/>
      <c r="E217" s="181"/>
      <c r="F217" s="181"/>
      <c r="G217" s="181"/>
      <c r="H217" s="181"/>
      <c r="I217" s="181"/>
      <c r="J217" s="181"/>
      <c r="K217" s="181"/>
      <c r="L217" s="495"/>
    </row>
    <row r="218" spans="1:12" s="67" customFormat="1">
      <c r="A218" s="182"/>
      <c r="B218" s="181"/>
      <c r="C218" s="181"/>
      <c r="D218" s="181"/>
      <c r="E218" s="181"/>
      <c r="F218" s="181"/>
      <c r="G218" s="181"/>
      <c r="H218" s="181"/>
      <c r="I218" s="181"/>
      <c r="J218" s="181"/>
      <c r="K218" s="181"/>
      <c r="L218" s="495"/>
    </row>
    <row r="219" spans="1:12" s="67" customFormat="1">
      <c r="A219" s="182"/>
      <c r="B219" s="181"/>
      <c r="C219" s="181"/>
      <c r="D219" s="181"/>
      <c r="E219" s="181"/>
      <c r="F219" s="181"/>
      <c r="G219" s="181"/>
      <c r="H219" s="181"/>
      <c r="I219" s="181"/>
      <c r="J219" s="181"/>
      <c r="K219" s="181"/>
      <c r="L219" s="495"/>
    </row>
    <row r="220" spans="1:12" s="67" customFormat="1">
      <c r="A220" s="182"/>
      <c r="B220" s="181"/>
      <c r="C220" s="181"/>
      <c r="D220" s="181"/>
      <c r="E220" s="181"/>
      <c r="F220" s="181"/>
      <c r="G220" s="181"/>
      <c r="H220" s="181"/>
      <c r="I220" s="181"/>
      <c r="J220" s="181"/>
      <c r="K220" s="181"/>
      <c r="L220" s="495"/>
    </row>
    <row r="221" spans="1:12" s="67" customFormat="1">
      <c r="A221" s="182"/>
      <c r="B221" s="181"/>
      <c r="C221" s="181"/>
      <c r="D221" s="181"/>
      <c r="E221" s="181"/>
      <c r="F221" s="181"/>
      <c r="G221" s="181"/>
      <c r="H221" s="181"/>
      <c r="I221" s="181"/>
      <c r="J221" s="181"/>
      <c r="K221" s="181"/>
      <c r="L221" s="495"/>
    </row>
    <row r="222" spans="1:12" s="67" customFormat="1">
      <c r="A222" s="182"/>
      <c r="B222" s="181"/>
      <c r="C222" s="181"/>
      <c r="D222" s="181"/>
      <c r="E222" s="181"/>
      <c r="F222" s="181"/>
      <c r="G222" s="181"/>
      <c r="H222" s="181"/>
      <c r="I222" s="181"/>
      <c r="J222" s="181"/>
      <c r="K222" s="181"/>
      <c r="L222" s="495"/>
    </row>
    <row r="223" spans="1:12" s="67" customFormat="1">
      <c r="A223" s="182"/>
      <c r="B223" s="181"/>
      <c r="C223" s="181"/>
      <c r="D223" s="181"/>
      <c r="E223" s="181"/>
      <c r="F223" s="181"/>
      <c r="G223" s="181"/>
      <c r="H223" s="181"/>
      <c r="I223" s="181"/>
      <c r="J223" s="181"/>
      <c r="K223" s="181"/>
      <c r="L223" s="495"/>
    </row>
    <row r="224" spans="1:12" s="67" customFormat="1">
      <c r="A224" s="182"/>
      <c r="B224" s="181"/>
      <c r="C224" s="181"/>
      <c r="D224" s="181"/>
      <c r="E224" s="181"/>
      <c r="F224" s="181"/>
      <c r="G224" s="181"/>
      <c r="H224" s="181"/>
      <c r="I224" s="181"/>
      <c r="J224" s="181"/>
      <c r="K224" s="181"/>
      <c r="L224" s="495"/>
    </row>
    <row r="225" spans="1:12" s="67" customFormat="1">
      <c r="A225" s="182"/>
      <c r="B225" s="181"/>
      <c r="C225" s="181"/>
      <c r="D225" s="181"/>
      <c r="E225" s="181"/>
      <c r="F225" s="181"/>
      <c r="G225" s="181"/>
      <c r="H225" s="181"/>
      <c r="I225" s="181"/>
      <c r="J225" s="181"/>
      <c r="K225" s="181"/>
      <c r="L225" s="495"/>
    </row>
    <row r="226" spans="1:12" s="67" customFormat="1">
      <c r="A226" s="182"/>
      <c r="B226" s="181"/>
      <c r="C226" s="181"/>
      <c r="D226" s="181"/>
      <c r="E226" s="181"/>
      <c r="F226" s="181"/>
      <c r="G226" s="181"/>
      <c r="H226" s="181"/>
      <c r="I226" s="181"/>
      <c r="J226" s="181"/>
      <c r="K226" s="181"/>
      <c r="L226" s="495"/>
    </row>
    <row r="227" spans="1:12" s="67" customFormat="1">
      <c r="A227" s="182"/>
      <c r="B227" s="181"/>
      <c r="C227" s="181"/>
      <c r="D227" s="181"/>
      <c r="E227" s="181"/>
      <c r="F227" s="181"/>
      <c r="G227" s="181"/>
      <c r="H227" s="181"/>
      <c r="I227" s="181"/>
      <c r="J227" s="181"/>
      <c r="K227" s="181"/>
      <c r="L227" s="495"/>
    </row>
    <row r="228" spans="1:12" s="67" customFormat="1">
      <c r="A228" s="182"/>
      <c r="B228" s="181"/>
      <c r="C228" s="181"/>
      <c r="D228" s="181"/>
      <c r="E228" s="181"/>
      <c r="F228" s="181"/>
      <c r="G228" s="181"/>
      <c r="H228" s="181"/>
      <c r="I228" s="181"/>
      <c r="J228" s="181"/>
      <c r="K228" s="181"/>
      <c r="L228" s="495"/>
    </row>
    <row r="229" spans="1:12" s="67" customFormat="1">
      <c r="A229" s="182"/>
      <c r="B229" s="181"/>
      <c r="C229" s="181"/>
      <c r="D229" s="181"/>
      <c r="E229" s="181"/>
      <c r="F229" s="181"/>
      <c r="G229" s="181"/>
      <c r="H229" s="181"/>
      <c r="I229" s="181"/>
      <c r="J229" s="181"/>
      <c r="K229" s="181"/>
      <c r="L229" s="495"/>
    </row>
    <row r="230" spans="1:12" s="67" customFormat="1">
      <c r="A230" s="182"/>
      <c r="B230" s="181"/>
      <c r="C230" s="181"/>
      <c r="D230" s="181"/>
      <c r="E230" s="181"/>
      <c r="F230" s="181"/>
      <c r="G230" s="181"/>
      <c r="H230" s="181"/>
      <c r="I230" s="181"/>
      <c r="J230" s="181"/>
      <c r="K230" s="181"/>
      <c r="L230" s="495"/>
    </row>
    <row r="231" spans="1:12" s="67" customFormat="1">
      <c r="A231" s="182"/>
      <c r="B231" s="181"/>
      <c r="C231" s="181"/>
      <c r="D231" s="181"/>
      <c r="E231" s="181"/>
      <c r="F231" s="181"/>
      <c r="G231" s="181"/>
      <c r="H231" s="181"/>
      <c r="I231" s="181"/>
      <c r="J231" s="181"/>
      <c r="K231" s="181"/>
      <c r="L231" s="495"/>
    </row>
    <row r="232" spans="1:12" s="67" customFormat="1">
      <c r="A232" s="182"/>
      <c r="B232" s="181"/>
      <c r="C232" s="181"/>
      <c r="D232" s="181"/>
      <c r="E232" s="181"/>
      <c r="F232" s="181"/>
      <c r="G232" s="181"/>
      <c r="H232" s="181"/>
      <c r="I232" s="181"/>
      <c r="J232" s="181"/>
      <c r="K232" s="181"/>
      <c r="L232" s="495"/>
    </row>
    <row r="233" spans="1:12" s="67" customFormat="1">
      <c r="A233" s="182"/>
      <c r="B233" s="181"/>
      <c r="C233" s="181"/>
      <c r="D233" s="181"/>
      <c r="E233" s="181"/>
      <c r="F233" s="181"/>
      <c r="G233" s="181"/>
      <c r="H233" s="181"/>
      <c r="I233" s="181"/>
      <c r="J233" s="181"/>
      <c r="K233" s="181"/>
      <c r="L233" s="495"/>
    </row>
    <row r="234" spans="1:12" s="67" customFormat="1">
      <c r="A234" s="182"/>
      <c r="B234" s="181"/>
      <c r="C234" s="181"/>
      <c r="D234" s="181"/>
      <c r="E234" s="181"/>
      <c r="F234" s="181"/>
      <c r="G234" s="181"/>
      <c r="H234" s="181"/>
      <c r="I234" s="181"/>
      <c r="J234" s="181"/>
      <c r="K234" s="181"/>
      <c r="L234" s="495"/>
    </row>
    <row r="235" spans="1:12" s="67" customFormat="1">
      <c r="A235" s="182"/>
      <c r="B235" s="181"/>
      <c r="C235" s="181"/>
      <c r="D235" s="181"/>
      <c r="E235" s="181"/>
      <c r="F235" s="181"/>
      <c r="G235" s="181"/>
      <c r="H235" s="181"/>
      <c r="I235" s="181"/>
      <c r="J235" s="181"/>
      <c r="K235" s="181"/>
      <c r="L235" s="495"/>
    </row>
    <row r="236" spans="1:12" s="67" customFormat="1">
      <c r="A236" s="182"/>
      <c r="B236" s="181"/>
      <c r="C236" s="181"/>
      <c r="D236" s="181"/>
      <c r="E236" s="181"/>
      <c r="F236" s="181"/>
      <c r="G236" s="181"/>
      <c r="H236" s="181"/>
      <c r="I236" s="181"/>
      <c r="J236" s="181"/>
      <c r="K236" s="181"/>
      <c r="L236" s="495"/>
    </row>
    <row r="237" spans="1:12" s="67" customFormat="1">
      <c r="A237" s="182"/>
      <c r="B237" s="181"/>
      <c r="C237" s="181"/>
      <c r="D237" s="181"/>
      <c r="E237" s="181"/>
      <c r="F237" s="181"/>
      <c r="G237" s="181"/>
      <c r="H237" s="181"/>
      <c r="I237" s="181"/>
      <c r="J237" s="181"/>
      <c r="K237" s="181"/>
      <c r="L237" s="495"/>
    </row>
    <row r="238" spans="1:12" s="67" customFormat="1">
      <c r="A238" s="182"/>
      <c r="B238" s="181"/>
      <c r="C238" s="181"/>
      <c r="D238" s="181"/>
      <c r="E238" s="181"/>
      <c r="F238" s="181"/>
      <c r="G238" s="181"/>
      <c r="H238" s="181"/>
      <c r="I238" s="181"/>
      <c r="J238" s="181"/>
      <c r="K238" s="181"/>
      <c r="L238" s="495"/>
    </row>
    <row r="239" spans="1:12" s="67" customFormat="1">
      <c r="A239" s="182"/>
      <c r="B239" s="181"/>
      <c r="C239" s="181"/>
      <c r="D239" s="181"/>
      <c r="E239" s="181"/>
      <c r="F239" s="181"/>
      <c r="G239" s="181"/>
      <c r="H239" s="181"/>
      <c r="I239" s="181"/>
      <c r="J239" s="181"/>
      <c r="K239" s="181"/>
      <c r="L239" s="495"/>
    </row>
    <row r="240" spans="1:12" s="67" customFormat="1">
      <c r="A240" s="182"/>
      <c r="B240" s="181"/>
      <c r="C240" s="181"/>
      <c r="D240" s="181"/>
      <c r="E240" s="181"/>
      <c r="F240" s="181"/>
      <c r="G240" s="181"/>
      <c r="H240" s="181"/>
      <c r="I240" s="181"/>
      <c r="J240" s="181"/>
      <c r="K240" s="181"/>
      <c r="L240" s="495"/>
    </row>
    <row r="241" spans="1:12" s="67" customFormat="1">
      <c r="A241" s="182"/>
      <c r="B241" s="181"/>
      <c r="C241" s="181"/>
      <c r="D241" s="181"/>
      <c r="E241" s="181"/>
      <c r="F241" s="181"/>
      <c r="G241" s="181"/>
      <c r="H241" s="181"/>
      <c r="I241" s="181"/>
      <c r="J241" s="181"/>
      <c r="K241" s="181"/>
      <c r="L241" s="495"/>
    </row>
    <row r="242" spans="1:12" s="67" customFormat="1">
      <c r="A242" s="182"/>
      <c r="B242" s="181"/>
      <c r="C242" s="181"/>
      <c r="D242" s="181"/>
      <c r="E242" s="181"/>
      <c r="F242" s="181"/>
      <c r="G242" s="181"/>
      <c r="H242" s="181"/>
      <c r="I242" s="181"/>
      <c r="J242" s="181"/>
      <c r="K242" s="181"/>
      <c r="L242" s="495"/>
    </row>
    <row r="243" spans="1:12" s="67" customFormat="1">
      <c r="A243" s="182"/>
      <c r="B243" s="181"/>
      <c r="C243" s="181"/>
      <c r="D243" s="181"/>
      <c r="E243" s="181"/>
      <c r="F243" s="181"/>
      <c r="G243" s="181"/>
      <c r="H243" s="181"/>
      <c r="I243" s="181"/>
      <c r="J243" s="181"/>
      <c r="K243" s="181"/>
      <c r="L243" s="495"/>
    </row>
    <row r="244" spans="1:12" s="67" customFormat="1">
      <c r="A244" s="182"/>
      <c r="B244" s="181"/>
      <c r="C244" s="181"/>
      <c r="D244" s="181"/>
      <c r="E244" s="181"/>
      <c r="F244" s="181"/>
      <c r="G244" s="181"/>
      <c r="H244" s="181"/>
      <c r="I244" s="181"/>
      <c r="J244" s="181"/>
      <c r="K244" s="181"/>
      <c r="L244" s="495"/>
    </row>
    <row r="245" spans="1:12" s="67" customFormat="1">
      <c r="A245" s="182"/>
      <c r="B245" s="181"/>
      <c r="C245" s="181"/>
      <c r="D245" s="181"/>
      <c r="E245" s="181"/>
      <c r="F245" s="181"/>
      <c r="G245" s="181"/>
      <c r="H245" s="181"/>
      <c r="I245" s="181"/>
      <c r="J245" s="181"/>
      <c r="K245" s="181"/>
      <c r="L245" s="495"/>
    </row>
    <row r="246" spans="1:12" s="67" customFormat="1">
      <c r="A246" s="182"/>
      <c r="B246" s="181"/>
      <c r="C246" s="181"/>
      <c r="D246" s="181"/>
      <c r="E246" s="181"/>
      <c r="F246" s="181"/>
      <c r="G246" s="181"/>
      <c r="H246" s="181"/>
      <c r="I246" s="181"/>
      <c r="J246" s="181"/>
      <c r="K246" s="181"/>
      <c r="L246" s="495"/>
    </row>
    <row r="247" spans="1:12" s="67" customFormat="1">
      <c r="A247" s="182"/>
      <c r="B247" s="181"/>
      <c r="C247" s="181"/>
      <c r="D247" s="181"/>
      <c r="E247" s="181"/>
      <c r="F247" s="181"/>
      <c r="G247" s="181"/>
      <c r="H247" s="181"/>
      <c r="I247" s="181"/>
      <c r="J247" s="181"/>
      <c r="K247" s="181"/>
      <c r="L247" s="495"/>
    </row>
    <row r="248" spans="1:12" s="67" customFormat="1">
      <c r="A248" s="182"/>
      <c r="B248" s="181"/>
      <c r="C248" s="181"/>
      <c r="D248" s="181"/>
      <c r="E248" s="181"/>
      <c r="F248" s="181"/>
      <c r="G248" s="181"/>
      <c r="H248" s="181"/>
      <c r="I248" s="181"/>
      <c r="J248" s="181"/>
      <c r="K248" s="181"/>
      <c r="L248" s="495"/>
    </row>
    <row r="249" spans="1:12" s="67" customFormat="1">
      <c r="A249" s="182"/>
      <c r="B249" s="181"/>
      <c r="C249" s="181"/>
      <c r="D249" s="181"/>
      <c r="E249" s="181"/>
      <c r="F249" s="181"/>
      <c r="G249" s="181"/>
      <c r="H249" s="181"/>
      <c r="I249" s="181"/>
      <c r="J249" s="181"/>
      <c r="K249" s="181"/>
      <c r="L249" s="495"/>
    </row>
    <row r="250" spans="1:12" s="67" customFormat="1">
      <c r="A250" s="182"/>
      <c r="B250" s="181"/>
      <c r="C250" s="181"/>
      <c r="D250" s="181"/>
      <c r="E250" s="181"/>
      <c r="F250" s="181"/>
      <c r="G250" s="181"/>
      <c r="H250" s="181"/>
      <c r="I250" s="181"/>
      <c r="J250" s="181"/>
      <c r="K250" s="181"/>
      <c r="L250" s="495"/>
    </row>
    <row r="251" spans="1:12" s="67" customFormat="1">
      <c r="A251" s="182"/>
      <c r="B251" s="181"/>
      <c r="C251" s="181"/>
      <c r="D251" s="181"/>
      <c r="E251" s="181"/>
      <c r="F251" s="181"/>
      <c r="G251" s="181"/>
      <c r="H251" s="181"/>
      <c r="I251" s="181"/>
      <c r="J251" s="181"/>
      <c r="K251" s="181"/>
      <c r="L251" s="495"/>
    </row>
    <row r="252" spans="1:12" s="67" customFormat="1">
      <c r="A252" s="182"/>
      <c r="B252" s="181"/>
      <c r="C252" s="181"/>
      <c r="D252" s="181"/>
      <c r="E252" s="181"/>
      <c r="F252" s="181"/>
      <c r="G252" s="181"/>
      <c r="H252" s="181"/>
      <c r="I252" s="181"/>
      <c r="J252" s="181"/>
      <c r="K252" s="181"/>
      <c r="L252" s="495"/>
    </row>
    <row r="253" spans="1:12" s="67" customFormat="1">
      <c r="A253" s="182"/>
      <c r="B253" s="181"/>
      <c r="C253" s="181"/>
      <c r="D253" s="181"/>
      <c r="E253" s="181"/>
      <c r="F253" s="181"/>
      <c r="G253" s="181"/>
      <c r="H253" s="181"/>
      <c r="I253" s="181"/>
      <c r="J253" s="181"/>
      <c r="K253" s="181"/>
      <c r="L253" s="495"/>
    </row>
    <row r="254" spans="1:12" s="67" customFormat="1">
      <c r="A254" s="182"/>
      <c r="B254" s="181"/>
      <c r="C254" s="181"/>
      <c r="D254" s="181"/>
      <c r="E254" s="181"/>
      <c r="F254" s="181"/>
      <c r="G254" s="181"/>
      <c r="H254" s="181"/>
      <c r="I254" s="181"/>
      <c r="J254" s="181"/>
      <c r="K254" s="181"/>
      <c r="L254" s="495"/>
    </row>
    <row r="255" spans="1:12" s="67" customFormat="1">
      <c r="A255" s="182"/>
      <c r="B255" s="181"/>
      <c r="C255" s="181"/>
      <c r="D255" s="181"/>
      <c r="E255" s="181"/>
      <c r="F255" s="181"/>
      <c r="G255" s="181"/>
      <c r="H255" s="181"/>
      <c r="I255" s="181"/>
      <c r="J255" s="181"/>
      <c r="K255" s="181"/>
      <c r="L255" s="495"/>
    </row>
    <row r="256" spans="1:12" s="67" customFormat="1">
      <c r="A256" s="182"/>
      <c r="B256" s="181"/>
      <c r="C256" s="181"/>
      <c r="D256" s="181"/>
      <c r="E256" s="181"/>
      <c r="F256" s="181"/>
      <c r="G256" s="181"/>
      <c r="H256" s="181"/>
      <c r="I256" s="181"/>
      <c r="J256" s="181"/>
      <c r="K256" s="181"/>
      <c r="L256" s="495"/>
    </row>
    <row r="257" spans="1:12" s="67" customFormat="1">
      <c r="A257" s="182"/>
      <c r="B257" s="181"/>
      <c r="C257" s="181"/>
      <c r="D257" s="181"/>
      <c r="E257" s="181"/>
      <c r="F257" s="181"/>
      <c r="G257" s="181"/>
      <c r="H257" s="181"/>
      <c r="I257" s="181"/>
      <c r="J257" s="181"/>
      <c r="K257" s="181"/>
      <c r="L257" s="495"/>
    </row>
    <row r="258" spans="1:12" s="67" customFormat="1">
      <c r="A258" s="182"/>
      <c r="B258" s="181"/>
      <c r="C258" s="181"/>
      <c r="D258" s="181"/>
      <c r="E258" s="181"/>
      <c r="F258" s="181"/>
      <c r="G258" s="181"/>
      <c r="H258" s="181"/>
      <c r="I258" s="181"/>
      <c r="J258" s="181"/>
      <c r="K258" s="181"/>
      <c r="L258" s="495"/>
    </row>
    <row r="259" spans="1:12" s="67" customFormat="1">
      <c r="A259" s="182"/>
      <c r="B259" s="181"/>
      <c r="C259" s="181"/>
      <c r="D259" s="181"/>
      <c r="E259" s="181"/>
      <c r="F259" s="181"/>
      <c r="G259" s="181"/>
      <c r="H259" s="181"/>
      <c r="I259" s="181"/>
      <c r="J259" s="181"/>
      <c r="K259" s="181"/>
      <c r="L259" s="495"/>
    </row>
    <row r="260" spans="1:12" s="67" customFormat="1">
      <c r="A260" s="182"/>
      <c r="B260" s="181"/>
      <c r="C260" s="181"/>
      <c r="D260" s="181"/>
      <c r="E260" s="181"/>
      <c r="F260" s="181"/>
      <c r="G260" s="181"/>
      <c r="H260" s="181"/>
      <c r="I260" s="181"/>
      <c r="J260" s="181"/>
      <c r="K260" s="181"/>
      <c r="L260" s="495"/>
    </row>
    <row r="261" spans="1:12" s="67" customFormat="1">
      <c r="A261" s="182"/>
      <c r="B261" s="181"/>
      <c r="C261" s="181"/>
      <c r="D261" s="181"/>
      <c r="E261" s="181"/>
      <c r="F261" s="181"/>
      <c r="G261" s="181"/>
      <c r="H261" s="181"/>
      <c r="I261" s="181"/>
      <c r="J261" s="181"/>
      <c r="K261" s="181"/>
      <c r="L261" s="495"/>
    </row>
    <row r="262" spans="1:12" s="67" customFormat="1">
      <c r="A262" s="182"/>
      <c r="B262" s="181"/>
      <c r="C262" s="181"/>
      <c r="D262" s="181"/>
      <c r="E262" s="181"/>
      <c r="F262" s="181"/>
      <c r="G262" s="181"/>
      <c r="H262" s="181"/>
      <c r="I262" s="181"/>
      <c r="J262" s="181"/>
      <c r="K262" s="181"/>
      <c r="L262" s="495"/>
    </row>
    <row r="263" spans="1:12" s="67" customFormat="1">
      <c r="A263" s="182"/>
      <c r="B263" s="181"/>
      <c r="C263" s="181"/>
      <c r="D263" s="181"/>
      <c r="E263" s="181"/>
      <c r="F263" s="181"/>
      <c r="G263" s="181"/>
      <c r="H263" s="181"/>
      <c r="I263" s="181"/>
      <c r="J263" s="181"/>
      <c r="K263" s="181"/>
      <c r="L263" s="495"/>
    </row>
    <row r="264" spans="1:12" s="67" customFormat="1">
      <c r="A264" s="182"/>
      <c r="B264" s="181"/>
      <c r="C264" s="181"/>
      <c r="D264" s="181"/>
      <c r="E264" s="181"/>
      <c r="F264" s="181"/>
      <c r="G264" s="181"/>
      <c r="H264" s="181"/>
      <c r="I264" s="181"/>
      <c r="J264" s="181"/>
      <c r="K264" s="181"/>
      <c r="L264" s="495"/>
    </row>
    <row r="265" spans="1:12" s="67" customFormat="1">
      <c r="A265" s="182"/>
      <c r="B265" s="181"/>
      <c r="C265" s="181"/>
      <c r="D265" s="181"/>
      <c r="E265" s="181"/>
      <c r="F265" s="181"/>
      <c r="G265" s="181"/>
      <c r="H265" s="181"/>
      <c r="I265" s="181"/>
      <c r="J265" s="181"/>
      <c r="K265" s="181"/>
      <c r="L265" s="495"/>
    </row>
    <row r="266" spans="1:12" s="67" customFormat="1">
      <c r="A266" s="182"/>
      <c r="B266" s="181"/>
      <c r="C266" s="181"/>
      <c r="D266" s="181"/>
      <c r="E266" s="181"/>
      <c r="F266" s="181"/>
      <c r="G266" s="181"/>
      <c r="H266" s="181"/>
      <c r="I266" s="181"/>
      <c r="J266" s="181"/>
      <c r="K266" s="181"/>
      <c r="L266" s="495"/>
    </row>
    <row r="267" spans="1:12" s="67" customFormat="1">
      <c r="A267" s="182"/>
      <c r="B267" s="181"/>
      <c r="C267" s="181"/>
      <c r="D267" s="181"/>
      <c r="E267" s="181"/>
      <c r="F267" s="181"/>
      <c r="G267" s="181"/>
      <c r="H267" s="181"/>
      <c r="I267" s="181"/>
      <c r="J267" s="181"/>
      <c r="K267" s="181"/>
      <c r="L267" s="495"/>
    </row>
    <row r="268" spans="1:12" s="67" customFormat="1">
      <c r="A268" s="182"/>
      <c r="B268" s="181"/>
      <c r="C268" s="181"/>
      <c r="D268" s="181"/>
      <c r="E268" s="181"/>
      <c r="F268" s="181"/>
      <c r="G268" s="181"/>
      <c r="H268" s="181"/>
      <c r="I268" s="181"/>
      <c r="J268" s="181"/>
      <c r="K268" s="181"/>
      <c r="L268" s="495"/>
    </row>
    <row r="269" spans="1:12" s="67" customFormat="1">
      <c r="A269" s="182"/>
      <c r="B269" s="181"/>
      <c r="C269" s="181"/>
      <c r="D269" s="181"/>
      <c r="E269" s="181"/>
      <c r="F269" s="181"/>
      <c r="G269" s="181"/>
      <c r="H269" s="181"/>
      <c r="I269" s="181"/>
      <c r="J269" s="181"/>
      <c r="K269" s="181"/>
      <c r="L269" s="495"/>
    </row>
    <row r="270" spans="1:12" s="67" customFormat="1">
      <c r="A270" s="182"/>
      <c r="B270" s="181"/>
      <c r="C270" s="181"/>
      <c r="D270" s="181"/>
      <c r="E270" s="181"/>
      <c r="F270" s="181"/>
      <c r="G270" s="181"/>
      <c r="H270" s="181"/>
      <c r="I270" s="181"/>
      <c r="J270" s="181"/>
      <c r="K270" s="181"/>
      <c r="L270" s="495"/>
    </row>
    <row r="271" spans="1:12" s="67" customFormat="1">
      <c r="A271" s="182"/>
      <c r="B271" s="181"/>
      <c r="C271" s="181"/>
      <c r="D271" s="181"/>
      <c r="E271" s="181"/>
      <c r="F271" s="181"/>
      <c r="G271" s="181"/>
      <c r="H271" s="181"/>
      <c r="I271" s="181"/>
      <c r="J271" s="181"/>
      <c r="K271" s="181"/>
      <c r="L271" s="495"/>
    </row>
    <row r="272" spans="1:12" s="67" customFormat="1">
      <c r="A272" s="182"/>
      <c r="B272" s="181"/>
      <c r="C272" s="181"/>
      <c r="D272" s="181"/>
      <c r="E272" s="181"/>
      <c r="F272" s="181"/>
      <c r="G272" s="181"/>
      <c r="H272" s="181"/>
      <c r="I272" s="181"/>
      <c r="J272" s="181"/>
      <c r="K272" s="181"/>
      <c r="L272" s="495"/>
    </row>
    <row r="273" spans="1:12" s="67" customFormat="1">
      <c r="A273" s="182"/>
      <c r="B273" s="181"/>
      <c r="C273" s="181"/>
      <c r="D273" s="181"/>
      <c r="E273" s="181"/>
      <c r="F273" s="181"/>
      <c r="G273" s="181"/>
      <c r="H273" s="181"/>
      <c r="I273" s="181"/>
      <c r="J273" s="181"/>
      <c r="K273" s="181"/>
      <c r="L273" s="495"/>
    </row>
    <row r="274" spans="1:12" s="67" customFormat="1">
      <c r="A274" s="182"/>
      <c r="B274" s="181"/>
      <c r="C274" s="181"/>
      <c r="D274" s="181"/>
      <c r="E274" s="181"/>
      <c r="F274" s="181"/>
      <c r="G274" s="181"/>
      <c r="H274" s="181"/>
      <c r="I274" s="181"/>
      <c r="J274" s="181"/>
      <c r="K274" s="181"/>
      <c r="L274" s="495"/>
    </row>
    <row r="275" spans="1:12" s="67" customFormat="1">
      <c r="A275" s="182"/>
      <c r="B275" s="181"/>
      <c r="C275" s="181"/>
      <c r="D275" s="181"/>
      <c r="E275" s="181"/>
      <c r="F275" s="181"/>
      <c r="G275" s="181"/>
      <c r="H275" s="181"/>
      <c r="I275" s="181"/>
      <c r="J275" s="181"/>
      <c r="K275" s="181"/>
      <c r="L275" s="495"/>
    </row>
    <row r="276" spans="1:12" s="67" customFormat="1">
      <c r="A276" s="182"/>
      <c r="B276" s="181"/>
      <c r="C276" s="181"/>
      <c r="D276" s="181"/>
      <c r="E276" s="181"/>
      <c r="F276" s="181"/>
      <c r="G276" s="181"/>
      <c r="H276" s="181"/>
      <c r="I276" s="181"/>
      <c r="J276" s="181"/>
      <c r="K276" s="181"/>
      <c r="L276" s="495"/>
    </row>
    <row r="277" spans="1:12" s="67" customFormat="1">
      <c r="A277" s="182"/>
      <c r="B277" s="181"/>
      <c r="C277" s="181"/>
      <c r="D277" s="181"/>
      <c r="E277" s="181"/>
      <c r="F277" s="181"/>
      <c r="G277" s="181"/>
      <c r="H277" s="181"/>
      <c r="I277" s="181"/>
      <c r="J277" s="181"/>
      <c r="K277" s="181"/>
      <c r="L277" s="495"/>
    </row>
    <row r="278" spans="1:12" s="67" customFormat="1">
      <c r="A278" s="182"/>
      <c r="B278" s="181"/>
      <c r="C278" s="181"/>
      <c r="D278" s="181"/>
      <c r="E278" s="181"/>
      <c r="F278" s="181"/>
      <c r="G278" s="181"/>
      <c r="H278" s="181"/>
      <c r="I278" s="181"/>
      <c r="J278" s="181"/>
      <c r="K278" s="181"/>
      <c r="L278" s="495"/>
    </row>
    <row r="279" spans="1:12" s="67" customFormat="1">
      <c r="A279" s="182"/>
      <c r="B279" s="181"/>
      <c r="C279" s="181"/>
      <c r="D279" s="181"/>
      <c r="E279" s="181"/>
      <c r="F279" s="181"/>
      <c r="G279" s="181"/>
      <c r="H279" s="181"/>
      <c r="I279" s="181"/>
      <c r="J279" s="181"/>
      <c r="K279" s="181"/>
      <c r="L279" s="495"/>
    </row>
    <row r="280" spans="1:12" s="67" customFormat="1">
      <c r="A280" s="182"/>
      <c r="B280" s="181"/>
      <c r="C280" s="181"/>
      <c r="D280" s="181"/>
      <c r="E280" s="181"/>
      <c r="F280" s="181"/>
      <c r="G280" s="181"/>
      <c r="H280" s="181"/>
      <c r="I280" s="181"/>
      <c r="J280" s="181"/>
      <c r="K280" s="181"/>
      <c r="L280" s="495"/>
    </row>
    <row r="281" spans="1:12" s="67" customFormat="1">
      <c r="A281" s="182"/>
      <c r="B281" s="181"/>
      <c r="C281" s="181"/>
      <c r="D281" s="181"/>
      <c r="E281" s="181"/>
      <c r="F281" s="181"/>
      <c r="G281" s="181"/>
      <c r="H281" s="181"/>
      <c r="I281" s="181"/>
      <c r="J281" s="181"/>
      <c r="K281" s="181"/>
      <c r="L281" s="495"/>
    </row>
    <row r="282" spans="1:12" s="67" customFormat="1">
      <c r="A282" s="182"/>
      <c r="B282" s="181"/>
      <c r="C282" s="181"/>
      <c r="D282" s="181"/>
      <c r="E282" s="181"/>
      <c r="F282" s="181"/>
      <c r="G282" s="181"/>
      <c r="H282" s="181"/>
      <c r="I282" s="181"/>
      <c r="J282" s="181"/>
      <c r="K282" s="181"/>
      <c r="L282" s="495"/>
    </row>
    <row r="283" spans="1:12" s="67" customFormat="1">
      <c r="A283" s="182"/>
      <c r="B283" s="181"/>
      <c r="C283" s="181"/>
      <c r="D283" s="181"/>
      <c r="E283" s="181"/>
      <c r="F283" s="181"/>
      <c r="G283" s="181"/>
      <c r="H283" s="181"/>
      <c r="I283" s="181"/>
      <c r="J283" s="181"/>
      <c r="K283" s="181"/>
      <c r="L283" s="495"/>
    </row>
    <row r="284" spans="1:12" s="67" customFormat="1">
      <c r="A284" s="182"/>
      <c r="B284" s="181"/>
      <c r="C284" s="181"/>
      <c r="D284" s="181"/>
      <c r="E284" s="181"/>
      <c r="F284" s="181"/>
      <c r="G284" s="181"/>
      <c r="H284" s="181"/>
      <c r="I284" s="181"/>
      <c r="J284" s="181"/>
      <c r="K284" s="181"/>
      <c r="L284" s="495"/>
    </row>
    <row r="285" spans="1:12" s="67" customFormat="1">
      <c r="A285" s="182"/>
      <c r="B285" s="181"/>
      <c r="C285" s="181"/>
      <c r="D285" s="181"/>
      <c r="E285" s="181"/>
      <c r="F285" s="181"/>
      <c r="G285" s="181"/>
      <c r="H285" s="181"/>
      <c r="I285" s="181"/>
      <c r="J285" s="181"/>
      <c r="K285" s="181"/>
      <c r="L285" s="495"/>
    </row>
    <row r="286" spans="1:12" s="67" customFormat="1">
      <c r="A286" s="182"/>
      <c r="B286" s="181"/>
      <c r="C286" s="181"/>
      <c r="D286" s="181"/>
      <c r="E286" s="181"/>
      <c r="F286" s="181"/>
      <c r="G286" s="181"/>
      <c r="H286" s="181"/>
      <c r="I286" s="181"/>
      <c r="J286" s="181"/>
      <c r="K286" s="181"/>
      <c r="L286" s="495"/>
    </row>
    <row r="287" spans="1:12" s="67" customFormat="1">
      <c r="A287" s="182"/>
      <c r="B287" s="181"/>
      <c r="C287" s="181"/>
      <c r="D287" s="181"/>
      <c r="E287" s="181"/>
      <c r="F287" s="181"/>
      <c r="G287" s="181"/>
      <c r="H287" s="181"/>
      <c r="I287" s="181"/>
      <c r="J287" s="181"/>
      <c r="K287" s="181"/>
      <c r="L287" s="495"/>
    </row>
    <row r="288" spans="1:12" s="67" customFormat="1">
      <c r="A288" s="182"/>
      <c r="B288" s="181"/>
      <c r="C288" s="181"/>
      <c r="D288" s="181"/>
      <c r="E288" s="181"/>
      <c r="F288" s="181"/>
      <c r="G288" s="181"/>
      <c r="H288" s="181"/>
      <c r="I288" s="181"/>
      <c r="J288" s="181"/>
      <c r="K288" s="181"/>
      <c r="L288" s="495"/>
    </row>
    <row r="289" spans="1:12" s="67" customFormat="1">
      <c r="A289" s="182"/>
      <c r="B289" s="181"/>
      <c r="C289" s="181"/>
      <c r="D289" s="181"/>
      <c r="E289" s="181"/>
      <c r="F289" s="181"/>
      <c r="G289" s="181"/>
      <c r="H289" s="181"/>
      <c r="I289" s="181"/>
      <c r="J289" s="181"/>
      <c r="K289" s="181"/>
      <c r="L289" s="495"/>
    </row>
    <row r="290" spans="1:12" s="67" customFormat="1">
      <c r="A290" s="182"/>
      <c r="B290" s="181"/>
      <c r="C290" s="181"/>
      <c r="D290" s="181"/>
      <c r="E290" s="181"/>
      <c r="F290" s="181"/>
      <c r="G290" s="181"/>
      <c r="H290" s="181"/>
      <c r="I290" s="181"/>
      <c r="J290" s="181"/>
      <c r="K290" s="181"/>
      <c r="L290" s="495"/>
    </row>
    <row r="291" spans="1:12" s="67" customFormat="1">
      <c r="A291" s="182"/>
      <c r="B291" s="181"/>
      <c r="C291" s="181"/>
      <c r="D291" s="181"/>
      <c r="E291" s="181"/>
      <c r="F291" s="181"/>
      <c r="G291" s="181"/>
      <c r="H291" s="181"/>
      <c r="I291" s="181"/>
      <c r="J291" s="181"/>
      <c r="K291" s="181"/>
      <c r="L291" s="495"/>
    </row>
    <row r="292" spans="1:12" s="67" customFormat="1">
      <c r="A292" s="182"/>
      <c r="B292" s="181"/>
      <c r="C292" s="181"/>
      <c r="D292" s="181"/>
      <c r="E292" s="181"/>
      <c r="F292" s="181"/>
      <c r="G292" s="181"/>
      <c r="H292" s="181"/>
      <c r="I292" s="181"/>
      <c r="J292" s="181"/>
      <c r="K292" s="181"/>
      <c r="L292" s="495"/>
    </row>
    <row r="293" spans="1:12" s="67" customFormat="1">
      <c r="A293" s="182"/>
      <c r="B293" s="181"/>
      <c r="C293" s="181"/>
      <c r="D293" s="181"/>
      <c r="E293" s="181"/>
      <c r="F293" s="181"/>
      <c r="G293" s="181"/>
      <c r="H293" s="181"/>
      <c r="I293" s="181"/>
      <c r="J293" s="181"/>
      <c r="K293" s="181"/>
      <c r="L293" s="495"/>
    </row>
    <row r="294" spans="1:12" s="67" customFormat="1">
      <c r="A294" s="182"/>
      <c r="B294" s="181"/>
      <c r="C294" s="181"/>
      <c r="D294" s="181"/>
      <c r="E294" s="181"/>
      <c r="F294" s="181"/>
      <c r="G294" s="181"/>
      <c r="H294" s="181"/>
      <c r="I294" s="181"/>
      <c r="J294" s="181"/>
      <c r="K294" s="181"/>
      <c r="L294" s="495"/>
    </row>
    <row r="295" spans="1:12" s="67" customFormat="1">
      <c r="A295" s="182"/>
      <c r="B295" s="181"/>
      <c r="C295" s="181"/>
      <c r="D295" s="181"/>
      <c r="E295" s="181"/>
      <c r="F295" s="181"/>
      <c r="G295" s="181"/>
      <c r="H295" s="181"/>
      <c r="I295" s="181"/>
      <c r="J295" s="181"/>
      <c r="K295" s="181"/>
      <c r="L295" s="495"/>
    </row>
    <row r="296" spans="1:12" s="67" customFormat="1">
      <c r="A296" s="182"/>
      <c r="B296" s="181"/>
      <c r="C296" s="181"/>
      <c r="D296" s="181"/>
      <c r="E296" s="181"/>
      <c r="F296" s="181"/>
      <c r="G296" s="181"/>
      <c r="H296" s="181"/>
      <c r="I296" s="181"/>
      <c r="J296" s="181"/>
      <c r="K296" s="181"/>
      <c r="L296" s="495"/>
    </row>
    <row r="297" spans="1:12" s="67" customFormat="1">
      <c r="A297" s="182"/>
      <c r="B297" s="181"/>
      <c r="C297" s="181"/>
      <c r="D297" s="181"/>
      <c r="E297" s="181"/>
      <c r="F297" s="181"/>
      <c r="G297" s="181"/>
      <c r="H297" s="181"/>
      <c r="I297" s="181"/>
      <c r="J297" s="181"/>
      <c r="K297" s="181"/>
      <c r="L297" s="495"/>
    </row>
    <row r="298" spans="1:12" s="67" customFormat="1">
      <c r="A298" s="182"/>
      <c r="B298" s="181"/>
      <c r="C298" s="181"/>
      <c r="D298" s="181"/>
      <c r="E298" s="181"/>
      <c r="F298" s="181"/>
      <c r="G298" s="181"/>
      <c r="H298" s="181"/>
      <c r="I298" s="181"/>
      <c r="J298" s="181"/>
      <c r="K298" s="181"/>
      <c r="L298" s="495"/>
    </row>
    <row r="299" spans="1:12" s="67" customFormat="1">
      <c r="A299" s="182"/>
      <c r="B299" s="181"/>
      <c r="C299" s="181"/>
      <c r="D299" s="181"/>
      <c r="E299" s="181"/>
      <c r="F299" s="181"/>
      <c r="G299" s="181"/>
      <c r="H299" s="181"/>
      <c r="I299" s="181"/>
      <c r="J299" s="181"/>
      <c r="K299" s="181"/>
      <c r="L299" s="495"/>
    </row>
    <row r="300" spans="1:12" s="67" customFormat="1">
      <c r="A300" s="182"/>
      <c r="B300" s="181"/>
      <c r="C300" s="181"/>
      <c r="D300" s="181"/>
      <c r="E300" s="181"/>
      <c r="F300" s="181"/>
      <c r="G300" s="181"/>
      <c r="H300" s="181"/>
      <c r="I300" s="181"/>
      <c r="J300" s="181"/>
      <c r="K300" s="181"/>
      <c r="L300" s="495"/>
    </row>
    <row r="301" spans="1:12" s="67" customFormat="1">
      <c r="A301" s="182"/>
      <c r="B301" s="181"/>
      <c r="C301" s="181"/>
      <c r="D301" s="181"/>
      <c r="E301" s="181"/>
      <c r="F301" s="181"/>
      <c r="G301" s="181"/>
      <c r="H301" s="181"/>
      <c r="I301" s="181"/>
      <c r="J301" s="181"/>
      <c r="K301" s="181"/>
      <c r="L301" s="495"/>
    </row>
    <row r="302" spans="1:12" s="67" customFormat="1">
      <c r="A302" s="182"/>
      <c r="B302" s="181"/>
      <c r="C302" s="181"/>
      <c r="D302" s="181"/>
      <c r="E302" s="181"/>
      <c r="F302" s="181"/>
      <c r="G302" s="181"/>
      <c r="H302" s="181"/>
      <c r="I302" s="181"/>
      <c r="J302" s="181"/>
      <c r="K302" s="181"/>
      <c r="L302" s="495"/>
    </row>
    <row r="303" spans="1:12" s="67" customFormat="1">
      <c r="A303" s="182"/>
      <c r="B303" s="181"/>
      <c r="C303" s="181"/>
      <c r="D303" s="181"/>
      <c r="E303" s="181"/>
      <c r="F303" s="181"/>
      <c r="G303" s="181"/>
      <c r="H303" s="181"/>
      <c r="I303" s="181"/>
      <c r="J303" s="181"/>
      <c r="K303" s="181"/>
      <c r="L303" s="495"/>
    </row>
    <row r="304" spans="1:12" s="67" customFormat="1">
      <c r="A304" s="182"/>
      <c r="B304" s="181"/>
      <c r="C304" s="181"/>
      <c r="D304" s="181"/>
      <c r="E304" s="181"/>
      <c r="F304" s="181"/>
      <c r="G304" s="181"/>
      <c r="H304" s="181"/>
      <c r="I304" s="181"/>
      <c r="J304" s="181"/>
      <c r="K304" s="181"/>
      <c r="L304" s="495"/>
    </row>
    <row r="305" spans="1:12" s="67" customFormat="1">
      <c r="A305" s="182"/>
      <c r="B305" s="181"/>
      <c r="C305" s="181"/>
      <c r="D305" s="181"/>
      <c r="E305" s="181"/>
      <c r="F305" s="181"/>
      <c r="G305" s="181"/>
      <c r="H305" s="181"/>
      <c r="I305" s="181"/>
      <c r="J305" s="181"/>
      <c r="K305" s="181"/>
      <c r="L305" s="495"/>
    </row>
    <row r="306" spans="1:12" s="67" customFormat="1">
      <c r="A306" s="182"/>
      <c r="B306" s="181"/>
      <c r="C306" s="181"/>
      <c r="D306" s="181"/>
      <c r="E306" s="181"/>
      <c r="F306" s="181"/>
      <c r="G306" s="181"/>
      <c r="H306" s="181"/>
      <c r="I306" s="181"/>
      <c r="J306" s="181"/>
      <c r="K306" s="181"/>
      <c r="L306" s="495"/>
    </row>
    <row r="307" spans="1:12" s="67" customFormat="1">
      <c r="A307" s="182"/>
      <c r="B307" s="181"/>
      <c r="C307" s="181"/>
      <c r="D307" s="181"/>
      <c r="E307" s="181"/>
      <c r="F307" s="181"/>
      <c r="G307" s="181"/>
      <c r="H307" s="181"/>
      <c r="I307" s="181"/>
      <c r="J307" s="181"/>
      <c r="K307" s="181"/>
      <c r="L307" s="495"/>
    </row>
    <row r="308" spans="1:12" s="67" customFormat="1">
      <c r="A308" s="182"/>
      <c r="B308" s="181"/>
      <c r="C308" s="181"/>
      <c r="D308" s="181"/>
      <c r="E308" s="181"/>
      <c r="F308" s="181"/>
      <c r="G308" s="181"/>
      <c r="H308" s="181"/>
      <c r="I308" s="181"/>
      <c r="J308" s="181"/>
      <c r="K308" s="181"/>
      <c r="L308" s="495"/>
    </row>
    <row r="309" spans="1:12" s="67" customFormat="1">
      <c r="A309" s="182"/>
      <c r="B309" s="181"/>
      <c r="C309" s="181"/>
      <c r="D309" s="181"/>
      <c r="E309" s="181"/>
      <c r="F309" s="181"/>
      <c r="G309" s="181"/>
      <c r="H309" s="181"/>
      <c r="I309" s="181"/>
      <c r="J309" s="181"/>
      <c r="K309" s="181"/>
      <c r="L309" s="495"/>
    </row>
    <row r="310" spans="1:12" s="67" customFormat="1">
      <c r="A310" s="182"/>
      <c r="B310" s="181"/>
      <c r="C310" s="181"/>
      <c r="D310" s="181"/>
      <c r="E310" s="181"/>
      <c r="F310" s="181"/>
      <c r="G310" s="181"/>
      <c r="H310" s="181"/>
      <c r="I310" s="181"/>
      <c r="J310" s="181"/>
      <c r="K310" s="181"/>
      <c r="L310" s="495"/>
    </row>
    <row r="311" spans="1:12" s="67" customFormat="1">
      <c r="A311" s="182"/>
      <c r="B311" s="181"/>
      <c r="C311" s="181"/>
      <c r="D311" s="181"/>
      <c r="E311" s="181"/>
      <c r="F311" s="181"/>
      <c r="G311" s="181"/>
      <c r="H311" s="181"/>
      <c r="I311" s="181"/>
      <c r="J311" s="181"/>
      <c r="K311" s="181"/>
      <c r="L311" s="495"/>
    </row>
    <row r="312" spans="1:12" s="67" customFormat="1">
      <c r="A312" s="182"/>
      <c r="B312" s="181"/>
      <c r="C312" s="181"/>
      <c r="D312" s="181"/>
      <c r="E312" s="181"/>
      <c r="F312" s="181"/>
      <c r="G312" s="181"/>
      <c r="H312" s="181"/>
      <c r="I312" s="181"/>
      <c r="J312" s="181"/>
      <c r="K312" s="181"/>
      <c r="L312" s="495"/>
    </row>
    <row r="313" spans="1:12" s="67" customFormat="1">
      <c r="A313" s="182"/>
      <c r="B313" s="181"/>
      <c r="C313" s="181"/>
      <c r="D313" s="181"/>
      <c r="E313" s="181"/>
      <c r="F313" s="181"/>
      <c r="G313" s="181"/>
      <c r="H313" s="181"/>
      <c r="I313" s="181"/>
      <c r="J313" s="181"/>
      <c r="K313" s="181"/>
      <c r="L313" s="495"/>
    </row>
    <row r="314" spans="1:12" s="67" customFormat="1">
      <c r="A314" s="182"/>
      <c r="B314" s="181"/>
      <c r="C314" s="181"/>
      <c r="D314" s="181"/>
      <c r="E314" s="181"/>
      <c r="F314" s="181"/>
      <c r="G314" s="181"/>
      <c r="H314" s="181"/>
      <c r="I314" s="181"/>
      <c r="J314" s="181"/>
      <c r="K314" s="181"/>
      <c r="L314" s="495"/>
    </row>
    <row r="315" spans="1:12" s="67" customFormat="1">
      <c r="A315" s="182"/>
      <c r="B315" s="181"/>
      <c r="C315" s="181"/>
      <c r="D315" s="181"/>
      <c r="E315" s="181"/>
      <c r="F315" s="181"/>
      <c r="G315" s="181"/>
      <c r="H315" s="181"/>
      <c r="I315" s="181"/>
      <c r="J315" s="181"/>
      <c r="K315" s="181"/>
      <c r="L315" s="495"/>
    </row>
    <row r="316" spans="1:12" s="67" customFormat="1">
      <c r="A316" s="182"/>
      <c r="B316" s="181"/>
      <c r="C316" s="181"/>
      <c r="D316" s="181"/>
      <c r="E316" s="181"/>
      <c r="F316" s="181"/>
      <c r="G316" s="181"/>
      <c r="H316" s="181"/>
      <c r="I316" s="181"/>
      <c r="J316" s="181"/>
      <c r="K316" s="181"/>
      <c r="L316" s="495"/>
    </row>
    <row r="317" spans="1:12" s="67" customFormat="1">
      <c r="A317" s="182"/>
      <c r="B317" s="181"/>
      <c r="C317" s="181"/>
      <c r="D317" s="181"/>
      <c r="E317" s="181"/>
      <c r="F317" s="181"/>
      <c r="G317" s="181"/>
      <c r="H317" s="181"/>
      <c r="I317" s="181"/>
      <c r="J317" s="181"/>
      <c r="K317" s="181"/>
      <c r="L317" s="495"/>
    </row>
    <row r="318" spans="1:12" s="67" customFormat="1">
      <c r="A318" s="182"/>
      <c r="B318" s="181"/>
      <c r="C318" s="181"/>
      <c r="D318" s="181"/>
      <c r="E318" s="181"/>
      <c r="F318" s="181"/>
      <c r="G318" s="181"/>
      <c r="H318" s="181"/>
      <c r="I318" s="181"/>
      <c r="J318" s="181"/>
      <c r="K318" s="181"/>
      <c r="L318" s="495"/>
    </row>
    <row r="319" spans="1:12" s="67" customFormat="1">
      <c r="A319" s="182"/>
      <c r="B319" s="181"/>
      <c r="C319" s="181"/>
      <c r="D319" s="181"/>
      <c r="E319" s="181"/>
      <c r="F319" s="181"/>
      <c r="G319" s="181"/>
      <c r="H319" s="181"/>
      <c r="I319" s="181"/>
      <c r="J319" s="181"/>
      <c r="K319" s="181"/>
      <c r="L319" s="495"/>
    </row>
    <row r="320" spans="1:12" s="67" customFormat="1">
      <c r="A320" s="182"/>
      <c r="B320" s="181"/>
      <c r="C320" s="181"/>
      <c r="D320" s="181"/>
      <c r="E320" s="181"/>
      <c r="F320" s="181"/>
      <c r="G320" s="181"/>
      <c r="H320" s="181"/>
      <c r="I320" s="181"/>
      <c r="J320" s="181"/>
      <c r="K320" s="181"/>
      <c r="L320" s="495"/>
    </row>
    <row r="321" spans="1:12" s="67" customFormat="1">
      <c r="A321" s="182"/>
      <c r="B321" s="181"/>
      <c r="C321" s="181"/>
      <c r="D321" s="181"/>
      <c r="E321" s="181"/>
      <c r="F321" s="181"/>
      <c r="G321" s="181"/>
      <c r="H321" s="181"/>
      <c r="I321" s="181"/>
      <c r="J321" s="181"/>
      <c r="K321" s="181"/>
      <c r="L321" s="495"/>
    </row>
    <row r="322" spans="1:12" s="67" customFormat="1">
      <c r="A322" s="182"/>
      <c r="B322" s="181"/>
      <c r="C322" s="181"/>
      <c r="D322" s="181"/>
      <c r="E322" s="181"/>
      <c r="F322" s="181"/>
      <c r="G322" s="181"/>
      <c r="H322" s="181"/>
      <c r="I322" s="181"/>
      <c r="J322" s="181"/>
      <c r="K322" s="181"/>
      <c r="L322" s="495"/>
    </row>
    <row r="323" spans="1:12" s="67" customFormat="1">
      <c r="A323" s="182"/>
      <c r="B323" s="181"/>
      <c r="C323" s="181"/>
      <c r="D323" s="181"/>
      <c r="E323" s="181"/>
      <c r="F323" s="181"/>
      <c r="G323" s="181"/>
      <c r="H323" s="181"/>
      <c r="I323" s="181"/>
      <c r="J323" s="181"/>
      <c r="K323" s="181"/>
      <c r="L323" s="495"/>
    </row>
    <row r="324" spans="1:12" s="67" customFormat="1">
      <c r="A324" s="182"/>
      <c r="B324" s="181"/>
      <c r="C324" s="181"/>
      <c r="D324" s="181"/>
      <c r="E324" s="181"/>
      <c r="F324" s="181"/>
      <c r="G324" s="181"/>
      <c r="H324" s="181"/>
      <c r="I324" s="181"/>
      <c r="J324" s="181"/>
      <c r="K324" s="181"/>
      <c r="L324" s="495"/>
    </row>
    <row r="325" spans="1:12" s="67" customFormat="1">
      <c r="A325" s="182"/>
      <c r="B325" s="181"/>
      <c r="C325" s="181"/>
      <c r="D325" s="181"/>
      <c r="E325" s="181"/>
      <c r="F325" s="181"/>
      <c r="G325" s="181"/>
      <c r="H325" s="181"/>
      <c r="I325" s="181"/>
      <c r="J325" s="181"/>
      <c r="K325" s="181"/>
      <c r="L325" s="495"/>
    </row>
    <row r="326" spans="1:12" s="67" customFormat="1">
      <c r="A326" s="182"/>
      <c r="B326" s="181"/>
      <c r="C326" s="181"/>
      <c r="D326" s="181"/>
      <c r="E326" s="181"/>
      <c r="F326" s="181"/>
      <c r="G326" s="181"/>
      <c r="H326" s="181"/>
      <c r="I326" s="181"/>
      <c r="J326" s="181"/>
      <c r="K326" s="181"/>
      <c r="L326" s="495"/>
    </row>
    <row r="327" spans="1:12" s="67" customFormat="1">
      <c r="A327" s="182"/>
      <c r="B327" s="181"/>
      <c r="C327" s="181"/>
      <c r="D327" s="181"/>
      <c r="E327" s="181"/>
      <c r="F327" s="181"/>
      <c r="G327" s="181"/>
      <c r="H327" s="181"/>
      <c r="I327" s="181"/>
      <c r="J327" s="181"/>
      <c r="K327" s="181"/>
      <c r="L327" s="495"/>
    </row>
    <row r="328" spans="1:12" s="67" customFormat="1">
      <c r="A328" s="182"/>
      <c r="B328" s="181"/>
      <c r="C328" s="181"/>
      <c r="D328" s="181"/>
      <c r="E328" s="181"/>
      <c r="F328" s="181"/>
      <c r="G328" s="181"/>
      <c r="H328" s="181"/>
      <c r="I328" s="181"/>
      <c r="J328" s="181"/>
      <c r="K328" s="181"/>
      <c r="L328" s="495"/>
    </row>
    <row r="329" spans="1:12" s="67" customFormat="1">
      <c r="A329" s="182"/>
      <c r="B329" s="181"/>
      <c r="C329" s="181"/>
      <c r="D329" s="181"/>
      <c r="E329" s="181"/>
      <c r="F329" s="181"/>
      <c r="G329" s="181"/>
      <c r="H329" s="181"/>
      <c r="I329" s="181"/>
      <c r="J329" s="181"/>
      <c r="K329" s="181"/>
      <c r="L329" s="495"/>
    </row>
    <row r="330" spans="1:12" s="67" customFormat="1">
      <c r="A330" s="182"/>
      <c r="B330" s="181"/>
      <c r="C330" s="181"/>
      <c r="D330" s="181"/>
      <c r="E330" s="181"/>
      <c r="F330" s="181"/>
      <c r="G330" s="181"/>
      <c r="H330" s="181"/>
      <c r="I330" s="181"/>
      <c r="J330" s="181"/>
      <c r="K330" s="181"/>
      <c r="L330" s="495"/>
    </row>
    <row r="331" spans="1:12" s="67" customFormat="1">
      <c r="A331" s="182"/>
      <c r="B331" s="181"/>
      <c r="C331" s="181"/>
      <c r="D331" s="181"/>
      <c r="E331" s="181"/>
      <c r="F331" s="181"/>
      <c r="G331" s="181"/>
      <c r="H331" s="181"/>
      <c r="I331" s="181"/>
      <c r="J331" s="181"/>
      <c r="K331" s="181"/>
      <c r="L331" s="495"/>
    </row>
    <row r="332" spans="1:12" s="67" customFormat="1">
      <c r="A332" s="182"/>
      <c r="B332" s="181"/>
      <c r="C332" s="181"/>
      <c r="D332" s="181"/>
      <c r="E332" s="181"/>
      <c r="F332" s="181"/>
      <c r="G332" s="181"/>
      <c r="H332" s="181"/>
      <c r="I332" s="181"/>
      <c r="J332" s="181"/>
      <c r="K332" s="181"/>
      <c r="L332" s="495"/>
    </row>
    <row r="333" spans="1:12" s="67" customFormat="1">
      <c r="A333" s="182"/>
      <c r="B333" s="181"/>
      <c r="C333" s="181"/>
      <c r="D333" s="181"/>
      <c r="E333" s="181"/>
      <c r="F333" s="181"/>
      <c r="G333" s="181"/>
      <c r="H333" s="181"/>
      <c r="I333" s="181"/>
      <c r="J333" s="181"/>
      <c r="K333" s="181"/>
      <c r="L333" s="495"/>
    </row>
    <row r="334" spans="1:12" s="67" customFormat="1">
      <c r="A334" s="182"/>
      <c r="B334" s="181"/>
      <c r="C334" s="181"/>
      <c r="D334" s="181"/>
      <c r="E334" s="181"/>
      <c r="F334" s="181"/>
      <c r="G334" s="181"/>
      <c r="H334" s="181"/>
      <c r="I334" s="181"/>
      <c r="J334" s="181"/>
      <c r="K334" s="181"/>
      <c r="L334" s="495"/>
    </row>
    <row r="335" spans="1:12" s="67" customFormat="1">
      <c r="A335" s="182"/>
      <c r="B335" s="181"/>
      <c r="C335" s="181"/>
      <c r="D335" s="181"/>
      <c r="E335" s="181"/>
      <c r="F335" s="181"/>
      <c r="G335" s="181"/>
      <c r="H335" s="181"/>
      <c r="I335" s="181"/>
      <c r="J335" s="181"/>
      <c r="K335" s="181"/>
      <c r="L335" s="495"/>
    </row>
    <row r="336" spans="1:12" s="67" customFormat="1">
      <c r="A336" s="182"/>
      <c r="B336" s="181"/>
      <c r="C336" s="181"/>
      <c r="D336" s="181"/>
      <c r="E336" s="181"/>
      <c r="F336" s="181"/>
      <c r="G336" s="181"/>
      <c r="H336" s="181"/>
      <c r="I336" s="181"/>
      <c r="J336" s="181"/>
      <c r="K336" s="181"/>
      <c r="L336" s="495"/>
    </row>
    <row r="337" spans="1:12" s="67" customFormat="1">
      <c r="A337" s="182"/>
      <c r="B337" s="181"/>
      <c r="C337" s="181"/>
      <c r="D337" s="181"/>
      <c r="E337" s="181"/>
      <c r="F337" s="181"/>
      <c r="G337" s="181"/>
      <c r="H337" s="181"/>
      <c r="I337" s="181"/>
      <c r="J337" s="181"/>
      <c r="K337" s="181"/>
      <c r="L337" s="495"/>
    </row>
    <row r="338" spans="1:12" s="67" customFormat="1">
      <c r="A338" s="182"/>
      <c r="B338" s="181"/>
      <c r="C338" s="181"/>
      <c r="D338" s="181"/>
      <c r="E338" s="181"/>
      <c r="F338" s="181"/>
      <c r="G338" s="181"/>
      <c r="H338" s="181"/>
      <c r="I338" s="181"/>
      <c r="J338" s="181"/>
      <c r="K338" s="181"/>
      <c r="L338" s="495"/>
    </row>
    <row r="339" spans="1:12" s="67" customFormat="1">
      <c r="A339" s="182"/>
      <c r="B339" s="181"/>
      <c r="C339" s="181"/>
      <c r="D339" s="181"/>
      <c r="E339" s="181"/>
      <c r="F339" s="181"/>
      <c r="G339" s="181"/>
      <c r="H339" s="181"/>
      <c r="I339" s="181"/>
      <c r="J339" s="181"/>
      <c r="K339" s="181"/>
      <c r="L339" s="495"/>
    </row>
    <row r="340" spans="1:12" s="67" customFormat="1">
      <c r="A340" s="182"/>
      <c r="B340" s="181"/>
      <c r="C340" s="181"/>
      <c r="D340" s="181"/>
      <c r="E340" s="181"/>
      <c r="F340" s="181"/>
      <c r="G340" s="181"/>
      <c r="H340" s="181"/>
      <c r="I340" s="181"/>
      <c r="J340" s="181"/>
      <c r="K340" s="181"/>
      <c r="L340" s="495"/>
    </row>
    <row r="341" spans="1:12" s="67" customFormat="1">
      <c r="A341" s="182"/>
      <c r="B341" s="181"/>
      <c r="C341" s="181"/>
      <c r="D341" s="181"/>
      <c r="E341" s="181"/>
      <c r="F341" s="181"/>
      <c r="G341" s="181"/>
      <c r="H341" s="181"/>
      <c r="I341" s="181"/>
      <c r="J341" s="181"/>
      <c r="K341" s="181"/>
      <c r="L341" s="495"/>
    </row>
    <row r="342" spans="1:12" s="67" customFormat="1">
      <c r="A342" s="182"/>
      <c r="B342" s="181"/>
      <c r="C342" s="181"/>
      <c r="D342" s="181"/>
      <c r="E342" s="181"/>
      <c r="F342" s="181"/>
      <c r="G342" s="181"/>
      <c r="H342" s="181"/>
      <c r="I342" s="181"/>
      <c r="J342" s="181"/>
      <c r="K342" s="181"/>
      <c r="L342" s="495"/>
    </row>
    <row r="343" spans="1:12" s="67" customFormat="1">
      <c r="A343" s="182"/>
      <c r="B343" s="181"/>
      <c r="C343" s="181"/>
      <c r="D343" s="181"/>
      <c r="E343" s="181"/>
      <c r="F343" s="181"/>
      <c r="G343" s="181"/>
      <c r="H343" s="181"/>
      <c r="I343" s="181"/>
      <c r="J343" s="181"/>
      <c r="K343" s="181"/>
      <c r="L343" s="495"/>
    </row>
    <row r="344" spans="1:12" s="67" customFormat="1">
      <c r="A344" s="182"/>
      <c r="B344" s="181"/>
      <c r="C344" s="181"/>
      <c r="D344" s="181"/>
      <c r="E344" s="181"/>
      <c r="F344" s="181"/>
      <c r="G344" s="181"/>
      <c r="H344" s="181"/>
      <c r="I344" s="181"/>
      <c r="J344" s="181"/>
      <c r="K344" s="181"/>
      <c r="L344" s="495"/>
    </row>
    <row r="345" spans="1:12" s="67" customFormat="1">
      <c r="A345" s="182"/>
      <c r="B345" s="181"/>
      <c r="C345" s="181"/>
      <c r="D345" s="181"/>
      <c r="E345" s="181"/>
      <c r="F345" s="181"/>
      <c r="G345" s="181"/>
      <c r="H345" s="181"/>
      <c r="I345" s="181"/>
      <c r="J345" s="181"/>
      <c r="K345" s="181"/>
      <c r="L345" s="495"/>
    </row>
    <row r="346" spans="1:12" s="67" customFormat="1">
      <c r="A346" s="182"/>
      <c r="B346" s="181"/>
      <c r="C346" s="181"/>
      <c r="D346" s="181"/>
      <c r="E346" s="181"/>
      <c r="F346" s="181"/>
      <c r="G346" s="181"/>
      <c r="H346" s="181"/>
      <c r="I346" s="181"/>
      <c r="J346" s="181"/>
      <c r="K346" s="181"/>
      <c r="L346" s="495"/>
    </row>
    <row r="347" spans="1:12" s="67" customFormat="1">
      <c r="A347" s="182"/>
      <c r="B347" s="181"/>
      <c r="C347" s="181"/>
      <c r="D347" s="181"/>
      <c r="E347" s="181"/>
      <c r="F347" s="181"/>
      <c r="G347" s="181"/>
      <c r="H347" s="181"/>
      <c r="I347" s="181"/>
      <c r="J347" s="181"/>
      <c r="K347" s="181"/>
      <c r="L347" s="495"/>
    </row>
    <row r="348" spans="1:12" s="67" customFormat="1">
      <c r="A348" s="182"/>
      <c r="B348" s="181"/>
      <c r="C348" s="181"/>
      <c r="D348" s="181"/>
      <c r="E348" s="181"/>
      <c r="F348" s="181"/>
      <c r="G348" s="181"/>
      <c r="H348" s="181"/>
      <c r="I348" s="181"/>
      <c r="J348" s="181"/>
      <c r="K348" s="181"/>
      <c r="L348" s="495"/>
    </row>
    <row r="349" spans="1:12" s="67" customFormat="1">
      <c r="A349" s="182"/>
      <c r="B349" s="181"/>
      <c r="C349" s="181"/>
      <c r="D349" s="181"/>
      <c r="E349" s="181"/>
      <c r="F349" s="181"/>
      <c r="G349" s="181"/>
      <c r="H349" s="181"/>
      <c r="I349" s="181"/>
      <c r="J349" s="181"/>
      <c r="K349" s="181"/>
      <c r="L349" s="495"/>
    </row>
    <row r="350" spans="1:12" s="67" customFormat="1">
      <c r="A350" s="182"/>
      <c r="B350" s="181"/>
      <c r="C350" s="181"/>
      <c r="D350" s="181"/>
      <c r="E350" s="181"/>
      <c r="F350" s="181"/>
      <c r="G350" s="181"/>
      <c r="H350" s="181"/>
      <c r="I350" s="181"/>
      <c r="J350" s="181"/>
      <c r="K350" s="181"/>
      <c r="L350" s="495"/>
    </row>
    <row r="351" spans="1:12" s="67" customFormat="1">
      <c r="A351" s="182"/>
      <c r="B351" s="181"/>
      <c r="C351" s="181"/>
      <c r="D351" s="181"/>
      <c r="E351" s="181"/>
      <c r="F351" s="181"/>
      <c r="G351" s="181"/>
      <c r="H351" s="181"/>
      <c r="I351" s="181"/>
      <c r="J351" s="181"/>
      <c r="K351" s="181"/>
      <c r="L351" s="495"/>
    </row>
    <row r="352" spans="1:12" s="67" customFormat="1">
      <c r="A352" s="182"/>
      <c r="B352" s="181"/>
      <c r="C352" s="181"/>
      <c r="D352" s="181"/>
      <c r="E352" s="181"/>
      <c r="F352" s="181"/>
      <c r="G352" s="181"/>
      <c r="H352" s="181"/>
      <c r="I352" s="181"/>
      <c r="J352" s="181"/>
      <c r="K352" s="181"/>
      <c r="L352" s="495"/>
    </row>
    <row r="353" spans="1:12" s="67" customFormat="1">
      <c r="A353" s="182"/>
      <c r="B353" s="181"/>
      <c r="C353" s="181"/>
      <c r="D353" s="181"/>
      <c r="E353" s="181"/>
      <c r="F353" s="181"/>
      <c r="G353" s="181"/>
      <c r="H353" s="181"/>
      <c r="I353" s="181"/>
      <c r="J353" s="181"/>
      <c r="K353" s="181"/>
      <c r="L353" s="495"/>
    </row>
    <row r="354" spans="1:12" s="67" customFormat="1">
      <c r="A354" s="182"/>
      <c r="B354" s="181"/>
      <c r="C354" s="181"/>
      <c r="D354" s="181"/>
      <c r="E354" s="181"/>
      <c r="F354" s="181"/>
      <c r="G354" s="181"/>
      <c r="H354" s="181"/>
      <c r="I354" s="181"/>
      <c r="J354" s="181"/>
      <c r="K354" s="181"/>
      <c r="L354" s="495"/>
    </row>
    <row r="355" spans="1:12" s="67" customFormat="1">
      <c r="A355" s="182"/>
      <c r="B355" s="181"/>
      <c r="C355" s="181"/>
      <c r="D355" s="181"/>
      <c r="E355" s="181"/>
      <c r="F355" s="181"/>
      <c r="G355" s="181"/>
      <c r="H355" s="181"/>
      <c r="I355" s="181"/>
      <c r="J355" s="181"/>
      <c r="K355" s="181"/>
      <c r="L355" s="495"/>
    </row>
    <row r="356" spans="1:12" s="67" customFormat="1">
      <c r="A356" s="182"/>
      <c r="B356" s="181"/>
      <c r="C356" s="181"/>
      <c r="D356" s="181"/>
      <c r="E356" s="181"/>
      <c r="F356" s="181"/>
      <c r="G356" s="181"/>
      <c r="H356" s="181"/>
      <c r="I356" s="181"/>
      <c r="J356" s="181"/>
      <c r="K356" s="181"/>
      <c r="L356" s="495"/>
    </row>
    <row r="357" spans="1:12" s="67" customFormat="1">
      <c r="A357" s="182"/>
      <c r="B357" s="181"/>
      <c r="C357" s="181"/>
      <c r="D357" s="181"/>
      <c r="E357" s="181"/>
      <c r="F357" s="181"/>
      <c r="G357" s="181"/>
      <c r="H357" s="181"/>
      <c r="I357" s="181"/>
      <c r="J357" s="181"/>
      <c r="K357" s="181"/>
      <c r="L357" s="495"/>
    </row>
    <row r="358" spans="1:12" s="67" customFormat="1">
      <c r="A358" s="182"/>
      <c r="B358" s="181"/>
      <c r="C358" s="181"/>
      <c r="D358" s="181"/>
      <c r="E358" s="181"/>
      <c r="F358" s="181"/>
      <c r="G358" s="181"/>
      <c r="H358" s="181"/>
      <c r="I358" s="181"/>
      <c r="J358" s="181"/>
      <c r="K358" s="181"/>
      <c r="L358" s="495"/>
    </row>
    <row r="359" spans="1:12" s="67" customFormat="1">
      <c r="A359" s="182"/>
      <c r="B359" s="181"/>
      <c r="C359" s="181"/>
      <c r="D359" s="181"/>
      <c r="E359" s="181"/>
      <c r="F359" s="181"/>
      <c r="G359" s="181"/>
      <c r="H359" s="181"/>
      <c r="I359" s="181"/>
      <c r="J359" s="181"/>
      <c r="K359" s="181"/>
      <c r="L359" s="495"/>
    </row>
    <row r="360" spans="1:12" s="67" customFormat="1">
      <c r="A360" s="182"/>
      <c r="B360" s="181"/>
      <c r="C360" s="181"/>
      <c r="D360" s="181"/>
      <c r="E360" s="181"/>
      <c r="F360" s="181"/>
      <c r="G360" s="181"/>
      <c r="H360" s="181"/>
      <c r="I360" s="181"/>
      <c r="J360" s="181"/>
      <c r="K360" s="181"/>
      <c r="L360" s="495"/>
    </row>
    <row r="361" spans="1:12" s="67" customFormat="1">
      <c r="A361" s="182"/>
      <c r="B361" s="181"/>
      <c r="C361" s="181"/>
      <c r="D361" s="181"/>
      <c r="E361" s="181"/>
      <c r="F361" s="181"/>
      <c r="G361" s="181"/>
      <c r="H361" s="181"/>
      <c r="I361" s="181"/>
      <c r="J361" s="181"/>
      <c r="K361" s="181"/>
      <c r="L361" s="495"/>
    </row>
    <row r="362" spans="1:12" s="67" customFormat="1">
      <c r="A362" s="182"/>
      <c r="B362" s="181"/>
      <c r="C362" s="181"/>
      <c r="D362" s="181"/>
      <c r="E362" s="181"/>
      <c r="F362" s="181"/>
      <c r="G362" s="181"/>
      <c r="H362" s="181"/>
      <c r="I362" s="181"/>
      <c r="J362" s="181"/>
      <c r="K362" s="181"/>
      <c r="L362" s="495"/>
    </row>
    <row r="363" spans="1:12" s="67" customFormat="1">
      <c r="A363" s="182"/>
      <c r="B363" s="181"/>
      <c r="C363" s="181"/>
      <c r="D363" s="181"/>
      <c r="E363" s="181"/>
      <c r="F363" s="181"/>
      <c r="G363" s="181"/>
      <c r="H363" s="181"/>
      <c r="I363" s="181"/>
      <c r="J363" s="181"/>
      <c r="K363" s="181"/>
      <c r="L363" s="495"/>
    </row>
    <row r="364" spans="1:12" s="67" customFormat="1">
      <c r="A364" s="182"/>
      <c r="B364" s="181"/>
      <c r="C364" s="181"/>
      <c r="D364" s="181"/>
      <c r="E364" s="181"/>
      <c r="F364" s="181"/>
      <c r="G364" s="181"/>
      <c r="H364" s="181"/>
      <c r="I364" s="181"/>
      <c r="J364" s="181"/>
      <c r="K364" s="181"/>
      <c r="L364" s="495"/>
    </row>
    <row r="365" spans="1:12" s="67" customFormat="1">
      <c r="A365" s="182"/>
      <c r="B365" s="181"/>
      <c r="C365" s="181"/>
      <c r="D365" s="181"/>
      <c r="E365" s="181"/>
      <c r="F365" s="181"/>
      <c r="G365" s="181"/>
      <c r="H365" s="181"/>
      <c r="I365" s="181"/>
      <c r="J365" s="181"/>
      <c r="K365" s="181"/>
      <c r="L365" s="495"/>
    </row>
    <row r="366" spans="1:12" s="67" customFormat="1">
      <c r="A366" s="182"/>
      <c r="B366" s="181"/>
      <c r="C366" s="181"/>
      <c r="D366" s="181"/>
      <c r="E366" s="181"/>
      <c r="F366" s="181"/>
      <c r="G366" s="181"/>
      <c r="H366" s="181"/>
      <c r="I366" s="181"/>
      <c r="J366" s="181"/>
      <c r="K366" s="181"/>
      <c r="L366" s="495"/>
    </row>
    <row r="367" spans="1:12" s="67" customFormat="1">
      <c r="A367" s="180"/>
      <c r="B367" s="181"/>
      <c r="C367" s="181"/>
      <c r="D367" s="181"/>
      <c r="E367" s="181"/>
      <c r="F367" s="181"/>
      <c r="G367" s="181"/>
      <c r="H367" s="181"/>
      <c r="I367" s="181"/>
      <c r="J367" s="181"/>
      <c r="K367" s="181"/>
      <c r="L367" s="495"/>
    </row>
    <row r="368" spans="1:12" s="67" customFormat="1">
      <c r="A368" s="180"/>
      <c r="B368" s="181"/>
      <c r="C368" s="181"/>
      <c r="D368" s="181"/>
      <c r="E368" s="181"/>
      <c r="F368" s="181"/>
      <c r="G368" s="181"/>
      <c r="H368" s="181"/>
      <c r="I368" s="181"/>
      <c r="J368" s="181"/>
      <c r="K368" s="181"/>
      <c r="L368" s="495"/>
    </row>
    <row r="369" spans="1:12" s="67" customFormat="1">
      <c r="A369" s="180"/>
      <c r="B369" s="181"/>
      <c r="C369" s="181"/>
      <c r="D369" s="181"/>
      <c r="E369" s="181"/>
      <c r="F369" s="181"/>
      <c r="G369" s="181"/>
      <c r="H369" s="181"/>
      <c r="I369" s="181"/>
      <c r="J369" s="181"/>
      <c r="K369" s="181"/>
      <c r="L369" s="495"/>
    </row>
    <row r="370" spans="1:12" s="67" customFormat="1">
      <c r="A370" s="180"/>
      <c r="B370" s="181"/>
      <c r="C370" s="181"/>
      <c r="D370" s="181"/>
      <c r="E370" s="181"/>
      <c r="F370" s="181"/>
      <c r="G370" s="181"/>
      <c r="H370" s="181"/>
      <c r="I370" s="181"/>
      <c r="J370" s="181"/>
      <c r="K370" s="181"/>
      <c r="L370" s="495"/>
    </row>
    <row r="371" spans="1:12" s="67" customFormat="1">
      <c r="A371" s="180"/>
      <c r="B371" s="181"/>
      <c r="C371" s="181"/>
      <c r="D371" s="181"/>
      <c r="E371" s="181"/>
      <c r="F371" s="181"/>
      <c r="G371" s="181"/>
      <c r="H371" s="181"/>
      <c r="I371" s="181"/>
      <c r="J371" s="181"/>
      <c r="K371" s="181"/>
      <c r="L371" s="495"/>
    </row>
    <row r="372" spans="1:12" s="67" customFormat="1">
      <c r="A372" s="180"/>
      <c r="B372" s="181"/>
      <c r="C372" s="181"/>
      <c r="D372" s="181"/>
      <c r="E372" s="181"/>
      <c r="F372" s="181"/>
      <c r="G372" s="181"/>
      <c r="H372" s="181"/>
      <c r="I372" s="181"/>
      <c r="J372" s="181"/>
      <c r="K372" s="181"/>
      <c r="L372" s="495"/>
    </row>
    <row r="373" spans="1:12" s="67" customFormat="1">
      <c r="A373" s="180"/>
      <c r="B373" s="181"/>
      <c r="C373" s="181"/>
      <c r="D373" s="181"/>
      <c r="E373" s="181"/>
      <c r="F373" s="181"/>
      <c r="G373" s="181"/>
      <c r="H373" s="181"/>
      <c r="I373" s="181"/>
      <c r="J373" s="181"/>
      <c r="K373" s="181"/>
      <c r="L373" s="495"/>
    </row>
    <row r="374" spans="1:12" s="67" customFormat="1">
      <c r="A374" s="180"/>
      <c r="B374" s="181"/>
      <c r="C374" s="181"/>
      <c r="D374" s="181"/>
      <c r="E374" s="181"/>
      <c r="F374" s="181"/>
      <c r="G374" s="181"/>
      <c r="H374" s="181"/>
      <c r="I374" s="181"/>
      <c r="J374" s="181"/>
      <c r="K374" s="181"/>
      <c r="L374" s="495"/>
    </row>
    <row r="375" spans="1:12" s="67" customFormat="1">
      <c r="A375" s="180"/>
      <c r="B375" s="181"/>
      <c r="C375" s="181"/>
      <c r="D375" s="181"/>
      <c r="E375" s="181"/>
      <c r="F375" s="181"/>
      <c r="G375" s="181"/>
      <c r="H375" s="181"/>
      <c r="I375" s="181"/>
      <c r="J375" s="181"/>
      <c r="K375" s="181"/>
      <c r="L375" s="495"/>
    </row>
    <row r="376" spans="1:12" s="67" customFormat="1">
      <c r="A376" s="180"/>
      <c r="B376" s="181"/>
      <c r="C376" s="181"/>
      <c r="D376" s="181"/>
      <c r="E376" s="181"/>
      <c r="F376" s="181"/>
      <c r="G376" s="181"/>
      <c r="H376" s="181"/>
      <c r="I376" s="181"/>
      <c r="J376" s="181"/>
      <c r="K376" s="181"/>
      <c r="L376" s="495"/>
    </row>
    <row r="377" spans="1:12" s="67" customFormat="1">
      <c r="A377" s="180"/>
      <c r="B377" s="181"/>
      <c r="C377" s="181"/>
      <c r="D377" s="181"/>
      <c r="E377" s="181"/>
      <c r="F377" s="181"/>
      <c r="G377" s="181"/>
      <c r="H377" s="181"/>
      <c r="I377" s="181"/>
      <c r="J377" s="181"/>
      <c r="K377" s="181"/>
      <c r="L377" s="496"/>
    </row>
    <row r="378" spans="1:12" s="67" customFormat="1">
      <c r="A378" s="180"/>
      <c r="B378" s="181"/>
      <c r="C378" s="181"/>
      <c r="D378" s="181"/>
      <c r="E378" s="181"/>
      <c r="F378" s="181"/>
      <c r="G378" s="181"/>
      <c r="H378" s="181"/>
      <c r="I378" s="181"/>
      <c r="J378" s="181"/>
      <c r="K378" s="181"/>
      <c r="L378" s="496"/>
    </row>
    <row r="379" spans="1:12" s="67" customFormat="1">
      <c r="A379" s="180"/>
      <c r="B379" s="181"/>
      <c r="C379" s="181"/>
      <c r="D379" s="181"/>
      <c r="E379" s="181"/>
      <c r="F379" s="181"/>
      <c r="G379" s="181"/>
      <c r="H379" s="181"/>
      <c r="I379" s="181"/>
      <c r="J379" s="181"/>
      <c r="K379" s="181"/>
      <c r="L379" s="496"/>
    </row>
    <row r="380" spans="1:12" s="67" customFormat="1">
      <c r="A380" s="180"/>
      <c r="B380" s="181"/>
      <c r="C380" s="181"/>
      <c r="D380" s="181"/>
      <c r="E380" s="181"/>
      <c r="F380" s="181"/>
      <c r="G380" s="181"/>
      <c r="H380" s="181"/>
      <c r="I380" s="181"/>
      <c r="J380" s="181"/>
      <c r="K380" s="181"/>
      <c r="L380" s="496"/>
    </row>
    <row r="381" spans="1:12" s="67" customFormat="1">
      <c r="A381" s="180"/>
      <c r="B381" s="181"/>
      <c r="C381" s="181"/>
      <c r="D381" s="181"/>
      <c r="E381" s="181"/>
      <c r="F381" s="181"/>
      <c r="G381" s="181"/>
      <c r="H381" s="181"/>
      <c r="I381" s="181"/>
      <c r="J381" s="181"/>
      <c r="K381" s="181"/>
      <c r="L381" s="496"/>
    </row>
    <row r="382" spans="1:12" s="67" customFormat="1">
      <c r="A382" s="180"/>
      <c r="B382" s="181"/>
      <c r="C382" s="181"/>
      <c r="D382" s="181"/>
      <c r="E382" s="181"/>
      <c r="F382" s="181"/>
      <c r="G382" s="181"/>
      <c r="H382" s="181"/>
      <c r="I382" s="181"/>
      <c r="J382" s="181"/>
      <c r="K382" s="181"/>
      <c r="L382" s="496"/>
    </row>
    <row r="383" spans="1:12" s="67" customFormat="1">
      <c r="A383" s="180"/>
      <c r="B383" s="181"/>
      <c r="C383" s="181"/>
      <c r="D383" s="181"/>
      <c r="E383" s="181"/>
      <c r="F383" s="181"/>
      <c r="G383" s="181"/>
      <c r="H383" s="181"/>
      <c r="I383" s="181"/>
      <c r="J383" s="181"/>
      <c r="K383" s="181"/>
      <c r="L383" s="496"/>
    </row>
    <row r="384" spans="1:12" s="67" customFormat="1">
      <c r="A384" s="180"/>
      <c r="B384" s="181"/>
      <c r="C384" s="181"/>
      <c r="D384" s="181"/>
      <c r="E384" s="181"/>
      <c r="F384" s="181"/>
      <c r="G384" s="181"/>
      <c r="H384" s="181"/>
      <c r="I384" s="181"/>
      <c r="J384" s="181"/>
      <c r="K384" s="181"/>
      <c r="L384" s="496"/>
    </row>
    <row r="385" spans="1:12" s="67" customFormat="1">
      <c r="A385" s="180"/>
      <c r="B385" s="181"/>
      <c r="C385" s="181"/>
      <c r="D385" s="181"/>
      <c r="E385" s="181"/>
      <c r="F385" s="181"/>
      <c r="G385" s="181"/>
      <c r="H385" s="181"/>
      <c r="I385" s="181"/>
      <c r="J385" s="181"/>
      <c r="K385" s="181"/>
      <c r="L385" s="496"/>
    </row>
    <row r="386" spans="1:12" s="67" customFormat="1">
      <c r="A386" s="180"/>
      <c r="B386" s="181"/>
      <c r="C386" s="181"/>
      <c r="D386" s="181"/>
      <c r="E386" s="181"/>
      <c r="F386" s="181"/>
      <c r="G386" s="181"/>
      <c r="H386" s="181"/>
      <c r="I386" s="181"/>
      <c r="J386" s="181"/>
      <c r="K386" s="181"/>
      <c r="L386" s="496"/>
    </row>
    <row r="387" spans="1:12" s="67" customFormat="1">
      <c r="A387" s="180"/>
      <c r="B387" s="181"/>
      <c r="C387" s="181"/>
      <c r="D387" s="181"/>
      <c r="E387" s="181"/>
      <c r="F387" s="181"/>
      <c r="G387" s="181"/>
      <c r="H387" s="181"/>
      <c r="I387" s="181"/>
      <c r="J387" s="181"/>
      <c r="K387" s="181"/>
      <c r="L387" s="496"/>
    </row>
    <row r="388" spans="1:12" s="67" customFormat="1">
      <c r="A388" s="180"/>
      <c r="B388" s="181"/>
      <c r="C388" s="181"/>
      <c r="D388" s="181"/>
      <c r="E388" s="181"/>
      <c r="F388" s="181"/>
      <c r="G388" s="181"/>
      <c r="H388" s="181"/>
      <c r="I388" s="181"/>
      <c r="J388" s="181"/>
      <c r="K388" s="181"/>
      <c r="L388" s="496"/>
    </row>
    <row r="389" spans="1:12" s="67" customFormat="1">
      <c r="A389" s="180"/>
      <c r="B389" s="181"/>
      <c r="C389" s="181"/>
      <c r="D389" s="181"/>
      <c r="E389" s="181"/>
      <c r="F389" s="181"/>
      <c r="G389" s="181"/>
      <c r="H389" s="181"/>
      <c r="I389" s="181"/>
      <c r="J389" s="181"/>
      <c r="K389" s="181"/>
      <c r="L389" s="496"/>
    </row>
    <row r="390" spans="1:12" s="67" customFormat="1">
      <c r="A390" s="180"/>
      <c r="B390" s="181"/>
      <c r="C390" s="181"/>
      <c r="D390" s="181"/>
      <c r="E390" s="181"/>
      <c r="F390" s="181"/>
      <c r="G390" s="181"/>
      <c r="H390" s="181"/>
      <c r="I390" s="181"/>
      <c r="J390" s="181"/>
      <c r="K390" s="181"/>
      <c r="L390" s="496"/>
    </row>
    <row r="391" spans="1:12" s="67" customFormat="1">
      <c r="A391" s="180"/>
      <c r="B391" s="181"/>
      <c r="C391" s="181"/>
      <c r="D391" s="181"/>
      <c r="E391" s="181"/>
      <c r="F391" s="181"/>
      <c r="G391" s="181"/>
      <c r="H391" s="181"/>
      <c r="I391" s="181"/>
      <c r="J391" s="181"/>
      <c r="K391" s="181"/>
      <c r="L391" s="496"/>
    </row>
    <row r="392" spans="1:12" s="67" customFormat="1">
      <c r="A392" s="180"/>
      <c r="B392" s="181"/>
      <c r="C392" s="181"/>
      <c r="D392" s="181"/>
      <c r="E392" s="181"/>
      <c r="F392" s="181"/>
      <c r="G392" s="181"/>
      <c r="H392" s="181"/>
      <c r="I392" s="181"/>
      <c r="J392" s="181"/>
      <c r="K392" s="181"/>
      <c r="L392" s="496"/>
    </row>
    <row r="393" spans="1:12" s="67" customFormat="1">
      <c r="A393" s="180"/>
      <c r="B393" s="181"/>
      <c r="C393" s="181"/>
      <c r="D393" s="181"/>
      <c r="E393" s="181"/>
      <c r="F393" s="181"/>
      <c r="G393" s="181"/>
      <c r="H393" s="181"/>
      <c r="I393" s="181"/>
      <c r="J393" s="181"/>
      <c r="K393" s="181"/>
      <c r="L393" s="496"/>
    </row>
    <row r="394" spans="1:12" s="67" customFormat="1">
      <c r="A394" s="180"/>
      <c r="B394" s="181"/>
      <c r="C394" s="181"/>
      <c r="D394" s="181"/>
      <c r="E394" s="181"/>
      <c r="F394" s="181"/>
      <c r="G394" s="181"/>
      <c r="H394" s="181"/>
      <c r="I394" s="181"/>
      <c r="J394" s="181"/>
      <c r="K394" s="181"/>
      <c r="L394" s="496"/>
    </row>
    <row r="395" spans="1:12" s="67" customFormat="1">
      <c r="A395" s="180"/>
      <c r="B395" s="181"/>
      <c r="C395" s="181"/>
      <c r="D395" s="181"/>
      <c r="E395" s="181"/>
      <c r="F395" s="181"/>
      <c r="G395" s="181"/>
      <c r="H395" s="181"/>
      <c r="I395" s="181"/>
      <c r="J395" s="181"/>
      <c r="K395" s="181"/>
      <c r="L395" s="496"/>
    </row>
    <row r="396" spans="1:12" s="67" customFormat="1">
      <c r="A396" s="180"/>
      <c r="B396" s="181"/>
      <c r="C396" s="181"/>
      <c r="D396" s="181"/>
      <c r="E396" s="181"/>
      <c r="F396" s="181"/>
      <c r="G396" s="181"/>
      <c r="H396" s="181"/>
      <c r="I396" s="181"/>
      <c r="J396" s="181"/>
      <c r="K396" s="181"/>
      <c r="L396" s="496"/>
    </row>
    <row r="397" spans="1:12" s="67" customFormat="1">
      <c r="A397" s="180"/>
      <c r="B397" s="181"/>
      <c r="C397" s="181"/>
      <c r="D397" s="181"/>
      <c r="E397" s="181"/>
      <c r="F397" s="181"/>
      <c r="G397" s="181"/>
      <c r="H397" s="181"/>
      <c r="I397" s="181"/>
      <c r="J397" s="181"/>
      <c r="K397" s="181"/>
      <c r="L397" s="496"/>
    </row>
    <row r="398" spans="1:12" s="67" customFormat="1">
      <c r="A398" s="180"/>
      <c r="B398" s="181"/>
      <c r="C398" s="181"/>
      <c r="D398" s="181"/>
      <c r="E398" s="181"/>
      <c r="F398" s="181"/>
      <c r="G398" s="181"/>
      <c r="H398" s="181"/>
      <c r="I398" s="181"/>
      <c r="J398" s="181"/>
      <c r="K398" s="181"/>
      <c r="L398" s="496"/>
    </row>
    <row r="399" spans="1:12" s="67" customFormat="1">
      <c r="A399" s="180"/>
      <c r="B399" s="181"/>
      <c r="C399" s="181"/>
      <c r="D399" s="181"/>
      <c r="E399" s="181"/>
      <c r="F399" s="181"/>
      <c r="G399" s="181"/>
      <c r="H399" s="181"/>
      <c r="I399" s="181"/>
      <c r="J399" s="181"/>
      <c r="K399" s="181"/>
      <c r="L399" s="496"/>
    </row>
    <row r="400" spans="1:12" s="67" customFormat="1">
      <c r="A400" s="180"/>
      <c r="B400" s="181"/>
      <c r="C400" s="181"/>
      <c r="D400" s="181"/>
      <c r="E400" s="181"/>
      <c r="F400" s="181"/>
      <c r="G400" s="181"/>
      <c r="H400" s="181"/>
      <c r="I400" s="181"/>
      <c r="J400" s="181"/>
      <c r="K400" s="181"/>
      <c r="L400" s="496"/>
    </row>
    <row r="401" spans="1:12" s="67" customFormat="1">
      <c r="A401" s="180"/>
      <c r="B401" s="181"/>
      <c r="C401" s="181"/>
      <c r="D401" s="181"/>
      <c r="E401" s="181"/>
      <c r="F401" s="181"/>
      <c r="G401" s="181"/>
      <c r="H401" s="181"/>
      <c r="I401" s="181"/>
      <c r="J401" s="181"/>
      <c r="K401" s="181"/>
      <c r="L401" s="496"/>
    </row>
    <row r="402" spans="1:12" s="67" customFormat="1">
      <c r="A402" s="180"/>
      <c r="B402" s="181"/>
      <c r="C402" s="181"/>
      <c r="D402" s="181"/>
      <c r="E402" s="181"/>
      <c r="F402" s="181"/>
      <c r="G402" s="181"/>
      <c r="H402" s="181"/>
      <c r="I402" s="181"/>
      <c r="J402" s="181"/>
      <c r="K402" s="181"/>
      <c r="L402" s="496"/>
    </row>
    <row r="403" spans="1:12" s="67" customFormat="1">
      <c r="A403" s="180"/>
      <c r="B403" s="181"/>
      <c r="C403" s="181"/>
      <c r="D403" s="181"/>
      <c r="E403" s="181"/>
      <c r="F403" s="181"/>
      <c r="G403" s="181"/>
      <c r="H403" s="181"/>
      <c r="I403" s="181"/>
      <c r="J403" s="181"/>
      <c r="K403" s="181"/>
      <c r="L403" s="496"/>
    </row>
    <row r="404" spans="1:12" s="67" customFormat="1">
      <c r="A404" s="180"/>
      <c r="B404" s="181"/>
      <c r="C404" s="181"/>
      <c r="D404" s="181"/>
      <c r="E404" s="181"/>
      <c r="F404" s="181"/>
      <c r="G404" s="181"/>
      <c r="H404" s="181"/>
      <c r="I404" s="181"/>
      <c r="J404" s="181"/>
      <c r="K404" s="181"/>
      <c r="L404" s="496"/>
    </row>
    <row r="405" spans="1:12" s="67" customFormat="1">
      <c r="A405" s="180"/>
      <c r="B405" s="181"/>
      <c r="C405" s="181"/>
      <c r="D405" s="181"/>
      <c r="E405" s="181"/>
      <c r="F405" s="181"/>
      <c r="G405" s="181"/>
      <c r="H405" s="181"/>
      <c r="I405" s="181"/>
      <c r="J405" s="181"/>
      <c r="K405" s="181"/>
      <c r="L405" s="496"/>
    </row>
    <row r="406" spans="1:12" s="67" customFormat="1">
      <c r="A406" s="180"/>
      <c r="B406" s="181"/>
      <c r="C406" s="181"/>
      <c r="D406" s="181"/>
      <c r="E406" s="181"/>
      <c r="F406" s="181"/>
      <c r="G406" s="181"/>
      <c r="H406" s="181"/>
      <c r="I406" s="181"/>
      <c r="J406" s="181"/>
      <c r="K406" s="181"/>
      <c r="L406" s="496"/>
    </row>
    <row r="407" spans="1:12" s="67" customFormat="1">
      <c r="A407" s="180"/>
      <c r="B407" s="181"/>
      <c r="C407" s="181"/>
      <c r="D407" s="181"/>
      <c r="E407" s="181"/>
      <c r="F407" s="181"/>
      <c r="G407" s="181"/>
      <c r="H407" s="181"/>
      <c r="I407" s="181"/>
      <c r="J407" s="181"/>
      <c r="K407" s="181"/>
      <c r="L407" s="496"/>
    </row>
    <row r="408" spans="1:12" s="67" customFormat="1">
      <c r="A408" s="180"/>
      <c r="B408" s="181"/>
      <c r="C408" s="181"/>
      <c r="D408" s="181"/>
      <c r="E408" s="181"/>
      <c r="F408" s="181"/>
      <c r="G408" s="181"/>
      <c r="H408" s="181"/>
      <c r="I408" s="181"/>
      <c r="J408" s="181"/>
      <c r="K408" s="181"/>
      <c r="L408" s="496"/>
    </row>
    <row r="409" spans="1:12" s="67" customFormat="1">
      <c r="A409" s="180"/>
      <c r="B409" s="181"/>
      <c r="C409" s="181"/>
      <c r="D409" s="181"/>
      <c r="E409" s="181"/>
      <c r="F409" s="181"/>
      <c r="G409" s="181"/>
      <c r="H409" s="181"/>
      <c r="I409" s="181"/>
      <c r="J409" s="181"/>
      <c r="K409" s="181"/>
      <c r="L409" s="496"/>
    </row>
    <row r="410" spans="1:12" s="67" customFormat="1">
      <c r="A410" s="180"/>
      <c r="B410" s="181"/>
      <c r="C410" s="181"/>
      <c r="D410" s="181"/>
      <c r="E410" s="181"/>
      <c r="F410" s="181"/>
      <c r="G410" s="181"/>
      <c r="H410" s="181"/>
      <c r="I410" s="181"/>
      <c r="J410" s="181"/>
      <c r="K410" s="181"/>
      <c r="L410" s="496"/>
    </row>
    <row r="411" spans="1:12" s="67" customFormat="1">
      <c r="A411" s="180"/>
      <c r="B411" s="181"/>
      <c r="C411" s="181"/>
      <c r="D411" s="181"/>
      <c r="E411" s="181"/>
      <c r="F411" s="181"/>
      <c r="G411" s="181"/>
      <c r="H411" s="181"/>
      <c r="I411" s="181"/>
      <c r="J411" s="181"/>
      <c r="K411" s="181"/>
      <c r="L411" s="496"/>
    </row>
    <row r="412" spans="1:12" s="67" customFormat="1">
      <c r="A412" s="180"/>
      <c r="B412" s="181"/>
      <c r="C412" s="181"/>
      <c r="D412" s="181"/>
      <c r="E412" s="181"/>
      <c r="F412" s="181"/>
      <c r="G412" s="181"/>
      <c r="H412" s="181"/>
      <c r="I412" s="181"/>
      <c r="J412" s="181"/>
      <c r="K412" s="181"/>
      <c r="L412" s="496"/>
    </row>
    <row r="413" spans="1:12" s="67" customFormat="1">
      <c r="A413" s="180"/>
      <c r="B413" s="181"/>
      <c r="C413" s="181"/>
      <c r="D413" s="181"/>
      <c r="E413" s="181"/>
      <c r="F413" s="181"/>
      <c r="G413" s="181"/>
      <c r="H413" s="181"/>
      <c r="I413" s="181"/>
      <c r="J413" s="181"/>
      <c r="K413" s="181"/>
      <c r="L413" s="496"/>
    </row>
    <row r="414" spans="1:12" s="67" customFormat="1">
      <c r="A414" s="180"/>
      <c r="B414" s="181"/>
      <c r="C414" s="181"/>
      <c r="D414" s="181"/>
      <c r="E414" s="181"/>
      <c r="F414" s="181"/>
      <c r="G414" s="181"/>
      <c r="H414" s="181"/>
      <c r="I414" s="181"/>
      <c r="J414" s="181"/>
      <c r="K414" s="181"/>
      <c r="L414" s="496"/>
    </row>
    <row r="415" spans="1:12" s="67" customFormat="1">
      <c r="A415" s="180"/>
      <c r="B415" s="181"/>
      <c r="C415" s="181"/>
      <c r="D415" s="181"/>
      <c r="E415" s="181"/>
      <c r="F415" s="181"/>
      <c r="G415" s="181"/>
      <c r="H415" s="181"/>
      <c r="I415" s="181"/>
      <c r="J415" s="181"/>
      <c r="K415" s="181"/>
      <c r="L415" s="496"/>
    </row>
    <row r="416" spans="1:12" s="67" customFormat="1">
      <c r="A416" s="180"/>
      <c r="B416" s="181"/>
      <c r="C416" s="181"/>
      <c r="D416" s="181"/>
      <c r="E416" s="181"/>
      <c r="F416" s="181"/>
      <c r="G416" s="181"/>
      <c r="H416" s="181"/>
      <c r="I416" s="181"/>
      <c r="J416" s="181"/>
      <c r="K416" s="181"/>
      <c r="L416" s="496"/>
    </row>
    <row r="417" spans="1:12" s="67" customFormat="1">
      <c r="A417" s="180"/>
      <c r="B417" s="181"/>
      <c r="C417" s="181"/>
      <c r="D417" s="181"/>
      <c r="E417" s="181"/>
      <c r="F417" s="181"/>
      <c r="G417" s="181"/>
      <c r="H417" s="181"/>
      <c r="I417" s="181"/>
      <c r="J417" s="181"/>
      <c r="K417" s="181"/>
      <c r="L417" s="496"/>
    </row>
    <row r="418" spans="1:12" s="67" customFormat="1">
      <c r="A418" s="180"/>
      <c r="B418" s="181"/>
      <c r="C418" s="181"/>
      <c r="D418" s="181"/>
      <c r="E418" s="181"/>
      <c r="F418" s="181"/>
      <c r="G418" s="181"/>
      <c r="H418" s="181"/>
      <c r="I418" s="181"/>
      <c r="J418" s="181"/>
      <c r="K418" s="181"/>
      <c r="L418" s="496"/>
    </row>
    <row r="419" spans="1:12" s="67" customFormat="1">
      <c r="A419" s="180"/>
      <c r="B419" s="181"/>
      <c r="C419" s="181"/>
      <c r="D419" s="181"/>
      <c r="E419" s="181"/>
      <c r="F419" s="181"/>
      <c r="G419" s="181"/>
      <c r="H419" s="181"/>
      <c r="I419" s="181"/>
      <c r="J419" s="181"/>
      <c r="K419" s="181"/>
      <c r="L419" s="496"/>
    </row>
    <row r="420" spans="1:12" s="67" customFormat="1">
      <c r="A420" s="180"/>
      <c r="B420" s="181"/>
      <c r="C420" s="181"/>
      <c r="D420" s="181"/>
      <c r="E420" s="181"/>
      <c r="F420" s="181"/>
      <c r="G420" s="181"/>
      <c r="H420" s="181"/>
      <c r="I420" s="181"/>
      <c r="J420" s="181"/>
      <c r="K420" s="181"/>
      <c r="L420" s="496"/>
    </row>
    <row r="421" spans="1:12" s="67" customFormat="1">
      <c r="A421" s="180"/>
      <c r="B421" s="181"/>
      <c r="C421" s="181"/>
      <c r="D421" s="181"/>
      <c r="E421" s="181"/>
      <c r="F421" s="181"/>
      <c r="G421" s="181"/>
      <c r="H421" s="181"/>
      <c r="I421" s="181"/>
      <c r="J421" s="181"/>
      <c r="K421" s="181"/>
      <c r="L421" s="496"/>
    </row>
    <row r="422" spans="1:12" s="67" customFormat="1">
      <c r="A422" s="180"/>
      <c r="B422" s="181"/>
      <c r="C422" s="181"/>
      <c r="D422" s="181"/>
      <c r="E422" s="181"/>
      <c r="F422" s="181"/>
      <c r="G422" s="181"/>
      <c r="H422" s="181"/>
      <c r="I422" s="181"/>
      <c r="J422" s="181"/>
      <c r="K422" s="181"/>
      <c r="L422" s="496"/>
    </row>
    <row r="423" spans="1:12" s="67" customFormat="1">
      <c r="A423" s="180"/>
      <c r="B423" s="181"/>
      <c r="C423" s="181"/>
      <c r="D423" s="181"/>
      <c r="E423" s="181"/>
      <c r="F423" s="181"/>
      <c r="G423" s="181"/>
      <c r="H423" s="181"/>
      <c r="I423" s="181"/>
      <c r="J423" s="181"/>
      <c r="K423" s="181"/>
      <c r="L423" s="496"/>
    </row>
    <row r="424" spans="1:12" s="67" customFormat="1">
      <c r="A424" s="180"/>
      <c r="B424" s="181"/>
      <c r="C424" s="181"/>
      <c r="D424" s="181"/>
      <c r="E424" s="181"/>
      <c r="F424" s="181"/>
      <c r="G424" s="181"/>
      <c r="H424" s="181"/>
      <c r="I424" s="181"/>
      <c r="J424" s="181"/>
      <c r="K424" s="181"/>
      <c r="L424" s="496"/>
    </row>
    <row r="425" spans="1:12" s="67" customFormat="1">
      <c r="A425" s="180"/>
      <c r="B425" s="181"/>
      <c r="C425" s="181"/>
      <c r="D425" s="181"/>
      <c r="E425" s="181"/>
      <c r="F425" s="181"/>
      <c r="G425" s="181"/>
      <c r="H425" s="181"/>
      <c r="I425" s="181"/>
      <c r="J425" s="181"/>
      <c r="K425" s="181"/>
      <c r="L425" s="496"/>
    </row>
    <row r="426" spans="1:12" s="67" customFormat="1">
      <c r="A426" s="180"/>
      <c r="B426" s="181"/>
      <c r="C426" s="181"/>
      <c r="D426" s="181"/>
      <c r="E426" s="181"/>
      <c r="F426" s="181"/>
      <c r="G426" s="181"/>
      <c r="H426" s="181"/>
      <c r="I426" s="181"/>
      <c r="J426" s="181"/>
      <c r="K426" s="181"/>
      <c r="L426" s="496"/>
    </row>
    <row r="427" spans="1:12" s="67" customFormat="1">
      <c r="A427" s="180"/>
      <c r="B427" s="181"/>
      <c r="C427" s="181"/>
      <c r="D427" s="181"/>
      <c r="E427" s="181"/>
      <c r="F427" s="181"/>
      <c r="G427" s="181"/>
      <c r="H427" s="181"/>
      <c r="I427" s="181"/>
      <c r="J427" s="181"/>
      <c r="K427" s="181"/>
      <c r="L427" s="496"/>
    </row>
    <row r="428" spans="1:12" s="67" customFormat="1">
      <c r="A428" s="180"/>
      <c r="B428" s="181"/>
      <c r="C428" s="181"/>
      <c r="D428" s="181"/>
      <c r="E428" s="181"/>
      <c r="F428" s="181"/>
      <c r="G428" s="181"/>
      <c r="H428" s="181"/>
      <c r="I428" s="181"/>
      <c r="J428" s="181"/>
      <c r="K428" s="181"/>
      <c r="L428" s="496"/>
    </row>
    <row r="429" spans="1:12" s="67" customFormat="1">
      <c r="A429" s="180"/>
      <c r="B429" s="181"/>
      <c r="C429" s="181"/>
      <c r="D429" s="181"/>
      <c r="E429" s="181"/>
      <c r="F429" s="181"/>
      <c r="G429" s="181"/>
      <c r="H429" s="181"/>
      <c r="I429" s="181"/>
      <c r="J429" s="181"/>
      <c r="K429" s="181"/>
      <c r="L429" s="496"/>
    </row>
    <row r="430" spans="1:12" s="67" customFormat="1">
      <c r="A430" s="180"/>
      <c r="B430" s="181"/>
      <c r="C430" s="181"/>
      <c r="D430" s="181"/>
      <c r="E430" s="181"/>
      <c r="F430" s="181"/>
      <c r="G430" s="181"/>
      <c r="H430" s="181"/>
      <c r="I430" s="181"/>
      <c r="J430" s="181"/>
      <c r="K430" s="181"/>
      <c r="L430" s="496"/>
    </row>
    <row r="431" spans="1:12" s="67" customFormat="1">
      <c r="A431" s="180"/>
      <c r="B431" s="181"/>
      <c r="C431" s="181"/>
      <c r="D431" s="181"/>
      <c r="E431" s="181"/>
      <c r="F431" s="181"/>
      <c r="G431" s="181"/>
      <c r="H431" s="181"/>
      <c r="I431" s="181"/>
      <c r="J431" s="181"/>
      <c r="K431" s="181"/>
      <c r="L431" s="496"/>
    </row>
    <row r="432" spans="1:12" s="67" customFormat="1">
      <c r="A432" s="180"/>
      <c r="B432" s="181"/>
      <c r="C432" s="181"/>
      <c r="D432" s="181"/>
      <c r="E432" s="181"/>
      <c r="F432" s="181"/>
      <c r="G432" s="181"/>
      <c r="H432" s="181"/>
      <c r="I432" s="181"/>
      <c r="J432" s="181"/>
      <c r="K432" s="181"/>
      <c r="L432" s="496"/>
    </row>
    <row r="433" spans="1:12" s="67" customFormat="1">
      <c r="A433" s="180"/>
      <c r="B433" s="181"/>
      <c r="C433" s="181"/>
      <c r="D433" s="181"/>
      <c r="E433" s="181"/>
      <c r="F433" s="181"/>
      <c r="G433" s="181"/>
      <c r="H433" s="181"/>
      <c r="I433" s="181"/>
      <c r="J433" s="181"/>
      <c r="K433" s="181"/>
      <c r="L433" s="496"/>
    </row>
    <row r="434" spans="1:12" s="67" customFormat="1">
      <c r="A434" s="180"/>
      <c r="B434" s="181"/>
      <c r="C434" s="181"/>
      <c r="D434" s="181"/>
      <c r="E434" s="181"/>
      <c r="F434" s="181"/>
      <c r="G434" s="181"/>
      <c r="H434" s="181"/>
      <c r="I434" s="181"/>
      <c r="J434" s="181"/>
      <c r="K434" s="181"/>
      <c r="L434" s="496"/>
    </row>
    <row r="435" spans="1:12" s="67" customFormat="1">
      <c r="A435" s="180"/>
      <c r="B435" s="181"/>
      <c r="C435" s="181"/>
      <c r="D435" s="181"/>
      <c r="E435" s="181"/>
      <c r="F435" s="181"/>
      <c r="G435" s="181"/>
      <c r="H435" s="181"/>
      <c r="I435" s="181"/>
      <c r="J435" s="181"/>
      <c r="K435" s="181"/>
      <c r="L435" s="496"/>
    </row>
    <row r="436" spans="1:12" s="67" customFormat="1">
      <c r="A436" s="180"/>
      <c r="B436" s="181"/>
      <c r="C436" s="181"/>
      <c r="D436" s="181"/>
      <c r="E436" s="181"/>
      <c r="F436" s="181"/>
      <c r="G436" s="181"/>
      <c r="H436" s="181"/>
      <c r="I436" s="181"/>
      <c r="J436" s="181"/>
      <c r="K436" s="181"/>
      <c r="L436" s="496"/>
    </row>
    <row r="437" spans="1:12" s="67" customFormat="1">
      <c r="A437" s="180"/>
      <c r="B437" s="181"/>
      <c r="C437" s="181"/>
      <c r="D437" s="181"/>
      <c r="E437" s="181"/>
      <c r="F437" s="181"/>
      <c r="G437" s="181"/>
      <c r="H437" s="181"/>
      <c r="I437" s="181"/>
      <c r="J437" s="181"/>
      <c r="K437" s="181"/>
      <c r="L437" s="496"/>
    </row>
    <row r="438" spans="1:12" s="67" customFormat="1">
      <c r="A438" s="180"/>
      <c r="B438" s="181"/>
      <c r="C438" s="181"/>
      <c r="D438" s="181"/>
      <c r="E438" s="181"/>
      <c r="F438" s="181"/>
      <c r="G438" s="181"/>
      <c r="H438" s="181"/>
      <c r="I438" s="181"/>
      <c r="J438" s="181"/>
      <c r="K438" s="181"/>
      <c r="L438" s="496"/>
    </row>
    <row r="439" spans="1:12" s="67" customFormat="1">
      <c r="A439" s="180"/>
      <c r="B439" s="181"/>
      <c r="C439" s="181"/>
      <c r="D439" s="181"/>
      <c r="E439" s="181"/>
      <c r="F439" s="181"/>
      <c r="G439" s="181"/>
      <c r="H439" s="181"/>
      <c r="I439" s="181"/>
      <c r="J439" s="181"/>
      <c r="K439" s="181"/>
      <c r="L439" s="496"/>
    </row>
    <row r="440" spans="1:12" s="67" customFormat="1">
      <c r="A440" s="180"/>
      <c r="B440" s="181"/>
      <c r="C440" s="181"/>
      <c r="D440" s="181"/>
      <c r="E440" s="181"/>
      <c r="F440" s="181"/>
      <c r="G440" s="181"/>
      <c r="H440" s="181"/>
      <c r="I440" s="181"/>
      <c r="J440" s="181"/>
      <c r="K440" s="181"/>
      <c r="L440" s="496"/>
    </row>
    <row r="441" spans="1:12" s="67" customFormat="1">
      <c r="A441" s="180"/>
      <c r="B441" s="181"/>
      <c r="C441" s="181"/>
      <c r="D441" s="181"/>
      <c r="E441" s="181"/>
      <c r="F441" s="181"/>
      <c r="G441" s="181"/>
      <c r="H441" s="181"/>
      <c r="I441" s="181"/>
      <c r="J441" s="181"/>
      <c r="K441" s="181"/>
      <c r="L441" s="496"/>
    </row>
    <row r="442" spans="1:12" s="67" customFormat="1">
      <c r="A442" s="180"/>
      <c r="B442" s="181"/>
      <c r="C442" s="181"/>
      <c r="D442" s="181"/>
      <c r="E442" s="181"/>
      <c r="F442" s="181"/>
      <c r="G442" s="181"/>
      <c r="H442" s="181"/>
      <c r="I442" s="181"/>
      <c r="J442" s="181"/>
      <c r="K442" s="181"/>
      <c r="L442" s="496"/>
    </row>
    <row r="443" spans="1:12" s="67" customFormat="1">
      <c r="A443" s="180"/>
      <c r="B443" s="181"/>
      <c r="C443" s="181"/>
      <c r="D443" s="181"/>
      <c r="E443" s="181"/>
      <c r="F443" s="181"/>
      <c r="G443" s="181"/>
      <c r="H443" s="181"/>
      <c r="I443" s="181"/>
      <c r="J443" s="181"/>
      <c r="K443" s="181"/>
      <c r="L443" s="496"/>
    </row>
    <row r="444" spans="1:12" s="67" customFormat="1">
      <c r="A444" s="180"/>
      <c r="B444" s="181"/>
      <c r="C444" s="181"/>
      <c r="D444" s="181"/>
      <c r="E444" s="181"/>
      <c r="F444" s="181"/>
      <c r="G444" s="181"/>
      <c r="H444" s="181"/>
      <c r="I444" s="181"/>
      <c r="J444" s="181"/>
      <c r="K444" s="181"/>
      <c r="L444" s="496"/>
    </row>
    <row r="445" spans="1:12" s="67" customFormat="1">
      <c r="A445" s="180"/>
      <c r="B445" s="181"/>
      <c r="C445" s="181"/>
      <c r="D445" s="181"/>
      <c r="E445" s="181"/>
      <c r="F445" s="181"/>
      <c r="G445" s="181"/>
      <c r="H445" s="181"/>
      <c r="I445" s="181"/>
      <c r="J445" s="181"/>
      <c r="K445" s="181"/>
      <c r="L445" s="496"/>
    </row>
    <row r="446" spans="1:12" s="67" customFormat="1">
      <c r="A446" s="180"/>
      <c r="B446" s="181"/>
      <c r="C446" s="181"/>
      <c r="D446" s="181"/>
      <c r="E446" s="181"/>
      <c r="F446" s="181"/>
      <c r="G446" s="181"/>
      <c r="H446" s="181"/>
      <c r="I446" s="181"/>
      <c r="J446" s="181"/>
      <c r="K446" s="181"/>
      <c r="L446" s="496"/>
    </row>
    <row r="447" spans="1:12" s="67" customFormat="1">
      <c r="A447" s="180"/>
      <c r="B447" s="181"/>
      <c r="C447" s="181"/>
      <c r="D447" s="181"/>
      <c r="E447" s="181"/>
      <c r="F447" s="181"/>
      <c r="G447" s="181"/>
      <c r="H447" s="181"/>
      <c r="I447" s="181"/>
      <c r="J447" s="181"/>
      <c r="K447" s="181"/>
      <c r="L447" s="496"/>
    </row>
    <row r="448" spans="1:12" s="67" customFormat="1">
      <c r="A448" s="180"/>
      <c r="B448" s="181"/>
      <c r="C448" s="181"/>
      <c r="D448" s="181"/>
      <c r="E448" s="181"/>
      <c r="F448" s="181"/>
      <c r="G448" s="181"/>
      <c r="H448" s="181"/>
      <c r="I448" s="181"/>
      <c r="J448" s="181"/>
      <c r="K448" s="181"/>
      <c r="L448" s="496"/>
    </row>
    <row r="449" spans="1:12" s="67" customFormat="1">
      <c r="A449" s="180"/>
      <c r="B449" s="181"/>
      <c r="C449" s="181"/>
      <c r="D449" s="181"/>
      <c r="E449" s="181"/>
      <c r="F449" s="181"/>
      <c r="G449" s="181"/>
      <c r="H449" s="181"/>
      <c r="I449" s="181"/>
      <c r="J449" s="181"/>
      <c r="K449" s="181"/>
      <c r="L449" s="496"/>
    </row>
    <row r="450" spans="1:12" s="67" customFormat="1">
      <c r="A450" s="180"/>
      <c r="B450" s="181"/>
      <c r="C450" s="181"/>
      <c r="D450" s="181"/>
      <c r="E450" s="181"/>
      <c r="F450" s="181"/>
      <c r="G450" s="181"/>
      <c r="H450" s="181"/>
      <c r="I450" s="181"/>
      <c r="J450" s="181"/>
      <c r="K450" s="181"/>
      <c r="L450" s="496"/>
    </row>
    <row r="451" spans="1:12" s="67" customFormat="1">
      <c r="A451" s="180"/>
      <c r="B451" s="181"/>
      <c r="C451" s="181"/>
      <c r="D451" s="181"/>
      <c r="E451" s="181"/>
      <c r="F451" s="181"/>
      <c r="G451" s="181"/>
      <c r="H451" s="181"/>
      <c r="I451" s="181"/>
      <c r="J451" s="181"/>
      <c r="K451" s="181"/>
      <c r="L451" s="496"/>
    </row>
    <row r="452" spans="1:12" s="67" customFormat="1">
      <c r="A452" s="180"/>
      <c r="B452" s="181"/>
      <c r="C452" s="181"/>
      <c r="D452" s="181"/>
      <c r="E452" s="181"/>
      <c r="F452" s="181"/>
      <c r="G452" s="181"/>
      <c r="H452" s="181"/>
      <c r="I452" s="181"/>
      <c r="J452" s="181"/>
      <c r="K452" s="181"/>
      <c r="L452" s="496"/>
    </row>
    <row r="453" spans="1:12" s="67" customFormat="1">
      <c r="A453" s="180"/>
      <c r="B453" s="181"/>
      <c r="C453" s="181"/>
      <c r="D453" s="181"/>
      <c r="E453" s="181"/>
      <c r="F453" s="181"/>
      <c r="G453" s="181"/>
      <c r="H453" s="181"/>
      <c r="I453" s="181"/>
      <c r="J453" s="181"/>
      <c r="K453" s="181"/>
      <c r="L453" s="496"/>
    </row>
    <row r="454" spans="1:12" s="67" customFormat="1">
      <c r="A454" s="180"/>
      <c r="B454" s="181"/>
      <c r="C454" s="181"/>
      <c r="D454" s="181"/>
      <c r="E454" s="181"/>
      <c r="F454" s="181"/>
      <c r="G454" s="181"/>
      <c r="H454" s="181"/>
      <c r="I454" s="181"/>
      <c r="J454" s="181"/>
      <c r="K454" s="181"/>
      <c r="L454" s="496"/>
    </row>
    <row r="455" spans="1:12" s="67" customFormat="1">
      <c r="A455" s="180"/>
      <c r="B455" s="181"/>
      <c r="C455" s="181"/>
      <c r="D455" s="181"/>
      <c r="E455" s="181"/>
      <c r="F455" s="181"/>
      <c r="G455" s="181"/>
      <c r="H455" s="181"/>
      <c r="I455" s="181"/>
      <c r="J455" s="181"/>
      <c r="K455" s="181"/>
      <c r="L455" s="496"/>
    </row>
    <row r="456" spans="1:12" s="67" customFormat="1">
      <c r="A456" s="180"/>
      <c r="B456" s="181"/>
      <c r="C456" s="181"/>
      <c r="D456" s="181"/>
      <c r="E456" s="181"/>
      <c r="F456" s="181"/>
      <c r="G456" s="181"/>
      <c r="H456" s="181"/>
      <c r="I456" s="181"/>
      <c r="J456" s="181"/>
      <c r="K456" s="181"/>
      <c r="L456" s="496"/>
    </row>
    <row r="457" spans="1:12" s="67" customFormat="1">
      <c r="A457" s="180"/>
      <c r="B457" s="181"/>
      <c r="C457" s="181"/>
      <c r="D457" s="181"/>
      <c r="E457" s="181"/>
      <c r="F457" s="181"/>
      <c r="G457" s="181"/>
      <c r="H457" s="181"/>
      <c r="I457" s="181"/>
      <c r="J457" s="181"/>
      <c r="K457" s="181"/>
      <c r="L457" s="496"/>
    </row>
    <row r="458" spans="1:12" s="67" customFormat="1">
      <c r="A458" s="180"/>
      <c r="B458" s="181"/>
      <c r="C458" s="181"/>
      <c r="D458" s="181"/>
      <c r="E458" s="181"/>
      <c r="F458" s="181"/>
      <c r="G458" s="181"/>
      <c r="H458" s="181"/>
      <c r="I458" s="181"/>
      <c r="J458" s="181"/>
      <c r="K458" s="181"/>
      <c r="L458" s="496"/>
    </row>
    <row r="459" spans="1:12" s="67" customFormat="1">
      <c r="A459" s="180"/>
      <c r="B459" s="181"/>
      <c r="C459" s="181"/>
      <c r="D459" s="181"/>
      <c r="E459" s="181"/>
      <c r="F459" s="181"/>
      <c r="G459" s="181"/>
      <c r="H459" s="181"/>
      <c r="I459" s="181"/>
      <c r="J459" s="181"/>
      <c r="K459" s="181"/>
      <c r="L459" s="496"/>
    </row>
    <row r="460" spans="1:12" s="67" customFormat="1">
      <c r="A460" s="180"/>
      <c r="B460" s="181"/>
      <c r="C460" s="181"/>
      <c r="D460" s="181"/>
      <c r="E460" s="181"/>
      <c r="F460" s="181"/>
      <c r="G460" s="181"/>
      <c r="H460" s="181"/>
      <c r="I460" s="181"/>
      <c r="J460" s="181"/>
      <c r="K460" s="181"/>
      <c r="L460" s="496"/>
    </row>
    <row r="461" spans="1:12" s="67" customFormat="1">
      <c r="A461" s="180"/>
      <c r="B461" s="181"/>
      <c r="C461" s="181"/>
      <c r="D461" s="181"/>
      <c r="E461" s="181"/>
      <c r="F461" s="181"/>
      <c r="G461" s="181"/>
      <c r="H461" s="181"/>
      <c r="I461" s="181"/>
      <c r="J461" s="181"/>
      <c r="K461" s="181"/>
      <c r="L461" s="496"/>
    </row>
    <row r="462" spans="1:12" s="67" customFormat="1">
      <c r="A462" s="180"/>
      <c r="B462" s="181"/>
      <c r="C462" s="181"/>
      <c r="D462" s="181"/>
      <c r="E462" s="181"/>
      <c r="F462" s="181"/>
      <c r="G462" s="181"/>
      <c r="H462" s="181"/>
      <c r="I462" s="181"/>
      <c r="J462" s="181"/>
      <c r="K462" s="181"/>
      <c r="L462" s="496"/>
    </row>
    <row r="463" spans="1:12" s="67" customFormat="1">
      <c r="A463" s="180"/>
      <c r="B463" s="181"/>
      <c r="C463" s="181"/>
      <c r="D463" s="181"/>
      <c r="E463" s="181"/>
      <c r="F463" s="181"/>
      <c r="G463" s="181"/>
      <c r="H463" s="181"/>
      <c r="I463" s="181"/>
      <c r="J463" s="181"/>
      <c r="K463" s="181"/>
      <c r="L463" s="496"/>
    </row>
    <row r="464" spans="1:12" s="67" customFormat="1">
      <c r="A464" s="180"/>
      <c r="B464" s="181"/>
      <c r="C464" s="181"/>
      <c r="D464" s="181"/>
      <c r="E464" s="181"/>
      <c r="F464" s="181"/>
      <c r="G464" s="181"/>
      <c r="H464" s="181"/>
      <c r="I464" s="181"/>
      <c r="J464" s="181"/>
      <c r="K464" s="181"/>
      <c r="L464" s="496"/>
    </row>
    <row r="465" spans="1:12" s="67" customFormat="1">
      <c r="A465" s="180"/>
      <c r="B465" s="181"/>
      <c r="C465" s="181"/>
      <c r="D465" s="181"/>
      <c r="E465" s="181"/>
      <c r="F465" s="181"/>
      <c r="G465" s="181"/>
      <c r="H465" s="181"/>
      <c r="I465" s="181"/>
      <c r="J465" s="181"/>
      <c r="K465" s="181"/>
      <c r="L465" s="496"/>
    </row>
    <row r="466" spans="1:12" s="67" customFormat="1">
      <c r="A466" s="180"/>
      <c r="B466" s="181"/>
      <c r="C466" s="181"/>
      <c r="D466" s="181"/>
      <c r="E466" s="181"/>
      <c r="F466" s="181"/>
      <c r="G466" s="181"/>
      <c r="H466" s="181"/>
      <c r="I466" s="181"/>
      <c r="J466" s="181"/>
      <c r="K466" s="181"/>
      <c r="L466" s="496"/>
    </row>
    <row r="467" spans="1:12" s="67" customFormat="1">
      <c r="A467" s="180"/>
      <c r="B467" s="181"/>
      <c r="C467" s="181"/>
      <c r="D467" s="181"/>
      <c r="E467" s="181"/>
      <c r="F467" s="181"/>
      <c r="G467" s="181"/>
      <c r="H467" s="181"/>
      <c r="I467" s="181"/>
      <c r="J467" s="181"/>
      <c r="K467" s="181"/>
      <c r="L467" s="496"/>
    </row>
    <row r="468" spans="1:12" s="67" customFormat="1">
      <c r="A468" s="180"/>
      <c r="B468" s="181"/>
      <c r="C468" s="181"/>
      <c r="D468" s="181"/>
      <c r="E468" s="181"/>
      <c r="F468" s="181"/>
      <c r="G468" s="181"/>
      <c r="H468" s="181"/>
      <c r="I468" s="181"/>
      <c r="J468" s="181"/>
      <c r="K468" s="181"/>
      <c r="L468" s="496"/>
    </row>
    <row r="469" spans="1:12" s="67" customFormat="1">
      <c r="A469" s="180"/>
      <c r="B469" s="181"/>
      <c r="C469" s="181"/>
      <c r="D469" s="181"/>
      <c r="E469" s="181"/>
      <c r="F469" s="181"/>
      <c r="G469" s="181"/>
      <c r="H469" s="181"/>
      <c r="I469" s="181"/>
      <c r="J469" s="181"/>
      <c r="K469" s="181"/>
      <c r="L469" s="496"/>
    </row>
    <row r="470" spans="1:12" s="67" customFormat="1">
      <c r="A470" s="180"/>
      <c r="B470" s="181"/>
      <c r="C470" s="181"/>
      <c r="D470" s="181"/>
      <c r="E470" s="181"/>
      <c r="F470" s="181"/>
      <c r="G470" s="181"/>
      <c r="H470" s="181"/>
      <c r="I470" s="181"/>
      <c r="J470" s="181"/>
      <c r="K470" s="181"/>
      <c r="L470" s="496"/>
    </row>
    <row r="471" spans="1:12" s="67" customFormat="1">
      <c r="A471" s="180"/>
      <c r="B471" s="181"/>
      <c r="C471" s="181"/>
      <c r="D471" s="181"/>
      <c r="E471" s="181"/>
      <c r="F471" s="181"/>
      <c r="G471" s="181"/>
      <c r="H471" s="181"/>
      <c r="I471" s="181"/>
      <c r="J471" s="181"/>
      <c r="K471" s="181"/>
      <c r="L471" s="496"/>
    </row>
    <row r="472" spans="1:12" s="67" customFormat="1">
      <c r="A472" s="180"/>
      <c r="B472" s="181"/>
      <c r="C472" s="181"/>
      <c r="D472" s="181"/>
      <c r="E472" s="181"/>
      <c r="F472" s="181"/>
      <c r="G472" s="181"/>
      <c r="H472" s="181"/>
      <c r="I472" s="181"/>
      <c r="J472" s="181"/>
      <c r="K472" s="181"/>
      <c r="L472" s="496"/>
    </row>
    <row r="473" spans="1:12" s="67" customFormat="1">
      <c r="A473" s="180"/>
      <c r="B473" s="181"/>
      <c r="C473" s="181"/>
      <c r="D473" s="181"/>
      <c r="E473" s="181"/>
      <c r="F473" s="181"/>
      <c r="G473" s="181"/>
      <c r="H473" s="181"/>
      <c r="I473" s="181"/>
      <c r="J473" s="181"/>
      <c r="K473" s="181"/>
      <c r="L473" s="496"/>
    </row>
    <row r="474" spans="1:12" s="67" customFormat="1">
      <c r="A474" s="180"/>
      <c r="B474" s="181"/>
      <c r="C474" s="181"/>
      <c r="D474" s="181"/>
      <c r="E474" s="181"/>
      <c r="F474" s="181"/>
      <c r="G474" s="181"/>
      <c r="H474" s="181"/>
      <c r="I474" s="181"/>
      <c r="J474" s="181"/>
      <c r="K474" s="181"/>
      <c r="L474" s="496"/>
    </row>
    <row r="475" spans="1:12" s="67" customFormat="1">
      <c r="A475" s="180"/>
      <c r="B475" s="181"/>
      <c r="C475" s="181"/>
      <c r="D475" s="181"/>
      <c r="E475" s="181"/>
      <c r="F475" s="181"/>
      <c r="G475" s="181"/>
      <c r="H475" s="181"/>
      <c r="I475" s="181"/>
      <c r="J475" s="181"/>
      <c r="K475" s="181"/>
      <c r="L475" s="496"/>
    </row>
    <row r="476" spans="1:12" s="67" customFormat="1">
      <c r="A476" s="180"/>
      <c r="B476" s="181"/>
      <c r="C476" s="181"/>
      <c r="D476" s="181"/>
      <c r="E476" s="181"/>
      <c r="F476" s="181"/>
      <c r="G476" s="181"/>
      <c r="H476" s="181"/>
      <c r="I476" s="181"/>
      <c r="J476" s="181"/>
      <c r="K476" s="181"/>
      <c r="L476" s="496"/>
    </row>
    <row r="477" spans="1:12" s="67" customFormat="1">
      <c r="A477" s="180"/>
      <c r="B477" s="181"/>
      <c r="C477" s="181"/>
      <c r="D477" s="181"/>
      <c r="E477" s="181"/>
      <c r="F477" s="181"/>
      <c r="G477" s="181"/>
      <c r="H477" s="181"/>
      <c r="I477" s="181"/>
      <c r="J477" s="181"/>
      <c r="K477" s="181"/>
      <c r="L477" s="496"/>
    </row>
    <row r="478" spans="1:12" s="67" customFormat="1">
      <c r="A478" s="180"/>
      <c r="B478" s="181"/>
      <c r="C478" s="181"/>
      <c r="D478" s="181"/>
      <c r="E478" s="181"/>
      <c r="F478" s="181"/>
      <c r="G478" s="181"/>
      <c r="H478" s="181"/>
      <c r="I478" s="181"/>
      <c r="J478" s="181"/>
      <c r="K478" s="181"/>
      <c r="L478" s="496"/>
    </row>
    <row r="479" spans="1:12" s="67" customFormat="1">
      <c r="A479" s="180"/>
      <c r="B479" s="181"/>
      <c r="C479" s="181"/>
      <c r="D479" s="181"/>
      <c r="E479" s="181"/>
      <c r="F479" s="181"/>
      <c r="G479" s="181"/>
      <c r="H479" s="181"/>
      <c r="I479" s="181"/>
      <c r="J479" s="181"/>
      <c r="K479" s="181"/>
      <c r="L479" s="496"/>
    </row>
    <row r="480" spans="1:12" s="67" customFormat="1">
      <c r="A480" s="180"/>
      <c r="B480" s="181"/>
      <c r="C480" s="181"/>
      <c r="D480" s="181"/>
      <c r="E480" s="181"/>
      <c r="F480" s="181"/>
      <c r="G480" s="181"/>
      <c r="H480" s="181"/>
      <c r="I480" s="181"/>
      <c r="J480" s="181"/>
      <c r="K480" s="181"/>
      <c r="L480" s="496"/>
    </row>
    <row r="481" spans="1:12" s="67" customFormat="1">
      <c r="A481" s="180"/>
      <c r="B481" s="181"/>
      <c r="C481" s="181"/>
      <c r="D481" s="181"/>
      <c r="E481" s="181"/>
      <c r="F481" s="181"/>
      <c r="G481" s="181"/>
      <c r="H481" s="181"/>
      <c r="I481" s="181"/>
      <c r="J481" s="181"/>
      <c r="K481" s="181"/>
      <c r="L481" s="496"/>
    </row>
    <row r="482" spans="1:12" s="67" customFormat="1">
      <c r="A482" s="180"/>
      <c r="B482" s="181"/>
      <c r="C482" s="181"/>
      <c r="D482" s="181"/>
      <c r="E482" s="181"/>
      <c r="F482" s="181"/>
      <c r="G482" s="181"/>
      <c r="H482" s="181"/>
      <c r="I482" s="181"/>
      <c r="J482" s="181"/>
      <c r="K482" s="181"/>
      <c r="L482" s="496"/>
    </row>
    <row r="483" spans="1:12" s="67" customFormat="1">
      <c r="A483" s="180"/>
      <c r="B483" s="181"/>
      <c r="C483" s="181"/>
      <c r="D483" s="181"/>
      <c r="E483" s="181"/>
      <c r="F483" s="181"/>
      <c r="G483" s="181"/>
      <c r="H483" s="181"/>
      <c r="I483" s="181"/>
      <c r="J483" s="181"/>
      <c r="K483" s="181"/>
      <c r="L483" s="496"/>
    </row>
    <row r="484" spans="1:12" s="67" customFormat="1">
      <c r="A484" s="180"/>
      <c r="B484" s="181"/>
      <c r="C484" s="181"/>
      <c r="D484" s="181"/>
      <c r="E484" s="181"/>
      <c r="F484" s="181"/>
      <c r="G484" s="181"/>
      <c r="H484" s="181"/>
      <c r="I484" s="181"/>
      <c r="J484" s="181"/>
      <c r="K484" s="181"/>
      <c r="L484" s="496"/>
    </row>
    <row r="485" spans="1:12" s="67" customFormat="1">
      <c r="A485" s="180"/>
      <c r="B485" s="181"/>
      <c r="C485" s="181"/>
      <c r="D485" s="181"/>
      <c r="E485" s="181"/>
      <c r="F485" s="181"/>
      <c r="G485" s="181"/>
      <c r="H485" s="181"/>
      <c r="I485" s="181"/>
      <c r="J485" s="181"/>
      <c r="K485" s="181"/>
      <c r="L485" s="496"/>
    </row>
    <row r="486" spans="1:12" s="67" customFormat="1">
      <c r="A486" s="180"/>
      <c r="B486" s="181"/>
      <c r="C486" s="181"/>
      <c r="D486" s="181"/>
      <c r="E486" s="181"/>
      <c r="F486" s="181"/>
      <c r="G486" s="181"/>
      <c r="H486" s="181"/>
      <c r="I486" s="181"/>
      <c r="J486" s="181"/>
      <c r="K486" s="181"/>
      <c r="L486" s="496"/>
    </row>
    <row r="487" spans="1:12" s="67" customFormat="1">
      <c r="A487" s="180"/>
      <c r="B487" s="181"/>
      <c r="C487" s="181"/>
      <c r="D487" s="181"/>
      <c r="E487" s="181"/>
      <c r="F487" s="181"/>
      <c r="G487" s="181"/>
      <c r="H487" s="181"/>
      <c r="I487" s="181"/>
      <c r="J487" s="181"/>
      <c r="K487" s="181"/>
      <c r="L487" s="496"/>
    </row>
    <row r="488" spans="1:12" s="67" customFormat="1">
      <c r="A488" s="180"/>
      <c r="B488" s="181"/>
      <c r="C488" s="181"/>
      <c r="D488" s="181"/>
      <c r="E488" s="181"/>
      <c r="F488" s="181"/>
      <c r="G488" s="181"/>
      <c r="H488" s="181"/>
      <c r="I488" s="181"/>
      <c r="J488" s="181"/>
      <c r="K488" s="181"/>
      <c r="L488" s="496"/>
    </row>
    <row r="489" spans="1:12" s="67" customFormat="1">
      <c r="A489" s="180"/>
      <c r="B489" s="181"/>
      <c r="C489" s="181"/>
      <c r="D489" s="181"/>
      <c r="E489" s="181"/>
      <c r="F489" s="181"/>
      <c r="G489" s="181"/>
      <c r="H489" s="181"/>
      <c r="I489" s="181"/>
      <c r="J489" s="181"/>
      <c r="K489" s="181"/>
      <c r="L489" s="496"/>
    </row>
    <row r="490" spans="1:12" s="67" customFormat="1">
      <c r="A490" s="180"/>
      <c r="B490" s="181"/>
      <c r="C490" s="181"/>
      <c r="D490" s="181"/>
      <c r="E490" s="181"/>
      <c r="F490" s="181"/>
      <c r="G490" s="181"/>
      <c r="H490" s="181"/>
      <c r="I490" s="181"/>
      <c r="J490" s="181"/>
      <c r="K490" s="181"/>
      <c r="L490" s="496"/>
    </row>
    <row r="491" spans="1:12" s="67" customFormat="1">
      <c r="A491" s="180"/>
      <c r="B491" s="181"/>
      <c r="C491" s="181"/>
      <c r="D491" s="181"/>
      <c r="E491" s="181"/>
      <c r="F491" s="181"/>
      <c r="G491" s="181"/>
      <c r="H491" s="181"/>
      <c r="I491" s="181"/>
      <c r="J491" s="181"/>
      <c r="K491" s="181"/>
      <c r="L491" s="496"/>
    </row>
    <row r="492" spans="1:12" s="67" customFormat="1">
      <c r="A492" s="180"/>
      <c r="B492" s="181"/>
      <c r="C492" s="181"/>
      <c r="D492" s="181"/>
      <c r="E492" s="181"/>
      <c r="F492" s="181"/>
      <c r="G492" s="181"/>
      <c r="H492" s="181"/>
      <c r="I492" s="181"/>
      <c r="J492" s="181"/>
      <c r="K492" s="181"/>
      <c r="L492" s="496"/>
    </row>
    <row r="493" spans="1:12" s="67" customFormat="1">
      <c r="A493" s="180"/>
      <c r="B493" s="181"/>
      <c r="C493" s="181"/>
      <c r="D493" s="181"/>
      <c r="E493" s="181"/>
      <c r="F493" s="181"/>
      <c r="G493" s="181"/>
      <c r="H493" s="181"/>
      <c r="I493" s="181"/>
      <c r="J493" s="181"/>
      <c r="K493" s="181"/>
      <c r="L493" s="496"/>
    </row>
    <row r="494" spans="1:12" s="67" customFormat="1">
      <c r="A494" s="180"/>
      <c r="B494" s="181"/>
      <c r="C494" s="181"/>
      <c r="D494" s="181"/>
      <c r="E494" s="181"/>
      <c r="F494" s="181"/>
      <c r="G494" s="181"/>
      <c r="H494" s="181"/>
      <c r="I494" s="181"/>
      <c r="J494" s="181"/>
      <c r="K494" s="181"/>
      <c r="L494" s="496"/>
    </row>
    <row r="495" spans="1:12" s="67" customFormat="1">
      <c r="A495" s="180"/>
      <c r="B495" s="181"/>
      <c r="C495" s="181"/>
      <c r="D495" s="181"/>
      <c r="E495" s="181"/>
      <c r="F495" s="181"/>
      <c r="G495" s="181"/>
      <c r="H495" s="181"/>
      <c r="I495" s="181"/>
      <c r="J495" s="181"/>
      <c r="K495" s="181"/>
      <c r="L495" s="496"/>
    </row>
    <row r="496" spans="1:12" s="67" customFormat="1">
      <c r="A496" s="180"/>
      <c r="B496" s="181"/>
      <c r="C496" s="181"/>
      <c r="D496" s="181"/>
      <c r="E496" s="181"/>
      <c r="F496" s="181"/>
      <c r="G496" s="181"/>
      <c r="H496" s="181"/>
      <c r="I496" s="181"/>
      <c r="J496" s="181"/>
      <c r="K496" s="181"/>
      <c r="L496" s="496"/>
    </row>
    <row r="497" spans="1:12" s="67" customFormat="1">
      <c r="A497" s="180"/>
      <c r="B497" s="181"/>
      <c r="C497" s="181"/>
      <c r="D497" s="181"/>
      <c r="E497" s="181"/>
      <c r="F497" s="181"/>
      <c r="G497" s="181"/>
      <c r="H497" s="181"/>
      <c r="I497" s="181"/>
      <c r="J497" s="181"/>
      <c r="K497" s="181"/>
      <c r="L497" s="496"/>
    </row>
    <row r="498" spans="1:12" s="67" customFormat="1">
      <c r="A498" s="180"/>
      <c r="B498" s="181"/>
      <c r="C498" s="181"/>
      <c r="D498" s="181"/>
      <c r="E498" s="181"/>
      <c r="F498" s="181"/>
      <c r="G498" s="181"/>
      <c r="H498" s="181"/>
      <c r="I498" s="181"/>
      <c r="J498" s="181"/>
      <c r="K498" s="181"/>
      <c r="L498" s="496"/>
    </row>
    <row r="499" spans="1:12" s="67" customFormat="1">
      <c r="A499" s="180"/>
      <c r="B499" s="181"/>
      <c r="C499" s="181"/>
      <c r="D499" s="181"/>
      <c r="E499" s="181"/>
      <c r="F499" s="181"/>
      <c r="G499" s="181"/>
      <c r="H499" s="181"/>
      <c r="I499" s="181"/>
      <c r="J499" s="181"/>
      <c r="K499" s="181"/>
      <c r="L499" s="496"/>
    </row>
    <row r="500" spans="1:12" s="67" customFormat="1">
      <c r="A500" s="180"/>
      <c r="B500" s="181"/>
      <c r="C500" s="181"/>
      <c r="D500" s="181"/>
      <c r="E500" s="181"/>
      <c r="F500" s="181"/>
      <c r="G500" s="181"/>
      <c r="H500" s="181"/>
      <c r="I500" s="181"/>
      <c r="J500" s="181"/>
      <c r="K500" s="181"/>
      <c r="L500" s="496"/>
    </row>
    <row r="501" spans="1:12" s="67" customFormat="1">
      <c r="A501" s="180"/>
      <c r="B501" s="181"/>
      <c r="C501" s="181"/>
      <c r="D501" s="181"/>
      <c r="E501" s="181"/>
      <c r="F501" s="181"/>
      <c r="G501" s="181"/>
      <c r="H501" s="181"/>
      <c r="I501" s="181"/>
      <c r="J501" s="181"/>
      <c r="K501" s="181"/>
      <c r="L501" s="496"/>
    </row>
    <row r="502" spans="1:12" s="67" customFormat="1">
      <c r="A502" s="180"/>
      <c r="B502" s="181"/>
      <c r="C502" s="181"/>
      <c r="D502" s="181"/>
      <c r="E502" s="181"/>
      <c r="F502" s="181"/>
      <c r="G502" s="181"/>
      <c r="H502" s="181"/>
      <c r="I502" s="181"/>
      <c r="J502" s="181"/>
      <c r="K502" s="181"/>
      <c r="L502" s="496"/>
    </row>
    <row r="503" spans="1:12" s="67" customFormat="1">
      <c r="A503" s="180"/>
      <c r="B503" s="181"/>
      <c r="C503" s="181"/>
      <c r="D503" s="181"/>
      <c r="E503" s="181"/>
      <c r="F503" s="181"/>
      <c r="G503" s="181"/>
      <c r="H503" s="181"/>
      <c r="I503" s="181"/>
      <c r="J503" s="181"/>
      <c r="K503" s="181"/>
      <c r="L503" s="496"/>
    </row>
    <row r="504" spans="1:12" s="67" customFormat="1">
      <c r="A504" s="180"/>
      <c r="B504" s="181"/>
      <c r="C504" s="181"/>
      <c r="D504" s="181"/>
      <c r="E504" s="181"/>
      <c r="F504" s="181"/>
      <c r="G504" s="181"/>
      <c r="H504" s="181"/>
      <c r="I504" s="181"/>
      <c r="J504" s="181"/>
      <c r="K504" s="181"/>
      <c r="L504" s="496"/>
    </row>
    <row r="505" spans="1:12" s="67" customFormat="1">
      <c r="A505" s="180"/>
      <c r="B505" s="181"/>
      <c r="C505" s="181"/>
      <c r="D505" s="181"/>
      <c r="E505" s="181"/>
      <c r="F505" s="181"/>
      <c r="G505" s="181"/>
      <c r="H505" s="181"/>
      <c r="I505" s="181"/>
      <c r="J505" s="181"/>
      <c r="K505" s="181"/>
      <c r="L505" s="496"/>
    </row>
    <row r="506" spans="1:12" s="67" customFormat="1">
      <c r="A506" s="180"/>
      <c r="B506" s="181"/>
      <c r="C506" s="181"/>
      <c r="D506" s="181"/>
      <c r="E506" s="181"/>
      <c r="F506" s="181"/>
      <c r="G506" s="181"/>
      <c r="H506" s="181"/>
      <c r="I506" s="181"/>
      <c r="J506" s="181"/>
      <c r="K506" s="181"/>
      <c r="L506" s="496"/>
    </row>
    <row r="507" spans="1:12" s="67" customFormat="1">
      <c r="A507" s="180"/>
      <c r="B507" s="181"/>
      <c r="C507" s="181"/>
      <c r="D507" s="181"/>
      <c r="E507" s="181"/>
      <c r="F507" s="181"/>
      <c r="G507" s="181"/>
      <c r="H507" s="181"/>
      <c r="I507" s="181"/>
      <c r="J507" s="181"/>
      <c r="K507" s="181"/>
      <c r="L507" s="496"/>
    </row>
    <row r="508" spans="1:12" s="67" customFormat="1">
      <c r="A508" s="180"/>
      <c r="B508" s="181"/>
      <c r="C508" s="181"/>
      <c r="D508" s="181"/>
      <c r="E508" s="181"/>
      <c r="F508" s="181"/>
      <c r="G508" s="181"/>
      <c r="H508" s="181"/>
      <c r="I508" s="181"/>
      <c r="J508" s="181"/>
      <c r="K508" s="181"/>
      <c r="L508" s="496"/>
    </row>
    <row r="509" spans="1:12" s="67" customFormat="1">
      <c r="A509" s="180"/>
      <c r="B509" s="181"/>
      <c r="C509" s="181"/>
      <c r="D509" s="181"/>
      <c r="E509" s="181"/>
      <c r="F509" s="181"/>
      <c r="G509" s="181"/>
      <c r="H509" s="181"/>
      <c r="I509" s="181"/>
      <c r="J509" s="181"/>
      <c r="K509" s="181"/>
      <c r="L509" s="496"/>
    </row>
    <row r="510" spans="1:12" s="67" customFormat="1">
      <c r="A510" s="180"/>
      <c r="B510" s="181"/>
      <c r="C510" s="181"/>
      <c r="D510" s="181"/>
      <c r="E510" s="181"/>
      <c r="F510" s="181"/>
      <c r="G510" s="181"/>
      <c r="H510" s="181"/>
      <c r="I510" s="181"/>
      <c r="J510" s="181"/>
      <c r="K510" s="181"/>
      <c r="L510" s="496"/>
    </row>
    <row r="511" spans="1:12" s="67" customFormat="1">
      <c r="A511" s="180"/>
      <c r="B511" s="181"/>
      <c r="C511" s="181"/>
      <c r="D511" s="181"/>
      <c r="E511" s="181"/>
      <c r="F511" s="181"/>
      <c r="G511" s="181"/>
      <c r="H511" s="181"/>
      <c r="I511" s="181"/>
      <c r="J511" s="181"/>
      <c r="K511" s="181"/>
      <c r="L511" s="496"/>
    </row>
    <row r="512" spans="1:12" s="67" customFormat="1">
      <c r="A512" s="180"/>
      <c r="B512" s="181"/>
      <c r="C512" s="181"/>
      <c r="D512" s="181"/>
      <c r="E512" s="181"/>
      <c r="F512" s="181"/>
      <c r="G512" s="181"/>
      <c r="H512" s="181"/>
      <c r="I512" s="181"/>
      <c r="J512" s="181"/>
      <c r="K512" s="181"/>
      <c r="L512" s="496"/>
    </row>
    <row r="513" spans="1:12" s="67" customFormat="1">
      <c r="A513" s="180"/>
      <c r="B513" s="181"/>
      <c r="C513" s="181"/>
      <c r="D513" s="181"/>
      <c r="E513" s="181"/>
      <c r="F513" s="181"/>
      <c r="G513" s="181"/>
      <c r="H513" s="181"/>
      <c r="I513" s="181"/>
      <c r="J513" s="181"/>
      <c r="K513" s="181"/>
      <c r="L513" s="496"/>
    </row>
    <row r="514" spans="1:12" s="67" customFormat="1">
      <c r="A514" s="180"/>
      <c r="B514" s="181"/>
      <c r="C514" s="181"/>
      <c r="D514" s="181"/>
      <c r="E514" s="181"/>
      <c r="F514" s="181"/>
      <c r="G514" s="181"/>
      <c r="H514" s="181"/>
      <c r="I514" s="181"/>
      <c r="J514" s="181"/>
      <c r="K514" s="181"/>
      <c r="L514" s="496"/>
    </row>
    <row r="515" spans="1:12" s="67" customFormat="1">
      <c r="A515" s="180"/>
      <c r="B515" s="181"/>
      <c r="C515" s="181"/>
      <c r="D515" s="181"/>
      <c r="E515" s="181"/>
      <c r="F515" s="181"/>
      <c r="G515" s="181"/>
      <c r="H515" s="181"/>
      <c r="I515" s="181"/>
      <c r="J515" s="181"/>
      <c r="K515" s="181"/>
      <c r="L515" s="496"/>
    </row>
    <row r="516" spans="1:12" s="67" customFormat="1">
      <c r="A516" s="180"/>
      <c r="B516" s="181"/>
      <c r="C516" s="181"/>
      <c r="D516" s="181"/>
      <c r="E516" s="181"/>
      <c r="F516" s="181"/>
      <c r="G516" s="181"/>
      <c r="H516" s="181"/>
      <c r="I516" s="181"/>
      <c r="J516" s="181"/>
      <c r="K516" s="181"/>
      <c r="L516" s="496"/>
    </row>
    <row r="517" spans="1:12" s="67" customFormat="1">
      <c r="A517" s="180"/>
      <c r="B517" s="181"/>
      <c r="C517" s="181"/>
      <c r="D517" s="181"/>
      <c r="E517" s="181"/>
      <c r="F517" s="181"/>
      <c r="G517" s="181"/>
      <c r="H517" s="181"/>
      <c r="I517" s="181"/>
      <c r="J517" s="181"/>
      <c r="K517" s="181"/>
      <c r="L517" s="496"/>
    </row>
    <row r="518" spans="1:12" s="67" customFormat="1">
      <c r="A518" s="180"/>
      <c r="B518" s="181"/>
      <c r="C518" s="181"/>
      <c r="D518" s="181"/>
      <c r="E518" s="181"/>
      <c r="F518" s="181"/>
      <c r="G518" s="181"/>
      <c r="H518" s="181"/>
      <c r="I518" s="181"/>
      <c r="J518" s="181"/>
      <c r="K518" s="181"/>
      <c r="L518" s="496"/>
    </row>
    <row r="519" spans="1:12" s="67" customFormat="1">
      <c r="A519" s="180"/>
      <c r="B519" s="181"/>
      <c r="C519" s="181"/>
      <c r="D519" s="181"/>
      <c r="E519" s="181"/>
      <c r="F519" s="181"/>
      <c r="G519" s="181"/>
      <c r="H519" s="181"/>
      <c r="I519" s="181"/>
      <c r="J519" s="181"/>
      <c r="K519" s="181"/>
      <c r="L519" s="496"/>
    </row>
    <row r="520" spans="1:12" s="67" customFormat="1">
      <c r="A520" s="180"/>
      <c r="B520" s="181"/>
      <c r="C520" s="181"/>
      <c r="D520" s="181"/>
      <c r="E520" s="181"/>
      <c r="F520" s="181"/>
      <c r="G520" s="181"/>
      <c r="H520" s="181"/>
      <c r="I520" s="181"/>
      <c r="J520" s="181"/>
      <c r="K520" s="181"/>
      <c r="L520" s="496"/>
    </row>
    <row r="521" spans="1:12" s="67" customFormat="1">
      <c r="A521" s="180"/>
      <c r="B521" s="181"/>
      <c r="C521" s="181"/>
      <c r="D521" s="181"/>
      <c r="E521" s="181"/>
      <c r="F521" s="181"/>
      <c r="G521" s="181"/>
      <c r="H521" s="181"/>
      <c r="I521" s="181"/>
      <c r="J521" s="181"/>
      <c r="K521" s="181"/>
      <c r="L521" s="496"/>
    </row>
    <row r="522" spans="1:12" s="67" customFormat="1">
      <c r="A522" s="180"/>
      <c r="B522" s="181"/>
      <c r="C522" s="181"/>
      <c r="D522" s="181"/>
      <c r="E522" s="181"/>
      <c r="F522" s="181"/>
      <c r="G522" s="181"/>
      <c r="H522" s="181"/>
      <c r="I522" s="181"/>
      <c r="J522" s="181"/>
      <c r="K522" s="181"/>
      <c r="L522" s="496"/>
    </row>
    <row r="523" spans="1:12" s="67" customFormat="1">
      <c r="A523" s="180"/>
      <c r="B523" s="181"/>
      <c r="C523" s="181"/>
      <c r="D523" s="181"/>
      <c r="E523" s="181"/>
      <c r="F523" s="181"/>
      <c r="G523" s="181"/>
      <c r="H523" s="181"/>
      <c r="I523" s="181"/>
      <c r="J523" s="181"/>
      <c r="K523" s="181"/>
      <c r="L523" s="496"/>
    </row>
    <row r="524" spans="1:12" s="67" customFormat="1">
      <c r="A524" s="180"/>
      <c r="B524" s="181"/>
      <c r="C524" s="181"/>
      <c r="D524" s="181"/>
      <c r="E524" s="181"/>
      <c r="F524" s="181"/>
      <c r="G524" s="181"/>
      <c r="H524" s="181"/>
      <c r="I524" s="181"/>
      <c r="J524" s="181"/>
      <c r="K524" s="181"/>
      <c r="L524" s="496"/>
    </row>
    <row r="525" spans="1:12" s="67" customFormat="1">
      <c r="A525" s="180"/>
      <c r="B525" s="181"/>
      <c r="C525" s="181"/>
      <c r="D525" s="181"/>
      <c r="E525" s="181"/>
      <c r="F525" s="181"/>
      <c r="G525" s="181"/>
      <c r="H525" s="181"/>
      <c r="I525" s="181"/>
      <c r="J525" s="181"/>
      <c r="K525" s="181"/>
      <c r="L525" s="496"/>
    </row>
    <row r="526" spans="1:12" s="67" customFormat="1">
      <c r="A526" s="180"/>
      <c r="B526" s="181"/>
      <c r="C526" s="181"/>
      <c r="D526" s="181"/>
      <c r="E526" s="181"/>
      <c r="F526" s="181"/>
      <c r="G526" s="181"/>
      <c r="H526" s="181"/>
      <c r="I526" s="181"/>
      <c r="J526" s="181"/>
      <c r="K526" s="181"/>
      <c r="L526" s="496"/>
    </row>
    <row r="527" spans="1:12" s="67" customFormat="1">
      <c r="A527" s="180"/>
      <c r="B527" s="181"/>
      <c r="C527" s="181"/>
      <c r="D527" s="181"/>
      <c r="E527" s="181"/>
      <c r="F527" s="181"/>
      <c r="G527" s="181"/>
      <c r="H527" s="181"/>
      <c r="I527" s="181"/>
      <c r="J527" s="181"/>
      <c r="K527" s="181"/>
      <c r="L527" s="496"/>
    </row>
    <row r="528" spans="1:12" s="67" customFormat="1">
      <c r="A528" s="180"/>
      <c r="B528" s="181"/>
      <c r="C528" s="181"/>
      <c r="D528" s="181"/>
      <c r="E528" s="181"/>
      <c r="F528" s="181"/>
      <c r="G528" s="181"/>
      <c r="H528" s="181"/>
      <c r="I528" s="181"/>
      <c r="J528" s="181"/>
      <c r="K528" s="181"/>
      <c r="L528" s="496"/>
    </row>
    <row r="529" spans="1:12" s="67" customFormat="1">
      <c r="A529" s="180"/>
      <c r="B529" s="181"/>
      <c r="C529" s="181"/>
      <c r="D529" s="181"/>
      <c r="E529" s="181"/>
      <c r="F529" s="181"/>
      <c r="G529" s="181"/>
      <c r="H529" s="181"/>
      <c r="I529" s="181"/>
      <c r="J529" s="181"/>
      <c r="K529" s="181"/>
      <c r="L529" s="496"/>
    </row>
    <row r="530" spans="1:12" s="67" customFormat="1">
      <c r="A530" s="180"/>
      <c r="B530" s="181"/>
      <c r="C530" s="181"/>
      <c r="D530" s="181"/>
      <c r="E530" s="181"/>
      <c r="F530" s="181"/>
      <c r="G530" s="181"/>
      <c r="H530" s="181"/>
      <c r="I530" s="181"/>
      <c r="J530" s="181"/>
      <c r="K530" s="181"/>
      <c r="L530" s="496"/>
    </row>
    <row r="531" spans="1:12" s="67" customFormat="1">
      <c r="A531" s="180"/>
      <c r="B531" s="181"/>
      <c r="C531" s="181"/>
      <c r="D531" s="181"/>
      <c r="E531" s="181"/>
      <c r="F531" s="181"/>
      <c r="G531" s="181"/>
      <c r="H531" s="181"/>
      <c r="I531" s="181"/>
      <c r="J531" s="181"/>
      <c r="K531" s="181"/>
      <c r="L531" s="496"/>
    </row>
    <row r="532" spans="1:12" s="67" customFormat="1">
      <c r="A532" s="180"/>
      <c r="B532" s="181"/>
      <c r="C532" s="181"/>
      <c r="D532" s="181"/>
      <c r="E532" s="181"/>
      <c r="F532" s="181"/>
      <c r="G532" s="181"/>
      <c r="H532" s="181"/>
      <c r="I532" s="181"/>
      <c r="J532" s="181"/>
      <c r="K532" s="181"/>
      <c r="L532" s="496"/>
    </row>
    <row r="533" spans="1:12" s="67" customFormat="1">
      <c r="A533" s="180"/>
      <c r="B533" s="181"/>
      <c r="C533" s="181"/>
      <c r="D533" s="181"/>
      <c r="E533" s="181"/>
      <c r="F533" s="181"/>
      <c r="G533" s="181"/>
      <c r="H533" s="181"/>
      <c r="I533" s="181"/>
      <c r="J533" s="181"/>
      <c r="K533" s="181"/>
      <c r="L533" s="496"/>
    </row>
    <row r="534" spans="1:12" s="67" customFormat="1">
      <c r="A534" s="180"/>
      <c r="B534" s="181"/>
      <c r="C534" s="181"/>
      <c r="D534" s="181"/>
      <c r="E534" s="181"/>
      <c r="F534" s="181"/>
      <c r="G534" s="181"/>
      <c r="H534" s="181"/>
      <c r="I534" s="181"/>
      <c r="J534" s="181"/>
      <c r="K534" s="181"/>
      <c r="L534" s="496"/>
    </row>
    <row r="535" spans="1:12" s="67" customFormat="1">
      <c r="A535" s="180"/>
      <c r="B535" s="181"/>
      <c r="C535" s="181"/>
      <c r="D535" s="181"/>
      <c r="E535" s="181"/>
      <c r="F535" s="181"/>
      <c r="G535" s="181"/>
      <c r="H535" s="181"/>
      <c r="I535" s="181"/>
      <c r="J535" s="181"/>
      <c r="K535" s="181"/>
      <c r="L535" s="496"/>
    </row>
    <row r="536" spans="1:12" s="67" customFormat="1">
      <c r="A536" s="180"/>
      <c r="B536" s="181"/>
      <c r="C536" s="181"/>
      <c r="D536" s="181"/>
      <c r="E536" s="181"/>
      <c r="F536" s="181"/>
      <c r="G536" s="181"/>
      <c r="H536" s="181"/>
      <c r="I536" s="181"/>
      <c r="J536" s="181"/>
      <c r="K536" s="181"/>
      <c r="L536" s="496"/>
    </row>
    <row r="537" spans="1:12" s="67" customFormat="1">
      <c r="A537" s="180"/>
      <c r="B537" s="181"/>
      <c r="C537" s="181"/>
      <c r="D537" s="181"/>
      <c r="E537" s="181"/>
      <c r="F537" s="181"/>
      <c r="G537" s="181"/>
      <c r="H537" s="181"/>
      <c r="I537" s="181"/>
      <c r="J537" s="181"/>
      <c r="K537" s="181"/>
      <c r="L537" s="496"/>
    </row>
    <row r="538" spans="1:12" s="67" customFormat="1">
      <c r="A538" s="180"/>
      <c r="B538" s="181"/>
      <c r="C538" s="181"/>
      <c r="D538" s="181"/>
      <c r="E538" s="181"/>
      <c r="F538" s="181"/>
      <c r="G538" s="181"/>
      <c r="H538" s="181"/>
      <c r="I538" s="181"/>
      <c r="J538" s="181"/>
      <c r="K538" s="181"/>
      <c r="L538" s="496"/>
    </row>
    <row r="539" spans="1:12" s="67" customFormat="1">
      <c r="A539" s="180"/>
      <c r="B539" s="181"/>
      <c r="C539" s="181"/>
      <c r="D539" s="181"/>
      <c r="E539" s="181"/>
      <c r="F539" s="181"/>
      <c r="G539" s="181"/>
      <c r="H539" s="181"/>
      <c r="I539" s="181"/>
      <c r="J539" s="181"/>
      <c r="K539" s="181"/>
      <c r="L539" s="496"/>
    </row>
    <row r="540" spans="1:12" s="67" customFormat="1">
      <c r="A540" s="180"/>
      <c r="B540" s="181"/>
      <c r="C540" s="181"/>
      <c r="D540" s="181"/>
      <c r="E540" s="181"/>
      <c r="F540" s="181"/>
      <c r="G540" s="181"/>
      <c r="H540" s="181"/>
      <c r="I540" s="181"/>
      <c r="J540" s="181"/>
      <c r="K540" s="181"/>
      <c r="L540" s="496"/>
    </row>
    <row r="541" spans="1:12" s="67" customFormat="1">
      <c r="A541" s="180"/>
      <c r="B541" s="181"/>
      <c r="C541" s="181"/>
      <c r="D541" s="181"/>
      <c r="E541" s="181"/>
      <c r="F541" s="181"/>
      <c r="G541" s="181"/>
      <c r="H541" s="181"/>
      <c r="I541" s="181"/>
      <c r="J541" s="181"/>
      <c r="K541" s="181"/>
      <c r="L541" s="496"/>
    </row>
    <row r="542" spans="1:12" s="67" customFormat="1">
      <c r="A542" s="180"/>
      <c r="B542" s="181"/>
      <c r="C542" s="181"/>
      <c r="D542" s="181"/>
      <c r="E542" s="181"/>
      <c r="F542" s="181"/>
      <c r="G542" s="181"/>
      <c r="H542" s="181"/>
      <c r="I542" s="181"/>
      <c r="J542" s="181"/>
      <c r="K542" s="181"/>
      <c r="L542" s="496"/>
    </row>
    <row r="543" spans="1:12" s="67" customFormat="1">
      <c r="A543" s="180"/>
      <c r="B543" s="181"/>
      <c r="C543" s="181"/>
      <c r="D543" s="181"/>
      <c r="E543" s="181"/>
      <c r="F543" s="181"/>
      <c r="G543" s="181"/>
      <c r="H543" s="181"/>
      <c r="I543" s="181"/>
      <c r="J543" s="181"/>
      <c r="K543" s="181"/>
      <c r="L543" s="496"/>
    </row>
    <row r="544" spans="1:12" s="67" customFormat="1">
      <c r="A544" s="180"/>
      <c r="B544" s="181"/>
      <c r="C544" s="181"/>
      <c r="D544" s="181"/>
      <c r="E544" s="181"/>
      <c r="F544" s="181"/>
      <c r="G544" s="181"/>
      <c r="H544" s="181"/>
      <c r="I544" s="181"/>
      <c r="J544" s="181"/>
      <c r="K544" s="181"/>
      <c r="L544" s="496"/>
    </row>
    <row r="545" spans="1:12" s="67" customFormat="1">
      <c r="A545" s="180"/>
      <c r="B545" s="181"/>
      <c r="C545" s="181"/>
      <c r="D545" s="181"/>
      <c r="E545" s="181"/>
      <c r="F545" s="181"/>
      <c r="G545" s="181"/>
      <c r="H545" s="181"/>
      <c r="I545" s="181"/>
      <c r="J545" s="181"/>
      <c r="K545" s="181"/>
      <c r="L545" s="496"/>
    </row>
    <row r="546" spans="1:12" s="67" customFormat="1">
      <c r="A546" s="180"/>
      <c r="B546" s="181"/>
      <c r="C546" s="181"/>
      <c r="D546" s="181"/>
      <c r="E546" s="181"/>
      <c r="F546" s="181"/>
      <c r="G546" s="181"/>
      <c r="H546" s="181"/>
      <c r="I546" s="181"/>
      <c r="J546" s="181"/>
      <c r="K546" s="181"/>
      <c r="L546" s="496"/>
    </row>
    <row r="547" spans="1:12" s="67" customFormat="1">
      <c r="A547" s="180"/>
      <c r="B547" s="181"/>
      <c r="C547" s="181"/>
      <c r="D547" s="181"/>
      <c r="E547" s="181"/>
      <c r="F547" s="181"/>
      <c r="G547" s="181"/>
      <c r="H547" s="181"/>
      <c r="I547" s="181"/>
      <c r="J547" s="181"/>
      <c r="K547" s="181"/>
      <c r="L547" s="496"/>
    </row>
    <row r="548" spans="1:12" s="67" customFormat="1">
      <c r="A548" s="180"/>
      <c r="B548" s="181"/>
      <c r="C548" s="181"/>
      <c r="D548" s="181"/>
      <c r="E548" s="181"/>
      <c r="F548" s="181"/>
      <c r="G548" s="181"/>
      <c r="H548" s="181"/>
      <c r="I548" s="181"/>
      <c r="J548" s="181"/>
      <c r="K548" s="181"/>
      <c r="L548" s="496"/>
    </row>
    <row r="549" spans="1:12" s="67" customFormat="1">
      <c r="A549" s="180"/>
      <c r="B549" s="181"/>
      <c r="C549" s="181"/>
      <c r="D549" s="181"/>
      <c r="E549" s="181"/>
      <c r="F549" s="181"/>
      <c r="G549" s="181"/>
      <c r="H549" s="181"/>
      <c r="I549" s="181"/>
      <c r="J549" s="181"/>
      <c r="K549" s="181"/>
      <c r="L549" s="496"/>
    </row>
    <row r="550" spans="1:12" s="67" customFormat="1">
      <c r="A550" s="180"/>
      <c r="B550" s="181"/>
      <c r="C550" s="181"/>
      <c r="D550" s="181"/>
      <c r="E550" s="181"/>
      <c r="F550" s="181"/>
      <c r="G550" s="181"/>
      <c r="H550" s="181"/>
      <c r="I550" s="181"/>
      <c r="J550" s="181"/>
      <c r="K550" s="181"/>
      <c r="L550" s="496"/>
    </row>
    <row r="551" spans="1:12" s="67" customFormat="1">
      <c r="A551" s="180"/>
      <c r="B551" s="181"/>
      <c r="C551" s="181"/>
      <c r="D551" s="181"/>
      <c r="E551" s="181"/>
      <c r="F551" s="181"/>
      <c r="G551" s="181"/>
      <c r="H551" s="181"/>
      <c r="I551" s="181"/>
      <c r="J551" s="181"/>
      <c r="K551" s="181"/>
      <c r="L551" s="496"/>
    </row>
    <row r="552" spans="1:12" s="67" customFormat="1">
      <c r="A552" s="180"/>
      <c r="B552" s="181"/>
      <c r="C552" s="181"/>
      <c r="D552" s="181"/>
      <c r="E552" s="181"/>
      <c r="F552" s="181"/>
      <c r="G552" s="181"/>
      <c r="H552" s="181"/>
      <c r="I552" s="181"/>
      <c r="J552" s="181"/>
      <c r="K552" s="181"/>
      <c r="L552" s="496"/>
    </row>
    <row r="553" spans="1:12" s="67" customFormat="1">
      <c r="A553" s="180"/>
      <c r="B553" s="181"/>
      <c r="C553" s="181"/>
      <c r="D553" s="181"/>
      <c r="E553" s="181"/>
      <c r="F553" s="181"/>
      <c r="G553" s="181"/>
      <c r="H553" s="181"/>
      <c r="I553" s="181"/>
      <c r="J553" s="181"/>
      <c r="K553" s="181"/>
      <c r="L553" s="496"/>
    </row>
    <row r="554" spans="1:12" s="67" customFormat="1">
      <c r="A554" s="180"/>
      <c r="B554" s="181"/>
      <c r="C554" s="181"/>
      <c r="D554" s="181"/>
      <c r="E554" s="181"/>
      <c r="F554" s="181"/>
      <c r="G554" s="181"/>
      <c r="H554" s="181"/>
      <c r="I554" s="181"/>
      <c r="J554" s="181"/>
      <c r="K554" s="181"/>
      <c r="L554" s="496"/>
    </row>
    <row r="555" spans="1:12" s="67" customFormat="1">
      <c r="A555" s="180"/>
      <c r="B555" s="181"/>
      <c r="C555" s="181"/>
      <c r="D555" s="181"/>
      <c r="E555" s="181"/>
      <c r="F555" s="181"/>
      <c r="G555" s="181"/>
      <c r="H555" s="181"/>
      <c r="I555" s="181"/>
      <c r="J555" s="181"/>
      <c r="K555" s="181"/>
      <c r="L555" s="496"/>
    </row>
    <row r="556" spans="1:12" s="67" customFormat="1">
      <c r="A556" s="180"/>
      <c r="B556" s="181"/>
      <c r="C556" s="181"/>
      <c r="D556" s="181"/>
      <c r="E556" s="181"/>
      <c r="F556" s="181"/>
      <c r="G556" s="181"/>
      <c r="H556" s="181"/>
      <c r="I556" s="181"/>
      <c r="J556" s="181"/>
      <c r="K556" s="181"/>
      <c r="L556" s="496"/>
    </row>
    <row r="557" spans="1:12" s="67" customFormat="1">
      <c r="A557" s="180"/>
      <c r="B557" s="181"/>
      <c r="C557" s="181"/>
      <c r="D557" s="181"/>
      <c r="E557" s="181"/>
      <c r="F557" s="181"/>
      <c r="G557" s="181"/>
      <c r="H557" s="181"/>
      <c r="I557" s="181"/>
      <c r="J557" s="181"/>
      <c r="K557" s="181"/>
      <c r="L557" s="496"/>
    </row>
    <row r="558" spans="1:12" s="67" customFormat="1">
      <c r="A558" s="180"/>
      <c r="B558" s="181"/>
      <c r="C558" s="181"/>
      <c r="D558" s="181"/>
      <c r="E558" s="181"/>
      <c r="F558" s="181"/>
      <c r="G558" s="181"/>
      <c r="H558" s="181"/>
      <c r="I558" s="181"/>
      <c r="J558" s="181"/>
      <c r="K558" s="181"/>
      <c r="L558" s="496"/>
    </row>
    <row r="559" spans="1:12" s="67" customFormat="1">
      <c r="A559" s="180"/>
      <c r="B559" s="181"/>
      <c r="C559" s="181"/>
      <c r="D559" s="181"/>
      <c r="E559" s="181"/>
      <c r="F559" s="181"/>
      <c r="G559" s="181"/>
      <c r="H559" s="181"/>
      <c r="I559" s="181"/>
      <c r="J559" s="181"/>
      <c r="K559" s="181"/>
      <c r="L559" s="496"/>
    </row>
    <row r="560" spans="1:12" s="67" customFormat="1">
      <c r="A560" s="180"/>
      <c r="B560" s="181"/>
      <c r="C560" s="181"/>
      <c r="D560" s="181"/>
      <c r="E560" s="181"/>
      <c r="F560" s="181"/>
      <c r="G560" s="181"/>
      <c r="H560" s="181"/>
      <c r="I560" s="181"/>
      <c r="J560" s="181"/>
      <c r="K560" s="181"/>
      <c r="L560" s="496"/>
    </row>
    <row r="561" spans="1:12" s="67" customFormat="1">
      <c r="A561" s="180"/>
      <c r="B561" s="181"/>
      <c r="C561" s="181"/>
      <c r="D561" s="181"/>
      <c r="E561" s="181"/>
      <c r="F561" s="181"/>
      <c r="G561" s="181"/>
      <c r="H561" s="181"/>
      <c r="I561" s="181"/>
      <c r="J561" s="181"/>
      <c r="K561" s="181"/>
      <c r="L561" s="496"/>
    </row>
    <row r="562" spans="1:12" s="67" customFormat="1">
      <c r="A562" s="180"/>
      <c r="B562" s="181"/>
      <c r="C562" s="181"/>
      <c r="D562" s="181"/>
      <c r="E562" s="181"/>
      <c r="F562" s="181"/>
      <c r="G562" s="181"/>
      <c r="H562" s="181"/>
      <c r="I562" s="181"/>
      <c r="J562" s="181"/>
      <c r="K562" s="181"/>
      <c r="L562" s="496"/>
    </row>
    <row r="563" spans="1:12" s="67" customFormat="1">
      <c r="A563" s="180"/>
      <c r="B563" s="181"/>
      <c r="C563" s="181"/>
      <c r="D563" s="181"/>
      <c r="E563" s="181"/>
      <c r="F563" s="181"/>
      <c r="G563" s="181"/>
      <c r="H563" s="181"/>
      <c r="I563" s="181"/>
      <c r="J563" s="181"/>
      <c r="K563" s="181"/>
      <c r="L563" s="496"/>
    </row>
    <row r="564" spans="1:12" s="67" customFormat="1">
      <c r="A564" s="180"/>
      <c r="B564" s="181"/>
      <c r="C564" s="181"/>
      <c r="D564" s="181"/>
      <c r="E564" s="181"/>
      <c r="F564" s="181"/>
      <c r="G564" s="181"/>
      <c r="H564" s="181"/>
      <c r="I564" s="181"/>
      <c r="J564" s="181"/>
      <c r="K564" s="181"/>
      <c r="L564" s="496"/>
    </row>
    <row r="565" spans="1:12" s="67" customFormat="1">
      <c r="A565" s="180"/>
      <c r="B565" s="181"/>
      <c r="C565" s="181"/>
      <c r="D565" s="181"/>
      <c r="E565" s="181"/>
      <c r="F565" s="181"/>
      <c r="G565" s="181"/>
      <c r="H565" s="181"/>
      <c r="I565" s="181"/>
      <c r="J565" s="181"/>
      <c r="K565" s="181"/>
      <c r="L565" s="496"/>
    </row>
    <row r="566" spans="1:12" s="67" customFormat="1">
      <c r="A566" s="180"/>
      <c r="B566" s="181"/>
      <c r="C566" s="181"/>
      <c r="D566" s="181"/>
      <c r="E566" s="181"/>
      <c r="F566" s="181"/>
      <c r="G566" s="181"/>
      <c r="H566" s="181"/>
      <c r="I566" s="181"/>
      <c r="J566" s="181"/>
      <c r="K566" s="181"/>
      <c r="L566" s="496"/>
    </row>
    <row r="567" spans="1:12" s="67" customFormat="1">
      <c r="A567" s="180"/>
      <c r="B567" s="181"/>
      <c r="C567" s="181"/>
      <c r="D567" s="181"/>
      <c r="E567" s="181"/>
      <c r="F567" s="181"/>
      <c r="G567" s="181"/>
      <c r="H567" s="181"/>
      <c r="I567" s="181"/>
      <c r="J567" s="181"/>
      <c r="K567" s="181"/>
      <c r="L567" s="496"/>
    </row>
    <row r="568" spans="1:12" s="67" customFormat="1">
      <c r="A568" s="180"/>
      <c r="B568" s="181"/>
      <c r="C568" s="181"/>
      <c r="D568" s="181"/>
      <c r="E568" s="181"/>
      <c r="F568" s="181"/>
      <c r="G568" s="181"/>
      <c r="H568" s="181"/>
      <c r="I568" s="181"/>
      <c r="J568" s="181"/>
      <c r="K568" s="181"/>
      <c r="L568" s="496"/>
    </row>
    <row r="569" spans="1:12" s="67" customFormat="1">
      <c r="A569" s="180"/>
      <c r="B569" s="181"/>
      <c r="C569" s="181"/>
      <c r="D569" s="181"/>
      <c r="E569" s="181"/>
      <c r="F569" s="181"/>
      <c r="G569" s="181"/>
      <c r="H569" s="181"/>
      <c r="I569" s="181"/>
      <c r="J569" s="181"/>
      <c r="K569" s="181"/>
      <c r="L569" s="496"/>
    </row>
    <row r="570" spans="1:12" s="67" customFormat="1">
      <c r="A570" s="180"/>
      <c r="B570" s="181"/>
      <c r="C570" s="181"/>
      <c r="D570" s="181"/>
      <c r="E570" s="181"/>
      <c r="F570" s="181"/>
      <c r="G570" s="181"/>
      <c r="H570" s="181"/>
      <c r="I570" s="181"/>
      <c r="J570" s="181"/>
      <c r="K570" s="181"/>
      <c r="L570" s="496"/>
    </row>
    <row r="571" spans="1:12" s="67" customFormat="1">
      <c r="A571" s="180"/>
      <c r="B571" s="181"/>
      <c r="C571" s="181"/>
      <c r="D571" s="181"/>
      <c r="E571" s="181"/>
      <c r="F571" s="181"/>
      <c r="G571" s="181"/>
      <c r="H571" s="181"/>
      <c r="I571" s="181"/>
      <c r="J571" s="181"/>
      <c r="K571" s="181"/>
      <c r="L571" s="496"/>
    </row>
    <row r="572" spans="1:12" s="67" customFormat="1">
      <c r="A572" s="180"/>
      <c r="B572" s="181"/>
      <c r="C572" s="181"/>
      <c r="D572" s="181"/>
      <c r="E572" s="181"/>
      <c r="F572" s="181"/>
      <c r="G572" s="181"/>
      <c r="H572" s="181"/>
      <c r="I572" s="181"/>
      <c r="J572" s="181"/>
      <c r="K572" s="181"/>
      <c r="L572" s="496"/>
    </row>
    <row r="573" spans="1:12" s="67" customFormat="1">
      <c r="A573" s="180"/>
      <c r="B573" s="181"/>
      <c r="C573" s="181"/>
      <c r="D573" s="181"/>
      <c r="E573" s="181"/>
      <c r="F573" s="181"/>
      <c r="G573" s="181"/>
      <c r="H573" s="181"/>
      <c r="I573" s="181"/>
      <c r="J573" s="181"/>
      <c r="K573" s="181"/>
      <c r="L573" s="496"/>
    </row>
    <row r="574" spans="1:12" s="67" customFormat="1">
      <c r="A574" s="180"/>
      <c r="B574" s="181"/>
      <c r="C574" s="181"/>
      <c r="D574" s="181"/>
      <c r="E574" s="181"/>
      <c r="F574" s="181"/>
      <c r="G574" s="181"/>
      <c r="H574" s="181"/>
      <c r="I574" s="181"/>
      <c r="J574" s="181"/>
      <c r="K574" s="181"/>
      <c r="L574" s="496"/>
    </row>
    <row r="575" spans="1:12" s="67" customFormat="1">
      <c r="A575" s="180"/>
      <c r="B575" s="181"/>
      <c r="C575" s="181"/>
      <c r="D575" s="181"/>
      <c r="E575" s="181"/>
      <c r="F575" s="181"/>
      <c r="G575" s="181"/>
      <c r="H575" s="181"/>
      <c r="I575" s="181"/>
      <c r="J575" s="181"/>
      <c r="K575" s="181"/>
      <c r="L575" s="496"/>
    </row>
    <row r="576" spans="1:12" s="67" customFormat="1">
      <c r="A576" s="180"/>
      <c r="B576" s="181"/>
      <c r="C576" s="181"/>
      <c r="D576" s="181"/>
      <c r="E576" s="181"/>
      <c r="F576" s="181"/>
      <c r="G576" s="181"/>
      <c r="H576" s="181"/>
      <c r="I576" s="181"/>
      <c r="J576" s="181"/>
      <c r="K576" s="181"/>
      <c r="L576" s="496"/>
    </row>
    <row r="577" spans="1:12" s="67" customFormat="1">
      <c r="A577" s="180"/>
      <c r="B577" s="181"/>
      <c r="C577" s="181"/>
      <c r="D577" s="181"/>
      <c r="E577" s="181"/>
      <c r="F577" s="181"/>
      <c r="G577" s="181"/>
      <c r="H577" s="181"/>
      <c r="I577" s="181"/>
      <c r="J577" s="181"/>
      <c r="K577" s="181"/>
      <c r="L577" s="496"/>
    </row>
    <row r="578" spans="1:12" s="67" customFormat="1">
      <c r="A578" s="180"/>
      <c r="B578" s="181"/>
      <c r="C578" s="181"/>
      <c r="D578" s="181"/>
      <c r="E578" s="181"/>
      <c r="F578" s="181"/>
      <c r="G578" s="181"/>
      <c r="H578" s="181"/>
      <c r="I578" s="181"/>
      <c r="J578" s="181"/>
      <c r="K578" s="181"/>
      <c r="L578" s="496"/>
    </row>
    <row r="579" spans="1:12" s="67" customFormat="1">
      <c r="A579" s="180"/>
      <c r="B579" s="181"/>
      <c r="C579" s="181"/>
      <c r="D579" s="181"/>
      <c r="E579" s="181"/>
      <c r="F579" s="181"/>
      <c r="G579" s="181"/>
      <c r="H579" s="181"/>
      <c r="I579" s="181"/>
      <c r="J579" s="181"/>
      <c r="K579" s="181"/>
      <c r="L579" s="496"/>
    </row>
    <row r="580" spans="1:12" s="67" customFormat="1">
      <c r="A580" s="180"/>
      <c r="B580" s="181"/>
      <c r="C580" s="181"/>
      <c r="D580" s="181"/>
      <c r="E580" s="181"/>
      <c r="F580" s="181"/>
      <c r="G580" s="181"/>
      <c r="H580" s="181"/>
      <c r="I580" s="181"/>
      <c r="J580" s="181"/>
      <c r="K580" s="181"/>
      <c r="L580" s="496"/>
    </row>
    <row r="581" spans="1:12" s="67" customFormat="1">
      <c r="A581" s="180"/>
      <c r="B581" s="181"/>
      <c r="C581" s="181"/>
      <c r="D581" s="181"/>
      <c r="E581" s="181"/>
      <c r="F581" s="181"/>
      <c r="G581" s="181"/>
      <c r="H581" s="181"/>
      <c r="I581" s="181"/>
      <c r="J581" s="181"/>
      <c r="K581" s="181"/>
      <c r="L581" s="496"/>
    </row>
    <row r="582" spans="1:12" s="67" customFormat="1">
      <c r="A582" s="180"/>
      <c r="B582" s="181"/>
      <c r="C582" s="181"/>
      <c r="D582" s="181"/>
      <c r="E582" s="181"/>
      <c r="F582" s="181"/>
      <c r="G582" s="181"/>
      <c r="H582" s="181"/>
      <c r="I582" s="181"/>
      <c r="J582" s="181"/>
      <c r="K582" s="181"/>
      <c r="L582" s="496"/>
    </row>
    <row r="583" spans="1:12" s="67" customFormat="1">
      <c r="A583" s="180"/>
      <c r="B583" s="181"/>
      <c r="C583" s="181"/>
      <c r="D583" s="181"/>
      <c r="E583" s="181"/>
      <c r="F583" s="181"/>
      <c r="G583" s="181"/>
      <c r="H583" s="181"/>
      <c r="I583" s="181"/>
      <c r="J583" s="181"/>
      <c r="K583" s="181"/>
      <c r="L583" s="496"/>
    </row>
    <row r="584" spans="1:12" s="67" customFormat="1">
      <c r="A584" s="180"/>
      <c r="B584" s="181"/>
      <c r="C584" s="181"/>
      <c r="D584" s="181"/>
      <c r="E584" s="181"/>
      <c r="F584" s="181"/>
      <c r="G584" s="181"/>
      <c r="H584" s="181"/>
      <c r="I584" s="181"/>
      <c r="J584" s="181"/>
      <c r="K584" s="181"/>
      <c r="L584" s="496"/>
    </row>
    <row r="585" spans="1:12" s="67" customFormat="1">
      <c r="A585" s="180"/>
      <c r="B585" s="181"/>
      <c r="C585" s="181"/>
      <c r="D585" s="181"/>
      <c r="E585" s="181"/>
      <c r="F585" s="181"/>
      <c r="G585" s="181"/>
      <c r="H585" s="181"/>
      <c r="I585" s="181"/>
      <c r="J585" s="181"/>
      <c r="K585" s="181"/>
      <c r="L585" s="496"/>
    </row>
    <row r="586" spans="1:12" s="67" customFormat="1">
      <c r="A586" s="180"/>
      <c r="B586" s="181"/>
      <c r="C586" s="181"/>
      <c r="D586" s="181"/>
      <c r="E586" s="181"/>
      <c r="F586" s="181"/>
      <c r="G586" s="181"/>
      <c r="H586" s="181"/>
      <c r="I586" s="181"/>
      <c r="J586" s="181"/>
      <c r="K586" s="181"/>
      <c r="L586" s="496"/>
    </row>
    <row r="587" spans="1:12" s="67" customFormat="1">
      <c r="A587" s="180"/>
      <c r="B587" s="181"/>
      <c r="C587" s="181"/>
      <c r="D587" s="181"/>
      <c r="E587" s="181"/>
      <c r="F587" s="181"/>
      <c r="G587" s="181"/>
      <c r="H587" s="181"/>
      <c r="I587" s="181"/>
      <c r="J587" s="181"/>
      <c r="K587" s="181"/>
      <c r="L587" s="496"/>
    </row>
    <row r="588" spans="1:12" s="67" customFormat="1">
      <c r="A588" s="180"/>
      <c r="B588" s="181"/>
      <c r="C588" s="181"/>
      <c r="D588" s="181"/>
      <c r="E588" s="181"/>
      <c r="F588" s="181"/>
      <c r="G588" s="181"/>
      <c r="H588" s="181"/>
      <c r="I588" s="181"/>
      <c r="J588" s="181"/>
      <c r="K588" s="181"/>
      <c r="L588" s="496"/>
    </row>
    <row r="589" spans="1:12" s="67" customFormat="1">
      <c r="A589" s="180"/>
      <c r="B589" s="181"/>
      <c r="C589" s="181"/>
      <c r="D589" s="181"/>
      <c r="E589" s="181"/>
      <c r="F589" s="181"/>
      <c r="G589" s="181"/>
      <c r="H589" s="181"/>
      <c r="I589" s="181"/>
      <c r="J589" s="181"/>
      <c r="K589" s="181"/>
      <c r="L589" s="496"/>
    </row>
    <row r="590" spans="1:12" s="67" customFormat="1">
      <c r="A590" s="180"/>
      <c r="B590" s="181"/>
      <c r="C590" s="181"/>
      <c r="D590" s="181"/>
      <c r="E590" s="181"/>
      <c r="F590" s="181"/>
      <c r="G590" s="181"/>
      <c r="H590" s="181"/>
      <c r="I590" s="181"/>
      <c r="J590" s="181"/>
      <c r="K590" s="181"/>
      <c r="L590" s="496"/>
    </row>
    <row r="591" spans="1:12" s="67" customFormat="1">
      <c r="A591" s="180"/>
      <c r="B591" s="181"/>
      <c r="C591" s="181"/>
      <c r="D591" s="181"/>
      <c r="E591" s="181"/>
      <c r="F591" s="181"/>
      <c r="G591" s="181"/>
      <c r="H591" s="181"/>
      <c r="I591" s="181"/>
      <c r="J591" s="181"/>
      <c r="K591" s="181"/>
      <c r="L591" s="496"/>
    </row>
    <row r="592" spans="1:12" s="67" customFormat="1">
      <c r="A592" s="180"/>
      <c r="B592" s="181"/>
      <c r="C592" s="181"/>
      <c r="D592" s="181"/>
      <c r="E592" s="181"/>
      <c r="F592" s="181"/>
      <c r="G592" s="181"/>
      <c r="H592" s="181"/>
      <c r="I592" s="181"/>
      <c r="J592" s="181"/>
      <c r="K592" s="181"/>
      <c r="L592" s="496"/>
    </row>
    <row r="593" spans="1:12" s="67" customFormat="1">
      <c r="A593" s="180"/>
      <c r="B593" s="181"/>
      <c r="C593" s="181"/>
      <c r="D593" s="181"/>
      <c r="E593" s="181"/>
      <c r="F593" s="181"/>
      <c r="G593" s="181"/>
      <c r="H593" s="181"/>
      <c r="I593" s="181"/>
      <c r="J593" s="181"/>
      <c r="K593" s="181"/>
      <c r="L593" s="496"/>
    </row>
    <row r="594" spans="1:12" s="67" customFormat="1">
      <c r="A594" s="180"/>
      <c r="B594" s="181"/>
      <c r="C594" s="181"/>
      <c r="D594" s="181"/>
      <c r="E594" s="181"/>
      <c r="F594" s="181"/>
      <c r="G594" s="181"/>
      <c r="H594" s="181"/>
      <c r="I594" s="181"/>
      <c r="J594" s="181"/>
      <c r="K594" s="181"/>
      <c r="L594" s="496"/>
    </row>
    <row r="595" spans="1:12" s="67" customFormat="1">
      <c r="A595" s="180"/>
      <c r="B595" s="181"/>
      <c r="C595" s="181"/>
      <c r="D595" s="181"/>
      <c r="E595" s="181"/>
      <c r="F595" s="181"/>
      <c r="G595" s="181"/>
      <c r="H595" s="181"/>
      <c r="I595" s="181"/>
      <c r="J595" s="181"/>
      <c r="K595" s="181"/>
      <c r="L595" s="496"/>
    </row>
    <row r="596" spans="1:12" s="67" customFormat="1">
      <c r="A596" s="180"/>
      <c r="B596" s="181"/>
      <c r="C596" s="181"/>
      <c r="D596" s="181"/>
      <c r="E596" s="181"/>
      <c r="F596" s="181"/>
      <c r="G596" s="181"/>
      <c r="H596" s="181"/>
      <c r="I596" s="181"/>
      <c r="J596" s="181"/>
      <c r="K596" s="181"/>
      <c r="L596" s="496"/>
    </row>
    <row r="597" spans="1:12" s="67" customFormat="1">
      <c r="A597" s="180"/>
      <c r="B597" s="181"/>
      <c r="C597" s="181"/>
      <c r="D597" s="181"/>
      <c r="E597" s="181"/>
      <c r="F597" s="181"/>
      <c r="G597" s="181"/>
      <c r="H597" s="181"/>
      <c r="I597" s="181"/>
      <c r="J597" s="181"/>
      <c r="K597" s="181"/>
      <c r="L597" s="496"/>
    </row>
    <row r="598" spans="1:12" s="67" customFormat="1">
      <c r="A598" s="180"/>
      <c r="B598" s="181"/>
      <c r="C598" s="181"/>
      <c r="D598" s="181"/>
      <c r="E598" s="181"/>
      <c r="F598" s="181"/>
      <c r="G598" s="181"/>
      <c r="H598" s="181"/>
      <c r="I598" s="181"/>
      <c r="J598" s="181"/>
      <c r="K598" s="181"/>
      <c r="L598" s="496"/>
    </row>
    <row r="599" spans="1:12" s="67" customFormat="1">
      <c r="A599" s="180"/>
      <c r="B599" s="181"/>
      <c r="C599" s="181"/>
      <c r="D599" s="181"/>
      <c r="E599" s="181"/>
      <c r="F599" s="181"/>
      <c r="G599" s="181"/>
      <c r="H599" s="181"/>
      <c r="I599" s="181"/>
      <c r="J599" s="181"/>
      <c r="K599" s="181"/>
      <c r="L599" s="496"/>
    </row>
    <row r="600" spans="1:12" s="67" customFormat="1">
      <c r="A600" s="180"/>
      <c r="B600" s="181"/>
      <c r="C600" s="181"/>
      <c r="D600" s="181"/>
      <c r="E600" s="181"/>
      <c r="F600" s="181"/>
      <c r="G600" s="181"/>
      <c r="H600" s="181"/>
      <c r="I600" s="181"/>
      <c r="J600" s="181"/>
      <c r="K600" s="181"/>
      <c r="L600" s="496"/>
    </row>
    <row r="601" spans="1:12" s="67" customFormat="1">
      <c r="A601" s="180"/>
      <c r="B601" s="181"/>
      <c r="C601" s="181"/>
      <c r="D601" s="181"/>
      <c r="E601" s="181"/>
      <c r="F601" s="181"/>
      <c r="G601" s="181"/>
      <c r="H601" s="181"/>
      <c r="I601" s="181"/>
      <c r="J601" s="181"/>
      <c r="K601" s="181"/>
      <c r="L601" s="496"/>
    </row>
    <row r="602" spans="1:12" s="67" customFormat="1">
      <c r="A602" s="180"/>
      <c r="B602" s="181"/>
      <c r="C602" s="181"/>
      <c r="D602" s="181"/>
      <c r="E602" s="181"/>
      <c r="F602" s="181"/>
      <c r="G602" s="181"/>
      <c r="H602" s="181"/>
      <c r="I602" s="181"/>
      <c r="J602" s="181"/>
      <c r="K602" s="181"/>
      <c r="L602" s="496"/>
    </row>
    <row r="603" spans="1:12" s="67" customFormat="1">
      <c r="A603" s="180"/>
      <c r="B603" s="181"/>
      <c r="C603" s="181"/>
      <c r="D603" s="181"/>
      <c r="E603" s="181"/>
      <c r="F603" s="181"/>
      <c r="G603" s="181"/>
      <c r="H603" s="181"/>
      <c r="I603" s="181"/>
      <c r="J603" s="181"/>
      <c r="K603" s="181"/>
      <c r="L603" s="496"/>
    </row>
    <row r="604" spans="1:12" s="67" customFormat="1">
      <c r="A604" s="180"/>
      <c r="B604" s="181"/>
      <c r="C604" s="181"/>
      <c r="D604" s="181"/>
      <c r="E604" s="181"/>
      <c r="F604" s="181"/>
      <c r="G604" s="181"/>
      <c r="H604" s="181"/>
      <c r="I604" s="181"/>
      <c r="J604" s="181"/>
      <c r="K604" s="181"/>
      <c r="L604" s="496"/>
    </row>
    <row r="605" spans="1:12" s="67" customFormat="1">
      <c r="A605" s="180"/>
      <c r="B605" s="181"/>
      <c r="C605" s="181"/>
      <c r="D605" s="181"/>
      <c r="E605" s="181"/>
      <c r="F605" s="181"/>
      <c r="G605" s="181"/>
      <c r="H605" s="181"/>
      <c r="I605" s="181"/>
      <c r="J605" s="181"/>
      <c r="K605" s="181"/>
      <c r="L605" s="496"/>
    </row>
    <row r="606" spans="1:12" s="67" customFormat="1">
      <c r="A606" s="180"/>
      <c r="B606" s="181"/>
      <c r="C606" s="181"/>
      <c r="D606" s="181"/>
      <c r="E606" s="181"/>
      <c r="F606" s="181"/>
      <c r="G606" s="181"/>
      <c r="H606" s="181"/>
      <c r="I606" s="181"/>
      <c r="J606" s="181"/>
      <c r="K606" s="181"/>
      <c r="L606" s="496"/>
    </row>
    <row r="607" spans="1:12" s="67" customFormat="1">
      <c r="A607" s="180"/>
      <c r="B607" s="181"/>
      <c r="C607" s="181"/>
      <c r="D607" s="181"/>
      <c r="E607" s="181"/>
      <c r="F607" s="181"/>
      <c r="G607" s="181"/>
      <c r="H607" s="181"/>
      <c r="I607" s="181"/>
      <c r="J607" s="181"/>
      <c r="K607" s="181"/>
      <c r="L607" s="496"/>
    </row>
    <row r="608" spans="1:12" s="67" customFormat="1">
      <c r="A608" s="180"/>
      <c r="B608" s="181"/>
      <c r="C608" s="181"/>
      <c r="D608" s="181"/>
      <c r="E608" s="181"/>
      <c r="F608" s="181"/>
      <c r="G608" s="181"/>
      <c r="H608" s="181"/>
      <c r="I608" s="181"/>
      <c r="J608" s="181"/>
      <c r="K608" s="181"/>
      <c r="L608" s="496"/>
    </row>
    <row r="609" spans="1:12" s="67" customFormat="1">
      <c r="A609" s="180"/>
      <c r="B609" s="181"/>
      <c r="C609" s="181"/>
      <c r="D609" s="181"/>
      <c r="E609" s="181"/>
      <c r="F609" s="181"/>
      <c r="G609" s="181"/>
      <c r="H609" s="181"/>
      <c r="I609" s="181"/>
      <c r="J609" s="181"/>
      <c r="K609" s="181"/>
      <c r="L609" s="496"/>
    </row>
    <row r="610" spans="1:12" s="67" customFormat="1">
      <c r="A610" s="180"/>
      <c r="B610" s="181"/>
      <c r="C610" s="181"/>
      <c r="D610" s="181"/>
      <c r="E610" s="181"/>
      <c r="F610" s="181"/>
      <c r="G610" s="181"/>
      <c r="H610" s="181"/>
      <c r="I610" s="181"/>
      <c r="J610" s="181"/>
      <c r="K610" s="181"/>
      <c r="L610" s="496"/>
    </row>
    <row r="611" spans="1:12" s="67" customFormat="1">
      <c r="A611" s="180"/>
      <c r="B611" s="181"/>
      <c r="C611" s="181"/>
      <c r="D611" s="181"/>
      <c r="E611" s="181"/>
      <c r="F611" s="181"/>
      <c r="G611" s="181"/>
      <c r="H611" s="181"/>
      <c r="I611" s="181"/>
      <c r="J611" s="181"/>
      <c r="K611" s="181"/>
      <c r="L611" s="496"/>
    </row>
    <row r="612" spans="1:12" s="67" customFormat="1">
      <c r="A612" s="180"/>
      <c r="B612" s="181"/>
      <c r="C612" s="181"/>
      <c r="D612" s="181"/>
      <c r="E612" s="181"/>
      <c r="F612" s="181"/>
      <c r="G612" s="181"/>
      <c r="H612" s="181"/>
      <c r="I612" s="181"/>
      <c r="J612" s="181"/>
      <c r="K612" s="181"/>
      <c r="L612" s="496"/>
    </row>
    <row r="613" spans="1:12" s="67" customFormat="1">
      <c r="A613" s="180"/>
      <c r="B613" s="181"/>
      <c r="C613" s="181"/>
      <c r="D613" s="181"/>
      <c r="E613" s="181"/>
      <c r="F613" s="181"/>
      <c r="G613" s="181"/>
      <c r="H613" s="181"/>
      <c r="I613" s="181"/>
      <c r="J613" s="181"/>
      <c r="K613" s="181"/>
      <c r="L613" s="496"/>
    </row>
    <row r="614" spans="1:12" s="67" customFormat="1">
      <c r="A614" s="180"/>
      <c r="B614" s="181"/>
      <c r="C614" s="181"/>
      <c r="D614" s="181"/>
      <c r="E614" s="181"/>
      <c r="F614" s="181"/>
      <c r="G614" s="181"/>
      <c r="H614" s="181"/>
      <c r="I614" s="181"/>
      <c r="J614" s="181"/>
      <c r="K614" s="181"/>
      <c r="L614" s="496"/>
    </row>
    <row r="615" spans="1:12" s="67" customFormat="1">
      <c r="A615" s="180"/>
      <c r="B615" s="181"/>
      <c r="C615" s="181"/>
      <c r="D615" s="181"/>
      <c r="E615" s="181"/>
      <c r="F615" s="181"/>
      <c r="G615" s="181"/>
      <c r="H615" s="181"/>
      <c r="I615" s="181"/>
      <c r="J615" s="181"/>
      <c r="K615" s="181"/>
      <c r="L615" s="496"/>
    </row>
    <row r="616" spans="1:12" s="67" customFormat="1">
      <c r="A616" s="180"/>
      <c r="B616" s="181"/>
      <c r="C616" s="181"/>
      <c r="D616" s="181"/>
      <c r="E616" s="181"/>
      <c r="F616" s="181"/>
      <c r="G616" s="181"/>
      <c r="H616" s="181"/>
      <c r="I616" s="181"/>
      <c r="J616" s="181"/>
      <c r="K616" s="181"/>
      <c r="L616" s="496"/>
    </row>
    <row r="617" spans="1:12" s="67" customFormat="1">
      <c r="A617" s="180"/>
      <c r="B617" s="181"/>
      <c r="C617" s="181"/>
      <c r="D617" s="181"/>
      <c r="E617" s="181"/>
      <c r="F617" s="181"/>
      <c r="G617" s="181"/>
      <c r="H617" s="181"/>
      <c r="I617" s="181"/>
      <c r="J617" s="181"/>
      <c r="K617" s="181"/>
      <c r="L617" s="496"/>
    </row>
    <row r="618" spans="1:12" s="67" customFormat="1">
      <c r="A618" s="180"/>
      <c r="B618" s="181"/>
      <c r="C618" s="181"/>
      <c r="D618" s="181"/>
      <c r="E618" s="181"/>
      <c r="F618" s="181"/>
      <c r="G618" s="181"/>
      <c r="H618" s="181"/>
      <c r="I618" s="181"/>
      <c r="J618" s="181"/>
      <c r="K618" s="181"/>
      <c r="L618" s="496"/>
    </row>
    <row r="619" spans="1:12" s="67" customFormat="1">
      <c r="A619" s="180"/>
      <c r="B619" s="181"/>
      <c r="C619" s="181"/>
      <c r="D619" s="181"/>
      <c r="E619" s="181"/>
      <c r="F619" s="181"/>
      <c r="G619" s="181"/>
      <c r="H619" s="181"/>
      <c r="I619" s="181"/>
      <c r="J619" s="181"/>
      <c r="K619" s="181"/>
      <c r="L619" s="496"/>
    </row>
    <row r="620" spans="1:12" s="67" customFormat="1">
      <c r="A620" s="180"/>
      <c r="B620" s="181"/>
      <c r="C620" s="181"/>
      <c r="D620" s="181"/>
      <c r="E620" s="181"/>
      <c r="F620" s="181"/>
      <c r="G620" s="181"/>
      <c r="H620" s="181"/>
      <c r="I620" s="181"/>
      <c r="J620" s="181"/>
      <c r="K620" s="181"/>
      <c r="L620" s="496"/>
    </row>
    <row r="621" spans="1:12" s="67" customFormat="1">
      <c r="A621" s="180"/>
      <c r="B621" s="181"/>
      <c r="C621" s="181"/>
      <c r="D621" s="181"/>
      <c r="E621" s="181"/>
      <c r="F621" s="181"/>
      <c r="G621" s="181"/>
      <c r="H621" s="181"/>
      <c r="I621" s="181"/>
      <c r="J621" s="181"/>
      <c r="K621" s="181"/>
      <c r="L621" s="496"/>
    </row>
    <row r="622" spans="1:12" s="67" customFormat="1">
      <c r="A622" s="180"/>
      <c r="B622" s="181"/>
      <c r="C622" s="181"/>
      <c r="D622" s="181"/>
      <c r="E622" s="181"/>
      <c r="F622" s="181"/>
      <c r="G622" s="181"/>
      <c r="H622" s="181"/>
      <c r="I622" s="181"/>
      <c r="J622" s="181"/>
      <c r="K622" s="181"/>
      <c r="L622" s="496"/>
    </row>
    <row r="623" spans="1:12" s="67" customFormat="1">
      <c r="A623" s="180"/>
      <c r="B623" s="181"/>
      <c r="C623" s="181"/>
      <c r="D623" s="181"/>
      <c r="E623" s="181"/>
      <c r="F623" s="181"/>
      <c r="G623" s="181"/>
      <c r="H623" s="181"/>
      <c r="I623" s="181"/>
      <c r="J623" s="181"/>
      <c r="K623" s="181"/>
      <c r="L623" s="496"/>
    </row>
    <row r="624" spans="1:12" s="67" customFormat="1">
      <c r="A624" s="180"/>
      <c r="B624" s="181"/>
      <c r="C624" s="181"/>
      <c r="D624" s="181"/>
      <c r="E624" s="181"/>
      <c r="F624" s="181"/>
      <c r="G624" s="181"/>
      <c r="H624" s="183"/>
      <c r="I624" s="181"/>
      <c r="J624" s="181"/>
      <c r="K624" s="181"/>
      <c r="L624" s="496"/>
    </row>
    <row r="625" spans="1:12" s="67" customFormat="1">
      <c r="A625" s="180"/>
      <c r="B625" s="181"/>
      <c r="C625" s="181"/>
      <c r="D625" s="181"/>
      <c r="E625" s="181"/>
      <c r="F625" s="181"/>
      <c r="G625" s="181"/>
      <c r="H625" s="183"/>
      <c r="I625" s="181"/>
      <c r="J625" s="181"/>
      <c r="K625" s="181"/>
      <c r="L625" s="496"/>
    </row>
    <row r="626" spans="1:12" s="67" customFormat="1">
      <c r="A626" s="180"/>
      <c r="B626" s="181"/>
      <c r="C626" s="181"/>
      <c r="D626" s="181"/>
      <c r="E626" s="181"/>
      <c r="F626" s="181"/>
      <c r="G626" s="181"/>
      <c r="H626" s="183"/>
      <c r="I626" s="181"/>
      <c r="J626" s="181"/>
      <c r="K626" s="181"/>
      <c r="L626" s="496"/>
    </row>
    <row r="627" spans="1:12" s="67" customFormat="1">
      <c r="A627" s="180"/>
      <c r="B627" s="181"/>
      <c r="C627" s="181"/>
      <c r="D627" s="181"/>
      <c r="E627" s="181"/>
      <c r="F627" s="181"/>
      <c r="G627" s="181"/>
      <c r="H627" s="183"/>
      <c r="I627" s="181"/>
      <c r="J627" s="181"/>
      <c r="K627" s="181"/>
      <c r="L627" s="496"/>
    </row>
    <row r="628" spans="1:12" s="67" customFormat="1">
      <c r="A628" s="180"/>
      <c r="B628" s="181"/>
      <c r="C628" s="181"/>
      <c r="D628" s="181"/>
      <c r="E628" s="181"/>
      <c r="F628" s="181"/>
      <c r="G628" s="181"/>
      <c r="H628" s="183"/>
      <c r="I628" s="181"/>
      <c r="J628" s="181"/>
      <c r="K628" s="181"/>
      <c r="L628" s="496"/>
    </row>
    <row r="629" spans="1:12" s="67" customFormat="1">
      <c r="A629" s="180"/>
      <c r="B629" s="181"/>
      <c r="C629" s="181"/>
      <c r="D629" s="181"/>
      <c r="E629" s="181"/>
      <c r="F629" s="181"/>
      <c r="G629" s="181"/>
      <c r="H629" s="183"/>
      <c r="I629" s="181"/>
      <c r="J629" s="181"/>
      <c r="K629" s="181"/>
      <c r="L629" s="496"/>
    </row>
    <row r="630" spans="1:12" s="67" customFormat="1">
      <c r="A630" s="180"/>
      <c r="B630" s="181"/>
      <c r="C630" s="181"/>
      <c r="D630" s="181"/>
      <c r="E630" s="181"/>
      <c r="F630" s="181"/>
      <c r="G630" s="181"/>
      <c r="H630" s="183"/>
      <c r="I630" s="181"/>
      <c r="J630" s="181"/>
      <c r="K630" s="181"/>
      <c r="L630" s="496"/>
    </row>
    <row r="631" spans="1:12" s="67" customFormat="1">
      <c r="A631" s="180"/>
      <c r="B631" s="181"/>
      <c r="C631" s="181"/>
      <c r="D631" s="181"/>
      <c r="E631" s="181"/>
      <c r="F631" s="181"/>
      <c r="G631" s="181"/>
      <c r="H631" s="183"/>
      <c r="I631" s="181"/>
      <c r="J631" s="181"/>
      <c r="K631" s="181"/>
      <c r="L631" s="496"/>
    </row>
    <row r="632" spans="1:12" s="67" customFormat="1">
      <c r="A632" s="180"/>
      <c r="B632" s="181"/>
      <c r="C632" s="181"/>
      <c r="D632" s="181"/>
      <c r="E632" s="181"/>
      <c r="F632" s="181"/>
      <c r="G632" s="181"/>
      <c r="H632" s="183"/>
      <c r="I632" s="181"/>
      <c r="J632" s="181"/>
      <c r="K632" s="181"/>
      <c r="L632" s="496"/>
    </row>
    <row r="633" spans="1:12" s="67" customFormat="1">
      <c r="A633" s="180"/>
      <c r="B633" s="181"/>
      <c r="C633" s="181"/>
      <c r="D633" s="181"/>
      <c r="E633" s="181"/>
      <c r="F633" s="181"/>
      <c r="G633" s="181"/>
      <c r="H633" s="183"/>
      <c r="I633" s="181"/>
      <c r="J633" s="181"/>
      <c r="K633" s="181"/>
      <c r="L633" s="496"/>
    </row>
    <row r="634" spans="1:12" s="67" customFormat="1">
      <c r="A634" s="180"/>
      <c r="B634" s="181"/>
      <c r="C634" s="181"/>
      <c r="D634" s="181"/>
      <c r="E634" s="181"/>
      <c r="F634" s="181"/>
      <c r="G634" s="181"/>
      <c r="H634" s="183"/>
      <c r="I634" s="181"/>
      <c r="J634" s="181"/>
      <c r="K634" s="181"/>
      <c r="L634" s="496"/>
    </row>
    <row r="635" spans="1:12" s="67" customFormat="1">
      <c r="A635" s="180"/>
      <c r="B635" s="181"/>
      <c r="C635" s="181"/>
      <c r="D635" s="181"/>
      <c r="E635" s="181"/>
      <c r="F635" s="181"/>
      <c r="G635" s="181"/>
      <c r="H635" s="183"/>
      <c r="I635" s="181"/>
      <c r="J635" s="181"/>
      <c r="K635" s="181"/>
      <c r="L635" s="496"/>
    </row>
    <row r="636" spans="1:12" s="67" customFormat="1">
      <c r="A636" s="180"/>
      <c r="B636" s="181"/>
      <c r="C636" s="181"/>
      <c r="D636" s="181"/>
      <c r="E636" s="181"/>
      <c r="F636" s="181"/>
      <c r="G636" s="181"/>
      <c r="H636" s="183"/>
      <c r="I636" s="181"/>
      <c r="J636" s="181"/>
      <c r="K636" s="181"/>
      <c r="L636" s="496"/>
    </row>
    <row r="637" spans="1:12" s="67" customFormat="1">
      <c r="A637" s="180"/>
      <c r="B637" s="181"/>
      <c r="C637" s="181"/>
      <c r="D637" s="181"/>
      <c r="E637" s="181"/>
      <c r="F637" s="181"/>
      <c r="G637" s="181"/>
      <c r="H637" s="183"/>
      <c r="I637" s="181"/>
      <c r="J637" s="181"/>
      <c r="K637" s="181"/>
      <c r="L637" s="496"/>
    </row>
    <row r="638" spans="1:12" s="67" customFormat="1">
      <c r="A638" s="180"/>
      <c r="B638" s="181"/>
      <c r="C638" s="181"/>
      <c r="D638" s="181"/>
      <c r="E638" s="181"/>
      <c r="F638" s="181"/>
      <c r="G638" s="181"/>
      <c r="H638" s="183"/>
      <c r="I638" s="181"/>
      <c r="J638" s="181"/>
      <c r="K638" s="181"/>
      <c r="L638" s="496"/>
    </row>
    <row r="639" spans="1:12" s="67" customFormat="1">
      <c r="A639" s="180"/>
      <c r="B639" s="181"/>
      <c r="C639" s="181"/>
      <c r="D639" s="181"/>
      <c r="E639" s="181"/>
      <c r="F639" s="181"/>
      <c r="G639" s="181"/>
      <c r="H639" s="183"/>
      <c r="I639" s="181"/>
      <c r="J639" s="181"/>
      <c r="K639" s="181"/>
      <c r="L639" s="496"/>
    </row>
    <row r="640" spans="1:12" s="67" customFormat="1">
      <c r="A640" s="180"/>
      <c r="B640" s="181"/>
      <c r="C640" s="183"/>
      <c r="D640" s="183"/>
      <c r="E640" s="183"/>
      <c r="F640" s="183"/>
      <c r="G640" s="183"/>
      <c r="H640" s="183"/>
      <c r="I640" s="183"/>
      <c r="J640" s="183"/>
      <c r="K640" s="183"/>
      <c r="L640" s="496"/>
    </row>
    <row r="641" spans="1:12" s="67" customFormat="1">
      <c r="A641" s="180"/>
      <c r="B641" s="181"/>
      <c r="C641" s="183"/>
      <c r="D641" s="183"/>
      <c r="E641" s="183"/>
      <c r="F641" s="183"/>
      <c r="G641" s="183"/>
      <c r="H641" s="183"/>
      <c r="I641" s="183"/>
      <c r="J641" s="183"/>
      <c r="K641" s="183"/>
      <c r="L641" s="496"/>
    </row>
    <row r="642" spans="1:12" s="67" customFormat="1">
      <c r="A642" s="180"/>
      <c r="B642" s="181"/>
      <c r="C642" s="183"/>
      <c r="D642" s="183"/>
      <c r="E642" s="183"/>
      <c r="F642" s="183"/>
      <c r="G642" s="183"/>
      <c r="H642" s="183"/>
      <c r="I642" s="183"/>
      <c r="J642" s="183"/>
      <c r="K642" s="183"/>
      <c r="L642" s="496"/>
    </row>
    <row r="643" spans="1:12" s="67" customFormat="1">
      <c r="A643" s="180"/>
      <c r="B643" s="181"/>
      <c r="C643" s="183"/>
      <c r="D643" s="183"/>
      <c r="E643" s="183"/>
      <c r="F643" s="183"/>
      <c r="G643" s="183"/>
      <c r="H643" s="183"/>
      <c r="I643" s="183"/>
      <c r="J643" s="183"/>
      <c r="K643" s="183"/>
      <c r="L643" s="496"/>
    </row>
    <row r="644" spans="1:12" s="67" customFormat="1">
      <c r="A644" s="180"/>
      <c r="B644" s="181"/>
      <c r="C644" s="183"/>
      <c r="D644" s="183"/>
      <c r="E644" s="183"/>
      <c r="F644" s="183"/>
      <c r="G644" s="183"/>
      <c r="H644" s="183"/>
      <c r="I644" s="183"/>
      <c r="J644" s="183"/>
      <c r="K644" s="183"/>
      <c r="L644" s="496"/>
    </row>
    <row r="645" spans="1:12" s="67" customFormat="1">
      <c r="A645" s="180"/>
      <c r="B645" s="181"/>
      <c r="C645" s="183"/>
      <c r="D645" s="183"/>
      <c r="E645" s="183"/>
      <c r="F645" s="183"/>
      <c r="G645" s="183"/>
      <c r="H645" s="183"/>
      <c r="I645" s="183"/>
      <c r="J645" s="183"/>
      <c r="K645" s="183"/>
      <c r="L645" s="496"/>
    </row>
    <row r="646" spans="1:12" s="67" customFormat="1">
      <c r="A646" s="180"/>
      <c r="B646" s="181"/>
      <c r="C646" s="183"/>
      <c r="D646" s="183"/>
      <c r="E646" s="183"/>
      <c r="F646" s="183"/>
      <c r="G646" s="183"/>
      <c r="H646" s="183"/>
      <c r="I646" s="183"/>
      <c r="J646" s="183"/>
      <c r="K646" s="183"/>
      <c r="L646" s="496"/>
    </row>
    <row r="647" spans="1:12" s="67" customFormat="1">
      <c r="A647" s="180"/>
      <c r="B647" s="181"/>
      <c r="C647" s="183"/>
      <c r="D647" s="183"/>
      <c r="E647" s="183"/>
      <c r="F647" s="183"/>
      <c r="G647" s="183"/>
      <c r="H647" s="183"/>
      <c r="I647" s="183"/>
      <c r="J647" s="183"/>
      <c r="K647" s="183"/>
      <c r="L647" s="496"/>
    </row>
    <row r="648" spans="1:12" s="67" customFormat="1">
      <c r="A648" s="180"/>
      <c r="B648" s="181"/>
      <c r="C648" s="183"/>
      <c r="D648" s="183"/>
      <c r="E648" s="183"/>
      <c r="F648" s="183"/>
      <c r="G648" s="183"/>
      <c r="H648" s="183"/>
      <c r="I648" s="183"/>
      <c r="J648" s="183"/>
      <c r="K648" s="183"/>
      <c r="L648" s="496"/>
    </row>
    <row r="649" spans="1:12" s="67" customFormat="1">
      <c r="A649" s="180"/>
      <c r="B649" s="181"/>
      <c r="C649" s="183"/>
      <c r="D649" s="183"/>
      <c r="E649" s="183"/>
      <c r="F649" s="183"/>
      <c r="G649" s="183"/>
      <c r="H649" s="183"/>
      <c r="I649" s="183"/>
      <c r="J649" s="183"/>
      <c r="K649" s="183"/>
      <c r="L649" s="496"/>
    </row>
    <row r="650" spans="1:12" s="67" customFormat="1">
      <c r="A650" s="180"/>
      <c r="B650" s="181"/>
      <c r="C650" s="183"/>
      <c r="D650" s="183"/>
      <c r="E650" s="183"/>
      <c r="F650" s="183"/>
      <c r="G650" s="183"/>
      <c r="H650" s="183"/>
      <c r="I650" s="183"/>
      <c r="J650" s="183"/>
      <c r="K650" s="183"/>
      <c r="L650" s="496"/>
    </row>
    <row r="651" spans="1:12" s="67" customFormat="1">
      <c r="A651" s="180"/>
      <c r="B651" s="181"/>
      <c r="C651" s="183"/>
      <c r="D651" s="183"/>
      <c r="E651" s="183"/>
      <c r="F651" s="183"/>
      <c r="G651" s="183"/>
      <c r="H651" s="183"/>
      <c r="I651" s="183"/>
      <c r="J651" s="183"/>
      <c r="K651" s="183"/>
      <c r="L651" s="496"/>
    </row>
    <row r="652" spans="1:12" s="67" customFormat="1">
      <c r="A652" s="180"/>
      <c r="B652" s="181"/>
      <c r="C652" s="183"/>
      <c r="D652" s="183"/>
      <c r="E652" s="183"/>
      <c r="F652" s="183"/>
      <c r="G652" s="183"/>
      <c r="H652" s="183"/>
      <c r="I652" s="183"/>
      <c r="J652" s="183"/>
      <c r="K652" s="183"/>
      <c r="L652" s="496"/>
    </row>
    <row r="653" spans="1:12" s="67" customFormat="1">
      <c r="A653" s="180"/>
      <c r="B653" s="181"/>
      <c r="C653" s="183"/>
      <c r="D653" s="183"/>
      <c r="E653" s="183"/>
      <c r="F653" s="183"/>
      <c r="G653" s="183"/>
      <c r="H653" s="183"/>
      <c r="I653" s="183"/>
      <c r="J653" s="183"/>
      <c r="K653" s="183"/>
      <c r="L653" s="496"/>
    </row>
    <row r="654" spans="1:12" s="67" customFormat="1">
      <c r="A654" s="180"/>
      <c r="B654" s="181"/>
      <c r="C654" s="183"/>
      <c r="D654" s="183"/>
      <c r="E654" s="183"/>
      <c r="F654" s="183"/>
      <c r="G654" s="183"/>
      <c r="H654" s="183"/>
      <c r="I654" s="183"/>
      <c r="J654" s="183"/>
      <c r="K654" s="183"/>
      <c r="L654" s="496"/>
    </row>
    <row r="655" spans="1:12" s="67" customFormat="1">
      <c r="A655" s="180"/>
      <c r="B655" s="181"/>
      <c r="C655" s="183"/>
      <c r="D655" s="183"/>
      <c r="E655" s="183"/>
      <c r="F655" s="183"/>
      <c r="G655" s="183"/>
      <c r="H655" s="183"/>
      <c r="I655" s="183"/>
      <c r="J655" s="183"/>
      <c r="K655" s="183"/>
      <c r="L655" s="496"/>
    </row>
    <row r="656" spans="1:12" s="67" customFormat="1">
      <c r="A656" s="180"/>
      <c r="B656" s="181"/>
      <c r="C656" s="183"/>
      <c r="D656" s="183"/>
      <c r="E656" s="183"/>
      <c r="F656" s="183"/>
      <c r="G656" s="183"/>
      <c r="H656" s="183"/>
      <c r="I656" s="183"/>
      <c r="J656" s="183"/>
      <c r="K656" s="183"/>
      <c r="L656" s="496"/>
    </row>
    <row r="657" spans="1:12" s="67" customFormat="1">
      <c r="A657" s="180"/>
      <c r="B657" s="181"/>
      <c r="C657" s="183"/>
      <c r="D657" s="183"/>
      <c r="E657" s="183"/>
      <c r="F657" s="183"/>
      <c r="G657" s="183"/>
      <c r="H657" s="183"/>
      <c r="I657" s="183"/>
      <c r="J657" s="183"/>
      <c r="K657" s="183"/>
      <c r="L657" s="496"/>
    </row>
    <row r="658" spans="1:12" s="67" customFormat="1">
      <c r="A658" s="180"/>
      <c r="B658" s="181"/>
      <c r="C658" s="183"/>
      <c r="D658" s="183"/>
      <c r="E658" s="183"/>
      <c r="F658" s="183"/>
      <c r="G658" s="183"/>
      <c r="H658" s="183"/>
      <c r="I658" s="183"/>
      <c r="J658" s="183"/>
      <c r="K658" s="183"/>
      <c r="L658" s="496"/>
    </row>
    <row r="659" spans="1:12" s="67" customFormat="1">
      <c r="A659" s="180"/>
      <c r="B659" s="181"/>
      <c r="C659" s="183"/>
      <c r="D659" s="183"/>
      <c r="E659" s="183"/>
      <c r="F659" s="183"/>
      <c r="G659" s="183"/>
      <c r="H659" s="183"/>
      <c r="I659" s="183"/>
      <c r="J659" s="183"/>
      <c r="K659" s="183"/>
      <c r="L659" s="496"/>
    </row>
    <row r="660" spans="1:12" s="67" customFormat="1">
      <c r="A660" s="180"/>
      <c r="B660" s="181"/>
      <c r="C660" s="183"/>
      <c r="D660" s="183"/>
      <c r="E660" s="183"/>
      <c r="F660" s="183"/>
      <c r="G660" s="183"/>
      <c r="H660" s="183"/>
      <c r="I660" s="183"/>
      <c r="J660" s="183"/>
      <c r="K660" s="183"/>
      <c r="L660" s="496"/>
    </row>
    <row r="661" spans="1:12" s="67" customFormat="1">
      <c r="A661" s="180"/>
      <c r="B661" s="181"/>
      <c r="C661" s="183"/>
      <c r="D661" s="183"/>
      <c r="E661" s="183"/>
      <c r="F661" s="183"/>
      <c r="G661" s="183"/>
      <c r="H661" s="183"/>
      <c r="I661" s="183"/>
      <c r="J661" s="183"/>
      <c r="K661" s="183"/>
      <c r="L661" s="496"/>
    </row>
    <row r="662" spans="1:12" s="67" customFormat="1">
      <c r="A662" s="180"/>
      <c r="B662" s="181"/>
      <c r="C662" s="183"/>
      <c r="D662" s="183"/>
      <c r="E662" s="183"/>
      <c r="F662" s="183"/>
      <c r="G662" s="183"/>
      <c r="H662" s="183"/>
      <c r="I662" s="183"/>
      <c r="J662" s="183"/>
      <c r="K662" s="183"/>
      <c r="L662" s="496"/>
    </row>
    <row r="663" spans="1:12" s="67" customFormat="1">
      <c r="A663" s="180"/>
      <c r="B663" s="181"/>
      <c r="C663" s="183"/>
      <c r="D663" s="183"/>
      <c r="E663" s="183"/>
      <c r="F663" s="183"/>
      <c r="G663" s="183"/>
      <c r="H663" s="183"/>
      <c r="I663" s="183"/>
      <c r="J663" s="183"/>
      <c r="K663" s="183"/>
      <c r="L663" s="496"/>
    </row>
    <row r="664" spans="1:12" s="67" customFormat="1">
      <c r="A664" s="180"/>
      <c r="B664" s="181"/>
      <c r="C664" s="183"/>
      <c r="D664" s="183"/>
      <c r="E664" s="183"/>
      <c r="F664" s="183"/>
      <c r="G664" s="183"/>
      <c r="H664" s="183"/>
      <c r="I664" s="183"/>
      <c r="J664" s="183"/>
      <c r="K664" s="183"/>
      <c r="L664" s="496"/>
    </row>
    <row r="665" spans="1:12" s="67" customFormat="1">
      <c r="A665" s="180"/>
      <c r="B665" s="181"/>
      <c r="C665" s="183"/>
      <c r="D665" s="183"/>
      <c r="E665" s="183"/>
      <c r="F665" s="183"/>
      <c r="G665" s="183"/>
      <c r="H665" s="183"/>
      <c r="I665" s="183"/>
      <c r="J665" s="183"/>
      <c r="K665" s="183"/>
      <c r="L665" s="496"/>
    </row>
    <row r="666" spans="1:12" s="67" customFormat="1">
      <c r="A666" s="180"/>
      <c r="B666" s="181"/>
      <c r="C666" s="183"/>
      <c r="D666" s="183"/>
      <c r="E666" s="183"/>
      <c r="F666" s="183"/>
      <c r="G666" s="183"/>
      <c r="H666" s="183"/>
      <c r="I666" s="183"/>
      <c r="J666" s="183"/>
      <c r="K666" s="183"/>
      <c r="L666" s="496"/>
    </row>
    <row r="667" spans="1:12" s="67" customFormat="1">
      <c r="A667" s="180"/>
      <c r="B667" s="181"/>
      <c r="C667" s="183"/>
      <c r="D667" s="183"/>
      <c r="E667" s="183"/>
      <c r="F667" s="183"/>
      <c r="G667" s="183"/>
      <c r="H667" s="183"/>
      <c r="I667" s="183"/>
      <c r="J667" s="183"/>
      <c r="K667" s="183"/>
      <c r="L667" s="496"/>
    </row>
    <row r="668" spans="1:12" s="67" customFormat="1">
      <c r="A668" s="180"/>
      <c r="B668" s="181"/>
      <c r="C668" s="183"/>
      <c r="D668" s="183"/>
      <c r="E668" s="183"/>
      <c r="F668" s="183"/>
      <c r="G668" s="183"/>
      <c r="H668" s="183"/>
      <c r="I668" s="183"/>
      <c r="J668" s="183"/>
      <c r="K668" s="183"/>
      <c r="L668" s="496"/>
    </row>
    <row r="669" spans="1:12" s="67" customFormat="1">
      <c r="A669" s="180"/>
      <c r="B669" s="181"/>
      <c r="C669" s="183"/>
      <c r="D669" s="183"/>
      <c r="E669" s="183"/>
      <c r="F669" s="183"/>
      <c r="G669" s="183"/>
      <c r="H669" s="183"/>
      <c r="I669" s="183"/>
      <c r="J669" s="183"/>
      <c r="K669" s="183"/>
      <c r="L669" s="496"/>
    </row>
    <row r="670" spans="1:12" s="67" customFormat="1">
      <c r="A670" s="180"/>
      <c r="B670" s="181"/>
      <c r="C670" s="183"/>
      <c r="D670" s="183"/>
      <c r="E670" s="183"/>
      <c r="F670" s="183"/>
      <c r="G670" s="183"/>
      <c r="H670" s="183"/>
      <c r="I670" s="183"/>
      <c r="J670" s="183"/>
      <c r="K670" s="183"/>
      <c r="L670" s="496"/>
    </row>
    <row r="671" spans="1:12" s="67" customFormat="1">
      <c r="A671" s="180"/>
      <c r="B671" s="181"/>
      <c r="C671" s="183"/>
      <c r="D671" s="183"/>
      <c r="E671" s="183"/>
      <c r="F671" s="183"/>
      <c r="G671" s="183"/>
      <c r="H671" s="183"/>
      <c r="I671" s="183"/>
      <c r="J671" s="183"/>
      <c r="K671" s="183"/>
      <c r="L671" s="496"/>
    </row>
    <row r="672" spans="1:12" s="67" customFormat="1">
      <c r="A672" s="180"/>
      <c r="B672" s="181"/>
      <c r="C672" s="183"/>
      <c r="D672" s="183"/>
      <c r="E672" s="183"/>
      <c r="F672" s="183"/>
      <c r="G672" s="183"/>
      <c r="H672" s="183"/>
      <c r="I672" s="183"/>
      <c r="J672" s="183"/>
      <c r="K672" s="183"/>
      <c r="L672" s="496"/>
    </row>
    <row r="673" spans="1:12" s="67" customFormat="1">
      <c r="A673" s="180"/>
      <c r="B673" s="181"/>
      <c r="C673" s="183"/>
      <c r="D673" s="183"/>
      <c r="E673" s="183"/>
      <c r="F673" s="183"/>
      <c r="G673" s="183"/>
      <c r="H673" s="183"/>
      <c r="I673" s="183"/>
      <c r="J673" s="183"/>
      <c r="K673" s="183"/>
      <c r="L673" s="496"/>
    </row>
    <row r="674" spans="1:12" s="67" customFormat="1">
      <c r="A674" s="180"/>
      <c r="B674" s="181"/>
      <c r="C674" s="183"/>
      <c r="D674" s="183"/>
      <c r="E674" s="183"/>
      <c r="F674" s="183"/>
      <c r="G674" s="183"/>
      <c r="H674" s="183"/>
      <c r="I674" s="183"/>
      <c r="J674" s="183"/>
      <c r="K674" s="183"/>
      <c r="L674" s="496"/>
    </row>
    <row r="675" spans="1:12" s="67" customFormat="1">
      <c r="A675" s="180"/>
      <c r="B675" s="181"/>
      <c r="C675" s="183"/>
      <c r="D675" s="183"/>
      <c r="E675" s="183"/>
      <c r="F675" s="183"/>
      <c r="G675" s="183"/>
      <c r="H675" s="183"/>
      <c r="I675" s="183"/>
      <c r="J675" s="183"/>
      <c r="K675" s="183"/>
      <c r="L675" s="496"/>
    </row>
    <row r="676" spans="1:12" s="67" customFormat="1">
      <c r="A676" s="180"/>
      <c r="B676" s="181"/>
      <c r="C676" s="183"/>
      <c r="D676" s="183"/>
      <c r="E676" s="183"/>
      <c r="F676" s="183"/>
      <c r="G676" s="183"/>
      <c r="H676" s="183"/>
      <c r="I676" s="183"/>
      <c r="J676" s="183"/>
      <c r="K676" s="183"/>
      <c r="L676" s="496"/>
    </row>
    <row r="677" spans="1:12" s="67" customFormat="1">
      <c r="A677" s="180"/>
      <c r="B677" s="181"/>
      <c r="C677" s="183"/>
      <c r="D677" s="183"/>
      <c r="E677" s="183"/>
      <c r="F677" s="183"/>
      <c r="G677" s="183"/>
      <c r="H677" s="183"/>
      <c r="I677" s="183"/>
      <c r="J677" s="183"/>
      <c r="K677" s="183"/>
      <c r="L677" s="496"/>
    </row>
    <row r="678" spans="1:12" s="67" customFormat="1">
      <c r="A678" s="180"/>
      <c r="B678" s="181"/>
      <c r="C678" s="183"/>
      <c r="D678" s="183"/>
      <c r="E678" s="183"/>
      <c r="F678" s="183"/>
      <c r="G678" s="183"/>
      <c r="H678" s="183"/>
      <c r="I678" s="183"/>
      <c r="J678" s="183"/>
      <c r="K678" s="183"/>
      <c r="L678" s="496"/>
    </row>
    <row r="679" spans="1:12" s="67" customFormat="1">
      <c r="A679" s="180"/>
      <c r="B679" s="181"/>
      <c r="C679" s="183"/>
      <c r="D679" s="183"/>
      <c r="E679" s="183"/>
      <c r="F679" s="183"/>
      <c r="G679" s="183"/>
      <c r="H679" s="183"/>
      <c r="I679" s="183"/>
      <c r="J679" s="183"/>
      <c r="K679" s="183"/>
      <c r="L679" s="496"/>
    </row>
    <row r="680" spans="1:12" s="67" customFormat="1">
      <c r="A680" s="180"/>
      <c r="B680" s="181"/>
      <c r="C680" s="183"/>
      <c r="D680" s="183"/>
      <c r="E680" s="183"/>
      <c r="F680" s="183"/>
      <c r="G680" s="183"/>
      <c r="H680" s="183"/>
      <c r="I680" s="183"/>
      <c r="J680" s="183"/>
      <c r="K680" s="183"/>
      <c r="L680" s="496"/>
    </row>
    <row r="681" spans="1:12" s="67" customFormat="1">
      <c r="A681" s="180"/>
      <c r="B681" s="181"/>
      <c r="C681" s="183"/>
      <c r="D681" s="183"/>
      <c r="E681" s="183"/>
      <c r="F681" s="183"/>
      <c r="G681" s="183"/>
      <c r="H681" s="183"/>
      <c r="I681" s="183"/>
      <c r="J681" s="183"/>
      <c r="K681" s="183"/>
      <c r="L681" s="496"/>
    </row>
    <row r="682" spans="1:12" s="67" customFormat="1">
      <c r="A682" s="180"/>
      <c r="B682" s="181"/>
      <c r="C682" s="183"/>
      <c r="D682" s="183"/>
      <c r="E682" s="183"/>
      <c r="F682" s="183"/>
      <c r="G682" s="183"/>
      <c r="H682" s="183"/>
      <c r="I682" s="183"/>
      <c r="J682" s="183"/>
      <c r="K682" s="183"/>
      <c r="L682" s="496"/>
    </row>
    <row r="683" spans="1:12" s="67" customFormat="1">
      <c r="A683" s="180"/>
      <c r="B683" s="181"/>
      <c r="C683" s="183"/>
      <c r="D683" s="183"/>
      <c r="E683" s="183"/>
      <c r="F683" s="183"/>
      <c r="G683" s="183"/>
      <c r="H683" s="183"/>
      <c r="I683" s="183"/>
      <c r="J683" s="183"/>
      <c r="K683" s="183"/>
      <c r="L683" s="496"/>
    </row>
    <row r="684" spans="1:12" s="67" customFormat="1">
      <c r="A684" s="180"/>
      <c r="B684" s="181"/>
      <c r="C684" s="183"/>
      <c r="D684" s="183"/>
      <c r="E684" s="183"/>
      <c r="F684" s="183"/>
      <c r="G684" s="183"/>
      <c r="H684" s="183"/>
      <c r="I684" s="183"/>
      <c r="J684" s="183"/>
      <c r="K684" s="183"/>
      <c r="L684" s="496"/>
    </row>
    <row r="685" spans="1:12" s="67" customFormat="1">
      <c r="A685" s="180"/>
      <c r="B685" s="181"/>
      <c r="C685" s="183"/>
      <c r="D685" s="183"/>
      <c r="E685" s="183"/>
      <c r="F685" s="183"/>
      <c r="G685" s="183"/>
      <c r="H685" s="183"/>
      <c r="I685" s="183"/>
      <c r="J685" s="183"/>
      <c r="K685" s="183"/>
      <c r="L685" s="496"/>
    </row>
    <row r="686" spans="1:12" s="67" customFormat="1">
      <c r="A686" s="180"/>
      <c r="B686" s="181"/>
      <c r="C686" s="183"/>
      <c r="D686" s="183"/>
      <c r="E686" s="183"/>
      <c r="F686" s="183"/>
      <c r="G686" s="183"/>
      <c r="H686" s="183"/>
      <c r="I686" s="183"/>
      <c r="J686" s="183"/>
      <c r="K686" s="183"/>
      <c r="L686" s="496"/>
    </row>
    <row r="687" spans="1:12" s="67" customFormat="1">
      <c r="A687" s="180"/>
      <c r="B687" s="181"/>
      <c r="C687" s="183"/>
      <c r="D687" s="183"/>
      <c r="E687" s="183"/>
      <c r="F687" s="183"/>
      <c r="G687" s="183"/>
      <c r="H687" s="183"/>
      <c r="I687" s="183"/>
      <c r="J687" s="183"/>
      <c r="K687" s="183"/>
      <c r="L687" s="496"/>
    </row>
    <row r="688" spans="1:12" s="67" customFormat="1">
      <c r="A688" s="180"/>
      <c r="B688" s="181"/>
      <c r="C688" s="183"/>
      <c r="D688" s="183"/>
      <c r="E688" s="183"/>
      <c r="F688" s="183"/>
      <c r="G688" s="183"/>
      <c r="H688" s="183"/>
      <c r="I688" s="183"/>
      <c r="J688" s="183"/>
      <c r="K688" s="183"/>
      <c r="L688" s="496"/>
    </row>
    <row r="689" spans="1:12" s="67" customFormat="1">
      <c r="A689" s="180"/>
      <c r="B689" s="181"/>
      <c r="C689" s="183"/>
      <c r="D689" s="183"/>
      <c r="E689" s="183"/>
      <c r="F689" s="183"/>
      <c r="G689" s="183"/>
      <c r="H689" s="183"/>
      <c r="I689" s="183"/>
      <c r="J689" s="183"/>
      <c r="K689" s="183"/>
      <c r="L689" s="496"/>
    </row>
    <row r="690" spans="1:12" s="67" customFormat="1">
      <c r="A690" s="180"/>
      <c r="B690" s="181"/>
      <c r="C690" s="183"/>
      <c r="D690" s="183"/>
      <c r="E690" s="183"/>
      <c r="F690" s="183"/>
      <c r="G690" s="183"/>
      <c r="H690" s="183"/>
      <c r="I690" s="183"/>
      <c r="J690" s="183"/>
      <c r="K690" s="183"/>
      <c r="L690" s="496"/>
    </row>
    <row r="691" spans="1:12" s="67" customFormat="1">
      <c r="A691" s="180"/>
      <c r="B691" s="181"/>
      <c r="C691" s="183"/>
      <c r="D691" s="183"/>
      <c r="E691" s="183"/>
      <c r="F691" s="183"/>
      <c r="G691" s="183"/>
      <c r="H691" s="183"/>
      <c r="I691" s="183"/>
      <c r="J691" s="183"/>
      <c r="K691" s="183"/>
      <c r="L691" s="496"/>
    </row>
    <row r="692" spans="1:12" s="67" customFormat="1">
      <c r="A692" s="180"/>
      <c r="B692" s="181"/>
      <c r="C692" s="183"/>
      <c r="D692" s="183"/>
      <c r="E692" s="183"/>
      <c r="F692" s="183"/>
      <c r="G692" s="183"/>
      <c r="H692" s="183"/>
      <c r="I692" s="183"/>
      <c r="J692" s="183"/>
      <c r="K692" s="183"/>
      <c r="L692" s="496"/>
    </row>
    <row r="693" spans="1:12" s="67" customFormat="1">
      <c r="A693" s="180"/>
      <c r="B693" s="181"/>
      <c r="C693" s="183"/>
      <c r="D693" s="183"/>
      <c r="E693" s="183"/>
      <c r="F693" s="183"/>
      <c r="G693" s="183"/>
      <c r="H693" s="183"/>
      <c r="I693" s="183"/>
      <c r="J693" s="183"/>
      <c r="K693" s="183"/>
      <c r="L693" s="496"/>
    </row>
    <row r="694" spans="1:12" s="67" customFormat="1">
      <c r="A694" s="180"/>
      <c r="B694" s="181"/>
      <c r="C694" s="183"/>
      <c r="D694" s="183"/>
      <c r="E694" s="183"/>
      <c r="F694" s="183"/>
      <c r="G694" s="183"/>
      <c r="H694" s="183"/>
      <c r="I694" s="183"/>
      <c r="J694" s="183"/>
      <c r="K694" s="183"/>
      <c r="L694" s="496"/>
    </row>
    <row r="695" spans="1:12" s="67" customFormat="1">
      <c r="A695" s="180"/>
      <c r="B695" s="181"/>
      <c r="C695" s="183"/>
      <c r="D695" s="183"/>
      <c r="E695" s="183"/>
      <c r="F695" s="183"/>
      <c r="G695" s="183"/>
      <c r="H695" s="183"/>
      <c r="I695" s="183"/>
      <c r="J695" s="183"/>
      <c r="K695" s="183"/>
      <c r="L695" s="496"/>
    </row>
    <row r="696" spans="1:12" s="67" customFormat="1">
      <c r="A696" s="180"/>
      <c r="B696" s="181"/>
      <c r="C696" s="183"/>
      <c r="D696" s="183"/>
      <c r="E696" s="183"/>
      <c r="F696" s="183"/>
      <c r="G696" s="183"/>
      <c r="H696" s="183"/>
      <c r="I696" s="183"/>
      <c r="J696" s="183"/>
      <c r="K696" s="183"/>
      <c r="L696" s="496"/>
    </row>
    <row r="697" spans="1:12" s="67" customFormat="1">
      <c r="A697" s="180"/>
      <c r="B697" s="181"/>
      <c r="C697" s="183"/>
      <c r="D697" s="183"/>
      <c r="E697" s="183"/>
      <c r="F697" s="183"/>
      <c r="G697" s="183"/>
      <c r="H697" s="183"/>
      <c r="I697" s="183"/>
      <c r="J697" s="183"/>
      <c r="K697" s="183"/>
      <c r="L697" s="496"/>
    </row>
    <row r="698" spans="1:12" s="67" customFormat="1">
      <c r="A698" s="180"/>
      <c r="B698" s="181"/>
      <c r="C698" s="183"/>
      <c r="D698" s="183"/>
      <c r="E698" s="183"/>
      <c r="F698" s="183"/>
      <c r="G698" s="183"/>
      <c r="H698" s="183"/>
      <c r="I698" s="183"/>
      <c r="J698" s="183"/>
      <c r="K698" s="183"/>
      <c r="L698" s="496"/>
    </row>
    <row r="699" spans="1:12" s="67" customFormat="1">
      <c r="A699" s="180"/>
      <c r="B699" s="181"/>
      <c r="C699" s="183"/>
      <c r="D699" s="183"/>
      <c r="E699" s="183"/>
      <c r="F699" s="183"/>
      <c r="G699" s="183"/>
      <c r="H699" s="183"/>
      <c r="I699" s="183"/>
      <c r="J699" s="183"/>
      <c r="K699" s="183"/>
      <c r="L699" s="496"/>
    </row>
    <row r="700" spans="1:12" s="67" customFormat="1">
      <c r="A700" s="180"/>
      <c r="B700" s="181"/>
      <c r="C700" s="183"/>
      <c r="D700" s="183"/>
      <c r="E700" s="183"/>
      <c r="F700" s="183"/>
      <c r="G700" s="183"/>
      <c r="H700" s="183"/>
      <c r="I700" s="183"/>
      <c r="J700" s="183"/>
      <c r="K700" s="183"/>
      <c r="L700" s="496"/>
    </row>
    <row r="701" spans="1:12" s="67" customFormat="1">
      <c r="A701" s="180"/>
      <c r="B701" s="181"/>
      <c r="C701" s="183"/>
      <c r="D701" s="183"/>
      <c r="E701" s="183"/>
      <c r="F701" s="183"/>
      <c r="G701" s="183"/>
      <c r="H701" s="183"/>
      <c r="I701" s="183"/>
      <c r="J701" s="183"/>
      <c r="K701" s="183"/>
      <c r="L701" s="496"/>
    </row>
    <row r="702" spans="1:12" s="67" customFormat="1">
      <c r="A702" s="180"/>
      <c r="B702" s="181"/>
      <c r="C702" s="183"/>
      <c r="D702" s="183"/>
      <c r="E702" s="183"/>
      <c r="F702" s="183"/>
      <c r="G702" s="183"/>
      <c r="H702" s="183"/>
      <c r="I702" s="183"/>
      <c r="J702" s="183"/>
      <c r="K702" s="183"/>
      <c r="L702" s="496"/>
    </row>
    <row r="703" spans="1:12" s="67" customFormat="1">
      <c r="A703" s="180"/>
      <c r="B703" s="181"/>
      <c r="C703" s="183"/>
      <c r="D703" s="183"/>
      <c r="E703" s="183"/>
      <c r="F703" s="183"/>
      <c r="G703" s="183"/>
      <c r="H703" s="183"/>
      <c r="I703" s="183"/>
      <c r="J703" s="183"/>
      <c r="K703" s="183"/>
      <c r="L703" s="496"/>
    </row>
    <row r="704" spans="1:12" s="67" customFormat="1">
      <c r="A704" s="180"/>
      <c r="B704" s="181"/>
      <c r="C704" s="183"/>
      <c r="D704" s="183"/>
      <c r="E704" s="183"/>
      <c r="F704" s="183"/>
      <c r="G704" s="183"/>
      <c r="H704" s="183"/>
      <c r="I704" s="183"/>
      <c r="J704" s="183"/>
      <c r="K704" s="183"/>
      <c r="L704" s="496"/>
    </row>
    <row r="705" spans="1:12" s="67" customFormat="1">
      <c r="A705" s="180"/>
      <c r="B705" s="181"/>
      <c r="C705" s="183"/>
      <c r="D705" s="183"/>
      <c r="E705" s="183"/>
      <c r="F705" s="183"/>
      <c r="G705" s="183"/>
      <c r="H705" s="183"/>
      <c r="I705" s="183"/>
      <c r="J705" s="183"/>
      <c r="K705" s="183"/>
      <c r="L705" s="496"/>
    </row>
    <row r="706" spans="1:12" s="67" customFormat="1">
      <c r="A706" s="180"/>
      <c r="B706" s="181"/>
      <c r="C706" s="183"/>
      <c r="D706" s="183"/>
      <c r="E706" s="183"/>
      <c r="F706" s="183"/>
      <c r="G706" s="183"/>
      <c r="H706" s="183"/>
      <c r="I706" s="183"/>
      <c r="J706" s="183"/>
      <c r="K706" s="183"/>
      <c r="L706" s="496"/>
    </row>
    <row r="707" spans="1:12" s="67" customFormat="1">
      <c r="A707" s="180"/>
      <c r="B707" s="181"/>
      <c r="C707" s="183"/>
      <c r="D707" s="183"/>
      <c r="E707" s="183"/>
      <c r="F707" s="183"/>
      <c r="G707" s="183"/>
      <c r="H707" s="183"/>
      <c r="I707" s="183"/>
      <c r="J707" s="183"/>
      <c r="K707" s="183"/>
      <c r="L707" s="496"/>
    </row>
    <row r="708" spans="1:12" s="67" customFormat="1">
      <c r="A708" s="180"/>
      <c r="B708" s="181"/>
      <c r="C708" s="183"/>
      <c r="D708" s="183"/>
      <c r="E708" s="183"/>
      <c r="F708" s="183"/>
      <c r="G708" s="183"/>
      <c r="H708" s="183"/>
      <c r="I708" s="183"/>
      <c r="J708" s="183"/>
      <c r="K708" s="183"/>
      <c r="L708" s="496"/>
    </row>
    <row r="709" spans="1:12" s="67" customFormat="1">
      <c r="A709" s="180"/>
      <c r="B709" s="181"/>
      <c r="C709" s="183"/>
      <c r="D709" s="183"/>
      <c r="E709" s="183"/>
      <c r="F709" s="183"/>
      <c r="G709" s="183"/>
      <c r="H709" s="183"/>
      <c r="I709" s="183"/>
      <c r="J709" s="183"/>
      <c r="K709" s="183"/>
      <c r="L709" s="496"/>
    </row>
    <row r="710" spans="1:12" s="67" customFormat="1">
      <c r="A710" s="180"/>
      <c r="B710" s="181"/>
      <c r="C710" s="183"/>
      <c r="D710" s="183"/>
      <c r="E710" s="183"/>
      <c r="F710" s="183"/>
      <c r="G710" s="183"/>
      <c r="H710" s="183"/>
      <c r="I710" s="183"/>
      <c r="J710" s="183"/>
      <c r="K710" s="183"/>
      <c r="L710" s="496"/>
    </row>
    <row r="711" spans="1:12" s="67" customFormat="1">
      <c r="A711" s="180"/>
      <c r="B711" s="181"/>
      <c r="C711" s="183"/>
      <c r="D711" s="183"/>
      <c r="E711" s="183"/>
      <c r="F711" s="183"/>
      <c r="G711" s="183"/>
      <c r="H711" s="183"/>
      <c r="I711" s="183"/>
      <c r="J711" s="183"/>
      <c r="K711" s="183"/>
      <c r="L711" s="496"/>
    </row>
    <row r="712" spans="1:12" s="67" customFormat="1">
      <c r="A712" s="180"/>
      <c r="B712" s="181"/>
      <c r="C712" s="183"/>
      <c r="D712" s="183"/>
      <c r="E712" s="183"/>
      <c r="F712" s="183"/>
      <c r="G712" s="183"/>
      <c r="H712" s="183"/>
      <c r="I712" s="183"/>
      <c r="J712" s="183"/>
      <c r="K712" s="183"/>
      <c r="L712" s="496"/>
    </row>
    <row r="713" spans="1:12" s="67" customFormat="1">
      <c r="A713" s="180"/>
      <c r="B713" s="181"/>
      <c r="C713" s="183"/>
      <c r="D713" s="183"/>
      <c r="E713" s="183"/>
      <c r="F713" s="183"/>
      <c r="G713" s="183"/>
      <c r="H713" s="183"/>
      <c r="I713" s="183"/>
      <c r="J713" s="183"/>
      <c r="K713" s="183"/>
      <c r="L713" s="496"/>
    </row>
    <row r="714" spans="1:12" s="67" customFormat="1">
      <c r="A714" s="180"/>
      <c r="B714" s="181"/>
      <c r="C714" s="183"/>
      <c r="D714" s="183"/>
      <c r="E714" s="183"/>
      <c r="F714" s="183"/>
      <c r="G714" s="183"/>
      <c r="H714" s="183"/>
      <c r="I714" s="183"/>
      <c r="J714" s="183"/>
      <c r="K714" s="183"/>
      <c r="L714" s="496"/>
    </row>
    <row r="715" spans="1:12" s="67" customFormat="1">
      <c r="A715" s="180"/>
      <c r="B715" s="181"/>
      <c r="C715" s="183"/>
      <c r="D715" s="183"/>
      <c r="E715" s="183"/>
      <c r="F715" s="183"/>
      <c r="G715" s="183"/>
      <c r="H715" s="183"/>
      <c r="I715" s="183"/>
      <c r="J715" s="183"/>
      <c r="K715" s="183"/>
      <c r="L715" s="496"/>
    </row>
    <row r="716" spans="1:12" s="67" customFormat="1">
      <c r="A716" s="180"/>
      <c r="B716" s="181"/>
      <c r="C716" s="183"/>
      <c r="D716" s="183"/>
      <c r="E716" s="183"/>
      <c r="F716" s="183"/>
      <c r="G716" s="183"/>
      <c r="H716" s="183"/>
      <c r="I716" s="183"/>
      <c r="J716" s="183"/>
      <c r="K716" s="183"/>
      <c r="L716" s="496"/>
    </row>
    <row r="717" spans="1:12" s="67" customFormat="1">
      <c r="A717" s="180"/>
      <c r="B717" s="181"/>
      <c r="C717" s="183"/>
      <c r="D717" s="183"/>
      <c r="E717" s="183"/>
      <c r="F717" s="183"/>
      <c r="G717" s="183"/>
      <c r="H717" s="183"/>
      <c r="I717" s="183"/>
      <c r="J717" s="183"/>
      <c r="K717" s="183"/>
      <c r="L717" s="496"/>
    </row>
    <row r="718" spans="1:12" s="67" customFormat="1">
      <c r="A718" s="180"/>
      <c r="B718" s="181"/>
      <c r="C718" s="183"/>
      <c r="D718" s="183"/>
      <c r="E718" s="183"/>
      <c r="F718" s="183"/>
      <c r="G718" s="183"/>
      <c r="H718" s="183"/>
      <c r="I718" s="183"/>
      <c r="J718" s="183"/>
      <c r="K718" s="183"/>
      <c r="L718" s="496"/>
    </row>
    <row r="719" spans="1:12" s="67" customFormat="1">
      <c r="A719" s="180"/>
      <c r="B719" s="181"/>
      <c r="C719" s="183"/>
      <c r="D719" s="183"/>
      <c r="E719" s="183"/>
      <c r="F719" s="183"/>
      <c r="G719" s="183"/>
      <c r="H719" s="183"/>
      <c r="I719" s="183"/>
      <c r="J719" s="183"/>
      <c r="K719" s="183"/>
      <c r="L719" s="496"/>
    </row>
    <row r="720" spans="1:12" s="67" customFormat="1">
      <c r="A720" s="180"/>
      <c r="B720" s="181"/>
      <c r="C720" s="183"/>
      <c r="D720" s="183"/>
      <c r="E720" s="183"/>
      <c r="F720" s="183"/>
      <c r="G720" s="183"/>
      <c r="H720" s="183"/>
      <c r="I720" s="183"/>
      <c r="J720" s="183"/>
      <c r="K720" s="183"/>
      <c r="L720" s="496"/>
    </row>
    <row r="721" spans="1:12" s="67" customFormat="1">
      <c r="A721" s="180"/>
      <c r="B721" s="181"/>
      <c r="C721" s="183"/>
      <c r="D721" s="183"/>
      <c r="E721" s="183"/>
      <c r="F721" s="183"/>
      <c r="G721" s="183"/>
      <c r="H721" s="183"/>
      <c r="I721" s="183"/>
      <c r="J721" s="183"/>
      <c r="K721" s="183"/>
      <c r="L721" s="496"/>
    </row>
    <row r="722" spans="1:12" s="67" customFormat="1">
      <c r="A722" s="180"/>
      <c r="B722" s="181"/>
      <c r="C722" s="183"/>
      <c r="D722" s="183"/>
      <c r="E722" s="183"/>
      <c r="F722" s="183"/>
      <c r="G722" s="183"/>
      <c r="H722" s="183"/>
      <c r="I722" s="183"/>
      <c r="J722" s="183"/>
      <c r="K722" s="183"/>
      <c r="L722" s="496"/>
    </row>
    <row r="723" spans="1:12" s="67" customFormat="1">
      <c r="A723" s="180"/>
      <c r="B723" s="181"/>
      <c r="C723" s="183"/>
      <c r="D723" s="183"/>
      <c r="E723" s="183"/>
      <c r="F723" s="183"/>
      <c r="G723" s="183"/>
      <c r="H723" s="183"/>
      <c r="I723" s="183"/>
      <c r="J723" s="183"/>
      <c r="K723" s="183"/>
      <c r="L723" s="496"/>
    </row>
    <row r="724" spans="1:12" s="67" customFormat="1">
      <c r="A724" s="180"/>
      <c r="B724" s="181"/>
      <c r="C724" s="183"/>
      <c r="D724" s="183"/>
      <c r="E724" s="183"/>
      <c r="F724" s="183"/>
      <c r="G724" s="183"/>
      <c r="H724" s="183"/>
      <c r="I724" s="183"/>
      <c r="J724" s="183"/>
      <c r="K724" s="183"/>
      <c r="L724" s="496"/>
    </row>
    <row r="725" spans="1:12" s="67" customFormat="1">
      <c r="A725" s="180"/>
      <c r="B725" s="181"/>
      <c r="C725" s="183"/>
      <c r="D725" s="183"/>
      <c r="E725" s="183"/>
      <c r="F725" s="183"/>
      <c r="G725" s="183"/>
      <c r="H725" s="183"/>
      <c r="I725" s="183"/>
      <c r="J725" s="183"/>
      <c r="K725" s="183"/>
      <c r="L725" s="496"/>
    </row>
    <row r="726" spans="1:12" s="67" customFormat="1">
      <c r="A726" s="180"/>
      <c r="B726" s="181"/>
      <c r="C726" s="183"/>
      <c r="D726" s="183"/>
      <c r="E726" s="183"/>
      <c r="F726" s="183"/>
      <c r="G726" s="183"/>
      <c r="H726" s="183"/>
      <c r="I726" s="183"/>
      <c r="J726" s="183"/>
      <c r="K726" s="183"/>
      <c r="L726" s="496"/>
    </row>
    <row r="727" spans="1:12" s="67" customFormat="1">
      <c r="A727" s="180"/>
      <c r="B727" s="181"/>
      <c r="C727" s="183"/>
      <c r="D727" s="183"/>
      <c r="E727" s="183"/>
      <c r="F727" s="183"/>
      <c r="G727" s="183"/>
      <c r="H727" s="183"/>
      <c r="I727" s="183"/>
      <c r="J727" s="183"/>
      <c r="K727" s="183"/>
      <c r="L727" s="496"/>
    </row>
    <row r="728" spans="1:12" s="67" customFormat="1">
      <c r="A728" s="180"/>
      <c r="B728" s="181"/>
      <c r="C728" s="183"/>
      <c r="D728" s="183"/>
      <c r="E728" s="183"/>
      <c r="F728" s="183"/>
      <c r="G728" s="183"/>
      <c r="H728" s="183"/>
      <c r="I728" s="183"/>
      <c r="J728" s="183"/>
      <c r="K728" s="183"/>
      <c r="L728" s="496"/>
    </row>
    <row r="729" spans="1:12" s="67" customFormat="1">
      <c r="A729" s="180"/>
      <c r="B729" s="181"/>
      <c r="C729" s="183"/>
      <c r="D729" s="183"/>
      <c r="E729" s="183"/>
      <c r="F729" s="183"/>
      <c r="G729" s="183"/>
      <c r="H729" s="183"/>
      <c r="I729" s="183"/>
      <c r="J729" s="183"/>
      <c r="K729" s="183"/>
      <c r="L729" s="496"/>
    </row>
    <row r="730" spans="1:12" s="67" customFormat="1">
      <c r="A730" s="180"/>
      <c r="B730" s="181"/>
      <c r="C730" s="183"/>
      <c r="D730" s="183"/>
      <c r="E730" s="183"/>
      <c r="F730" s="183"/>
      <c r="G730" s="183"/>
      <c r="H730" s="183"/>
      <c r="I730" s="183"/>
      <c r="J730" s="183"/>
      <c r="K730" s="183"/>
      <c r="L730" s="496"/>
    </row>
    <row r="731" spans="1:12" s="67" customFormat="1">
      <c r="A731" s="180"/>
      <c r="B731" s="181"/>
      <c r="C731" s="183"/>
      <c r="D731" s="183"/>
      <c r="E731" s="183"/>
      <c r="F731" s="183"/>
      <c r="G731" s="183"/>
      <c r="H731" s="183"/>
      <c r="I731" s="183"/>
      <c r="J731" s="183"/>
      <c r="K731" s="183"/>
      <c r="L731" s="496"/>
    </row>
    <row r="732" spans="1:12" s="67" customFormat="1">
      <c r="A732" s="180"/>
      <c r="B732" s="181"/>
      <c r="C732" s="183"/>
      <c r="D732" s="183"/>
      <c r="E732" s="183"/>
      <c r="F732" s="183"/>
      <c r="G732" s="183"/>
      <c r="H732" s="183"/>
      <c r="I732" s="183"/>
      <c r="J732" s="183"/>
      <c r="K732" s="183"/>
      <c r="L732" s="496"/>
    </row>
    <row r="733" spans="1:12" s="67" customFormat="1">
      <c r="A733" s="180"/>
      <c r="B733" s="181"/>
      <c r="C733" s="183"/>
      <c r="D733" s="183"/>
      <c r="E733" s="183"/>
      <c r="F733" s="183"/>
      <c r="G733" s="183"/>
      <c r="H733" s="183"/>
      <c r="I733" s="183"/>
      <c r="J733" s="183"/>
      <c r="K733" s="183"/>
      <c r="L733" s="496"/>
    </row>
    <row r="734" spans="1:12" s="67" customFormat="1">
      <c r="A734" s="180"/>
      <c r="B734" s="181"/>
      <c r="C734" s="183"/>
      <c r="D734" s="183"/>
      <c r="E734" s="183"/>
      <c r="F734" s="183"/>
      <c r="G734" s="183"/>
      <c r="H734" s="183"/>
      <c r="I734" s="183"/>
      <c r="J734" s="183"/>
      <c r="K734" s="183"/>
      <c r="L734" s="496"/>
    </row>
    <row r="735" spans="1:12" s="67" customFormat="1">
      <c r="A735" s="180"/>
      <c r="B735" s="181"/>
      <c r="C735" s="183"/>
      <c r="D735" s="183"/>
      <c r="E735" s="183"/>
      <c r="F735" s="183"/>
      <c r="G735" s="183"/>
      <c r="H735" s="183"/>
      <c r="I735" s="183"/>
      <c r="J735" s="183"/>
      <c r="K735" s="183"/>
      <c r="L735" s="496"/>
    </row>
    <row r="736" spans="1:12" s="67" customFormat="1">
      <c r="A736" s="180"/>
      <c r="B736" s="181"/>
      <c r="C736" s="183"/>
      <c r="D736" s="183"/>
      <c r="E736" s="183"/>
      <c r="F736" s="183"/>
      <c r="G736" s="183"/>
      <c r="H736" s="183"/>
      <c r="I736" s="183"/>
      <c r="J736" s="183"/>
      <c r="K736" s="183"/>
      <c r="L736" s="496"/>
    </row>
    <row r="737" spans="1:12" s="67" customFormat="1">
      <c r="A737" s="180"/>
      <c r="B737" s="181"/>
      <c r="C737" s="183"/>
      <c r="D737" s="183"/>
      <c r="E737" s="183"/>
      <c r="F737" s="183"/>
      <c r="G737" s="183"/>
      <c r="H737" s="183"/>
      <c r="I737" s="183"/>
      <c r="J737" s="183"/>
      <c r="K737" s="183"/>
      <c r="L737" s="496"/>
    </row>
    <row r="738" spans="1:12" s="67" customFormat="1">
      <c r="A738" s="180"/>
      <c r="B738" s="181"/>
      <c r="C738" s="183"/>
      <c r="D738" s="183"/>
      <c r="E738" s="183"/>
      <c r="F738" s="183"/>
      <c r="G738" s="183"/>
      <c r="H738" s="183"/>
      <c r="I738" s="183"/>
      <c r="J738" s="183"/>
      <c r="K738" s="183"/>
      <c r="L738" s="496"/>
    </row>
    <row r="739" spans="1:12" s="67" customFormat="1">
      <c r="A739" s="180"/>
      <c r="B739" s="181"/>
      <c r="C739" s="183"/>
      <c r="D739" s="183"/>
      <c r="E739" s="183"/>
      <c r="F739" s="183"/>
      <c r="G739" s="183"/>
      <c r="H739" s="183"/>
      <c r="I739" s="183"/>
      <c r="J739" s="183"/>
      <c r="K739" s="183"/>
      <c r="L739" s="496"/>
    </row>
    <row r="740" spans="1:12" s="67" customFormat="1">
      <c r="A740" s="180"/>
      <c r="B740" s="181"/>
      <c r="C740" s="183"/>
      <c r="D740" s="183"/>
      <c r="E740" s="183"/>
      <c r="F740" s="183"/>
      <c r="G740" s="183"/>
      <c r="H740" s="183"/>
      <c r="I740" s="183"/>
      <c r="J740" s="183"/>
      <c r="K740" s="183"/>
      <c r="L740" s="496"/>
    </row>
    <row r="741" spans="1:12" s="67" customFormat="1">
      <c r="A741" s="180"/>
      <c r="B741" s="181"/>
      <c r="C741" s="183"/>
      <c r="D741" s="183"/>
      <c r="E741" s="183"/>
      <c r="F741" s="183"/>
      <c r="G741" s="183"/>
      <c r="H741" s="183"/>
      <c r="I741" s="183"/>
      <c r="J741" s="183"/>
      <c r="K741" s="183"/>
      <c r="L741" s="496"/>
    </row>
    <row r="742" spans="1:12" s="67" customFormat="1">
      <c r="A742" s="180"/>
      <c r="B742" s="181"/>
      <c r="C742" s="183"/>
      <c r="D742" s="183"/>
      <c r="E742" s="183"/>
      <c r="F742" s="183"/>
      <c r="G742" s="183"/>
      <c r="H742" s="183"/>
      <c r="I742" s="183"/>
      <c r="J742" s="183"/>
      <c r="K742" s="183"/>
      <c r="L742" s="496"/>
    </row>
    <row r="743" spans="1:12" s="67" customFormat="1">
      <c r="A743" s="180"/>
      <c r="B743" s="181"/>
      <c r="C743" s="183"/>
      <c r="D743" s="183"/>
      <c r="E743" s="183"/>
      <c r="F743" s="183"/>
      <c r="G743" s="183"/>
      <c r="H743" s="183"/>
      <c r="I743" s="183"/>
      <c r="J743" s="183"/>
      <c r="K743" s="183"/>
      <c r="L743" s="496"/>
    </row>
    <row r="744" spans="1:12" s="67" customFormat="1">
      <c r="A744" s="180"/>
      <c r="B744" s="181"/>
      <c r="C744" s="183"/>
      <c r="D744" s="183"/>
      <c r="E744" s="183"/>
      <c r="F744" s="183"/>
      <c r="G744" s="183"/>
      <c r="H744" s="183"/>
      <c r="I744" s="183"/>
      <c r="J744" s="183"/>
      <c r="K744" s="183"/>
      <c r="L744" s="496"/>
    </row>
    <row r="745" spans="1:12" s="67" customFormat="1">
      <c r="A745" s="180"/>
      <c r="B745" s="181"/>
      <c r="C745" s="183"/>
      <c r="D745" s="183"/>
      <c r="E745" s="183"/>
      <c r="F745" s="183"/>
      <c r="G745" s="183"/>
      <c r="H745" s="183"/>
      <c r="I745" s="183"/>
      <c r="J745" s="183"/>
      <c r="K745" s="183"/>
      <c r="L745" s="496"/>
    </row>
    <row r="746" spans="1:12" s="67" customFormat="1">
      <c r="A746" s="180"/>
      <c r="B746" s="181"/>
      <c r="C746" s="183"/>
      <c r="D746" s="183"/>
      <c r="E746" s="183"/>
      <c r="F746" s="183"/>
      <c r="G746" s="183"/>
      <c r="H746" s="183"/>
      <c r="I746" s="183"/>
      <c r="J746" s="183"/>
      <c r="K746" s="183"/>
      <c r="L746" s="496"/>
    </row>
    <row r="747" spans="1:12" s="67" customFormat="1">
      <c r="A747" s="180"/>
      <c r="B747" s="181"/>
      <c r="C747" s="183"/>
      <c r="D747" s="183"/>
      <c r="E747" s="183"/>
      <c r="F747" s="183"/>
      <c r="G747" s="183"/>
      <c r="H747" s="183"/>
      <c r="I747" s="183"/>
      <c r="J747" s="183"/>
      <c r="K747" s="183"/>
      <c r="L747" s="496"/>
    </row>
    <row r="748" spans="1:12" s="67" customFormat="1">
      <c r="A748" s="180"/>
      <c r="B748" s="181"/>
      <c r="C748" s="183"/>
      <c r="D748" s="183"/>
      <c r="E748" s="183"/>
      <c r="F748" s="183"/>
      <c r="G748" s="183"/>
      <c r="H748" s="183"/>
      <c r="I748" s="183"/>
      <c r="J748" s="183"/>
      <c r="K748" s="183"/>
      <c r="L748" s="496"/>
    </row>
    <row r="749" spans="1:12" s="67" customFormat="1">
      <c r="A749" s="180"/>
      <c r="B749" s="181"/>
      <c r="C749" s="183"/>
      <c r="D749" s="183"/>
      <c r="E749" s="183"/>
      <c r="F749" s="183"/>
      <c r="G749" s="183"/>
      <c r="H749" s="183"/>
      <c r="I749" s="183"/>
      <c r="J749" s="183"/>
      <c r="K749" s="183"/>
      <c r="L749" s="496"/>
    </row>
    <row r="750" spans="1:12" s="67" customFormat="1">
      <c r="A750" s="180"/>
      <c r="B750" s="181"/>
      <c r="C750" s="183"/>
      <c r="D750" s="183"/>
      <c r="E750" s="183"/>
      <c r="F750" s="183"/>
      <c r="G750" s="183"/>
      <c r="H750" s="183"/>
      <c r="I750" s="183"/>
      <c r="J750" s="183"/>
      <c r="K750" s="183"/>
      <c r="L750" s="496"/>
    </row>
    <row r="751" spans="1:12" s="67" customFormat="1">
      <c r="A751" s="180"/>
      <c r="B751" s="181"/>
      <c r="C751" s="183"/>
      <c r="D751" s="183"/>
      <c r="E751" s="183"/>
      <c r="F751" s="183"/>
      <c r="G751" s="183"/>
      <c r="H751" s="183"/>
      <c r="I751" s="183"/>
      <c r="J751" s="183"/>
      <c r="K751" s="183"/>
      <c r="L751" s="496"/>
    </row>
    <row r="752" spans="1:12" s="67" customFormat="1">
      <c r="A752" s="180"/>
      <c r="B752" s="181"/>
      <c r="C752" s="183"/>
      <c r="D752" s="183"/>
      <c r="E752" s="183"/>
      <c r="F752" s="183"/>
      <c r="G752" s="183"/>
      <c r="H752" s="183"/>
      <c r="I752" s="183"/>
      <c r="J752" s="183"/>
      <c r="K752" s="183"/>
      <c r="L752" s="496"/>
    </row>
    <row r="753" spans="1:12" s="67" customFormat="1">
      <c r="A753" s="180"/>
      <c r="B753" s="181"/>
      <c r="C753" s="183"/>
      <c r="D753" s="183"/>
      <c r="E753" s="183"/>
      <c r="F753" s="183"/>
      <c r="G753" s="183"/>
      <c r="H753" s="183"/>
      <c r="I753" s="183"/>
      <c r="J753" s="183"/>
      <c r="K753" s="183"/>
      <c r="L753" s="496"/>
    </row>
    <row r="754" spans="1:12" s="67" customFormat="1">
      <c r="A754" s="180"/>
      <c r="B754" s="181"/>
      <c r="C754" s="183"/>
      <c r="D754" s="183"/>
      <c r="E754" s="183"/>
      <c r="F754" s="183"/>
      <c r="G754" s="183"/>
      <c r="H754" s="183"/>
      <c r="I754" s="183"/>
      <c r="J754" s="183"/>
      <c r="K754" s="183"/>
      <c r="L754" s="496"/>
    </row>
    <row r="755" spans="1:12" s="67" customFormat="1">
      <c r="A755" s="180"/>
      <c r="B755" s="181"/>
      <c r="C755" s="183"/>
      <c r="D755" s="183"/>
      <c r="E755" s="183"/>
      <c r="F755" s="183"/>
      <c r="G755" s="183"/>
      <c r="H755" s="183"/>
      <c r="I755" s="183"/>
      <c r="J755" s="183"/>
      <c r="K755" s="183"/>
      <c r="L755" s="496"/>
    </row>
    <row r="756" spans="1:12" s="67" customFormat="1">
      <c r="A756" s="180"/>
      <c r="B756" s="181"/>
      <c r="C756" s="183"/>
      <c r="D756" s="183"/>
      <c r="E756" s="183"/>
      <c r="F756" s="183"/>
      <c r="G756" s="183"/>
      <c r="H756" s="183"/>
      <c r="I756" s="183"/>
      <c r="J756" s="183"/>
      <c r="K756" s="183"/>
      <c r="L756" s="496"/>
    </row>
    <row r="757" spans="1:12" s="67" customFormat="1">
      <c r="A757" s="180"/>
      <c r="B757" s="181"/>
      <c r="C757" s="183"/>
      <c r="D757" s="183"/>
      <c r="E757" s="183"/>
      <c r="F757" s="183"/>
      <c r="G757" s="183"/>
      <c r="H757" s="183"/>
      <c r="I757" s="183"/>
      <c r="J757" s="183"/>
      <c r="K757" s="183"/>
      <c r="L757" s="496"/>
    </row>
    <row r="758" spans="1:12" s="67" customFormat="1">
      <c r="A758" s="180"/>
      <c r="B758" s="181"/>
      <c r="C758" s="183"/>
      <c r="D758" s="183"/>
      <c r="E758" s="183"/>
      <c r="F758" s="183"/>
      <c r="G758" s="183"/>
      <c r="H758" s="183"/>
      <c r="I758" s="183"/>
      <c r="J758" s="183"/>
      <c r="K758" s="183"/>
      <c r="L758" s="496"/>
    </row>
    <row r="759" spans="1:12" s="67" customFormat="1">
      <c r="A759" s="180"/>
      <c r="B759" s="181"/>
      <c r="C759" s="183"/>
      <c r="D759" s="183"/>
      <c r="E759" s="183"/>
      <c r="F759" s="183"/>
      <c r="G759" s="183"/>
      <c r="H759" s="183"/>
      <c r="I759" s="183"/>
      <c r="J759" s="183"/>
      <c r="K759" s="183"/>
      <c r="L759" s="496"/>
    </row>
    <row r="760" spans="1:12" s="67" customFormat="1">
      <c r="A760" s="180"/>
      <c r="B760" s="181"/>
      <c r="C760" s="183"/>
      <c r="D760" s="183"/>
      <c r="E760" s="183"/>
      <c r="F760" s="183"/>
      <c r="G760" s="183"/>
      <c r="H760" s="183"/>
      <c r="I760" s="183"/>
      <c r="J760" s="183"/>
      <c r="K760" s="183"/>
      <c r="L760" s="496"/>
    </row>
    <row r="761" spans="1:12" s="67" customFormat="1">
      <c r="A761" s="180"/>
      <c r="B761" s="181"/>
      <c r="C761" s="183"/>
      <c r="D761" s="183"/>
      <c r="E761" s="183"/>
      <c r="F761" s="183"/>
      <c r="G761" s="183"/>
      <c r="H761" s="183"/>
      <c r="I761" s="183"/>
      <c r="J761" s="183"/>
      <c r="K761" s="183"/>
      <c r="L761" s="496"/>
    </row>
    <row r="762" spans="1:12" s="67" customFormat="1">
      <c r="A762" s="180"/>
      <c r="B762" s="181"/>
      <c r="C762" s="183"/>
      <c r="D762" s="183"/>
      <c r="E762" s="183"/>
      <c r="F762" s="183"/>
      <c r="G762" s="183"/>
      <c r="H762" s="183"/>
      <c r="I762" s="183"/>
      <c r="J762" s="183"/>
      <c r="K762" s="183"/>
      <c r="L762" s="496"/>
    </row>
    <row r="763" spans="1:12" s="67" customFormat="1">
      <c r="A763" s="180"/>
      <c r="B763" s="181"/>
      <c r="C763" s="183"/>
      <c r="D763" s="183"/>
      <c r="E763" s="183"/>
      <c r="F763" s="183"/>
      <c r="G763" s="183"/>
      <c r="H763" s="183"/>
      <c r="I763" s="183"/>
      <c r="J763" s="183"/>
      <c r="K763" s="183"/>
      <c r="L763" s="496"/>
    </row>
    <row r="764" spans="1:12" s="67" customFormat="1">
      <c r="A764" s="180"/>
      <c r="B764" s="181"/>
      <c r="C764" s="183"/>
      <c r="D764" s="183"/>
      <c r="E764" s="183"/>
      <c r="F764" s="183"/>
      <c r="G764" s="183"/>
      <c r="H764" s="183"/>
      <c r="I764" s="183"/>
      <c r="J764" s="183"/>
      <c r="K764" s="183"/>
      <c r="L764" s="496"/>
    </row>
    <row r="765" spans="1:12" s="67" customFormat="1">
      <c r="A765" s="180"/>
      <c r="B765" s="181"/>
      <c r="C765" s="183"/>
      <c r="D765" s="183"/>
      <c r="E765" s="183"/>
      <c r="F765" s="183"/>
      <c r="G765" s="183"/>
      <c r="H765" s="183"/>
      <c r="I765" s="183"/>
      <c r="J765" s="183"/>
      <c r="K765" s="183"/>
      <c r="L765" s="496"/>
    </row>
    <row r="766" spans="1:12" s="67" customFormat="1">
      <c r="A766" s="180"/>
      <c r="B766" s="181"/>
      <c r="C766" s="183"/>
      <c r="D766" s="183"/>
      <c r="E766" s="183"/>
      <c r="F766" s="183"/>
      <c r="G766" s="183"/>
      <c r="H766" s="183"/>
      <c r="I766" s="183"/>
      <c r="J766" s="183"/>
      <c r="K766" s="183"/>
      <c r="L766" s="496"/>
    </row>
    <row r="767" spans="1:12" s="67" customFormat="1">
      <c r="A767" s="180"/>
      <c r="B767" s="181"/>
      <c r="C767" s="183"/>
      <c r="D767" s="183"/>
      <c r="E767" s="183"/>
      <c r="F767" s="183"/>
      <c r="G767" s="183"/>
      <c r="H767" s="183"/>
      <c r="I767" s="183"/>
      <c r="J767" s="183"/>
      <c r="K767" s="183"/>
      <c r="L767" s="496"/>
    </row>
    <row r="768" spans="1:12" s="67" customFormat="1">
      <c r="A768" s="180"/>
      <c r="B768" s="181"/>
      <c r="C768" s="183"/>
      <c r="D768" s="183"/>
      <c r="E768" s="183"/>
      <c r="F768" s="183"/>
      <c r="G768" s="183"/>
      <c r="H768" s="183"/>
      <c r="I768" s="183"/>
      <c r="J768" s="183"/>
      <c r="K768" s="183"/>
      <c r="L768" s="496"/>
    </row>
    <row r="769" spans="1:12" s="67" customFormat="1">
      <c r="A769" s="180"/>
      <c r="B769" s="181"/>
      <c r="C769" s="183"/>
      <c r="D769" s="183"/>
      <c r="E769" s="183"/>
      <c r="F769" s="183"/>
      <c r="G769" s="183"/>
      <c r="H769" s="183"/>
      <c r="I769" s="183"/>
      <c r="J769" s="183"/>
      <c r="K769" s="183"/>
      <c r="L769" s="496"/>
    </row>
    <row r="770" spans="1:12" s="67" customFormat="1">
      <c r="A770" s="180"/>
      <c r="B770" s="181"/>
      <c r="C770" s="183"/>
      <c r="D770" s="183"/>
      <c r="E770" s="183"/>
      <c r="F770" s="183"/>
      <c r="G770" s="183"/>
      <c r="H770" s="183"/>
      <c r="I770" s="183"/>
      <c r="J770" s="183"/>
      <c r="K770" s="183"/>
      <c r="L770" s="496"/>
    </row>
    <row r="771" spans="1:12" s="67" customFormat="1">
      <c r="A771" s="180"/>
      <c r="B771" s="181"/>
      <c r="C771" s="183"/>
      <c r="D771" s="183"/>
      <c r="E771" s="183"/>
      <c r="F771" s="183"/>
      <c r="G771" s="183"/>
      <c r="H771" s="183"/>
      <c r="I771" s="183"/>
      <c r="J771" s="183"/>
      <c r="K771" s="183"/>
      <c r="L771" s="496"/>
    </row>
    <row r="772" spans="1:12" s="67" customFormat="1">
      <c r="A772" s="180"/>
      <c r="B772" s="181"/>
      <c r="C772" s="183"/>
      <c r="D772" s="183"/>
      <c r="E772" s="183"/>
      <c r="F772" s="183"/>
      <c r="G772" s="183"/>
      <c r="H772" s="183"/>
      <c r="I772" s="183"/>
      <c r="J772" s="183"/>
      <c r="K772" s="183"/>
      <c r="L772" s="496"/>
    </row>
    <row r="773" spans="1:12" s="67" customFormat="1">
      <c r="A773" s="180"/>
      <c r="B773" s="181"/>
      <c r="C773" s="183"/>
      <c r="D773" s="183"/>
      <c r="E773" s="183"/>
      <c r="F773" s="183"/>
      <c r="G773" s="183"/>
      <c r="H773" s="183"/>
      <c r="I773" s="183"/>
      <c r="J773" s="183"/>
      <c r="K773" s="183"/>
      <c r="L773" s="496"/>
    </row>
    <row r="774" spans="1:12" s="67" customFormat="1">
      <c r="A774" s="180"/>
      <c r="B774" s="181"/>
      <c r="C774" s="183"/>
      <c r="D774" s="183"/>
      <c r="E774" s="183"/>
      <c r="F774" s="183"/>
      <c r="G774" s="183"/>
      <c r="H774" s="183"/>
      <c r="I774" s="183"/>
      <c r="J774" s="183"/>
      <c r="K774" s="183"/>
      <c r="L774" s="496"/>
    </row>
    <row r="775" spans="1:12" s="67" customFormat="1">
      <c r="A775" s="180"/>
      <c r="B775" s="181"/>
      <c r="C775" s="183"/>
      <c r="D775" s="183"/>
      <c r="E775" s="183"/>
      <c r="F775" s="183"/>
      <c r="G775" s="183"/>
      <c r="H775" s="183"/>
      <c r="I775" s="183"/>
      <c r="J775" s="183"/>
      <c r="K775" s="183"/>
      <c r="L775" s="496"/>
    </row>
    <row r="776" spans="1:12" s="67" customFormat="1">
      <c r="A776" s="180"/>
      <c r="B776" s="181"/>
      <c r="C776" s="183"/>
      <c r="D776" s="183"/>
      <c r="E776" s="183"/>
      <c r="F776" s="183"/>
      <c r="G776" s="183"/>
      <c r="H776" s="183"/>
      <c r="I776" s="183"/>
      <c r="J776" s="183"/>
      <c r="K776" s="183"/>
      <c r="L776" s="496"/>
    </row>
    <row r="777" spans="1:12" s="67" customFormat="1">
      <c r="A777" s="180"/>
      <c r="B777" s="181"/>
      <c r="C777" s="183"/>
      <c r="D777" s="183"/>
      <c r="E777" s="183"/>
      <c r="F777" s="183"/>
      <c r="G777" s="183"/>
      <c r="H777" s="183"/>
      <c r="I777" s="183"/>
      <c r="J777" s="183"/>
      <c r="K777" s="183"/>
      <c r="L777" s="496"/>
    </row>
    <row r="778" spans="1:12" s="67" customFormat="1">
      <c r="A778" s="180"/>
      <c r="B778" s="181"/>
      <c r="C778" s="183"/>
      <c r="D778" s="183"/>
      <c r="E778" s="183"/>
      <c r="F778" s="183"/>
      <c r="G778" s="183"/>
      <c r="H778" s="183"/>
      <c r="I778" s="183"/>
      <c r="J778" s="183"/>
      <c r="K778" s="183"/>
      <c r="L778" s="496"/>
    </row>
    <row r="779" spans="1:12" s="67" customFormat="1">
      <c r="A779" s="180"/>
      <c r="B779" s="181"/>
      <c r="C779" s="183"/>
      <c r="D779" s="183"/>
      <c r="E779" s="183"/>
      <c r="F779" s="183"/>
      <c r="G779" s="183"/>
      <c r="H779" s="183"/>
      <c r="I779" s="183"/>
      <c r="J779" s="183"/>
      <c r="K779" s="183"/>
      <c r="L779" s="496"/>
    </row>
    <row r="780" spans="1:12" s="67" customFormat="1">
      <c r="A780" s="180"/>
      <c r="B780" s="181"/>
      <c r="C780" s="183"/>
      <c r="D780" s="183"/>
      <c r="E780" s="183"/>
      <c r="F780" s="183"/>
      <c r="G780" s="183"/>
      <c r="H780" s="183"/>
      <c r="I780" s="183"/>
      <c r="J780" s="183"/>
      <c r="K780" s="183"/>
      <c r="L780" s="496"/>
    </row>
    <row r="781" spans="1:12" s="67" customFormat="1">
      <c r="A781" s="180"/>
      <c r="B781" s="181"/>
      <c r="C781" s="183"/>
      <c r="D781" s="183"/>
      <c r="E781" s="183"/>
      <c r="F781" s="183"/>
      <c r="G781" s="183"/>
      <c r="H781" s="183"/>
      <c r="I781" s="183"/>
      <c r="J781" s="183"/>
      <c r="K781" s="183"/>
      <c r="L781" s="496"/>
    </row>
    <row r="782" spans="1:12" s="67" customFormat="1">
      <c r="A782" s="180"/>
      <c r="B782" s="181"/>
      <c r="C782" s="183"/>
      <c r="D782" s="183"/>
      <c r="E782" s="183"/>
      <c r="F782" s="183"/>
      <c r="G782" s="183"/>
      <c r="H782" s="183"/>
      <c r="I782" s="183"/>
      <c r="J782" s="183"/>
      <c r="K782" s="183"/>
      <c r="L782" s="496"/>
    </row>
    <row r="783" spans="1:12" s="67" customFormat="1">
      <c r="A783" s="180"/>
      <c r="B783" s="181"/>
      <c r="C783" s="183"/>
      <c r="D783" s="183"/>
      <c r="E783" s="183"/>
      <c r="F783" s="183"/>
      <c r="G783" s="183"/>
      <c r="H783" s="183"/>
      <c r="I783" s="183"/>
      <c r="J783" s="183"/>
      <c r="K783" s="183"/>
      <c r="L783" s="496"/>
    </row>
    <row r="784" spans="1:12" s="67" customFormat="1">
      <c r="A784" s="180"/>
      <c r="B784" s="181"/>
      <c r="C784" s="183"/>
      <c r="D784" s="183"/>
      <c r="E784" s="183"/>
      <c r="F784" s="183"/>
      <c r="G784" s="183"/>
      <c r="H784" s="183"/>
      <c r="I784" s="183"/>
      <c r="J784" s="183"/>
      <c r="K784" s="183"/>
      <c r="L784" s="496"/>
    </row>
    <row r="785" spans="1:12" s="67" customFormat="1">
      <c r="A785" s="180"/>
      <c r="B785" s="181"/>
      <c r="C785" s="183"/>
      <c r="D785" s="183"/>
      <c r="E785" s="183"/>
      <c r="F785" s="183"/>
      <c r="G785" s="183"/>
      <c r="H785" s="183"/>
      <c r="I785" s="183"/>
      <c r="J785" s="183"/>
      <c r="K785" s="183"/>
      <c r="L785" s="496"/>
    </row>
    <row r="786" spans="1:12" s="67" customFormat="1">
      <c r="A786" s="180"/>
      <c r="B786" s="181"/>
      <c r="C786" s="183"/>
      <c r="D786" s="183"/>
      <c r="E786" s="183"/>
      <c r="F786" s="183"/>
      <c r="G786" s="183"/>
      <c r="H786" s="183"/>
      <c r="I786" s="183"/>
      <c r="J786" s="183"/>
      <c r="K786" s="183"/>
      <c r="L786" s="496"/>
    </row>
    <row r="787" spans="1:12" s="67" customFormat="1">
      <c r="A787" s="180"/>
      <c r="B787" s="181"/>
      <c r="C787" s="183"/>
      <c r="D787" s="183"/>
      <c r="E787" s="183"/>
      <c r="F787" s="183"/>
      <c r="G787" s="183"/>
      <c r="H787" s="183"/>
      <c r="I787" s="183"/>
      <c r="J787" s="183"/>
      <c r="K787" s="183"/>
      <c r="L787" s="496"/>
    </row>
    <row r="788" spans="1:12" s="67" customFormat="1">
      <c r="A788" s="180"/>
      <c r="B788" s="181"/>
      <c r="C788" s="183"/>
      <c r="D788" s="183"/>
      <c r="E788" s="183"/>
      <c r="F788" s="183"/>
      <c r="G788" s="183"/>
      <c r="H788" s="183"/>
      <c r="I788" s="183"/>
      <c r="J788" s="183"/>
      <c r="K788" s="183"/>
      <c r="L788" s="496"/>
    </row>
    <row r="789" spans="1:12" s="67" customFormat="1">
      <c r="A789" s="180"/>
      <c r="B789" s="181"/>
      <c r="C789" s="183"/>
      <c r="D789" s="183"/>
      <c r="E789" s="183"/>
      <c r="F789" s="183"/>
      <c r="G789" s="183"/>
      <c r="H789" s="183"/>
      <c r="I789" s="183"/>
      <c r="J789" s="183"/>
      <c r="K789" s="183"/>
      <c r="L789" s="496"/>
    </row>
    <row r="790" spans="1:12" s="67" customFormat="1">
      <c r="A790" s="180"/>
      <c r="B790" s="181"/>
      <c r="C790" s="183"/>
      <c r="D790" s="183"/>
      <c r="E790" s="183"/>
      <c r="F790" s="183"/>
      <c r="G790" s="183"/>
      <c r="H790" s="183"/>
      <c r="I790" s="183"/>
      <c r="J790" s="183"/>
      <c r="K790" s="183"/>
      <c r="L790" s="496"/>
    </row>
    <row r="791" spans="1:12" s="67" customFormat="1">
      <c r="A791" s="180"/>
      <c r="B791" s="181"/>
      <c r="C791" s="183"/>
      <c r="D791" s="183"/>
      <c r="E791" s="183"/>
      <c r="F791" s="183"/>
      <c r="G791" s="183"/>
      <c r="H791" s="183"/>
      <c r="I791" s="183"/>
      <c r="J791" s="183"/>
      <c r="K791" s="183"/>
      <c r="L791" s="496"/>
    </row>
    <row r="792" spans="1:12" s="67" customFormat="1">
      <c r="A792" s="180"/>
      <c r="B792" s="181"/>
      <c r="C792" s="183"/>
      <c r="D792" s="183"/>
      <c r="E792" s="183"/>
      <c r="F792" s="183"/>
      <c r="G792" s="183"/>
      <c r="H792" s="183"/>
      <c r="I792" s="183"/>
      <c r="J792" s="183"/>
      <c r="K792" s="183"/>
      <c r="L792" s="496"/>
    </row>
    <row r="793" spans="1:12" s="67" customFormat="1">
      <c r="A793" s="180"/>
      <c r="B793" s="181"/>
      <c r="C793" s="183"/>
      <c r="D793" s="183"/>
      <c r="E793" s="183"/>
      <c r="F793" s="183"/>
      <c r="G793" s="183"/>
      <c r="H793" s="183"/>
      <c r="I793" s="183"/>
      <c r="J793" s="183"/>
      <c r="K793" s="183"/>
      <c r="L793" s="496"/>
    </row>
    <row r="794" spans="1:12" s="67" customFormat="1">
      <c r="A794" s="180"/>
      <c r="B794" s="181"/>
      <c r="C794" s="183"/>
      <c r="D794" s="183"/>
      <c r="E794" s="183"/>
      <c r="F794" s="183"/>
      <c r="G794" s="183"/>
      <c r="H794" s="183"/>
      <c r="I794" s="183"/>
      <c r="J794" s="183"/>
      <c r="K794" s="183"/>
      <c r="L794" s="496"/>
    </row>
    <row r="795" spans="1:12" s="67" customFormat="1">
      <c r="A795" s="180"/>
      <c r="B795" s="181"/>
      <c r="C795" s="183"/>
      <c r="D795" s="183"/>
      <c r="E795" s="183"/>
      <c r="F795" s="183"/>
      <c r="G795" s="183"/>
      <c r="H795" s="183"/>
      <c r="I795" s="183"/>
      <c r="J795" s="183"/>
      <c r="K795" s="183"/>
      <c r="L795" s="496"/>
    </row>
    <row r="796" spans="1:12" s="67" customFormat="1">
      <c r="A796" s="180"/>
      <c r="B796" s="181"/>
      <c r="C796" s="183"/>
      <c r="D796" s="183"/>
      <c r="E796" s="183"/>
      <c r="F796" s="183"/>
      <c r="G796" s="183"/>
      <c r="H796" s="183"/>
      <c r="I796" s="183"/>
      <c r="J796" s="183"/>
      <c r="K796" s="183"/>
      <c r="L796" s="496"/>
    </row>
    <row r="797" spans="1:12" s="67" customFormat="1">
      <c r="A797" s="180"/>
      <c r="B797" s="181"/>
      <c r="C797" s="183"/>
      <c r="D797" s="183"/>
      <c r="E797" s="183"/>
      <c r="F797" s="183"/>
      <c r="G797" s="183"/>
      <c r="H797" s="183"/>
      <c r="I797" s="183"/>
      <c r="J797" s="183"/>
      <c r="K797" s="183"/>
      <c r="L797" s="496"/>
    </row>
    <row r="798" spans="1:12" s="67" customFormat="1">
      <c r="A798" s="180"/>
      <c r="B798" s="181"/>
      <c r="C798" s="183"/>
      <c r="D798" s="183"/>
      <c r="E798" s="183"/>
      <c r="F798" s="183"/>
      <c r="G798" s="183"/>
      <c r="H798" s="183"/>
      <c r="I798" s="183"/>
      <c r="J798" s="183"/>
      <c r="K798" s="183"/>
      <c r="L798" s="496"/>
    </row>
    <row r="799" spans="1:12" s="67" customFormat="1">
      <c r="A799" s="180"/>
      <c r="B799" s="181"/>
      <c r="C799" s="183"/>
      <c r="D799" s="183"/>
      <c r="E799" s="183"/>
      <c r="F799" s="183"/>
      <c r="G799" s="183"/>
      <c r="H799" s="183"/>
      <c r="I799" s="183"/>
      <c r="J799" s="183"/>
      <c r="K799" s="183"/>
      <c r="L799" s="496"/>
    </row>
    <row r="800" spans="1:12" s="67" customFormat="1">
      <c r="A800" s="180"/>
      <c r="B800" s="181"/>
      <c r="C800" s="183"/>
      <c r="D800" s="183"/>
      <c r="E800" s="183"/>
      <c r="F800" s="183"/>
      <c r="G800" s="183"/>
      <c r="H800" s="183"/>
      <c r="I800" s="183"/>
      <c r="J800" s="183"/>
      <c r="K800" s="183"/>
      <c r="L800" s="496"/>
    </row>
    <row r="801" spans="1:12" s="67" customFormat="1">
      <c r="A801" s="180"/>
      <c r="B801" s="181"/>
      <c r="C801" s="183"/>
      <c r="D801" s="183"/>
      <c r="E801" s="183"/>
      <c r="F801" s="183"/>
      <c r="G801" s="183"/>
      <c r="H801" s="183"/>
      <c r="I801" s="183"/>
      <c r="J801" s="183"/>
      <c r="K801" s="183"/>
      <c r="L801" s="496"/>
    </row>
    <row r="802" spans="1:12" s="67" customFormat="1">
      <c r="A802" s="180"/>
      <c r="B802" s="181"/>
      <c r="C802" s="183"/>
      <c r="D802" s="183"/>
      <c r="E802" s="183"/>
      <c r="F802" s="183"/>
      <c r="G802" s="183"/>
      <c r="H802" s="183"/>
      <c r="I802" s="183"/>
      <c r="J802" s="183"/>
      <c r="K802" s="183"/>
      <c r="L802" s="496"/>
    </row>
    <row r="803" spans="1:12" s="67" customFormat="1">
      <c r="A803" s="180"/>
      <c r="B803" s="181"/>
      <c r="C803" s="183"/>
      <c r="D803" s="183"/>
      <c r="E803" s="183"/>
      <c r="F803" s="183"/>
      <c r="G803" s="183"/>
      <c r="H803" s="183"/>
      <c r="I803" s="183"/>
      <c r="J803" s="183"/>
      <c r="K803" s="183"/>
      <c r="L803" s="496"/>
    </row>
    <row r="804" spans="1:12" s="67" customFormat="1">
      <c r="A804" s="180"/>
      <c r="B804" s="181"/>
      <c r="C804" s="183"/>
      <c r="D804" s="183"/>
      <c r="E804" s="183"/>
      <c r="F804" s="183"/>
      <c r="G804" s="183"/>
      <c r="H804" s="183"/>
      <c r="I804" s="183"/>
      <c r="J804" s="183"/>
      <c r="K804" s="183"/>
      <c r="L804" s="496"/>
    </row>
    <row r="805" spans="1:12" s="67" customFormat="1">
      <c r="A805" s="180"/>
      <c r="B805" s="181"/>
      <c r="C805" s="183"/>
      <c r="D805" s="183"/>
      <c r="E805" s="183"/>
      <c r="F805" s="183"/>
      <c r="G805" s="183"/>
      <c r="H805" s="183"/>
      <c r="I805" s="183"/>
      <c r="J805" s="183"/>
      <c r="K805" s="183"/>
      <c r="L805" s="496"/>
    </row>
    <row r="806" spans="1:12" s="67" customFormat="1">
      <c r="A806" s="180"/>
      <c r="B806" s="181"/>
      <c r="C806" s="183"/>
      <c r="D806" s="183"/>
      <c r="E806" s="183"/>
      <c r="F806" s="183"/>
      <c r="G806" s="183"/>
      <c r="H806" s="183"/>
      <c r="I806" s="183"/>
      <c r="J806" s="183"/>
      <c r="K806" s="183"/>
      <c r="L806" s="496"/>
    </row>
    <row r="807" spans="1:12" s="67" customFormat="1">
      <c r="A807" s="180"/>
      <c r="B807" s="181"/>
      <c r="C807" s="183"/>
      <c r="D807" s="183"/>
      <c r="E807" s="183"/>
      <c r="F807" s="183"/>
      <c r="G807" s="183"/>
      <c r="H807" s="183"/>
      <c r="I807" s="183"/>
      <c r="J807" s="183"/>
      <c r="K807" s="183"/>
      <c r="L807" s="496"/>
    </row>
    <row r="808" spans="1:12" s="67" customFormat="1">
      <c r="A808" s="180"/>
      <c r="B808" s="181"/>
      <c r="C808" s="183"/>
      <c r="D808" s="183"/>
      <c r="E808" s="183"/>
      <c r="F808" s="183"/>
      <c r="G808" s="183"/>
      <c r="H808" s="183"/>
      <c r="I808" s="183"/>
      <c r="J808" s="183"/>
      <c r="K808" s="183"/>
      <c r="L808" s="496"/>
    </row>
    <row r="809" spans="1:12" s="67" customFormat="1">
      <c r="A809" s="180"/>
      <c r="B809" s="181"/>
      <c r="C809" s="183"/>
      <c r="D809" s="183"/>
      <c r="E809" s="183"/>
      <c r="F809" s="183"/>
      <c r="G809" s="183"/>
      <c r="H809" s="183"/>
      <c r="I809" s="183"/>
      <c r="J809" s="183"/>
      <c r="K809" s="183"/>
      <c r="L809" s="496"/>
    </row>
    <row r="810" spans="1:12" s="67" customFormat="1">
      <c r="A810" s="180"/>
      <c r="B810" s="181"/>
      <c r="C810" s="183"/>
      <c r="D810" s="183"/>
      <c r="E810" s="183"/>
      <c r="F810" s="183"/>
      <c r="G810" s="183"/>
      <c r="H810" s="183"/>
      <c r="I810" s="183"/>
      <c r="J810" s="183"/>
      <c r="K810" s="183"/>
      <c r="L810" s="496"/>
    </row>
    <row r="811" spans="1:12" s="67" customFormat="1">
      <c r="A811" s="180"/>
      <c r="B811" s="181"/>
      <c r="C811" s="183"/>
      <c r="D811" s="183"/>
      <c r="E811" s="183"/>
      <c r="F811" s="183"/>
      <c r="G811" s="183"/>
      <c r="H811" s="183"/>
      <c r="I811" s="183"/>
      <c r="J811" s="183"/>
      <c r="K811" s="183"/>
      <c r="L811" s="496"/>
    </row>
    <row r="812" spans="1:12" s="67" customFormat="1">
      <c r="A812" s="180"/>
      <c r="B812" s="181"/>
      <c r="C812" s="183"/>
      <c r="D812" s="183"/>
      <c r="E812" s="183"/>
      <c r="F812" s="183"/>
      <c r="G812" s="183"/>
      <c r="H812" s="183"/>
      <c r="I812" s="183"/>
      <c r="J812" s="183"/>
      <c r="K812" s="183"/>
      <c r="L812" s="496"/>
    </row>
    <row r="813" spans="1:12" s="67" customFormat="1">
      <c r="A813" s="180"/>
      <c r="B813" s="181"/>
      <c r="C813" s="183"/>
      <c r="D813" s="183"/>
      <c r="E813" s="183"/>
      <c r="F813" s="183"/>
      <c r="G813" s="183"/>
      <c r="H813" s="183"/>
      <c r="I813" s="183"/>
      <c r="J813" s="183"/>
      <c r="K813" s="183"/>
      <c r="L813" s="496"/>
    </row>
    <row r="814" spans="1:12" s="67" customFormat="1">
      <c r="A814" s="180"/>
      <c r="B814" s="181"/>
      <c r="C814" s="183"/>
      <c r="D814" s="183"/>
      <c r="E814" s="183"/>
      <c r="F814" s="183"/>
      <c r="G814" s="183"/>
      <c r="H814" s="183"/>
      <c r="I814" s="183"/>
      <c r="J814" s="183"/>
      <c r="K814" s="183"/>
      <c r="L814" s="496"/>
    </row>
    <row r="815" spans="1:12" s="67" customFormat="1">
      <c r="A815" s="180"/>
      <c r="B815" s="181"/>
      <c r="C815" s="183"/>
      <c r="D815" s="183"/>
      <c r="E815" s="183"/>
      <c r="F815" s="183"/>
      <c r="G815" s="183"/>
      <c r="H815" s="183"/>
      <c r="I815" s="183"/>
      <c r="J815" s="183"/>
      <c r="K815" s="183"/>
      <c r="L815" s="496"/>
    </row>
    <row r="816" spans="1:12" s="67" customFormat="1">
      <c r="A816" s="180"/>
      <c r="B816" s="181"/>
      <c r="C816" s="183"/>
      <c r="D816" s="183"/>
      <c r="E816" s="183"/>
      <c r="F816" s="183"/>
      <c r="G816" s="183"/>
      <c r="H816" s="183"/>
      <c r="I816" s="183"/>
      <c r="J816" s="183"/>
      <c r="K816" s="183"/>
      <c r="L816" s="496"/>
    </row>
    <row r="817" spans="1:12" s="67" customFormat="1">
      <c r="A817" s="180"/>
      <c r="B817" s="181"/>
      <c r="C817" s="183"/>
      <c r="D817" s="183"/>
      <c r="E817" s="183"/>
      <c r="F817" s="183"/>
      <c r="G817" s="183"/>
      <c r="H817" s="183"/>
      <c r="I817" s="183"/>
      <c r="J817" s="183"/>
      <c r="K817" s="183"/>
      <c r="L817" s="496"/>
    </row>
    <row r="818" spans="1:12" s="67" customFormat="1">
      <c r="A818" s="180"/>
      <c r="B818" s="181"/>
      <c r="C818" s="183"/>
      <c r="D818" s="183"/>
      <c r="E818" s="183"/>
      <c r="F818" s="183"/>
      <c r="G818" s="183"/>
      <c r="H818" s="183"/>
      <c r="I818" s="183"/>
      <c r="J818" s="183"/>
      <c r="K818" s="183"/>
      <c r="L818" s="496"/>
    </row>
    <row r="819" spans="1:12" s="67" customFormat="1">
      <c r="A819" s="180"/>
      <c r="B819" s="181"/>
      <c r="C819" s="183"/>
      <c r="D819" s="183"/>
      <c r="E819" s="183"/>
      <c r="F819" s="183"/>
      <c r="G819" s="183"/>
      <c r="H819" s="183"/>
      <c r="I819" s="183"/>
      <c r="J819" s="183"/>
      <c r="K819" s="183"/>
      <c r="L819" s="496"/>
    </row>
    <row r="820" spans="1:12" s="67" customFormat="1">
      <c r="A820" s="180"/>
      <c r="B820" s="181"/>
      <c r="C820" s="183"/>
      <c r="D820" s="183"/>
      <c r="E820" s="183"/>
      <c r="F820" s="183"/>
      <c r="G820" s="183"/>
      <c r="H820" s="183"/>
      <c r="I820" s="183"/>
      <c r="J820" s="183"/>
      <c r="K820" s="183"/>
      <c r="L820" s="496"/>
    </row>
    <row r="821" spans="1:12" s="67" customFormat="1">
      <c r="A821" s="180"/>
      <c r="B821" s="181"/>
      <c r="C821" s="183"/>
      <c r="D821" s="183"/>
      <c r="E821" s="183"/>
      <c r="F821" s="183"/>
      <c r="G821" s="183"/>
      <c r="H821" s="183"/>
      <c r="I821" s="183"/>
      <c r="J821" s="183"/>
      <c r="K821" s="183"/>
      <c r="L821" s="496"/>
    </row>
    <row r="822" spans="1:12" s="67" customFormat="1">
      <c r="A822" s="180"/>
      <c r="B822" s="181"/>
      <c r="C822" s="183"/>
      <c r="D822" s="183"/>
      <c r="E822" s="183"/>
      <c r="F822" s="183"/>
      <c r="G822" s="183"/>
      <c r="H822" s="183"/>
      <c r="I822" s="183"/>
      <c r="J822" s="183"/>
      <c r="K822" s="183"/>
      <c r="L822" s="496"/>
    </row>
    <row r="823" spans="1:12" s="67" customFormat="1">
      <c r="A823" s="180"/>
      <c r="B823" s="181"/>
      <c r="C823" s="183"/>
      <c r="D823" s="183"/>
      <c r="E823" s="183"/>
      <c r="F823" s="183"/>
      <c r="G823" s="183"/>
      <c r="H823" s="183"/>
      <c r="I823" s="183"/>
      <c r="J823" s="183"/>
      <c r="K823" s="183"/>
      <c r="L823" s="496"/>
    </row>
    <row r="824" spans="1:12" s="67" customFormat="1">
      <c r="A824" s="180"/>
      <c r="B824" s="181"/>
      <c r="C824" s="183"/>
      <c r="D824" s="183"/>
      <c r="E824" s="183"/>
      <c r="F824" s="183"/>
      <c r="G824" s="183"/>
      <c r="H824" s="183"/>
      <c r="I824" s="183"/>
      <c r="J824" s="183"/>
      <c r="K824" s="183"/>
      <c r="L824" s="496"/>
    </row>
    <row r="825" spans="1:12" s="67" customFormat="1">
      <c r="A825" s="180"/>
      <c r="B825" s="181"/>
      <c r="C825" s="183"/>
      <c r="D825" s="183"/>
      <c r="E825" s="183"/>
      <c r="F825" s="183"/>
      <c r="G825" s="183"/>
      <c r="H825" s="183"/>
      <c r="I825" s="183"/>
      <c r="J825" s="183"/>
      <c r="K825" s="183"/>
      <c r="L825" s="496"/>
    </row>
    <row r="826" spans="1:12" s="67" customFormat="1">
      <c r="A826" s="180"/>
      <c r="B826" s="181"/>
      <c r="C826" s="183"/>
      <c r="D826" s="183"/>
      <c r="E826" s="183"/>
      <c r="F826" s="183"/>
      <c r="G826" s="183"/>
      <c r="H826" s="183"/>
      <c r="I826" s="183"/>
      <c r="J826" s="183"/>
      <c r="K826" s="183"/>
      <c r="L826" s="496"/>
    </row>
    <row r="827" spans="1:12" s="67" customFormat="1">
      <c r="A827" s="180"/>
      <c r="B827" s="181"/>
      <c r="C827" s="183"/>
      <c r="D827" s="183"/>
      <c r="E827" s="183"/>
      <c r="F827" s="183"/>
      <c r="G827" s="183"/>
      <c r="H827" s="183"/>
      <c r="I827" s="183"/>
      <c r="J827" s="183"/>
      <c r="K827" s="183"/>
      <c r="L827" s="496"/>
    </row>
    <row r="828" spans="1:12" s="67" customFormat="1">
      <c r="A828" s="180"/>
      <c r="B828" s="181"/>
      <c r="C828" s="183"/>
      <c r="D828" s="183"/>
      <c r="E828" s="183"/>
      <c r="F828" s="183"/>
      <c r="G828" s="183"/>
      <c r="H828" s="183"/>
      <c r="I828" s="183"/>
      <c r="J828" s="183"/>
      <c r="K828" s="183"/>
      <c r="L828" s="496"/>
    </row>
    <row r="829" spans="1:12" s="67" customFormat="1">
      <c r="A829" s="180"/>
      <c r="B829" s="181"/>
      <c r="C829" s="183"/>
      <c r="D829" s="183"/>
      <c r="E829" s="183"/>
      <c r="F829" s="183"/>
      <c r="G829" s="183"/>
      <c r="H829" s="183"/>
      <c r="I829" s="183"/>
      <c r="J829" s="183"/>
      <c r="K829" s="183"/>
      <c r="L829" s="496"/>
    </row>
    <row r="830" spans="1:12" s="67" customFormat="1">
      <c r="A830" s="180"/>
      <c r="B830" s="181"/>
      <c r="C830" s="183"/>
      <c r="D830" s="183"/>
      <c r="E830" s="183"/>
      <c r="F830" s="183"/>
      <c r="G830" s="183"/>
      <c r="H830" s="183"/>
      <c r="I830" s="183"/>
      <c r="J830" s="183"/>
      <c r="K830" s="183"/>
      <c r="L830" s="496"/>
    </row>
    <row r="831" spans="1:12" s="67" customFormat="1">
      <c r="A831" s="180"/>
      <c r="B831" s="181"/>
      <c r="C831" s="183"/>
      <c r="D831" s="183"/>
      <c r="E831" s="183"/>
      <c r="F831" s="183"/>
      <c r="G831" s="183"/>
      <c r="H831" s="183"/>
      <c r="I831" s="183"/>
      <c r="J831" s="183"/>
      <c r="K831" s="183"/>
      <c r="L831" s="496"/>
    </row>
    <row r="832" spans="1:12" s="67" customFormat="1">
      <c r="A832" s="180"/>
      <c r="B832" s="181"/>
      <c r="C832" s="183"/>
      <c r="D832" s="183"/>
      <c r="E832" s="183"/>
      <c r="F832" s="183"/>
      <c r="G832" s="183"/>
      <c r="H832" s="183"/>
      <c r="I832" s="183"/>
      <c r="J832" s="183"/>
      <c r="K832" s="183"/>
      <c r="L832" s="496"/>
    </row>
    <row r="833" spans="1:12" s="67" customFormat="1">
      <c r="A833" s="180"/>
      <c r="B833" s="181"/>
      <c r="C833" s="183"/>
      <c r="D833" s="183"/>
      <c r="E833" s="183"/>
      <c r="F833" s="183"/>
      <c r="G833" s="183"/>
      <c r="H833" s="183"/>
      <c r="I833" s="183"/>
      <c r="J833" s="183"/>
      <c r="K833" s="183"/>
      <c r="L833" s="496"/>
    </row>
    <row r="834" spans="1:12" s="67" customFormat="1">
      <c r="A834" s="180"/>
      <c r="B834" s="181"/>
      <c r="C834" s="183"/>
      <c r="D834" s="183"/>
      <c r="E834" s="183"/>
      <c r="F834" s="183"/>
      <c r="G834" s="183"/>
      <c r="H834" s="183"/>
      <c r="I834" s="183"/>
      <c r="J834" s="183"/>
      <c r="K834" s="183"/>
      <c r="L834" s="496"/>
    </row>
    <row r="835" spans="1:12" s="67" customFormat="1">
      <c r="A835" s="180"/>
      <c r="B835" s="181"/>
      <c r="C835" s="183"/>
      <c r="D835" s="183"/>
      <c r="E835" s="183"/>
      <c r="F835" s="183"/>
      <c r="G835" s="183"/>
      <c r="H835" s="183"/>
      <c r="I835" s="183"/>
      <c r="J835" s="183"/>
      <c r="K835" s="183"/>
      <c r="L835" s="496"/>
    </row>
    <row r="836" spans="1:12" s="67" customFormat="1">
      <c r="A836" s="180"/>
      <c r="B836" s="181"/>
      <c r="C836" s="183"/>
      <c r="D836" s="183"/>
      <c r="E836" s="183"/>
      <c r="F836" s="183"/>
      <c r="G836" s="183"/>
      <c r="H836" s="183"/>
      <c r="I836" s="183"/>
      <c r="J836" s="183"/>
      <c r="K836" s="183"/>
      <c r="L836" s="496"/>
    </row>
    <row r="837" spans="1:12" s="67" customFormat="1">
      <c r="A837" s="180"/>
      <c r="B837" s="181"/>
      <c r="C837" s="183"/>
      <c r="D837" s="183"/>
      <c r="E837" s="183"/>
      <c r="F837" s="183"/>
      <c r="G837" s="183"/>
      <c r="H837" s="183"/>
      <c r="I837" s="183"/>
      <c r="J837" s="183"/>
      <c r="K837" s="183"/>
      <c r="L837" s="496"/>
    </row>
    <row r="838" spans="1:12" s="67" customFormat="1">
      <c r="A838" s="180"/>
      <c r="B838" s="181"/>
      <c r="C838" s="183"/>
      <c r="D838" s="183"/>
      <c r="E838" s="183"/>
      <c r="F838" s="183"/>
      <c r="G838" s="183"/>
      <c r="H838" s="183"/>
      <c r="I838" s="183"/>
      <c r="J838" s="183"/>
      <c r="K838" s="183"/>
      <c r="L838" s="496"/>
    </row>
    <row r="839" spans="1:12" s="67" customFormat="1">
      <c r="A839" s="180"/>
      <c r="B839" s="181"/>
      <c r="C839" s="183"/>
      <c r="D839" s="183"/>
      <c r="E839" s="183"/>
      <c r="F839" s="183"/>
      <c r="G839" s="183"/>
      <c r="H839" s="183"/>
      <c r="I839" s="183"/>
      <c r="J839" s="183"/>
      <c r="K839" s="183"/>
      <c r="L839" s="496"/>
    </row>
    <row r="840" spans="1:12" s="67" customFormat="1">
      <c r="A840" s="180"/>
      <c r="B840" s="181"/>
      <c r="C840" s="183"/>
      <c r="D840" s="183"/>
      <c r="E840" s="183"/>
      <c r="F840" s="183"/>
      <c r="G840" s="183"/>
      <c r="H840" s="183"/>
      <c r="I840" s="183"/>
      <c r="J840" s="183"/>
      <c r="K840" s="183"/>
      <c r="L840" s="496"/>
    </row>
    <row r="841" spans="1:12" s="67" customFormat="1">
      <c r="A841" s="180"/>
      <c r="B841" s="181"/>
      <c r="C841" s="183"/>
      <c r="D841" s="183"/>
      <c r="E841" s="183"/>
      <c r="F841" s="183"/>
      <c r="G841" s="183"/>
      <c r="H841" s="183"/>
      <c r="I841" s="183"/>
      <c r="J841" s="183"/>
      <c r="K841" s="183"/>
      <c r="L841" s="496"/>
    </row>
    <row r="842" spans="1:12" s="67" customFormat="1">
      <c r="A842" s="180"/>
      <c r="B842" s="181"/>
      <c r="C842" s="183"/>
      <c r="D842" s="183"/>
      <c r="E842" s="183"/>
      <c r="F842" s="183"/>
      <c r="G842" s="183"/>
      <c r="H842" s="183"/>
      <c r="I842" s="183"/>
      <c r="J842" s="183"/>
      <c r="K842" s="183"/>
      <c r="L842" s="496"/>
    </row>
    <row r="843" spans="1:12" s="67" customFormat="1">
      <c r="A843" s="180"/>
      <c r="B843" s="181"/>
      <c r="C843" s="183"/>
      <c r="D843" s="183"/>
      <c r="E843" s="183"/>
      <c r="F843" s="183"/>
      <c r="G843" s="183"/>
      <c r="H843" s="183"/>
      <c r="I843" s="183"/>
      <c r="J843" s="183"/>
      <c r="K843" s="183"/>
      <c r="L843" s="496"/>
    </row>
    <row r="844" spans="1:12" s="67" customFormat="1">
      <c r="A844" s="180"/>
      <c r="B844" s="181"/>
      <c r="C844" s="183"/>
      <c r="D844" s="183"/>
      <c r="E844" s="183"/>
      <c r="F844" s="183"/>
      <c r="G844" s="183"/>
      <c r="H844" s="183"/>
      <c r="I844" s="183"/>
      <c r="J844" s="183"/>
      <c r="K844" s="183"/>
      <c r="L844" s="496"/>
    </row>
    <row r="845" spans="1:12" s="67" customFormat="1">
      <c r="A845" s="180"/>
      <c r="B845" s="181"/>
      <c r="C845" s="183"/>
      <c r="D845" s="183"/>
      <c r="E845" s="183"/>
      <c r="F845" s="183"/>
      <c r="G845" s="183"/>
      <c r="H845" s="183"/>
      <c r="I845" s="183"/>
      <c r="J845" s="183"/>
      <c r="K845" s="183"/>
      <c r="L845" s="496"/>
    </row>
    <row r="846" spans="1:12" s="67" customFormat="1">
      <c r="A846" s="180"/>
      <c r="B846" s="181"/>
      <c r="C846" s="183"/>
      <c r="D846" s="183"/>
      <c r="E846" s="183"/>
      <c r="F846" s="183"/>
      <c r="G846" s="183"/>
      <c r="H846" s="183"/>
      <c r="I846" s="183"/>
      <c r="J846" s="183"/>
      <c r="K846" s="183"/>
      <c r="L846" s="496"/>
    </row>
    <row r="847" spans="1:12" s="67" customFormat="1">
      <c r="A847" s="180"/>
      <c r="B847" s="181"/>
      <c r="C847" s="183"/>
      <c r="D847" s="183"/>
      <c r="E847" s="183"/>
      <c r="F847" s="183"/>
      <c r="G847" s="183"/>
      <c r="H847" s="183"/>
      <c r="I847" s="183"/>
      <c r="J847" s="183"/>
      <c r="K847" s="183"/>
      <c r="L847" s="496"/>
    </row>
    <row r="848" spans="1:12" s="67" customFormat="1">
      <c r="A848" s="180"/>
      <c r="B848" s="181"/>
      <c r="C848" s="183"/>
      <c r="D848" s="183"/>
      <c r="E848" s="183"/>
      <c r="F848" s="183"/>
      <c r="G848" s="183"/>
      <c r="H848" s="183"/>
      <c r="I848" s="183"/>
      <c r="J848" s="183"/>
      <c r="K848" s="183"/>
      <c r="L848" s="496"/>
    </row>
    <row r="849" spans="1:12" s="67" customFormat="1">
      <c r="A849" s="180"/>
      <c r="B849" s="181"/>
      <c r="C849" s="183"/>
      <c r="D849" s="183"/>
      <c r="E849" s="183"/>
      <c r="F849" s="183"/>
      <c r="G849" s="183"/>
      <c r="H849" s="183"/>
      <c r="I849" s="183"/>
      <c r="J849" s="183"/>
      <c r="K849" s="183"/>
      <c r="L849" s="496"/>
    </row>
    <row r="850" spans="1:12" s="67" customFormat="1">
      <c r="A850" s="180"/>
      <c r="B850" s="181"/>
      <c r="C850" s="183"/>
      <c r="D850" s="183"/>
      <c r="E850" s="183"/>
      <c r="F850" s="183"/>
      <c r="G850" s="183"/>
      <c r="H850" s="183"/>
      <c r="I850" s="183"/>
      <c r="J850" s="183"/>
      <c r="K850" s="183"/>
      <c r="L850" s="496"/>
    </row>
    <row r="851" spans="1:12" s="67" customFormat="1">
      <c r="A851" s="180"/>
      <c r="B851" s="181"/>
      <c r="C851" s="183"/>
      <c r="D851" s="183"/>
      <c r="E851" s="183"/>
      <c r="F851" s="183"/>
      <c r="G851" s="183"/>
      <c r="H851" s="183"/>
      <c r="I851" s="183"/>
      <c r="J851" s="183"/>
      <c r="K851" s="183"/>
      <c r="L851" s="496"/>
    </row>
    <row r="852" spans="1:12" s="67" customFormat="1">
      <c r="A852" s="180"/>
      <c r="B852" s="181"/>
      <c r="C852" s="183"/>
      <c r="D852" s="183"/>
      <c r="E852" s="183"/>
      <c r="F852" s="183"/>
      <c r="G852" s="183"/>
      <c r="H852" s="183"/>
      <c r="I852" s="183"/>
      <c r="J852" s="183"/>
      <c r="K852" s="183"/>
      <c r="L852" s="496"/>
    </row>
    <row r="853" spans="1:12" s="67" customFormat="1">
      <c r="A853" s="180"/>
      <c r="B853" s="181"/>
      <c r="C853" s="183"/>
      <c r="D853" s="183"/>
      <c r="E853" s="183"/>
      <c r="F853" s="183"/>
      <c r="G853" s="183"/>
      <c r="H853" s="183"/>
      <c r="I853" s="183"/>
      <c r="J853" s="183"/>
      <c r="K853" s="183"/>
      <c r="L853" s="496"/>
    </row>
    <row r="854" spans="1:12" s="67" customFormat="1">
      <c r="A854" s="180"/>
      <c r="B854" s="181"/>
      <c r="C854" s="183"/>
      <c r="D854" s="183"/>
      <c r="E854" s="183"/>
      <c r="F854" s="183"/>
      <c r="G854" s="183"/>
      <c r="H854" s="183"/>
      <c r="I854" s="183"/>
      <c r="J854" s="183"/>
      <c r="K854" s="183"/>
      <c r="L854" s="496"/>
    </row>
    <row r="855" spans="1:12" s="67" customFormat="1">
      <c r="A855" s="180"/>
      <c r="B855" s="181"/>
      <c r="C855" s="183"/>
      <c r="D855" s="183"/>
      <c r="E855" s="183"/>
      <c r="F855" s="183"/>
      <c r="G855" s="183"/>
      <c r="H855" s="183"/>
      <c r="I855" s="183"/>
      <c r="J855" s="183"/>
      <c r="K855" s="183"/>
      <c r="L855" s="496"/>
    </row>
    <row r="856" spans="1:12" s="67" customFormat="1">
      <c r="A856" s="180"/>
      <c r="B856" s="181"/>
      <c r="C856" s="183"/>
      <c r="D856" s="183"/>
      <c r="E856" s="183"/>
      <c r="F856" s="183"/>
      <c r="G856" s="183"/>
      <c r="H856" s="183"/>
      <c r="I856" s="183"/>
      <c r="J856" s="183"/>
      <c r="K856" s="183"/>
      <c r="L856" s="496"/>
    </row>
    <row r="857" spans="1:12" s="67" customFormat="1">
      <c r="A857" s="180"/>
      <c r="B857" s="181"/>
      <c r="C857" s="183"/>
      <c r="D857" s="183"/>
      <c r="E857" s="183"/>
      <c r="F857" s="183"/>
      <c r="G857" s="183"/>
      <c r="H857" s="183"/>
      <c r="I857" s="183"/>
      <c r="J857" s="183"/>
      <c r="K857" s="183"/>
      <c r="L857" s="496"/>
    </row>
    <row r="858" spans="1:12" s="67" customFormat="1">
      <c r="A858" s="180"/>
      <c r="B858" s="181"/>
      <c r="C858" s="183"/>
      <c r="D858" s="183"/>
      <c r="E858" s="183"/>
      <c r="F858" s="183"/>
      <c r="G858" s="183"/>
      <c r="H858" s="183"/>
      <c r="I858" s="183"/>
      <c r="J858" s="183"/>
      <c r="K858" s="183"/>
      <c r="L858" s="496"/>
    </row>
    <row r="859" spans="1:12" s="67" customFormat="1">
      <c r="A859" s="180"/>
      <c r="B859" s="181"/>
      <c r="C859" s="183"/>
      <c r="D859" s="183"/>
      <c r="E859" s="183"/>
      <c r="F859" s="183"/>
      <c r="G859" s="183"/>
      <c r="H859" s="183"/>
      <c r="I859" s="183"/>
      <c r="J859" s="183"/>
      <c r="K859" s="183"/>
      <c r="L859" s="496"/>
    </row>
    <row r="860" spans="1:12" s="67" customFormat="1">
      <c r="A860" s="180"/>
      <c r="B860" s="181"/>
      <c r="C860" s="183"/>
      <c r="D860" s="183"/>
      <c r="E860" s="183"/>
      <c r="F860" s="183"/>
      <c r="G860" s="183"/>
      <c r="H860" s="183"/>
      <c r="I860" s="183"/>
      <c r="J860" s="183"/>
      <c r="K860" s="183"/>
      <c r="L860" s="496"/>
    </row>
    <row r="861" spans="1:12" s="67" customFormat="1">
      <c r="A861" s="180"/>
      <c r="B861" s="181"/>
      <c r="C861" s="183"/>
      <c r="D861" s="183"/>
      <c r="E861" s="183"/>
      <c r="F861" s="183"/>
      <c r="G861" s="183"/>
      <c r="H861" s="183"/>
      <c r="I861" s="183"/>
      <c r="J861" s="183"/>
      <c r="K861" s="183"/>
      <c r="L861" s="496"/>
    </row>
    <row r="862" spans="1:12" s="67" customFormat="1">
      <c r="A862" s="180"/>
      <c r="B862" s="181"/>
      <c r="C862" s="183"/>
      <c r="D862" s="183"/>
      <c r="E862" s="183"/>
      <c r="F862" s="183"/>
      <c r="G862" s="183"/>
      <c r="H862" s="183"/>
      <c r="I862" s="183"/>
      <c r="J862" s="183"/>
      <c r="K862" s="183"/>
      <c r="L862" s="496"/>
    </row>
    <row r="863" spans="1:12" s="67" customFormat="1">
      <c r="A863" s="180"/>
      <c r="B863" s="181"/>
      <c r="C863" s="183"/>
      <c r="D863" s="183"/>
      <c r="E863" s="183"/>
      <c r="F863" s="183"/>
      <c r="G863" s="183"/>
      <c r="H863" s="183"/>
      <c r="I863" s="183"/>
      <c r="J863" s="183"/>
      <c r="K863" s="183"/>
      <c r="L863" s="496"/>
    </row>
    <row r="864" spans="1:12" s="67" customFormat="1">
      <c r="A864" s="180"/>
      <c r="B864" s="181"/>
      <c r="C864" s="183"/>
      <c r="D864" s="183"/>
      <c r="E864" s="183"/>
      <c r="F864" s="183"/>
      <c r="G864" s="183"/>
      <c r="H864" s="183"/>
      <c r="I864" s="183"/>
      <c r="J864" s="183"/>
      <c r="K864" s="183"/>
      <c r="L864" s="496"/>
    </row>
    <row r="865" spans="1:12" s="67" customFormat="1">
      <c r="A865" s="180"/>
      <c r="B865" s="181"/>
      <c r="C865" s="183"/>
      <c r="D865" s="183"/>
      <c r="E865" s="183"/>
      <c r="F865" s="183"/>
      <c r="G865" s="183"/>
      <c r="H865" s="183"/>
      <c r="I865" s="183"/>
      <c r="J865" s="183"/>
      <c r="K865" s="183"/>
      <c r="L865" s="496"/>
    </row>
    <row r="866" spans="1:12" s="67" customFormat="1">
      <c r="A866" s="180"/>
      <c r="B866" s="181"/>
      <c r="C866" s="183"/>
      <c r="D866" s="183"/>
      <c r="E866" s="183"/>
      <c r="F866" s="183"/>
      <c r="G866" s="183"/>
      <c r="H866" s="183"/>
      <c r="I866" s="183"/>
      <c r="J866" s="183"/>
      <c r="K866" s="183"/>
      <c r="L866" s="496"/>
    </row>
    <row r="867" spans="1:12" s="67" customFormat="1">
      <c r="A867" s="180"/>
      <c r="B867" s="181"/>
      <c r="C867" s="183"/>
      <c r="D867" s="183"/>
      <c r="E867" s="183"/>
      <c r="F867" s="183"/>
      <c r="G867" s="183"/>
      <c r="H867" s="183"/>
      <c r="I867" s="183"/>
      <c r="J867" s="183"/>
      <c r="K867" s="183"/>
      <c r="L867" s="496"/>
    </row>
    <row r="868" spans="1:12" s="67" customFormat="1">
      <c r="A868" s="180"/>
      <c r="B868" s="181"/>
      <c r="C868" s="183"/>
      <c r="D868" s="183"/>
      <c r="E868" s="183"/>
      <c r="F868" s="183"/>
      <c r="G868" s="183"/>
      <c r="H868" s="183"/>
      <c r="I868" s="183"/>
      <c r="J868" s="183"/>
      <c r="K868" s="183"/>
      <c r="L868" s="496"/>
    </row>
    <row r="869" spans="1:12" s="67" customFormat="1">
      <c r="A869" s="180"/>
      <c r="B869" s="181"/>
      <c r="C869" s="183"/>
      <c r="D869" s="183"/>
      <c r="E869" s="183"/>
      <c r="F869" s="183"/>
      <c r="G869" s="183"/>
      <c r="H869" s="183"/>
      <c r="I869" s="183"/>
      <c r="J869" s="183"/>
      <c r="K869" s="183"/>
      <c r="L869" s="496"/>
    </row>
    <row r="870" spans="1:12" s="67" customFormat="1">
      <c r="A870" s="180"/>
      <c r="B870" s="181"/>
      <c r="C870" s="183"/>
      <c r="D870" s="183"/>
      <c r="E870" s="183"/>
      <c r="F870" s="183"/>
      <c r="G870" s="183"/>
      <c r="H870" s="183"/>
      <c r="I870" s="183"/>
      <c r="J870" s="183"/>
      <c r="K870" s="183"/>
      <c r="L870" s="496"/>
    </row>
    <row r="871" spans="1:12" s="67" customFormat="1">
      <c r="A871" s="180"/>
      <c r="B871" s="181"/>
      <c r="C871" s="183"/>
      <c r="D871" s="183"/>
      <c r="E871" s="183"/>
      <c r="F871" s="183"/>
      <c r="G871" s="183"/>
      <c r="H871" s="183"/>
      <c r="I871" s="183"/>
      <c r="J871" s="183"/>
      <c r="K871" s="183"/>
      <c r="L871" s="496"/>
    </row>
    <row r="872" spans="1:12" s="67" customFormat="1">
      <c r="A872" s="180"/>
      <c r="B872" s="181"/>
      <c r="C872" s="183"/>
      <c r="D872" s="183"/>
      <c r="E872" s="183"/>
      <c r="F872" s="183"/>
      <c r="G872" s="183"/>
      <c r="H872" s="183"/>
      <c r="I872" s="183"/>
      <c r="J872" s="183"/>
      <c r="K872" s="183"/>
      <c r="L872" s="496"/>
    </row>
    <row r="873" spans="1:12" s="67" customFormat="1">
      <c r="A873" s="180"/>
      <c r="B873" s="181"/>
      <c r="C873" s="183"/>
      <c r="D873" s="183"/>
      <c r="E873" s="183"/>
      <c r="F873" s="183"/>
      <c r="G873" s="183"/>
      <c r="H873" s="183"/>
      <c r="I873" s="183"/>
      <c r="J873" s="183"/>
      <c r="K873" s="183"/>
      <c r="L873" s="496"/>
    </row>
    <row r="874" spans="1:12" s="67" customFormat="1">
      <c r="A874" s="180"/>
      <c r="B874" s="181"/>
      <c r="C874" s="183"/>
      <c r="D874" s="183"/>
      <c r="E874" s="183"/>
      <c r="F874" s="183"/>
      <c r="G874" s="183"/>
      <c r="H874" s="183"/>
      <c r="I874" s="183"/>
      <c r="J874" s="183"/>
      <c r="K874" s="183"/>
      <c r="L874" s="496"/>
    </row>
    <row r="875" spans="1:12" s="67" customFormat="1">
      <c r="A875" s="180"/>
      <c r="B875" s="181"/>
      <c r="C875" s="183"/>
      <c r="D875" s="183"/>
      <c r="E875" s="183"/>
      <c r="F875" s="183"/>
      <c r="G875" s="183"/>
      <c r="H875" s="183"/>
      <c r="I875" s="183"/>
      <c r="J875" s="183"/>
      <c r="K875" s="183"/>
      <c r="L875" s="496"/>
    </row>
    <row r="876" spans="1:12" s="67" customFormat="1">
      <c r="A876" s="180"/>
      <c r="B876" s="181"/>
      <c r="C876" s="183"/>
      <c r="D876" s="183"/>
      <c r="E876" s="183"/>
      <c r="F876" s="183"/>
      <c r="G876" s="183"/>
      <c r="H876" s="183"/>
      <c r="I876" s="183"/>
      <c r="J876" s="183"/>
      <c r="K876" s="183"/>
      <c r="L876" s="496"/>
    </row>
    <row r="877" spans="1:12" s="67" customFormat="1">
      <c r="A877" s="180"/>
      <c r="B877" s="181"/>
      <c r="C877" s="183"/>
      <c r="D877" s="183"/>
      <c r="E877" s="183"/>
      <c r="F877" s="183"/>
      <c r="G877" s="183"/>
      <c r="H877" s="183"/>
      <c r="I877" s="183"/>
      <c r="J877" s="183"/>
      <c r="K877" s="183"/>
      <c r="L877" s="496"/>
    </row>
    <row r="878" spans="1:12" s="67" customFormat="1">
      <c r="A878" s="180"/>
      <c r="B878" s="181"/>
      <c r="C878" s="183"/>
      <c r="D878" s="183"/>
      <c r="E878" s="183"/>
      <c r="F878" s="183"/>
      <c r="G878" s="183"/>
      <c r="H878" s="183"/>
      <c r="I878" s="183"/>
      <c r="J878" s="183"/>
      <c r="K878" s="183"/>
      <c r="L878" s="496"/>
    </row>
    <row r="879" spans="1:12" s="67" customFormat="1">
      <c r="A879" s="180"/>
      <c r="B879" s="181"/>
      <c r="C879" s="183"/>
      <c r="D879" s="183"/>
      <c r="E879" s="183"/>
      <c r="F879" s="183"/>
      <c r="G879" s="183"/>
      <c r="H879" s="183"/>
      <c r="I879" s="183"/>
      <c r="J879" s="183"/>
      <c r="K879" s="183"/>
      <c r="L879" s="496"/>
    </row>
    <row r="880" spans="1:12" s="67" customFormat="1">
      <c r="A880" s="180"/>
      <c r="B880" s="181"/>
      <c r="C880" s="183"/>
      <c r="D880" s="183"/>
      <c r="E880" s="183"/>
      <c r="F880" s="183"/>
      <c r="G880" s="183"/>
      <c r="H880" s="183"/>
      <c r="I880" s="183"/>
      <c r="J880" s="183"/>
      <c r="K880" s="183"/>
      <c r="L880" s="496"/>
    </row>
    <row r="881" spans="1:12" s="67" customFormat="1">
      <c r="A881" s="180"/>
      <c r="B881" s="181"/>
      <c r="C881" s="183"/>
      <c r="D881" s="183"/>
      <c r="E881" s="183"/>
      <c r="F881" s="183"/>
      <c r="G881" s="183"/>
      <c r="H881" s="183"/>
      <c r="I881" s="183"/>
      <c r="J881" s="183"/>
      <c r="K881" s="183"/>
      <c r="L881" s="496"/>
    </row>
    <row r="882" spans="1:12" s="67" customFormat="1">
      <c r="A882" s="180"/>
      <c r="B882" s="181"/>
      <c r="C882" s="183"/>
      <c r="D882" s="183"/>
      <c r="E882" s="183"/>
      <c r="F882" s="183"/>
      <c r="G882" s="183"/>
      <c r="H882" s="183"/>
      <c r="I882" s="183"/>
      <c r="J882" s="183"/>
      <c r="K882" s="183"/>
      <c r="L882" s="496"/>
    </row>
    <row r="883" spans="1:12" s="67" customFormat="1">
      <c r="A883" s="180"/>
      <c r="B883" s="181"/>
      <c r="C883" s="183"/>
      <c r="D883" s="183"/>
      <c r="E883" s="183"/>
      <c r="F883" s="183"/>
      <c r="G883" s="183"/>
      <c r="H883" s="183"/>
      <c r="I883" s="183"/>
      <c r="J883" s="183"/>
      <c r="K883" s="183"/>
      <c r="L883" s="496"/>
    </row>
    <row r="884" spans="1:12" s="67" customFormat="1">
      <c r="A884" s="180"/>
      <c r="B884" s="181"/>
      <c r="C884" s="183"/>
      <c r="D884" s="183"/>
      <c r="E884" s="183"/>
      <c r="F884" s="183"/>
      <c r="G884" s="183"/>
      <c r="H884" s="183"/>
      <c r="I884" s="183"/>
      <c r="J884" s="183"/>
      <c r="K884" s="183"/>
      <c r="L884" s="496"/>
    </row>
    <row r="885" spans="1:12" s="67" customFormat="1">
      <c r="A885" s="180"/>
      <c r="B885" s="181"/>
      <c r="C885" s="183"/>
      <c r="D885" s="183"/>
      <c r="E885" s="183"/>
      <c r="F885" s="183"/>
      <c r="G885" s="183"/>
      <c r="H885" s="183"/>
      <c r="I885" s="183"/>
      <c r="J885" s="183"/>
      <c r="K885" s="183"/>
      <c r="L885" s="496"/>
    </row>
    <row r="886" spans="1:12" s="67" customFormat="1">
      <c r="A886" s="180"/>
      <c r="B886" s="181"/>
      <c r="C886" s="183"/>
      <c r="D886" s="183"/>
      <c r="E886" s="183"/>
      <c r="F886" s="183"/>
      <c r="G886" s="183"/>
      <c r="H886" s="183"/>
      <c r="I886" s="183"/>
      <c r="J886" s="183"/>
      <c r="K886" s="183"/>
      <c r="L886" s="496"/>
    </row>
    <row r="887" spans="1:12" s="67" customFormat="1">
      <c r="A887" s="180"/>
      <c r="B887" s="181"/>
      <c r="C887" s="183"/>
      <c r="D887" s="183"/>
      <c r="E887" s="183"/>
      <c r="F887" s="183"/>
      <c r="G887" s="183"/>
      <c r="H887" s="183"/>
      <c r="I887" s="183"/>
      <c r="J887" s="183"/>
      <c r="K887" s="183"/>
      <c r="L887" s="496"/>
    </row>
    <row r="888" spans="1:12" s="67" customFormat="1">
      <c r="A888" s="180"/>
      <c r="B888" s="181"/>
      <c r="C888" s="183"/>
      <c r="D888" s="183"/>
      <c r="E888" s="183"/>
      <c r="F888" s="183"/>
      <c r="G888" s="183"/>
      <c r="H888" s="183"/>
      <c r="I888" s="183"/>
      <c r="J888" s="183"/>
      <c r="K888" s="183"/>
      <c r="L888" s="496"/>
    </row>
    <row r="889" spans="1:12" s="67" customFormat="1">
      <c r="A889" s="180"/>
      <c r="B889" s="181"/>
      <c r="C889" s="183"/>
      <c r="D889" s="183"/>
      <c r="E889" s="183"/>
      <c r="F889" s="183"/>
      <c r="G889" s="183"/>
      <c r="H889" s="183"/>
      <c r="I889" s="183"/>
      <c r="J889" s="183"/>
      <c r="K889" s="183"/>
      <c r="L889" s="496"/>
    </row>
    <row r="890" spans="1:12" s="67" customFormat="1">
      <c r="A890" s="180"/>
      <c r="B890" s="181"/>
      <c r="C890" s="183"/>
      <c r="D890" s="183"/>
      <c r="E890" s="183"/>
      <c r="F890" s="183"/>
      <c r="G890" s="183"/>
      <c r="H890" s="183"/>
      <c r="I890" s="183"/>
      <c r="J890" s="183"/>
      <c r="K890" s="183"/>
      <c r="L890" s="496"/>
    </row>
    <row r="891" spans="1:12" s="67" customFormat="1">
      <c r="A891" s="180"/>
      <c r="B891" s="181"/>
      <c r="C891" s="183"/>
      <c r="D891" s="183"/>
      <c r="E891" s="183"/>
      <c r="F891" s="183"/>
      <c r="G891" s="183"/>
      <c r="H891" s="183"/>
      <c r="I891" s="183"/>
      <c r="J891" s="183"/>
      <c r="K891" s="183"/>
      <c r="L891" s="496"/>
    </row>
    <row r="892" spans="1:12" s="67" customFormat="1">
      <c r="A892" s="180"/>
      <c r="B892" s="181"/>
      <c r="C892" s="183"/>
      <c r="D892" s="183"/>
      <c r="E892" s="183"/>
      <c r="F892" s="183"/>
      <c r="G892" s="183"/>
      <c r="H892" s="183"/>
      <c r="I892" s="183"/>
      <c r="J892" s="183"/>
      <c r="K892" s="183"/>
      <c r="L892" s="496"/>
    </row>
    <row r="893" spans="1:12" s="67" customFormat="1">
      <c r="A893" s="180"/>
      <c r="B893" s="181"/>
      <c r="C893" s="183"/>
      <c r="D893" s="183"/>
      <c r="E893" s="183"/>
      <c r="F893" s="183"/>
      <c r="G893" s="183"/>
      <c r="H893" s="183"/>
      <c r="I893" s="183"/>
      <c r="J893" s="183"/>
      <c r="K893" s="183"/>
      <c r="L893" s="496"/>
    </row>
    <row r="894" spans="1:12" s="67" customFormat="1">
      <c r="A894" s="180"/>
      <c r="B894" s="181"/>
      <c r="C894" s="183"/>
      <c r="D894" s="183"/>
      <c r="E894" s="183"/>
      <c r="F894" s="183"/>
      <c r="G894" s="183"/>
      <c r="H894" s="183"/>
      <c r="I894" s="183"/>
      <c r="J894" s="183"/>
      <c r="K894" s="183"/>
      <c r="L894" s="496"/>
    </row>
    <row r="895" spans="1:12" s="67" customFormat="1">
      <c r="A895" s="180"/>
      <c r="B895" s="181"/>
      <c r="C895" s="183"/>
      <c r="D895" s="183"/>
      <c r="E895" s="183"/>
      <c r="F895" s="183"/>
      <c r="G895" s="183"/>
      <c r="H895" s="183"/>
      <c r="I895" s="183"/>
      <c r="J895" s="183"/>
      <c r="K895" s="183"/>
      <c r="L895" s="496"/>
    </row>
    <row r="896" spans="1:12" s="67" customFormat="1">
      <c r="A896" s="180"/>
      <c r="B896" s="181"/>
      <c r="C896" s="183"/>
      <c r="D896" s="183"/>
      <c r="E896" s="183"/>
      <c r="F896" s="183"/>
      <c r="G896" s="183"/>
      <c r="H896" s="183"/>
      <c r="I896" s="183"/>
      <c r="J896" s="183"/>
      <c r="K896" s="183"/>
      <c r="L896" s="496"/>
    </row>
    <row r="897" spans="1:12" s="67" customFormat="1">
      <c r="A897" s="180"/>
      <c r="B897" s="181"/>
      <c r="C897" s="183"/>
      <c r="D897" s="183"/>
      <c r="E897" s="183"/>
      <c r="F897" s="183"/>
      <c r="G897" s="183"/>
      <c r="H897" s="183"/>
      <c r="I897" s="183"/>
      <c r="J897" s="183"/>
      <c r="K897" s="183"/>
      <c r="L897" s="496"/>
    </row>
    <row r="898" spans="1:12" s="67" customFormat="1">
      <c r="A898" s="180"/>
      <c r="B898" s="181"/>
      <c r="C898" s="183"/>
      <c r="D898" s="183"/>
      <c r="E898" s="183"/>
      <c r="F898" s="183"/>
      <c r="G898" s="183"/>
      <c r="H898" s="183"/>
      <c r="I898" s="183"/>
      <c r="J898" s="183"/>
      <c r="K898" s="183"/>
      <c r="L898" s="496"/>
    </row>
    <row r="899" spans="1:12" s="67" customFormat="1">
      <c r="A899" s="180"/>
      <c r="B899" s="181"/>
      <c r="C899" s="183"/>
      <c r="D899" s="183"/>
      <c r="E899" s="183"/>
      <c r="F899" s="183"/>
      <c r="G899" s="183"/>
      <c r="H899" s="183"/>
      <c r="I899" s="183"/>
      <c r="J899" s="183"/>
      <c r="K899" s="183"/>
      <c r="L899" s="496"/>
    </row>
    <row r="900" spans="1:12" s="67" customFormat="1">
      <c r="A900" s="180"/>
      <c r="B900" s="181"/>
      <c r="C900" s="183"/>
      <c r="D900" s="183"/>
      <c r="E900" s="183"/>
      <c r="F900" s="183"/>
      <c r="G900" s="183"/>
      <c r="H900" s="183"/>
      <c r="I900" s="183"/>
      <c r="J900" s="183"/>
      <c r="K900" s="183"/>
      <c r="L900" s="496"/>
    </row>
    <row r="901" spans="1:12" s="67" customFormat="1">
      <c r="A901" s="180"/>
      <c r="B901" s="181"/>
      <c r="C901" s="183"/>
      <c r="D901" s="183"/>
      <c r="E901" s="183"/>
      <c r="F901" s="183"/>
      <c r="G901" s="183"/>
      <c r="H901" s="183"/>
      <c r="I901" s="183"/>
      <c r="J901" s="183"/>
      <c r="K901" s="183"/>
      <c r="L901" s="496"/>
    </row>
    <row r="902" spans="1:12" s="67" customFormat="1">
      <c r="A902" s="180"/>
      <c r="B902" s="181"/>
      <c r="C902" s="183"/>
      <c r="D902" s="183"/>
      <c r="E902" s="183"/>
      <c r="F902" s="183"/>
      <c r="G902" s="183"/>
      <c r="H902" s="183"/>
      <c r="I902" s="183"/>
      <c r="J902" s="183"/>
      <c r="K902" s="183"/>
      <c r="L902" s="496"/>
    </row>
    <row r="903" spans="1:12" s="67" customFormat="1">
      <c r="A903" s="180"/>
      <c r="B903" s="181"/>
      <c r="C903" s="183"/>
      <c r="D903" s="183"/>
      <c r="E903" s="183"/>
      <c r="F903" s="183"/>
      <c r="G903" s="183"/>
      <c r="H903" s="183"/>
      <c r="I903" s="183"/>
      <c r="J903" s="183"/>
      <c r="K903" s="183"/>
      <c r="L903" s="496"/>
    </row>
    <row r="904" spans="1:12" s="67" customFormat="1">
      <c r="A904" s="180"/>
      <c r="B904" s="181"/>
      <c r="C904" s="183"/>
      <c r="D904" s="183"/>
      <c r="E904" s="183"/>
      <c r="F904" s="183"/>
      <c r="G904" s="183"/>
      <c r="H904" s="183"/>
      <c r="I904" s="183"/>
      <c r="J904" s="183"/>
      <c r="K904" s="183"/>
      <c r="L904" s="496"/>
    </row>
    <row r="905" spans="1:12" s="67" customFormat="1">
      <c r="A905" s="180"/>
      <c r="B905" s="181"/>
      <c r="C905" s="183"/>
      <c r="D905" s="183"/>
      <c r="E905" s="183"/>
      <c r="F905" s="183"/>
      <c r="G905" s="183"/>
      <c r="H905" s="183"/>
      <c r="I905" s="183"/>
      <c r="J905" s="183"/>
      <c r="K905" s="183"/>
      <c r="L905" s="496"/>
    </row>
    <row r="906" spans="1:12" s="67" customFormat="1">
      <c r="A906" s="180"/>
      <c r="B906" s="181"/>
      <c r="C906" s="183"/>
      <c r="D906" s="183"/>
      <c r="E906" s="183"/>
      <c r="F906" s="183"/>
      <c r="G906" s="183"/>
      <c r="H906" s="183"/>
      <c r="I906" s="183"/>
      <c r="J906" s="183"/>
      <c r="K906" s="183"/>
      <c r="L906" s="496"/>
    </row>
    <row r="907" spans="1:12" s="67" customFormat="1">
      <c r="A907" s="180"/>
      <c r="B907" s="181"/>
      <c r="C907" s="183"/>
      <c r="D907" s="183"/>
      <c r="E907" s="183"/>
      <c r="F907" s="183"/>
      <c r="G907" s="183"/>
      <c r="H907" s="183"/>
      <c r="I907" s="183"/>
      <c r="J907" s="183"/>
      <c r="K907" s="183"/>
      <c r="L907" s="496"/>
    </row>
    <row r="908" spans="1:12" s="67" customFormat="1">
      <c r="A908" s="180"/>
      <c r="B908" s="181"/>
      <c r="C908" s="183"/>
      <c r="D908" s="183"/>
      <c r="E908" s="183"/>
      <c r="F908" s="183"/>
      <c r="G908" s="183"/>
      <c r="H908" s="183"/>
      <c r="I908" s="183"/>
      <c r="J908" s="183"/>
      <c r="K908" s="183"/>
      <c r="L908" s="496"/>
    </row>
    <row r="909" spans="1:12" s="67" customFormat="1">
      <c r="A909" s="180"/>
      <c r="B909" s="181"/>
      <c r="C909" s="183"/>
      <c r="D909" s="183"/>
      <c r="E909" s="183"/>
      <c r="F909" s="183"/>
      <c r="G909" s="183"/>
      <c r="H909" s="183"/>
      <c r="I909" s="183"/>
      <c r="J909" s="183"/>
      <c r="K909" s="183"/>
      <c r="L909" s="496"/>
    </row>
    <row r="910" spans="1:12" s="67" customFormat="1">
      <c r="A910" s="180"/>
      <c r="B910" s="181"/>
      <c r="C910" s="183"/>
      <c r="D910" s="183"/>
      <c r="E910" s="183"/>
      <c r="F910" s="183"/>
      <c r="G910" s="183"/>
      <c r="H910" s="183"/>
      <c r="I910" s="183"/>
      <c r="J910" s="183"/>
      <c r="K910" s="183"/>
      <c r="L910" s="496"/>
    </row>
    <row r="911" spans="1:12" s="67" customFormat="1">
      <c r="A911" s="180"/>
      <c r="B911" s="181"/>
      <c r="C911" s="183"/>
      <c r="D911" s="183"/>
      <c r="E911" s="183"/>
      <c r="F911" s="183"/>
      <c r="G911" s="183"/>
      <c r="H911" s="183"/>
      <c r="I911" s="183"/>
      <c r="J911" s="183"/>
      <c r="K911" s="183"/>
      <c r="L911" s="496"/>
    </row>
    <row r="912" spans="1:12" s="67" customFormat="1">
      <c r="A912" s="180"/>
      <c r="B912" s="181"/>
      <c r="C912" s="183"/>
      <c r="D912" s="183"/>
      <c r="E912" s="183"/>
      <c r="F912" s="183"/>
      <c r="G912" s="183"/>
      <c r="H912" s="183"/>
      <c r="I912" s="183"/>
      <c r="J912" s="183"/>
      <c r="K912" s="183"/>
      <c r="L912" s="496"/>
    </row>
    <row r="913" spans="1:12" s="67" customFormat="1">
      <c r="A913" s="180"/>
      <c r="B913" s="181"/>
      <c r="C913" s="183"/>
      <c r="D913" s="183"/>
      <c r="E913" s="183"/>
      <c r="F913" s="183"/>
      <c r="G913" s="183"/>
      <c r="H913" s="183"/>
      <c r="I913" s="183"/>
      <c r="J913" s="183"/>
      <c r="K913" s="183"/>
      <c r="L913" s="496"/>
    </row>
    <row r="914" spans="1:12" s="67" customFormat="1">
      <c r="A914" s="180"/>
      <c r="B914" s="181"/>
      <c r="C914" s="183"/>
      <c r="D914" s="183"/>
      <c r="E914" s="183"/>
      <c r="F914" s="183"/>
      <c r="G914" s="183"/>
      <c r="H914" s="183"/>
      <c r="I914" s="183"/>
      <c r="J914" s="183"/>
      <c r="K914" s="183"/>
      <c r="L914" s="496"/>
    </row>
    <row r="915" spans="1:12" s="67" customFormat="1">
      <c r="A915" s="180"/>
      <c r="B915" s="181"/>
      <c r="C915" s="183"/>
      <c r="D915" s="183"/>
      <c r="E915" s="183"/>
      <c r="F915" s="183"/>
      <c r="G915" s="183"/>
      <c r="H915" s="183"/>
      <c r="I915" s="183"/>
      <c r="J915" s="183"/>
      <c r="K915" s="183"/>
      <c r="L915" s="496"/>
    </row>
    <row r="916" spans="1:12" s="67" customFormat="1">
      <c r="A916" s="180"/>
      <c r="B916" s="181"/>
      <c r="C916" s="183"/>
      <c r="D916" s="183"/>
      <c r="E916" s="183"/>
      <c r="F916" s="183"/>
      <c r="G916" s="183"/>
      <c r="H916" s="183"/>
      <c r="I916" s="183"/>
      <c r="J916" s="183"/>
      <c r="K916" s="183"/>
      <c r="L916" s="496"/>
    </row>
    <row r="917" spans="1:12" s="67" customFormat="1">
      <c r="A917" s="180"/>
      <c r="B917" s="181"/>
      <c r="C917" s="183"/>
      <c r="D917" s="183"/>
      <c r="E917" s="183"/>
      <c r="F917" s="183"/>
      <c r="G917" s="183"/>
      <c r="H917" s="183"/>
      <c r="I917" s="183"/>
      <c r="J917" s="183"/>
      <c r="K917" s="183"/>
      <c r="L917" s="496"/>
    </row>
    <row r="918" spans="1:12" s="67" customFormat="1">
      <c r="A918" s="180"/>
      <c r="B918" s="181"/>
      <c r="C918" s="183"/>
      <c r="D918" s="183"/>
      <c r="E918" s="183"/>
      <c r="F918" s="183"/>
      <c r="G918" s="183"/>
      <c r="H918" s="183"/>
      <c r="I918" s="183"/>
      <c r="J918" s="183"/>
      <c r="K918" s="183"/>
      <c r="L918" s="496"/>
    </row>
    <row r="919" spans="1:12" s="67" customFormat="1">
      <c r="A919" s="180"/>
      <c r="B919" s="181"/>
      <c r="C919" s="183"/>
      <c r="D919" s="183"/>
      <c r="E919" s="183"/>
      <c r="F919" s="183"/>
      <c r="G919" s="183"/>
      <c r="H919" s="183"/>
      <c r="I919" s="183"/>
      <c r="J919" s="183"/>
      <c r="K919" s="183"/>
      <c r="L919" s="496"/>
    </row>
    <row r="920" spans="1:12" s="67" customFormat="1">
      <c r="A920" s="180"/>
      <c r="B920" s="181"/>
      <c r="C920" s="183"/>
      <c r="D920" s="183"/>
      <c r="E920" s="183"/>
      <c r="F920" s="183"/>
      <c r="G920" s="183"/>
      <c r="H920" s="183"/>
      <c r="I920" s="183"/>
      <c r="J920" s="183"/>
      <c r="K920" s="183"/>
      <c r="L920" s="496"/>
    </row>
    <row r="921" spans="1:12" s="67" customFormat="1">
      <c r="A921" s="180"/>
      <c r="B921" s="181"/>
      <c r="C921" s="183"/>
      <c r="D921" s="183"/>
      <c r="E921" s="183"/>
      <c r="F921" s="183"/>
      <c r="G921" s="183"/>
      <c r="H921" s="183"/>
      <c r="I921" s="183"/>
      <c r="J921" s="183"/>
      <c r="K921" s="183"/>
      <c r="L921" s="496"/>
    </row>
    <row r="922" spans="1:12" s="67" customFormat="1">
      <c r="A922" s="180"/>
      <c r="B922" s="181"/>
      <c r="C922" s="183"/>
      <c r="D922" s="183"/>
      <c r="E922" s="183"/>
      <c r="F922" s="183"/>
      <c r="G922" s="183"/>
      <c r="H922" s="183"/>
      <c r="I922" s="183"/>
      <c r="J922" s="183"/>
      <c r="K922" s="183"/>
      <c r="L922" s="496"/>
    </row>
    <row r="923" spans="1:12" s="67" customFormat="1">
      <c r="A923" s="180"/>
      <c r="B923" s="181"/>
      <c r="C923" s="183"/>
      <c r="D923" s="183"/>
      <c r="E923" s="183"/>
      <c r="F923" s="183"/>
      <c r="G923" s="183"/>
      <c r="H923" s="183"/>
      <c r="I923" s="183"/>
      <c r="J923" s="183"/>
      <c r="K923" s="183"/>
      <c r="L923" s="496"/>
    </row>
    <row r="924" spans="1:12" s="67" customFormat="1">
      <c r="A924" s="180"/>
      <c r="B924" s="181"/>
      <c r="C924" s="183"/>
      <c r="D924" s="183"/>
      <c r="E924" s="183"/>
      <c r="F924" s="183"/>
      <c r="G924" s="183"/>
      <c r="H924" s="183"/>
      <c r="I924" s="183"/>
      <c r="J924" s="183"/>
      <c r="K924" s="183"/>
      <c r="L924" s="496"/>
    </row>
    <row r="925" spans="1:12" s="67" customFormat="1">
      <c r="A925" s="180"/>
      <c r="B925" s="181"/>
      <c r="C925" s="183"/>
      <c r="D925" s="183"/>
      <c r="E925" s="183"/>
      <c r="F925" s="183"/>
      <c r="G925" s="183"/>
      <c r="H925" s="183"/>
      <c r="I925" s="183"/>
      <c r="J925" s="183"/>
      <c r="K925" s="183"/>
      <c r="L925" s="496"/>
    </row>
    <row r="926" spans="1:12" s="67" customFormat="1">
      <c r="A926" s="180"/>
      <c r="B926" s="181"/>
      <c r="C926" s="183"/>
      <c r="D926" s="183"/>
      <c r="E926" s="183"/>
      <c r="F926" s="183"/>
      <c r="G926" s="183"/>
      <c r="H926" s="183"/>
      <c r="I926" s="183"/>
      <c r="J926" s="183"/>
      <c r="K926" s="183"/>
      <c r="L926" s="496"/>
    </row>
    <row r="927" spans="1:12" s="67" customFormat="1">
      <c r="A927" s="180"/>
      <c r="B927" s="181"/>
      <c r="C927" s="183"/>
      <c r="D927" s="183"/>
      <c r="E927" s="183"/>
      <c r="F927" s="183"/>
      <c r="G927" s="183"/>
      <c r="H927" s="183"/>
      <c r="I927" s="183"/>
      <c r="J927" s="183"/>
      <c r="K927" s="183"/>
      <c r="L927" s="496"/>
    </row>
    <row r="928" spans="1:12" s="67" customFormat="1">
      <c r="A928" s="180"/>
      <c r="B928" s="181"/>
      <c r="C928" s="183"/>
      <c r="D928" s="183"/>
      <c r="E928" s="183"/>
      <c r="F928" s="183"/>
      <c r="G928" s="183"/>
      <c r="H928" s="183"/>
      <c r="I928" s="183"/>
      <c r="J928" s="183"/>
      <c r="K928" s="183"/>
      <c r="L928" s="496"/>
    </row>
    <row r="929" spans="1:12" s="67" customFormat="1">
      <c r="A929" s="180"/>
      <c r="B929" s="181"/>
      <c r="C929" s="183"/>
      <c r="D929" s="183"/>
      <c r="E929" s="183"/>
      <c r="F929" s="183"/>
      <c r="G929" s="183"/>
      <c r="H929" s="183"/>
      <c r="I929" s="183"/>
      <c r="J929" s="183"/>
      <c r="K929" s="183"/>
      <c r="L929" s="496"/>
    </row>
    <row r="930" spans="1:12" s="67" customFormat="1">
      <c r="A930" s="180"/>
      <c r="B930" s="181"/>
      <c r="C930" s="183"/>
      <c r="D930" s="183"/>
      <c r="E930" s="183"/>
      <c r="F930" s="183"/>
      <c r="G930" s="183"/>
      <c r="H930" s="183"/>
      <c r="I930" s="183"/>
      <c r="J930" s="183"/>
      <c r="K930" s="183"/>
      <c r="L930" s="496"/>
    </row>
    <row r="931" spans="1:12" s="67" customFormat="1">
      <c r="A931" s="180"/>
      <c r="B931" s="181"/>
      <c r="C931" s="183"/>
      <c r="D931" s="183"/>
      <c r="E931" s="183"/>
      <c r="F931" s="183"/>
      <c r="G931" s="183"/>
      <c r="H931" s="183"/>
      <c r="I931" s="183"/>
      <c r="J931" s="183"/>
      <c r="K931" s="183"/>
      <c r="L931" s="496"/>
    </row>
    <row r="932" spans="1:12" s="67" customFormat="1">
      <c r="A932" s="180"/>
      <c r="B932" s="181"/>
      <c r="C932" s="183"/>
      <c r="D932" s="183"/>
      <c r="E932" s="183"/>
      <c r="F932" s="183"/>
      <c r="G932" s="183"/>
      <c r="H932" s="183"/>
      <c r="I932" s="183"/>
      <c r="J932" s="183"/>
      <c r="K932" s="183"/>
      <c r="L932" s="496"/>
    </row>
    <row r="933" spans="1:12" s="67" customFormat="1">
      <c r="A933" s="180"/>
      <c r="B933" s="181"/>
      <c r="C933" s="183"/>
      <c r="D933" s="183"/>
      <c r="E933" s="183"/>
      <c r="F933" s="183"/>
      <c r="G933" s="183"/>
      <c r="H933" s="183"/>
      <c r="I933" s="183"/>
      <c r="J933" s="183"/>
      <c r="K933" s="183"/>
      <c r="L933" s="496"/>
    </row>
    <row r="934" spans="1:12" s="67" customFormat="1">
      <c r="A934" s="180"/>
      <c r="B934" s="181"/>
      <c r="C934" s="183"/>
      <c r="D934" s="183"/>
      <c r="E934" s="183"/>
      <c r="F934" s="183"/>
      <c r="G934" s="183"/>
      <c r="H934" s="183"/>
      <c r="I934" s="183"/>
      <c r="J934" s="183"/>
      <c r="K934" s="183"/>
      <c r="L934" s="496"/>
    </row>
    <row r="935" spans="1:12" s="67" customFormat="1">
      <c r="A935" s="180"/>
      <c r="B935" s="181"/>
      <c r="C935" s="183"/>
      <c r="D935" s="183"/>
      <c r="E935" s="183"/>
      <c r="F935" s="183"/>
      <c r="G935" s="183"/>
      <c r="H935" s="183"/>
      <c r="I935" s="183"/>
      <c r="J935" s="183"/>
      <c r="K935" s="183"/>
      <c r="L935" s="496"/>
    </row>
    <row r="936" spans="1:12" s="67" customFormat="1">
      <c r="A936" s="180"/>
      <c r="B936" s="181"/>
      <c r="C936" s="183"/>
      <c r="D936" s="183"/>
      <c r="E936" s="183"/>
      <c r="F936" s="183"/>
      <c r="G936" s="183"/>
      <c r="H936" s="183"/>
      <c r="I936" s="183"/>
      <c r="J936" s="183"/>
      <c r="K936" s="183"/>
      <c r="L936" s="496"/>
    </row>
    <row r="937" spans="1:12" s="67" customFormat="1">
      <c r="A937" s="180"/>
      <c r="B937" s="181"/>
      <c r="C937" s="183"/>
      <c r="D937" s="183"/>
      <c r="E937" s="183"/>
      <c r="F937" s="183"/>
      <c r="G937" s="183"/>
      <c r="H937" s="183"/>
      <c r="I937" s="183"/>
      <c r="J937" s="183"/>
      <c r="K937" s="183"/>
      <c r="L937" s="496"/>
    </row>
    <row r="938" spans="1:12" s="67" customFormat="1">
      <c r="A938" s="180"/>
      <c r="B938" s="181"/>
      <c r="C938" s="183"/>
      <c r="D938" s="183"/>
      <c r="E938" s="183"/>
      <c r="F938" s="183"/>
      <c r="G938" s="183"/>
      <c r="H938" s="183"/>
      <c r="I938" s="183"/>
      <c r="J938" s="183"/>
      <c r="K938" s="183"/>
      <c r="L938" s="496"/>
    </row>
    <row r="939" spans="1:12" s="67" customFormat="1">
      <c r="A939" s="180"/>
      <c r="B939" s="181"/>
      <c r="C939" s="183"/>
      <c r="D939" s="183"/>
      <c r="E939" s="183"/>
      <c r="F939" s="183"/>
      <c r="G939" s="183"/>
      <c r="H939" s="183"/>
      <c r="I939" s="183"/>
      <c r="J939" s="183"/>
      <c r="K939" s="183"/>
      <c r="L939" s="496"/>
    </row>
    <row r="940" spans="1:12" s="67" customFormat="1">
      <c r="A940" s="180"/>
      <c r="B940" s="181"/>
      <c r="C940" s="183"/>
      <c r="D940" s="183"/>
      <c r="E940" s="183"/>
      <c r="F940" s="183"/>
      <c r="G940" s="183"/>
      <c r="H940" s="183"/>
      <c r="I940" s="183"/>
      <c r="J940" s="183"/>
      <c r="K940" s="183"/>
      <c r="L940" s="496"/>
    </row>
    <row r="941" spans="1:12" s="67" customFormat="1">
      <c r="A941" s="180"/>
      <c r="B941" s="181"/>
      <c r="C941" s="183"/>
      <c r="D941" s="183"/>
      <c r="E941" s="183"/>
      <c r="F941" s="183"/>
      <c r="G941" s="183"/>
      <c r="H941" s="183"/>
      <c r="I941" s="183"/>
      <c r="J941" s="183"/>
      <c r="K941" s="183"/>
      <c r="L941" s="496"/>
    </row>
    <row r="942" spans="1:12" s="67" customFormat="1">
      <c r="A942" s="180"/>
      <c r="B942" s="181"/>
      <c r="C942" s="183"/>
      <c r="D942" s="183"/>
      <c r="E942" s="183"/>
      <c r="F942" s="183"/>
      <c r="G942" s="183"/>
      <c r="H942" s="183"/>
      <c r="I942" s="183"/>
      <c r="J942" s="183"/>
      <c r="K942" s="183"/>
      <c r="L942" s="496"/>
    </row>
    <row r="943" spans="1:12" s="67" customFormat="1">
      <c r="A943" s="180"/>
      <c r="B943" s="181"/>
      <c r="C943" s="183"/>
      <c r="D943" s="183"/>
      <c r="E943" s="183"/>
      <c r="F943" s="183"/>
      <c r="G943" s="183"/>
      <c r="H943" s="183"/>
      <c r="I943" s="183"/>
      <c r="J943" s="183"/>
      <c r="K943" s="183"/>
      <c r="L943" s="496"/>
    </row>
    <row r="944" spans="1:12" s="67" customFormat="1">
      <c r="A944" s="180"/>
      <c r="B944" s="181"/>
      <c r="C944" s="183"/>
      <c r="D944" s="183"/>
      <c r="E944" s="183"/>
      <c r="F944" s="183"/>
      <c r="G944" s="183"/>
      <c r="H944" s="183"/>
      <c r="I944" s="183"/>
      <c r="J944" s="183"/>
      <c r="K944" s="183"/>
      <c r="L944" s="496"/>
    </row>
    <row r="945" spans="1:12" s="67" customFormat="1">
      <c r="A945" s="180"/>
      <c r="B945" s="181"/>
      <c r="C945" s="183"/>
      <c r="D945" s="183"/>
      <c r="E945" s="183"/>
      <c r="F945" s="183"/>
      <c r="G945" s="183"/>
      <c r="H945" s="183"/>
      <c r="I945" s="183"/>
      <c r="J945" s="183"/>
      <c r="K945" s="183"/>
      <c r="L945" s="496"/>
    </row>
    <row r="946" spans="1:12" s="67" customFormat="1">
      <c r="A946" s="180"/>
      <c r="B946" s="181"/>
      <c r="C946" s="183"/>
      <c r="D946" s="183"/>
      <c r="E946" s="183"/>
      <c r="F946" s="183"/>
      <c r="G946" s="183"/>
      <c r="H946" s="183"/>
      <c r="I946" s="183"/>
      <c r="J946" s="183"/>
      <c r="K946" s="183"/>
      <c r="L946" s="496"/>
    </row>
    <row r="947" spans="1:12" s="67" customFormat="1">
      <c r="A947" s="180"/>
      <c r="B947" s="181"/>
      <c r="C947" s="183"/>
      <c r="D947" s="183"/>
      <c r="E947" s="183"/>
      <c r="F947" s="183"/>
      <c r="G947" s="183"/>
      <c r="H947" s="183"/>
      <c r="I947" s="183"/>
      <c r="J947" s="183"/>
      <c r="K947" s="183"/>
      <c r="L947" s="496"/>
    </row>
    <row r="948" spans="1:12" s="67" customFormat="1">
      <c r="A948" s="180"/>
      <c r="B948" s="181"/>
      <c r="C948" s="183"/>
      <c r="D948" s="183"/>
      <c r="E948" s="183"/>
      <c r="F948" s="183"/>
      <c r="G948" s="183"/>
      <c r="H948" s="183"/>
      <c r="I948" s="183"/>
      <c r="J948" s="183"/>
      <c r="K948" s="183"/>
      <c r="L948" s="496"/>
    </row>
    <row r="949" spans="1:12" s="67" customFormat="1">
      <c r="A949" s="180"/>
      <c r="B949" s="181"/>
      <c r="C949" s="183"/>
      <c r="D949" s="183"/>
      <c r="E949" s="183"/>
      <c r="F949" s="183"/>
      <c r="G949" s="183"/>
      <c r="H949" s="183"/>
      <c r="I949" s="183"/>
      <c r="J949" s="183"/>
      <c r="K949" s="183"/>
      <c r="L949" s="496"/>
    </row>
    <row r="950" spans="1:12" s="67" customFormat="1">
      <c r="A950" s="180"/>
      <c r="B950" s="181"/>
      <c r="C950" s="183"/>
      <c r="D950" s="183"/>
      <c r="E950" s="183"/>
      <c r="F950" s="183"/>
      <c r="G950" s="183"/>
      <c r="H950" s="183"/>
      <c r="I950" s="183"/>
      <c r="J950" s="183"/>
      <c r="K950" s="183"/>
      <c r="L950" s="496"/>
    </row>
    <row r="951" spans="1:12" s="67" customFormat="1">
      <c r="A951" s="180"/>
      <c r="B951" s="181"/>
      <c r="C951" s="183"/>
      <c r="D951" s="183"/>
      <c r="E951" s="183"/>
      <c r="F951" s="183"/>
      <c r="G951" s="183"/>
      <c r="H951" s="183"/>
      <c r="I951" s="183"/>
      <c r="J951" s="183"/>
      <c r="K951" s="183"/>
      <c r="L951" s="496"/>
    </row>
    <row r="952" spans="1:12" s="67" customFormat="1">
      <c r="A952" s="180"/>
      <c r="B952" s="181"/>
      <c r="C952" s="183"/>
      <c r="D952" s="183"/>
      <c r="E952" s="183"/>
      <c r="F952" s="183"/>
      <c r="G952" s="183"/>
      <c r="H952" s="183"/>
      <c r="I952" s="183"/>
      <c r="J952" s="183"/>
      <c r="K952" s="183"/>
      <c r="L952" s="496"/>
    </row>
    <row r="953" spans="1:12" s="67" customFormat="1">
      <c r="A953" s="180"/>
      <c r="B953" s="181"/>
      <c r="C953" s="183"/>
      <c r="D953" s="183"/>
      <c r="E953" s="183"/>
      <c r="F953" s="183"/>
      <c r="G953" s="183"/>
      <c r="H953" s="183"/>
      <c r="I953" s="183"/>
      <c r="J953" s="183"/>
      <c r="K953" s="183"/>
      <c r="L953" s="496"/>
    </row>
    <row r="954" spans="1:12" s="67" customFormat="1">
      <c r="A954" s="180"/>
      <c r="B954" s="181"/>
      <c r="C954" s="183"/>
      <c r="D954" s="183"/>
      <c r="E954" s="183"/>
      <c r="F954" s="183"/>
      <c r="G954" s="183"/>
      <c r="H954" s="183"/>
      <c r="I954" s="183"/>
      <c r="J954" s="183"/>
      <c r="K954" s="183"/>
      <c r="L954" s="496"/>
    </row>
    <row r="955" spans="1:12" s="67" customFormat="1">
      <c r="A955" s="180"/>
      <c r="B955" s="181"/>
      <c r="C955" s="183"/>
      <c r="D955" s="183"/>
      <c r="E955" s="183"/>
      <c r="F955" s="183"/>
      <c r="G955" s="183"/>
      <c r="H955" s="183"/>
      <c r="I955" s="183"/>
      <c r="J955" s="183"/>
      <c r="K955" s="183"/>
      <c r="L955" s="496"/>
    </row>
    <row r="956" spans="1:12" s="67" customFormat="1">
      <c r="A956" s="180"/>
      <c r="B956" s="181"/>
      <c r="C956" s="183"/>
      <c r="D956" s="183"/>
      <c r="E956" s="183"/>
      <c r="F956" s="183"/>
      <c r="G956" s="183"/>
      <c r="H956" s="183"/>
      <c r="I956" s="183"/>
      <c r="J956" s="183"/>
      <c r="K956" s="183"/>
      <c r="L956" s="496"/>
    </row>
    <row r="957" spans="1:12" s="67" customFormat="1">
      <c r="A957" s="180"/>
      <c r="B957" s="181"/>
      <c r="C957" s="183"/>
      <c r="D957" s="183"/>
      <c r="E957" s="183"/>
      <c r="F957" s="183"/>
      <c r="G957" s="183"/>
      <c r="H957" s="183"/>
      <c r="I957" s="183"/>
      <c r="J957" s="183"/>
      <c r="K957" s="183"/>
      <c r="L957" s="496"/>
    </row>
    <row r="958" spans="1:12" s="67" customFormat="1">
      <c r="A958" s="180"/>
      <c r="B958" s="181"/>
      <c r="C958" s="183"/>
      <c r="D958" s="183"/>
      <c r="E958" s="183"/>
      <c r="F958" s="183"/>
      <c r="G958" s="183"/>
      <c r="H958" s="183"/>
      <c r="I958" s="183"/>
      <c r="J958" s="183"/>
      <c r="K958" s="183"/>
      <c r="L958" s="496"/>
    </row>
    <row r="959" spans="1:12" s="67" customFormat="1">
      <c r="A959" s="180"/>
      <c r="B959" s="181"/>
      <c r="C959" s="183"/>
      <c r="D959" s="183"/>
      <c r="E959" s="183"/>
      <c r="F959" s="183"/>
      <c r="G959" s="183"/>
      <c r="H959" s="183"/>
      <c r="I959" s="183"/>
      <c r="J959" s="183"/>
      <c r="K959" s="183"/>
      <c r="L959" s="496"/>
    </row>
    <row r="960" spans="1:12" s="67" customFormat="1">
      <c r="A960" s="180"/>
      <c r="B960" s="181"/>
      <c r="C960" s="183"/>
      <c r="D960" s="183"/>
      <c r="E960" s="183"/>
      <c r="F960" s="183"/>
      <c r="G960" s="183"/>
      <c r="H960" s="183"/>
      <c r="I960" s="183"/>
      <c r="J960" s="183"/>
      <c r="K960" s="183"/>
      <c r="L960" s="496"/>
    </row>
    <row r="961" spans="1:12" s="67" customFormat="1">
      <c r="A961" s="180"/>
      <c r="B961" s="181"/>
      <c r="C961" s="183"/>
      <c r="D961" s="183"/>
      <c r="E961" s="183"/>
      <c r="F961" s="183"/>
      <c r="G961" s="183"/>
      <c r="H961" s="183"/>
      <c r="I961" s="183"/>
      <c r="J961" s="183"/>
      <c r="K961" s="183"/>
      <c r="L961" s="496"/>
    </row>
    <row r="962" spans="1:12" s="67" customFormat="1">
      <c r="A962" s="180"/>
      <c r="B962" s="181"/>
      <c r="C962" s="183"/>
      <c r="D962" s="183"/>
      <c r="E962" s="183"/>
      <c r="F962" s="183"/>
      <c r="G962" s="183"/>
      <c r="H962" s="183"/>
      <c r="I962" s="183"/>
      <c r="J962" s="183"/>
      <c r="K962" s="183"/>
      <c r="L962" s="496"/>
    </row>
    <row r="963" spans="1:12" s="67" customFormat="1">
      <c r="A963" s="180"/>
      <c r="B963" s="181"/>
      <c r="C963" s="183"/>
      <c r="D963" s="183"/>
      <c r="E963" s="183"/>
      <c r="F963" s="183"/>
      <c r="G963" s="183"/>
      <c r="H963" s="183"/>
      <c r="I963" s="183"/>
      <c r="J963" s="183"/>
      <c r="K963" s="183"/>
      <c r="L963" s="496"/>
    </row>
    <row r="964" spans="1:12" s="67" customFormat="1">
      <c r="A964" s="180"/>
      <c r="B964" s="181"/>
      <c r="C964" s="183"/>
      <c r="D964" s="183"/>
      <c r="E964" s="183"/>
      <c r="F964" s="183"/>
      <c r="G964" s="183"/>
      <c r="H964" s="183"/>
      <c r="I964" s="183"/>
      <c r="J964" s="183"/>
      <c r="K964" s="183"/>
      <c r="L964" s="496"/>
    </row>
    <row r="965" spans="1:12" s="67" customFormat="1">
      <c r="A965" s="180"/>
      <c r="B965" s="181"/>
      <c r="C965" s="183"/>
      <c r="D965" s="183"/>
      <c r="E965" s="183"/>
      <c r="F965" s="183"/>
      <c r="G965" s="183"/>
      <c r="H965" s="183"/>
      <c r="I965" s="183"/>
      <c r="J965" s="183"/>
      <c r="K965" s="183"/>
      <c r="L965" s="496"/>
    </row>
    <row r="966" spans="1:12" s="67" customFormat="1">
      <c r="A966" s="180"/>
      <c r="B966" s="181"/>
      <c r="C966" s="183"/>
      <c r="D966" s="183"/>
      <c r="E966" s="183"/>
      <c r="F966" s="183"/>
      <c r="G966" s="183"/>
      <c r="H966" s="183"/>
      <c r="I966" s="183"/>
      <c r="J966" s="183"/>
      <c r="K966" s="183"/>
      <c r="L966" s="496"/>
    </row>
    <row r="967" spans="1:12" s="67" customFormat="1">
      <c r="A967" s="180"/>
      <c r="B967" s="181"/>
      <c r="C967" s="183"/>
      <c r="D967" s="183"/>
      <c r="E967" s="183"/>
      <c r="F967" s="183"/>
      <c r="G967" s="183"/>
      <c r="H967" s="183"/>
      <c r="I967" s="183"/>
      <c r="J967" s="183"/>
      <c r="K967" s="183"/>
      <c r="L967" s="496"/>
    </row>
    <row r="968" spans="1:12" s="67" customFormat="1">
      <c r="A968" s="180"/>
      <c r="B968" s="181"/>
      <c r="C968" s="183"/>
      <c r="D968" s="183"/>
      <c r="E968" s="183"/>
      <c r="F968" s="183"/>
      <c r="G968" s="183"/>
      <c r="H968" s="183"/>
      <c r="I968" s="183"/>
      <c r="J968" s="183"/>
      <c r="K968" s="183"/>
      <c r="L968" s="496"/>
    </row>
    <row r="969" spans="1:12" s="67" customFormat="1">
      <c r="A969" s="180"/>
      <c r="B969" s="181"/>
      <c r="C969" s="183"/>
      <c r="D969" s="183"/>
      <c r="E969" s="183"/>
      <c r="F969" s="183"/>
      <c r="G969" s="183"/>
      <c r="H969" s="183"/>
      <c r="I969" s="183"/>
      <c r="J969" s="183"/>
      <c r="K969" s="183"/>
      <c r="L969" s="496"/>
    </row>
    <row r="970" spans="1:12" s="67" customFormat="1">
      <c r="A970" s="180"/>
      <c r="B970" s="181"/>
      <c r="C970" s="183"/>
      <c r="D970" s="183"/>
      <c r="E970" s="183"/>
      <c r="F970" s="183"/>
      <c r="G970" s="183"/>
      <c r="H970" s="183"/>
      <c r="I970" s="183"/>
      <c r="J970" s="183"/>
      <c r="K970" s="183"/>
      <c r="L970" s="496"/>
    </row>
    <row r="971" spans="1:12" s="67" customFormat="1">
      <c r="A971" s="180"/>
      <c r="B971" s="181"/>
      <c r="C971" s="183"/>
      <c r="D971" s="183"/>
      <c r="E971" s="183"/>
      <c r="F971" s="183"/>
      <c r="G971" s="183"/>
      <c r="H971" s="183"/>
      <c r="I971" s="183"/>
      <c r="J971" s="183"/>
      <c r="K971" s="183"/>
      <c r="L971" s="496"/>
    </row>
    <row r="972" spans="1:12" s="67" customFormat="1">
      <c r="A972" s="180"/>
      <c r="B972" s="181"/>
      <c r="C972" s="183"/>
      <c r="D972" s="183"/>
      <c r="E972" s="183"/>
      <c r="F972" s="183"/>
      <c r="G972" s="183"/>
      <c r="H972" s="183"/>
      <c r="I972" s="183"/>
      <c r="J972" s="183"/>
      <c r="K972" s="183"/>
      <c r="L972" s="496"/>
    </row>
    <row r="973" spans="1:12" s="67" customFormat="1">
      <c r="A973" s="180"/>
      <c r="B973" s="181"/>
      <c r="C973" s="183"/>
      <c r="D973" s="183"/>
      <c r="E973" s="183"/>
      <c r="F973" s="183"/>
      <c r="G973" s="183"/>
      <c r="H973" s="183"/>
      <c r="I973" s="183"/>
      <c r="J973" s="183"/>
      <c r="K973" s="183"/>
      <c r="L973" s="496"/>
    </row>
    <row r="974" spans="1:12" s="67" customFormat="1">
      <c r="A974" s="180"/>
      <c r="B974" s="181"/>
      <c r="C974" s="183"/>
      <c r="D974" s="183"/>
      <c r="E974" s="183"/>
      <c r="F974" s="183"/>
      <c r="G974" s="183"/>
      <c r="H974" s="183"/>
      <c r="I974" s="183"/>
      <c r="J974" s="183"/>
      <c r="K974" s="183"/>
      <c r="L974" s="496"/>
    </row>
    <row r="975" spans="1:12" s="67" customFormat="1">
      <c r="A975" s="180"/>
      <c r="B975" s="181"/>
      <c r="C975" s="183"/>
      <c r="D975" s="183"/>
      <c r="E975" s="183"/>
      <c r="F975" s="183"/>
      <c r="G975" s="183"/>
      <c r="H975" s="183"/>
      <c r="I975" s="183"/>
      <c r="J975" s="183"/>
      <c r="K975" s="183"/>
      <c r="L975" s="496"/>
    </row>
    <row r="976" spans="1:12" s="67" customFormat="1">
      <c r="A976" s="180"/>
      <c r="B976" s="181"/>
      <c r="C976" s="183"/>
      <c r="D976" s="183"/>
      <c r="E976" s="183"/>
      <c r="F976" s="183"/>
      <c r="G976" s="183"/>
      <c r="H976" s="183"/>
      <c r="I976" s="183"/>
      <c r="J976" s="183"/>
      <c r="K976" s="183"/>
      <c r="L976" s="496"/>
    </row>
    <row r="977" spans="1:12" s="67" customFormat="1">
      <c r="A977" s="180"/>
      <c r="B977" s="181"/>
      <c r="C977" s="183"/>
      <c r="D977" s="183"/>
      <c r="E977" s="183"/>
      <c r="F977" s="183"/>
      <c r="G977" s="183"/>
      <c r="H977" s="183"/>
      <c r="I977" s="183"/>
      <c r="J977" s="183"/>
      <c r="K977" s="183"/>
      <c r="L977" s="496"/>
    </row>
    <row r="978" spans="1:12" s="67" customFormat="1">
      <c r="A978" s="180"/>
      <c r="B978" s="181"/>
      <c r="C978" s="183"/>
      <c r="D978" s="183"/>
      <c r="E978" s="183"/>
      <c r="F978" s="183"/>
      <c r="G978" s="183"/>
      <c r="H978" s="183"/>
      <c r="I978" s="183"/>
      <c r="J978" s="183"/>
      <c r="K978" s="183"/>
      <c r="L978" s="496"/>
    </row>
    <row r="979" spans="1:12" s="67" customFormat="1">
      <c r="A979" s="180"/>
      <c r="B979" s="181"/>
      <c r="C979" s="183"/>
      <c r="D979" s="183"/>
      <c r="E979" s="183"/>
      <c r="F979" s="183"/>
      <c r="G979" s="183"/>
      <c r="H979" s="183"/>
      <c r="I979" s="183"/>
      <c r="J979" s="183"/>
      <c r="K979" s="183"/>
      <c r="L979" s="496"/>
    </row>
    <row r="980" spans="1:12" s="67" customFormat="1">
      <c r="A980" s="180"/>
      <c r="B980" s="181"/>
      <c r="C980" s="183"/>
      <c r="D980" s="183"/>
      <c r="E980" s="183"/>
      <c r="F980" s="183"/>
      <c r="G980" s="183"/>
      <c r="H980" s="183"/>
      <c r="I980" s="183"/>
      <c r="J980" s="183"/>
      <c r="K980" s="183"/>
      <c r="L980" s="496"/>
    </row>
    <row r="981" spans="1:12" s="67" customFormat="1">
      <c r="A981" s="180"/>
      <c r="B981" s="181"/>
      <c r="C981" s="183"/>
      <c r="D981" s="183"/>
      <c r="E981" s="183"/>
      <c r="F981" s="183"/>
      <c r="G981" s="183"/>
      <c r="H981" s="183"/>
      <c r="I981" s="183"/>
      <c r="J981" s="183"/>
      <c r="K981" s="183"/>
      <c r="L981" s="496"/>
    </row>
    <row r="982" spans="1:12" s="67" customFormat="1">
      <c r="A982" s="180"/>
      <c r="B982" s="181"/>
      <c r="C982" s="183"/>
      <c r="D982" s="183"/>
      <c r="E982" s="183"/>
      <c r="F982" s="183"/>
      <c r="G982" s="183"/>
      <c r="H982" s="183"/>
      <c r="I982" s="183"/>
      <c r="J982" s="183"/>
      <c r="K982" s="183"/>
      <c r="L982" s="496"/>
    </row>
    <row r="983" spans="1:12" s="67" customFormat="1">
      <c r="A983" s="180"/>
      <c r="B983" s="181"/>
      <c r="C983" s="183"/>
      <c r="D983" s="183"/>
      <c r="E983" s="183"/>
      <c r="F983" s="183"/>
      <c r="G983" s="183"/>
      <c r="H983" s="183"/>
      <c r="I983" s="183"/>
      <c r="J983" s="183"/>
      <c r="K983" s="183"/>
      <c r="L983" s="496"/>
    </row>
    <row r="984" spans="1:12" s="67" customFormat="1">
      <c r="A984" s="180"/>
      <c r="B984" s="181"/>
      <c r="C984" s="183"/>
      <c r="D984" s="183"/>
      <c r="E984" s="183"/>
      <c r="F984" s="183"/>
      <c r="G984" s="183"/>
      <c r="H984" s="183"/>
      <c r="I984" s="183"/>
      <c r="J984" s="183"/>
      <c r="K984" s="183"/>
      <c r="L984" s="496"/>
    </row>
    <row r="985" spans="1:12" s="67" customFormat="1">
      <c r="A985" s="180"/>
      <c r="B985" s="181"/>
      <c r="C985" s="183"/>
      <c r="D985" s="183"/>
      <c r="E985" s="183"/>
      <c r="F985" s="183"/>
      <c r="G985" s="183"/>
      <c r="H985" s="183"/>
      <c r="I985" s="183"/>
      <c r="J985" s="183"/>
      <c r="K985" s="183"/>
      <c r="L985" s="496"/>
    </row>
    <row r="986" spans="1:12" s="67" customFormat="1">
      <c r="A986" s="180"/>
      <c r="B986" s="181"/>
      <c r="C986" s="183"/>
      <c r="D986" s="183"/>
      <c r="E986" s="183"/>
      <c r="F986" s="183"/>
      <c r="G986" s="183"/>
      <c r="H986" s="183"/>
      <c r="I986" s="183"/>
      <c r="J986" s="183"/>
      <c r="K986" s="183"/>
      <c r="L986" s="496"/>
    </row>
    <row r="987" spans="1:12" s="67" customFormat="1">
      <c r="A987" s="180"/>
      <c r="B987" s="181"/>
      <c r="C987" s="183"/>
      <c r="D987" s="183"/>
      <c r="E987" s="183"/>
      <c r="F987" s="183"/>
      <c r="G987" s="183"/>
      <c r="H987" s="183"/>
      <c r="I987" s="183"/>
      <c r="J987" s="183"/>
      <c r="K987" s="183"/>
      <c r="L987" s="496"/>
    </row>
    <row r="988" spans="1:12" s="67" customFormat="1">
      <c r="A988" s="180"/>
      <c r="B988" s="181"/>
      <c r="C988" s="183"/>
      <c r="D988" s="183"/>
      <c r="E988" s="183"/>
      <c r="F988" s="183"/>
      <c r="G988" s="183"/>
      <c r="H988" s="183"/>
      <c r="I988" s="183"/>
      <c r="J988" s="183"/>
      <c r="K988" s="183"/>
      <c r="L988" s="496"/>
    </row>
    <row r="989" spans="1:12" s="67" customFormat="1">
      <c r="A989" s="180"/>
      <c r="B989" s="181"/>
      <c r="C989" s="183"/>
      <c r="D989" s="183"/>
      <c r="E989" s="183"/>
      <c r="F989" s="183"/>
      <c r="G989" s="183"/>
      <c r="H989" s="183"/>
      <c r="I989" s="183"/>
      <c r="J989" s="183"/>
      <c r="K989" s="183"/>
      <c r="L989" s="496"/>
    </row>
    <row r="990" spans="1:12" s="67" customFormat="1">
      <c r="A990" s="180"/>
      <c r="B990" s="181"/>
      <c r="C990" s="183"/>
      <c r="D990" s="183"/>
      <c r="E990" s="183"/>
      <c r="F990" s="183"/>
      <c r="G990" s="183"/>
      <c r="H990" s="183"/>
      <c r="I990" s="183"/>
      <c r="J990" s="183"/>
      <c r="K990" s="183"/>
      <c r="L990" s="496"/>
    </row>
    <row r="991" spans="1:12" s="67" customFormat="1">
      <c r="A991" s="180"/>
      <c r="B991" s="181"/>
      <c r="C991" s="183"/>
      <c r="D991" s="183"/>
      <c r="E991" s="183"/>
      <c r="F991" s="183"/>
      <c r="G991" s="183"/>
      <c r="H991" s="183"/>
      <c r="I991" s="183"/>
      <c r="J991" s="183"/>
      <c r="K991" s="183"/>
      <c r="L991" s="496"/>
    </row>
    <row r="992" spans="1:12" s="67" customFormat="1">
      <c r="A992" s="180"/>
      <c r="B992" s="181"/>
      <c r="C992" s="183"/>
      <c r="D992" s="183"/>
      <c r="E992" s="183"/>
      <c r="F992" s="183"/>
      <c r="G992" s="183"/>
      <c r="H992" s="183"/>
      <c r="I992" s="183"/>
      <c r="J992" s="183"/>
      <c r="K992" s="183"/>
      <c r="L992" s="496"/>
    </row>
    <row r="993" spans="1:12" s="67" customFormat="1">
      <c r="A993" s="180"/>
      <c r="B993" s="181"/>
      <c r="C993" s="183"/>
      <c r="D993" s="183"/>
      <c r="E993" s="183"/>
      <c r="F993" s="183"/>
      <c r="G993" s="183"/>
      <c r="H993" s="183"/>
      <c r="I993" s="183"/>
      <c r="J993" s="183"/>
      <c r="K993" s="183"/>
      <c r="L993" s="496"/>
    </row>
    <row r="994" spans="1:12" s="67" customFormat="1">
      <c r="A994" s="180"/>
      <c r="B994" s="181"/>
      <c r="C994" s="183"/>
      <c r="D994" s="183"/>
      <c r="E994" s="183"/>
      <c r="F994" s="183"/>
      <c r="G994" s="183"/>
      <c r="H994" s="183"/>
      <c r="I994" s="183"/>
      <c r="J994" s="183"/>
      <c r="K994" s="183"/>
      <c r="L994" s="496"/>
    </row>
    <row r="995" spans="1:12" s="67" customFormat="1">
      <c r="A995" s="180"/>
      <c r="B995" s="181"/>
      <c r="C995" s="183"/>
      <c r="D995" s="183"/>
      <c r="E995" s="183"/>
      <c r="F995" s="183"/>
      <c r="G995" s="183"/>
      <c r="H995" s="183"/>
      <c r="I995" s="183"/>
      <c r="J995" s="183"/>
      <c r="K995" s="183"/>
      <c r="L995" s="496"/>
    </row>
    <row r="996" spans="1:12" s="67" customFormat="1">
      <c r="A996" s="180"/>
      <c r="B996" s="181"/>
      <c r="C996" s="183"/>
      <c r="D996" s="183"/>
      <c r="E996" s="183"/>
      <c r="F996" s="183"/>
      <c r="G996" s="183"/>
      <c r="H996" s="183"/>
      <c r="I996" s="183"/>
      <c r="J996" s="183"/>
      <c r="K996" s="183"/>
      <c r="L996" s="496"/>
    </row>
    <row r="997" spans="1:12" s="67" customFormat="1">
      <c r="A997" s="180"/>
      <c r="B997" s="181"/>
      <c r="C997" s="183"/>
      <c r="D997" s="183"/>
      <c r="E997" s="183"/>
      <c r="F997" s="183"/>
      <c r="G997" s="183"/>
      <c r="H997" s="183"/>
      <c r="I997" s="183"/>
      <c r="J997" s="183"/>
      <c r="K997" s="183"/>
      <c r="L997" s="496"/>
    </row>
    <row r="998" spans="1:12" s="67" customFormat="1">
      <c r="A998" s="180"/>
      <c r="B998" s="181"/>
      <c r="C998" s="183"/>
      <c r="D998" s="183"/>
      <c r="E998" s="183"/>
      <c r="F998" s="183"/>
      <c r="G998" s="183"/>
      <c r="H998" s="183"/>
      <c r="I998" s="183"/>
      <c r="J998" s="183"/>
      <c r="K998" s="183"/>
      <c r="L998" s="496"/>
    </row>
    <row r="999" spans="1:12" s="67" customFormat="1">
      <c r="A999" s="180"/>
      <c r="B999" s="181"/>
      <c r="C999" s="183"/>
      <c r="D999" s="183"/>
      <c r="E999" s="183"/>
      <c r="F999" s="183"/>
      <c r="G999" s="183"/>
      <c r="H999" s="183"/>
      <c r="I999" s="183"/>
      <c r="J999" s="183"/>
      <c r="K999" s="183"/>
      <c r="L999" s="496"/>
    </row>
    <row r="1000" spans="1:12" s="67" customFormat="1">
      <c r="A1000" s="180"/>
      <c r="B1000" s="181"/>
      <c r="C1000" s="183"/>
      <c r="D1000" s="183"/>
      <c r="E1000" s="183"/>
      <c r="F1000" s="183"/>
      <c r="G1000" s="183"/>
      <c r="H1000" s="183"/>
      <c r="I1000" s="183"/>
      <c r="J1000" s="183"/>
      <c r="K1000" s="183"/>
      <c r="L1000" s="496"/>
    </row>
    <row r="1001" spans="1:12" s="67" customFormat="1">
      <c r="A1001" s="180"/>
      <c r="B1001" s="181"/>
      <c r="C1001" s="183"/>
      <c r="D1001" s="183"/>
      <c r="E1001" s="183"/>
      <c r="F1001" s="183"/>
      <c r="G1001" s="183"/>
      <c r="H1001" s="183"/>
      <c r="I1001" s="183"/>
      <c r="J1001" s="183"/>
      <c r="K1001" s="183"/>
      <c r="L1001" s="496"/>
    </row>
    <row r="1002" spans="1:12" s="67" customFormat="1">
      <c r="A1002" s="180"/>
      <c r="B1002" s="181"/>
      <c r="C1002" s="183"/>
      <c r="D1002" s="183"/>
      <c r="E1002" s="183"/>
      <c r="F1002" s="183"/>
      <c r="G1002" s="183"/>
      <c r="H1002" s="183"/>
      <c r="I1002" s="183"/>
      <c r="J1002" s="183"/>
      <c r="K1002" s="183"/>
      <c r="L1002" s="496"/>
    </row>
    <row r="1003" spans="1:12" s="67" customFormat="1">
      <c r="A1003" s="180"/>
      <c r="B1003" s="181"/>
      <c r="C1003" s="183"/>
      <c r="D1003" s="183"/>
      <c r="E1003" s="183"/>
      <c r="F1003" s="183"/>
      <c r="G1003" s="183"/>
      <c r="H1003" s="183"/>
      <c r="I1003" s="183"/>
      <c r="J1003" s="183"/>
      <c r="K1003" s="183"/>
      <c r="L1003" s="496"/>
    </row>
    <row r="1004" spans="1:12" s="67" customFormat="1">
      <c r="A1004" s="180"/>
      <c r="B1004" s="181"/>
      <c r="C1004" s="183"/>
      <c r="D1004" s="183"/>
      <c r="E1004" s="183"/>
      <c r="F1004" s="183"/>
      <c r="G1004" s="183"/>
      <c r="H1004" s="183"/>
      <c r="I1004" s="183"/>
      <c r="J1004" s="183"/>
      <c r="K1004" s="183"/>
      <c r="L1004" s="496"/>
    </row>
    <row r="1005" spans="1:12" s="67" customFormat="1">
      <c r="A1005" s="180"/>
      <c r="B1005" s="181"/>
      <c r="C1005" s="183"/>
      <c r="D1005" s="183"/>
      <c r="E1005" s="183"/>
      <c r="F1005" s="183"/>
      <c r="G1005" s="183"/>
      <c r="H1005" s="183"/>
      <c r="I1005" s="183"/>
      <c r="J1005" s="183"/>
      <c r="K1005" s="183"/>
      <c r="L1005" s="496"/>
    </row>
    <row r="1006" spans="1:12" s="67" customFormat="1">
      <c r="A1006" s="180"/>
      <c r="B1006" s="181"/>
      <c r="C1006" s="183"/>
      <c r="D1006" s="183"/>
      <c r="E1006" s="183"/>
      <c r="F1006" s="183"/>
      <c r="G1006" s="183"/>
      <c r="H1006" s="183"/>
      <c r="I1006" s="183"/>
      <c r="J1006" s="183"/>
      <c r="K1006" s="183"/>
      <c r="L1006" s="496"/>
    </row>
    <row r="1007" spans="1:12" s="67" customFormat="1">
      <c r="A1007" s="180"/>
      <c r="B1007" s="181"/>
      <c r="C1007" s="183"/>
      <c r="D1007" s="183"/>
      <c r="E1007" s="183"/>
      <c r="F1007" s="183"/>
      <c r="G1007" s="183"/>
      <c r="H1007" s="183"/>
      <c r="I1007" s="183"/>
      <c r="J1007" s="183"/>
      <c r="K1007" s="183"/>
      <c r="L1007" s="496"/>
    </row>
    <row r="1008" spans="1:12" s="67" customFormat="1">
      <c r="A1008" s="180"/>
      <c r="B1008" s="181"/>
      <c r="C1008" s="183"/>
      <c r="D1008" s="183"/>
      <c r="E1008" s="183"/>
      <c r="F1008" s="183"/>
      <c r="G1008" s="183"/>
      <c r="H1008" s="183"/>
      <c r="I1008" s="183"/>
      <c r="J1008" s="183"/>
      <c r="K1008" s="183"/>
      <c r="L1008" s="496"/>
    </row>
    <row r="1009" spans="1:12" s="67" customFormat="1">
      <c r="A1009" s="180"/>
      <c r="B1009" s="181"/>
      <c r="C1009" s="183"/>
      <c r="D1009" s="183"/>
      <c r="E1009" s="183"/>
      <c r="F1009" s="183"/>
      <c r="G1009" s="183"/>
      <c r="H1009" s="183"/>
      <c r="I1009" s="183"/>
      <c r="J1009" s="183"/>
      <c r="K1009" s="183"/>
      <c r="L1009" s="496"/>
    </row>
    <row r="1010" spans="1:12" s="67" customFormat="1">
      <c r="A1010" s="180"/>
      <c r="B1010" s="181"/>
      <c r="C1010" s="183"/>
      <c r="D1010" s="183"/>
      <c r="E1010" s="183"/>
      <c r="F1010" s="183"/>
      <c r="G1010" s="183"/>
      <c r="H1010" s="183"/>
      <c r="I1010" s="183"/>
      <c r="J1010" s="183"/>
      <c r="K1010" s="183"/>
      <c r="L1010" s="496"/>
    </row>
    <row r="1011" spans="1:12" s="67" customFormat="1">
      <c r="A1011" s="180"/>
      <c r="B1011" s="181"/>
      <c r="C1011" s="183"/>
      <c r="D1011" s="183"/>
      <c r="E1011" s="183"/>
      <c r="F1011" s="183"/>
      <c r="G1011" s="183"/>
      <c r="H1011" s="183"/>
      <c r="I1011" s="183"/>
      <c r="J1011" s="183"/>
      <c r="K1011" s="183"/>
      <c r="L1011" s="496"/>
    </row>
    <row r="1012" spans="1:12" s="67" customFormat="1">
      <c r="A1012" s="180"/>
      <c r="B1012" s="181"/>
      <c r="C1012" s="183"/>
      <c r="D1012" s="183"/>
      <c r="E1012" s="183"/>
      <c r="F1012" s="183"/>
      <c r="G1012" s="183"/>
      <c r="H1012" s="183"/>
      <c r="I1012" s="183"/>
      <c r="J1012" s="183"/>
      <c r="K1012" s="183"/>
      <c r="L1012" s="496"/>
    </row>
    <row r="1013" spans="1:12" s="67" customFormat="1">
      <c r="A1013" s="180"/>
      <c r="B1013" s="181"/>
      <c r="C1013" s="183"/>
      <c r="D1013" s="183"/>
      <c r="E1013" s="183"/>
      <c r="F1013" s="183"/>
      <c r="G1013" s="183"/>
      <c r="H1013" s="183"/>
      <c r="I1013" s="183"/>
      <c r="J1013" s="183"/>
      <c r="K1013" s="183"/>
      <c r="L1013" s="496"/>
    </row>
    <row r="1014" spans="1:12" s="67" customFormat="1">
      <c r="A1014" s="180"/>
      <c r="B1014" s="181"/>
      <c r="C1014" s="183"/>
      <c r="D1014" s="183"/>
      <c r="E1014" s="183"/>
      <c r="F1014" s="183"/>
      <c r="G1014" s="183"/>
      <c r="H1014" s="183"/>
      <c r="I1014" s="183"/>
      <c r="J1014" s="183"/>
      <c r="K1014" s="183"/>
      <c r="L1014" s="496"/>
    </row>
    <row r="1015" spans="1:12" s="67" customFormat="1">
      <c r="A1015" s="180"/>
      <c r="B1015" s="181"/>
      <c r="C1015" s="183"/>
      <c r="D1015" s="183"/>
      <c r="E1015" s="183"/>
      <c r="F1015" s="183"/>
      <c r="G1015" s="183"/>
      <c r="H1015" s="183"/>
      <c r="I1015" s="183"/>
      <c r="J1015" s="183"/>
      <c r="K1015" s="183"/>
      <c r="L1015" s="496"/>
    </row>
    <row r="1016" spans="1:12" s="67" customFormat="1">
      <c r="A1016" s="180"/>
      <c r="B1016" s="181"/>
      <c r="C1016" s="183"/>
      <c r="D1016" s="183"/>
      <c r="E1016" s="183"/>
      <c r="F1016" s="183"/>
      <c r="G1016" s="183"/>
      <c r="H1016" s="183"/>
      <c r="I1016" s="183"/>
      <c r="J1016" s="183"/>
      <c r="K1016" s="183"/>
      <c r="L1016" s="496"/>
    </row>
    <row r="1017" spans="1:12" s="67" customFormat="1">
      <c r="A1017" s="180"/>
      <c r="B1017" s="181"/>
      <c r="C1017" s="183"/>
      <c r="D1017" s="183"/>
      <c r="E1017" s="183"/>
      <c r="F1017" s="183"/>
      <c r="G1017" s="183"/>
      <c r="H1017" s="183"/>
      <c r="I1017" s="183"/>
      <c r="J1017" s="183"/>
      <c r="K1017" s="183"/>
      <c r="L1017" s="496"/>
    </row>
    <row r="1018" spans="1:12" s="67" customFormat="1">
      <c r="A1018" s="180"/>
      <c r="B1018" s="181"/>
      <c r="C1018" s="183"/>
      <c r="D1018" s="183"/>
      <c r="E1018" s="183"/>
      <c r="F1018" s="183"/>
      <c r="G1018" s="183"/>
      <c r="H1018" s="183"/>
      <c r="I1018" s="183"/>
      <c r="J1018" s="183"/>
      <c r="K1018" s="183"/>
      <c r="L1018" s="496"/>
    </row>
    <row r="1019" spans="1:12" s="67" customFormat="1">
      <c r="A1019" s="180"/>
      <c r="B1019" s="181"/>
      <c r="C1019" s="183"/>
      <c r="D1019" s="183"/>
      <c r="E1019" s="183"/>
      <c r="F1019" s="183"/>
      <c r="G1019" s="183"/>
      <c r="H1019" s="183"/>
      <c r="I1019" s="183"/>
      <c r="J1019" s="183"/>
      <c r="K1019" s="183"/>
      <c r="L1019" s="496"/>
    </row>
    <row r="1020" spans="1:12" s="67" customFormat="1">
      <c r="A1020" s="180"/>
      <c r="B1020" s="181"/>
      <c r="C1020" s="183"/>
      <c r="D1020" s="183"/>
      <c r="E1020" s="183"/>
      <c r="F1020" s="183"/>
      <c r="G1020" s="183"/>
      <c r="H1020" s="183"/>
      <c r="I1020" s="183"/>
      <c r="J1020" s="183"/>
      <c r="K1020" s="183"/>
      <c r="L1020" s="496"/>
    </row>
    <row r="1021" spans="1:12" s="67" customFormat="1">
      <c r="A1021" s="180"/>
      <c r="B1021" s="181"/>
      <c r="C1021" s="183"/>
      <c r="D1021" s="183"/>
      <c r="E1021" s="183"/>
      <c r="F1021" s="183"/>
      <c r="G1021" s="183"/>
      <c r="H1021" s="183"/>
      <c r="I1021" s="183"/>
      <c r="J1021" s="183"/>
      <c r="K1021" s="183"/>
      <c r="L1021" s="496"/>
    </row>
    <row r="1022" spans="1:12" s="67" customFormat="1">
      <c r="A1022" s="180"/>
      <c r="B1022" s="181"/>
      <c r="C1022" s="183"/>
      <c r="D1022" s="183"/>
      <c r="E1022" s="183"/>
      <c r="F1022" s="183"/>
      <c r="G1022" s="183"/>
      <c r="H1022" s="183"/>
      <c r="I1022" s="183"/>
      <c r="J1022" s="183"/>
      <c r="K1022" s="183"/>
      <c r="L1022" s="496"/>
    </row>
    <row r="1023" spans="1:12" s="67" customFormat="1">
      <c r="A1023" s="180"/>
      <c r="B1023" s="181"/>
      <c r="C1023" s="183"/>
      <c r="D1023" s="183"/>
      <c r="E1023" s="183"/>
      <c r="F1023" s="183"/>
      <c r="G1023" s="183"/>
      <c r="H1023" s="183"/>
      <c r="I1023" s="183"/>
      <c r="J1023" s="183"/>
      <c r="K1023" s="183"/>
      <c r="L1023" s="496"/>
    </row>
    <row r="1024" spans="1:12" s="67" customFormat="1">
      <c r="A1024" s="180"/>
      <c r="B1024" s="181"/>
      <c r="C1024" s="183"/>
      <c r="D1024" s="183"/>
      <c r="E1024" s="183"/>
      <c r="F1024" s="183"/>
      <c r="G1024" s="183"/>
      <c r="H1024" s="183"/>
      <c r="I1024" s="183"/>
      <c r="J1024" s="183"/>
      <c r="K1024" s="183"/>
      <c r="L1024" s="496"/>
    </row>
    <row r="1025" spans="1:12" s="67" customFormat="1">
      <c r="A1025" s="180"/>
      <c r="B1025" s="181"/>
      <c r="C1025" s="183"/>
      <c r="D1025" s="183"/>
      <c r="E1025" s="183"/>
      <c r="F1025" s="183"/>
      <c r="G1025" s="183"/>
      <c r="H1025" s="183"/>
      <c r="I1025" s="183"/>
      <c r="J1025" s="183"/>
      <c r="K1025" s="183"/>
      <c r="L1025" s="496"/>
    </row>
    <row r="1026" spans="1:12" s="67" customFormat="1">
      <c r="A1026" s="180"/>
      <c r="B1026" s="181"/>
      <c r="C1026" s="183"/>
      <c r="D1026" s="183"/>
      <c r="E1026" s="183"/>
      <c r="F1026" s="183"/>
      <c r="G1026" s="183"/>
      <c r="H1026" s="183"/>
      <c r="I1026" s="183"/>
      <c r="J1026" s="183"/>
      <c r="K1026" s="183"/>
      <c r="L1026" s="496"/>
    </row>
    <row r="1027" spans="1:12" s="67" customFormat="1">
      <c r="A1027" s="180"/>
      <c r="B1027" s="181"/>
      <c r="C1027" s="183"/>
      <c r="D1027" s="183"/>
      <c r="E1027" s="183"/>
      <c r="F1027" s="183"/>
      <c r="G1027" s="183"/>
      <c r="H1027" s="183"/>
      <c r="I1027" s="183"/>
      <c r="J1027" s="183"/>
      <c r="K1027" s="183"/>
      <c r="L1027" s="496"/>
    </row>
    <row r="1028" spans="1:12" s="67" customFormat="1">
      <c r="A1028" s="180"/>
      <c r="B1028" s="181"/>
      <c r="C1028" s="183"/>
      <c r="D1028" s="183"/>
      <c r="E1028" s="183"/>
      <c r="F1028" s="183"/>
      <c r="G1028" s="183"/>
      <c r="H1028" s="183"/>
      <c r="I1028" s="183"/>
      <c r="J1028" s="183"/>
      <c r="K1028" s="183"/>
      <c r="L1028" s="496"/>
    </row>
    <row r="1029" spans="1:12" s="67" customFormat="1">
      <c r="A1029" s="180"/>
      <c r="B1029" s="181"/>
      <c r="C1029" s="183"/>
      <c r="D1029" s="183"/>
      <c r="E1029" s="183"/>
      <c r="F1029" s="183"/>
      <c r="G1029" s="183"/>
      <c r="H1029" s="183"/>
      <c r="I1029" s="183"/>
      <c r="J1029" s="183"/>
      <c r="K1029" s="183"/>
      <c r="L1029" s="496"/>
    </row>
    <row r="1030" spans="1:12" s="67" customFormat="1">
      <c r="A1030" s="180"/>
      <c r="B1030" s="181"/>
      <c r="C1030" s="183"/>
      <c r="D1030" s="183"/>
      <c r="E1030" s="183"/>
      <c r="F1030" s="183"/>
      <c r="G1030" s="183"/>
      <c r="H1030" s="183"/>
      <c r="I1030" s="183"/>
      <c r="J1030" s="183"/>
      <c r="K1030" s="183"/>
      <c r="L1030" s="496"/>
    </row>
    <row r="1031" spans="1:12" s="67" customFormat="1">
      <c r="A1031" s="180"/>
      <c r="B1031" s="181"/>
      <c r="C1031" s="183"/>
      <c r="D1031" s="183"/>
      <c r="E1031" s="183"/>
      <c r="F1031" s="183"/>
      <c r="G1031" s="183"/>
      <c r="H1031" s="183"/>
      <c r="I1031" s="183"/>
      <c r="J1031" s="183"/>
      <c r="K1031" s="183"/>
      <c r="L1031" s="496"/>
    </row>
    <row r="1032" spans="1:12" s="67" customFormat="1">
      <c r="A1032" s="180"/>
      <c r="B1032" s="181"/>
      <c r="C1032" s="183"/>
      <c r="D1032" s="183"/>
      <c r="E1032" s="183"/>
      <c r="F1032" s="183"/>
      <c r="G1032" s="183"/>
      <c r="H1032" s="183"/>
      <c r="I1032" s="183"/>
      <c r="J1032" s="183"/>
      <c r="K1032" s="183"/>
      <c r="L1032" s="496"/>
    </row>
    <row r="1033" spans="1:12" s="67" customFormat="1">
      <c r="A1033" s="180"/>
      <c r="B1033" s="181"/>
      <c r="C1033" s="183"/>
      <c r="D1033" s="183"/>
      <c r="E1033" s="183"/>
      <c r="F1033" s="183"/>
      <c r="G1033" s="183"/>
      <c r="H1033" s="183"/>
      <c r="I1033" s="183"/>
      <c r="J1033" s="183"/>
      <c r="K1033" s="183"/>
      <c r="L1033" s="496"/>
    </row>
    <row r="1034" spans="1:12" s="67" customFormat="1">
      <c r="A1034" s="180"/>
      <c r="B1034" s="181"/>
      <c r="C1034" s="183"/>
      <c r="D1034" s="183"/>
      <c r="E1034" s="183"/>
      <c r="F1034" s="183"/>
      <c r="G1034" s="183"/>
      <c r="H1034" s="183"/>
      <c r="I1034" s="183"/>
      <c r="J1034" s="183"/>
      <c r="K1034" s="183"/>
      <c r="L1034" s="496"/>
    </row>
    <row r="1035" spans="1:12" s="67" customFormat="1">
      <c r="A1035" s="180"/>
      <c r="B1035" s="181"/>
      <c r="C1035" s="183"/>
      <c r="D1035" s="183"/>
      <c r="E1035" s="183"/>
      <c r="F1035" s="183"/>
      <c r="G1035" s="183"/>
      <c r="H1035" s="183"/>
      <c r="I1035" s="183"/>
      <c r="J1035" s="183"/>
      <c r="K1035" s="183"/>
      <c r="L1035" s="496"/>
    </row>
    <row r="1036" spans="1:12" s="67" customFormat="1">
      <c r="A1036" s="180"/>
      <c r="B1036" s="181"/>
      <c r="C1036" s="183"/>
      <c r="D1036" s="183"/>
      <c r="E1036" s="183"/>
      <c r="F1036" s="183"/>
      <c r="G1036" s="183"/>
      <c r="H1036" s="183"/>
      <c r="I1036" s="183"/>
      <c r="J1036" s="183"/>
      <c r="K1036" s="183"/>
      <c r="L1036" s="496"/>
    </row>
    <row r="1037" spans="1:12" s="67" customFormat="1">
      <c r="A1037" s="180"/>
      <c r="B1037" s="181"/>
      <c r="C1037" s="183"/>
      <c r="D1037" s="183"/>
      <c r="E1037" s="183"/>
      <c r="F1037" s="183"/>
      <c r="G1037" s="183"/>
      <c r="H1037" s="183"/>
      <c r="I1037" s="183"/>
      <c r="J1037" s="183"/>
      <c r="K1037" s="183"/>
      <c r="L1037" s="496"/>
    </row>
    <row r="1038" spans="1:12" s="67" customFormat="1">
      <c r="A1038" s="180"/>
      <c r="B1038" s="181"/>
      <c r="C1038" s="183"/>
      <c r="D1038" s="183"/>
      <c r="E1038" s="183"/>
      <c r="F1038" s="183"/>
      <c r="G1038" s="183"/>
      <c r="H1038" s="183"/>
      <c r="I1038" s="183"/>
      <c r="J1038" s="183"/>
      <c r="K1038" s="183"/>
      <c r="L1038" s="496"/>
    </row>
    <row r="1039" spans="1:12" s="67" customFormat="1">
      <c r="A1039" s="180"/>
      <c r="B1039" s="181"/>
      <c r="C1039" s="183"/>
      <c r="D1039" s="183"/>
      <c r="E1039" s="183"/>
      <c r="F1039" s="183"/>
      <c r="G1039" s="183"/>
      <c r="H1039" s="183"/>
      <c r="I1039" s="183"/>
      <c r="J1039" s="183"/>
      <c r="K1039" s="183"/>
      <c r="L1039" s="496"/>
    </row>
    <row r="1040" spans="1:12" s="67" customFormat="1">
      <c r="A1040" s="180"/>
      <c r="B1040" s="181"/>
      <c r="C1040" s="183"/>
      <c r="D1040" s="183"/>
      <c r="E1040" s="183"/>
      <c r="F1040" s="183"/>
      <c r="G1040" s="183"/>
      <c r="H1040" s="183"/>
      <c r="I1040" s="183"/>
      <c r="J1040" s="183"/>
      <c r="K1040" s="183"/>
      <c r="L1040" s="496"/>
    </row>
    <row r="1041" spans="1:12" s="67" customFormat="1">
      <c r="A1041" s="180"/>
      <c r="B1041" s="181"/>
      <c r="C1041" s="183"/>
      <c r="D1041" s="183"/>
      <c r="E1041" s="183"/>
      <c r="F1041" s="183"/>
      <c r="G1041" s="183"/>
      <c r="H1041" s="183"/>
      <c r="I1041" s="183"/>
      <c r="J1041" s="183"/>
      <c r="K1041" s="183"/>
      <c r="L1041" s="496"/>
    </row>
    <row r="1042" spans="1:12" s="67" customFormat="1">
      <c r="A1042" s="180"/>
      <c r="B1042" s="181"/>
      <c r="C1042" s="183"/>
      <c r="D1042" s="183"/>
      <c r="E1042" s="183"/>
      <c r="F1042" s="183"/>
      <c r="G1042" s="183"/>
      <c r="H1042" s="183"/>
      <c r="I1042" s="183"/>
      <c r="J1042" s="183"/>
      <c r="K1042" s="183"/>
      <c r="L1042" s="496"/>
    </row>
    <row r="1043" spans="1:12" s="67" customFormat="1">
      <c r="A1043" s="180"/>
      <c r="B1043" s="181"/>
      <c r="C1043" s="183"/>
      <c r="D1043" s="183"/>
      <c r="E1043" s="183"/>
      <c r="F1043" s="183"/>
      <c r="G1043" s="183"/>
      <c r="H1043" s="183"/>
      <c r="I1043" s="183"/>
      <c r="J1043" s="183"/>
      <c r="K1043" s="183"/>
      <c r="L1043" s="496"/>
    </row>
    <row r="1044" spans="1:12" s="67" customFormat="1">
      <c r="A1044" s="180"/>
      <c r="B1044" s="181"/>
      <c r="C1044" s="183"/>
      <c r="D1044" s="183"/>
      <c r="E1044" s="183"/>
      <c r="F1044" s="183"/>
      <c r="G1044" s="183"/>
      <c r="H1044" s="183"/>
      <c r="I1044" s="183"/>
      <c r="J1044" s="183"/>
      <c r="K1044" s="183"/>
      <c r="L1044" s="496"/>
    </row>
    <row r="1045" spans="1:12" s="67" customFormat="1">
      <c r="A1045" s="180"/>
      <c r="B1045" s="181"/>
      <c r="C1045" s="183"/>
      <c r="D1045" s="183"/>
      <c r="E1045" s="183"/>
      <c r="F1045" s="183"/>
      <c r="G1045" s="183"/>
      <c r="H1045" s="183"/>
      <c r="I1045" s="183"/>
      <c r="J1045" s="183"/>
      <c r="K1045" s="183"/>
      <c r="L1045" s="496"/>
    </row>
    <row r="1046" spans="1:12" s="67" customFormat="1">
      <c r="A1046" s="180"/>
      <c r="B1046" s="181"/>
      <c r="C1046" s="183"/>
      <c r="D1046" s="183"/>
      <c r="E1046" s="183"/>
      <c r="F1046" s="183"/>
      <c r="G1046" s="183"/>
      <c r="H1046" s="183"/>
      <c r="I1046" s="183"/>
      <c r="J1046" s="183"/>
      <c r="K1046" s="183"/>
      <c r="L1046" s="496"/>
    </row>
    <row r="1047" spans="1:12" s="67" customFormat="1">
      <c r="A1047" s="180"/>
      <c r="B1047" s="181"/>
      <c r="C1047" s="183"/>
      <c r="D1047" s="183"/>
      <c r="E1047" s="183"/>
      <c r="F1047" s="183"/>
      <c r="G1047" s="183"/>
      <c r="H1047" s="183"/>
      <c r="I1047" s="183"/>
      <c r="J1047" s="183"/>
      <c r="K1047" s="183"/>
      <c r="L1047" s="496"/>
    </row>
    <row r="1048" spans="1:12" s="67" customFormat="1">
      <c r="A1048" s="180"/>
      <c r="B1048" s="181"/>
      <c r="C1048" s="183"/>
      <c r="D1048" s="183"/>
      <c r="E1048" s="183"/>
      <c r="F1048" s="183"/>
      <c r="G1048" s="183"/>
      <c r="H1048" s="183"/>
      <c r="I1048" s="183"/>
      <c r="J1048" s="183"/>
      <c r="K1048" s="183"/>
      <c r="L1048" s="496"/>
    </row>
    <row r="1049" spans="1:12" s="67" customFormat="1">
      <c r="A1049" s="180"/>
      <c r="B1049" s="181"/>
      <c r="C1049" s="183"/>
      <c r="D1049" s="183"/>
      <c r="E1049" s="183"/>
      <c r="F1049" s="183"/>
      <c r="G1049" s="183"/>
      <c r="H1049" s="183"/>
      <c r="I1049" s="183"/>
      <c r="J1049" s="183"/>
      <c r="K1049" s="183"/>
      <c r="L1049" s="496"/>
    </row>
    <row r="1050" spans="1:12" s="67" customFormat="1">
      <c r="A1050" s="180"/>
      <c r="B1050" s="181"/>
      <c r="C1050" s="183"/>
      <c r="D1050" s="183"/>
      <c r="E1050" s="183"/>
      <c r="F1050" s="183"/>
      <c r="G1050" s="183"/>
      <c r="H1050" s="183"/>
      <c r="I1050" s="183"/>
      <c r="J1050" s="183"/>
      <c r="K1050" s="183"/>
      <c r="L1050" s="496"/>
    </row>
    <row r="1051" spans="1:12" s="67" customFormat="1">
      <c r="A1051" s="180"/>
      <c r="B1051" s="181"/>
      <c r="C1051" s="183"/>
      <c r="D1051" s="183"/>
      <c r="E1051" s="183"/>
      <c r="F1051" s="183"/>
      <c r="G1051" s="183"/>
      <c r="H1051" s="183"/>
      <c r="I1051" s="183"/>
      <c r="J1051" s="183"/>
      <c r="K1051" s="183"/>
      <c r="L1051" s="496"/>
    </row>
    <row r="1052" spans="1:12" s="67" customFormat="1">
      <c r="A1052" s="180"/>
      <c r="B1052" s="181"/>
      <c r="C1052" s="183"/>
      <c r="D1052" s="183"/>
      <c r="E1052" s="183"/>
      <c r="F1052" s="183"/>
      <c r="G1052" s="183"/>
      <c r="H1052" s="183"/>
      <c r="I1052" s="183"/>
      <c r="J1052" s="183"/>
      <c r="K1052" s="183"/>
      <c r="L1052" s="496"/>
    </row>
    <row r="1053" spans="1:12" s="67" customFormat="1">
      <c r="A1053" s="180"/>
      <c r="B1053" s="181"/>
      <c r="C1053" s="183"/>
      <c r="D1053" s="183"/>
      <c r="E1053" s="183"/>
      <c r="F1053" s="183"/>
      <c r="G1053" s="183"/>
      <c r="H1053" s="183"/>
      <c r="I1053" s="183"/>
      <c r="J1053" s="183"/>
      <c r="K1053" s="183"/>
      <c r="L1053" s="496"/>
    </row>
    <row r="1054" spans="1:12" s="67" customFormat="1">
      <c r="A1054" s="180"/>
      <c r="B1054" s="181"/>
      <c r="C1054" s="183"/>
      <c r="D1054" s="183"/>
      <c r="E1054" s="183"/>
      <c r="F1054" s="183"/>
      <c r="G1054" s="183"/>
      <c r="H1054" s="183"/>
      <c r="I1054" s="183"/>
      <c r="J1054" s="183"/>
      <c r="K1054" s="183"/>
      <c r="L1054" s="496"/>
    </row>
    <row r="1055" spans="1:12" s="67" customFormat="1">
      <c r="A1055" s="180"/>
      <c r="B1055" s="181"/>
      <c r="C1055" s="183"/>
      <c r="D1055" s="183"/>
      <c r="E1055" s="183"/>
      <c r="F1055" s="183"/>
      <c r="G1055" s="183"/>
      <c r="H1055" s="183"/>
      <c r="I1055" s="183"/>
      <c r="J1055" s="183"/>
      <c r="K1055" s="183"/>
      <c r="L1055" s="496"/>
    </row>
    <row r="1056" spans="1:12" s="67" customFormat="1">
      <c r="A1056" s="180"/>
      <c r="B1056" s="181"/>
      <c r="C1056" s="183"/>
      <c r="D1056" s="183"/>
      <c r="E1056" s="183"/>
      <c r="F1056" s="183"/>
      <c r="G1056" s="183"/>
      <c r="H1056" s="183"/>
      <c r="I1056" s="183"/>
      <c r="J1056" s="183"/>
      <c r="K1056" s="183"/>
      <c r="L1056" s="496"/>
    </row>
    <row r="1057" spans="1:12" s="67" customFormat="1">
      <c r="A1057" s="180"/>
      <c r="B1057" s="181"/>
      <c r="C1057" s="183"/>
      <c r="D1057" s="183"/>
      <c r="E1057" s="183"/>
      <c r="F1057" s="183"/>
      <c r="G1057" s="183"/>
      <c r="H1057" s="183"/>
      <c r="I1057" s="183"/>
      <c r="J1057" s="183"/>
      <c r="K1057" s="183"/>
      <c r="L1057" s="496"/>
    </row>
    <row r="1058" spans="1:12" s="67" customFormat="1">
      <c r="A1058" s="180"/>
      <c r="B1058" s="181"/>
      <c r="C1058" s="183"/>
      <c r="D1058" s="183"/>
      <c r="E1058" s="183"/>
      <c r="F1058" s="183"/>
      <c r="G1058" s="183"/>
      <c r="H1058" s="183"/>
      <c r="I1058" s="183"/>
      <c r="J1058" s="183"/>
      <c r="K1058" s="183"/>
      <c r="L1058" s="496"/>
    </row>
    <row r="1059" spans="1:12" s="67" customFormat="1">
      <c r="A1059" s="180"/>
      <c r="B1059" s="181"/>
      <c r="C1059" s="183"/>
      <c r="D1059" s="183"/>
      <c r="E1059" s="183"/>
      <c r="F1059" s="183"/>
      <c r="G1059" s="183"/>
      <c r="H1059" s="183"/>
      <c r="I1059" s="183"/>
      <c r="J1059" s="183"/>
      <c r="K1059" s="183"/>
      <c r="L1059" s="496"/>
    </row>
    <row r="1060" spans="1:12" s="67" customFormat="1">
      <c r="A1060" s="180"/>
      <c r="B1060" s="181"/>
      <c r="C1060" s="183"/>
      <c r="D1060" s="183"/>
      <c r="E1060" s="183"/>
      <c r="F1060" s="183"/>
      <c r="G1060" s="183"/>
      <c r="H1060" s="183"/>
      <c r="I1060" s="183"/>
      <c r="J1060" s="183"/>
      <c r="K1060" s="183"/>
      <c r="L1060" s="496"/>
    </row>
    <row r="1061" spans="1:12" s="67" customFormat="1">
      <c r="A1061" s="180"/>
      <c r="B1061" s="181"/>
      <c r="C1061" s="183"/>
      <c r="D1061" s="183"/>
      <c r="E1061" s="183"/>
      <c r="F1061" s="183"/>
      <c r="G1061" s="183"/>
      <c r="H1061" s="183"/>
      <c r="I1061" s="183"/>
      <c r="J1061" s="183"/>
      <c r="K1061" s="183"/>
      <c r="L1061" s="496"/>
    </row>
    <row r="1062" spans="1:12" s="67" customFormat="1">
      <c r="A1062" s="180"/>
      <c r="B1062" s="181"/>
      <c r="C1062" s="183"/>
      <c r="D1062" s="183"/>
      <c r="E1062" s="183"/>
      <c r="F1062" s="183"/>
      <c r="G1062" s="183"/>
      <c r="H1062" s="183"/>
      <c r="I1062" s="183"/>
      <c r="J1062" s="183"/>
      <c r="K1062" s="183"/>
      <c r="L1062" s="496"/>
    </row>
    <row r="1063" spans="1:12" s="67" customFormat="1">
      <c r="A1063" s="180"/>
      <c r="B1063" s="181"/>
      <c r="C1063" s="183"/>
      <c r="D1063" s="183"/>
      <c r="E1063" s="183"/>
      <c r="F1063" s="183"/>
      <c r="G1063" s="183"/>
      <c r="H1063" s="183"/>
      <c r="I1063" s="183"/>
      <c r="J1063" s="183"/>
      <c r="K1063" s="183"/>
      <c r="L1063" s="496"/>
    </row>
    <row r="1064" spans="1:12" s="67" customFormat="1">
      <c r="A1064" s="180"/>
      <c r="B1064" s="181"/>
      <c r="C1064" s="183"/>
      <c r="D1064" s="183"/>
      <c r="E1064" s="183"/>
      <c r="F1064" s="183"/>
      <c r="G1064" s="183"/>
      <c r="H1064" s="183"/>
      <c r="I1064" s="183"/>
      <c r="J1064" s="183"/>
      <c r="K1064" s="183"/>
      <c r="L1064" s="496"/>
    </row>
    <row r="1065" spans="1:12" s="67" customFormat="1">
      <c r="A1065" s="180"/>
      <c r="B1065" s="181"/>
      <c r="C1065" s="183"/>
      <c r="D1065" s="183"/>
      <c r="E1065" s="183"/>
      <c r="F1065" s="183"/>
      <c r="G1065" s="183"/>
      <c r="H1065" s="183"/>
      <c r="I1065" s="183"/>
      <c r="J1065" s="183"/>
      <c r="K1065" s="183"/>
      <c r="L1065" s="496"/>
    </row>
    <row r="1066" spans="1:12" s="67" customFormat="1">
      <c r="A1066" s="180"/>
      <c r="B1066" s="181"/>
      <c r="C1066" s="183"/>
      <c r="D1066" s="183"/>
      <c r="E1066" s="183"/>
      <c r="F1066" s="183"/>
      <c r="G1066" s="183"/>
      <c r="H1066" s="183"/>
      <c r="I1066" s="183"/>
      <c r="J1066" s="183"/>
      <c r="K1066" s="183"/>
      <c r="L1066" s="496"/>
    </row>
    <row r="1067" spans="1:12" s="67" customFormat="1">
      <c r="A1067" s="180"/>
      <c r="B1067" s="181"/>
      <c r="C1067" s="183"/>
      <c r="D1067" s="183"/>
      <c r="E1067" s="183"/>
      <c r="F1067" s="183"/>
      <c r="G1067" s="183"/>
      <c r="H1067" s="183"/>
      <c r="I1067" s="183"/>
      <c r="J1067" s="183"/>
      <c r="K1067" s="183"/>
      <c r="L1067" s="496"/>
    </row>
    <row r="1068" spans="1:12" s="67" customFormat="1">
      <c r="A1068" s="180"/>
      <c r="B1068" s="181"/>
      <c r="C1068" s="183"/>
      <c r="D1068" s="183"/>
      <c r="E1068" s="183"/>
      <c r="F1068" s="183"/>
      <c r="G1068" s="183"/>
      <c r="H1068" s="183"/>
      <c r="I1068" s="183"/>
      <c r="J1068" s="183"/>
      <c r="K1068" s="183"/>
      <c r="L1068" s="496"/>
    </row>
    <row r="1069" spans="1:12" s="67" customFormat="1">
      <c r="A1069" s="180"/>
      <c r="B1069" s="181"/>
      <c r="C1069" s="183"/>
      <c r="D1069" s="183"/>
      <c r="E1069" s="183"/>
      <c r="F1069" s="183"/>
      <c r="G1069" s="183"/>
      <c r="H1069" s="183"/>
      <c r="I1069" s="183"/>
      <c r="J1069" s="183"/>
      <c r="K1069" s="183"/>
      <c r="L1069" s="496"/>
    </row>
    <row r="1070" spans="1:12" s="67" customFormat="1">
      <c r="A1070" s="180"/>
      <c r="B1070" s="181"/>
      <c r="C1070" s="183"/>
      <c r="D1070" s="183"/>
      <c r="E1070" s="183"/>
      <c r="F1070" s="183"/>
      <c r="G1070" s="183"/>
      <c r="H1070" s="183"/>
      <c r="I1070" s="183"/>
      <c r="J1070" s="183"/>
      <c r="K1070" s="183"/>
      <c r="L1070" s="496"/>
    </row>
    <row r="1071" spans="1:12" s="67" customFormat="1">
      <c r="A1071" s="180"/>
      <c r="B1071" s="181"/>
      <c r="C1071" s="183"/>
      <c r="D1071" s="183"/>
      <c r="E1071" s="183"/>
      <c r="F1071" s="183"/>
      <c r="G1071" s="183"/>
      <c r="H1071" s="183"/>
      <c r="I1071" s="183"/>
      <c r="J1071" s="183"/>
      <c r="K1071" s="183"/>
      <c r="L1071" s="496"/>
    </row>
    <row r="1072" spans="1:12" s="67" customFormat="1">
      <c r="A1072" s="180"/>
      <c r="B1072" s="181"/>
      <c r="C1072" s="183"/>
      <c r="D1072" s="183"/>
      <c r="E1072" s="183"/>
      <c r="F1072" s="183"/>
      <c r="G1072" s="183"/>
      <c r="H1072" s="183"/>
      <c r="I1072" s="183"/>
      <c r="J1072" s="183"/>
      <c r="K1072" s="183"/>
      <c r="L1072" s="496"/>
    </row>
    <row r="1073" spans="1:12" s="67" customFormat="1">
      <c r="A1073" s="180"/>
      <c r="B1073" s="181"/>
      <c r="C1073" s="183"/>
      <c r="D1073" s="183"/>
      <c r="E1073" s="183"/>
      <c r="F1073" s="183"/>
      <c r="G1073" s="183"/>
      <c r="H1073" s="183"/>
      <c r="I1073" s="183"/>
      <c r="J1073" s="183"/>
      <c r="K1073" s="183"/>
      <c r="L1073" s="496"/>
    </row>
    <row r="1074" spans="1:12" s="67" customFormat="1">
      <c r="A1074" s="180"/>
      <c r="B1074" s="181"/>
      <c r="C1074" s="183"/>
      <c r="D1074" s="183"/>
      <c r="E1074" s="183"/>
      <c r="F1074" s="183"/>
      <c r="G1074" s="183"/>
      <c r="H1074" s="183"/>
      <c r="I1074" s="183"/>
      <c r="J1074" s="183"/>
      <c r="K1074" s="183"/>
      <c r="L1074" s="496"/>
    </row>
    <row r="1075" spans="1:12" s="67" customFormat="1">
      <c r="A1075" s="180"/>
      <c r="B1075" s="181"/>
      <c r="C1075" s="183"/>
      <c r="D1075" s="183"/>
      <c r="E1075" s="183"/>
      <c r="F1075" s="183"/>
      <c r="G1075" s="183"/>
      <c r="H1075" s="183"/>
      <c r="I1075" s="183"/>
      <c r="J1075" s="183"/>
      <c r="K1075" s="183"/>
      <c r="L1075" s="496"/>
    </row>
    <row r="1076" spans="1:12" s="67" customFormat="1">
      <c r="A1076" s="180"/>
      <c r="B1076" s="181"/>
      <c r="C1076" s="183"/>
      <c r="D1076" s="183"/>
      <c r="E1076" s="183"/>
      <c r="F1076" s="183"/>
      <c r="G1076" s="183"/>
      <c r="H1076" s="183"/>
      <c r="I1076" s="183"/>
      <c r="J1076" s="183"/>
      <c r="K1076" s="183"/>
      <c r="L1076" s="496"/>
    </row>
    <row r="1077" spans="1:12" s="67" customFormat="1">
      <c r="A1077" s="180"/>
      <c r="B1077" s="181"/>
      <c r="C1077" s="183"/>
      <c r="D1077" s="183"/>
      <c r="E1077" s="183"/>
      <c r="F1077" s="183"/>
      <c r="G1077" s="183"/>
      <c r="H1077" s="183"/>
      <c r="I1077" s="183"/>
      <c r="J1077" s="183"/>
      <c r="K1077" s="183"/>
      <c r="L1077" s="496"/>
    </row>
    <row r="1078" spans="1:12" s="67" customFormat="1">
      <c r="A1078" s="180"/>
      <c r="B1078" s="181"/>
      <c r="C1078" s="183"/>
      <c r="D1078" s="183"/>
      <c r="E1078" s="183"/>
      <c r="F1078" s="183"/>
      <c r="G1078" s="183"/>
      <c r="H1078" s="183"/>
      <c r="I1078" s="183"/>
      <c r="J1078" s="183"/>
      <c r="K1078" s="183"/>
      <c r="L1078" s="496"/>
    </row>
    <row r="1079" spans="1:12" s="67" customFormat="1">
      <c r="A1079" s="180"/>
      <c r="B1079" s="181"/>
      <c r="C1079" s="183"/>
      <c r="D1079" s="183"/>
      <c r="E1079" s="183"/>
      <c r="F1079" s="183"/>
      <c r="G1079" s="183"/>
      <c r="H1079" s="183"/>
      <c r="I1079" s="183"/>
      <c r="J1079" s="183"/>
      <c r="K1079" s="183"/>
      <c r="L1079" s="496"/>
    </row>
    <row r="1080" spans="1:12" s="67" customFormat="1">
      <c r="A1080" s="180"/>
      <c r="B1080" s="181"/>
      <c r="C1080" s="183"/>
      <c r="D1080" s="183"/>
      <c r="E1080" s="183"/>
      <c r="F1080" s="183"/>
      <c r="G1080" s="183"/>
      <c r="H1080" s="183"/>
      <c r="I1080" s="183"/>
      <c r="J1080" s="183"/>
      <c r="K1080" s="183"/>
      <c r="L1080" s="496"/>
    </row>
    <row r="1081" spans="1:12" s="67" customFormat="1">
      <c r="A1081" s="180"/>
      <c r="B1081" s="181"/>
      <c r="C1081" s="183"/>
      <c r="D1081" s="183"/>
      <c r="E1081" s="183"/>
      <c r="F1081" s="183"/>
      <c r="G1081" s="183"/>
      <c r="H1081" s="183"/>
      <c r="I1081" s="183"/>
      <c r="J1081" s="183"/>
      <c r="K1081" s="183"/>
      <c r="L1081" s="496"/>
    </row>
    <row r="1082" spans="1:12" s="67" customFormat="1">
      <c r="A1082" s="180"/>
      <c r="B1082" s="181"/>
      <c r="C1082" s="183"/>
      <c r="D1082" s="183"/>
      <c r="E1082" s="183"/>
      <c r="F1082" s="183"/>
      <c r="G1082" s="183"/>
      <c r="H1082" s="183"/>
      <c r="I1082" s="183"/>
      <c r="J1082" s="183"/>
      <c r="K1082" s="183"/>
      <c r="L1082" s="496"/>
    </row>
    <row r="1083" spans="1:12" s="67" customFormat="1">
      <c r="A1083" s="180"/>
      <c r="B1083" s="181"/>
      <c r="C1083" s="183"/>
      <c r="D1083" s="183"/>
      <c r="E1083" s="183"/>
      <c r="F1083" s="183"/>
      <c r="G1083" s="183"/>
      <c r="H1083" s="183"/>
      <c r="I1083" s="183"/>
      <c r="J1083" s="183"/>
      <c r="K1083" s="183"/>
      <c r="L1083" s="496"/>
    </row>
    <row r="1084" spans="1:12" s="67" customFormat="1">
      <c r="A1084" s="180"/>
      <c r="B1084" s="181"/>
      <c r="C1084" s="183"/>
      <c r="D1084" s="183"/>
      <c r="E1084" s="183"/>
      <c r="F1084" s="183"/>
      <c r="G1084" s="183"/>
      <c r="H1084" s="183"/>
      <c r="I1084" s="183"/>
      <c r="J1084" s="183"/>
      <c r="K1084" s="183"/>
      <c r="L1084" s="496"/>
    </row>
    <row r="1085" spans="1:12" s="67" customFormat="1">
      <c r="A1085" s="180"/>
      <c r="B1085" s="181"/>
      <c r="C1085" s="183"/>
      <c r="D1085" s="183"/>
      <c r="E1085" s="183"/>
      <c r="F1085" s="183"/>
      <c r="G1085" s="183"/>
      <c r="H1085" s="183"/>
      <c r="I1085" s="183"/>
      <c r="J1085" s="183"/>
      <c r="K1085" s="183"/>
      <c r="L1085" s="496"/>
    </row>
    <row r="1086" spans="1:12" s="67" customFormat="1">
      <c r="A1086" s="180"/>
      <c r="B1086" s="181"/>
      <c r="C1086" s="183"/>
      <c r="D1086" s="183"/>
      <c r="E1086" s="183"/>
      <c r="F1086" s="183"/>
      <c r="G1086" s="183"/>
      <c r="H1086" s="183"/>
      <c r="I1086" s="183"/>
      <c r="J1086" s="183"/>
      <c r="K1086" s="183"/>
      <c r="L1086" s="496"/>
    </row>
    <row r="1087" spans="1:12" s="67" customFormat="1">
      <c r="A1087" s="180"/>
      <c r="B1087" s="181"/>
      <c r="C1087" s="183"/>
      <c r="D1087" s="183"/>
      <c r="E1087" s="183"/>
      <c r="F1087" s="183"/>
      <c r="G1087" s="183"/>
      <c r="H1087" s="183"/>
      <c r="I1087" s="183"/>
      <c r="J1087" s="183"/>
      <c r="K1087" s="183"/>
      <c r="L1087" s="496"/>
    </row>
    <row r="1088" spans="1:12" s="67" customFormat="1">
      <c r="A1088" s="180"/>
      <c r="B1088" s="181"/>
      <c r="C1088" s="183"/>
      <c r="D1088" s="183"/>
      <c r="E1088" s="183"/>
      <c r="F1088" s="183"/>
      <c r="G1088" s="183"/>
      <c r="H1088" s="183"/>
      <c r="I1088" s="183"/>
      <c r="J1088" s="183"/>
      <c r="K1088" s="183"/>
      <c r="L1088" s="496"/>
    </row>
    <row r="1089" spans="1:12" s="67" customFormat="1">
      <c r="A1089" s="180"/>
      <c r="B1089" s="181"/>
      <c r="C1089" s="183"/>
      <c r="D1089" s="183"/>
      <c r="E1089" s="183"/>
      <c r="F1089" s="183"/>
      <c r="G1089" s="183"/>
      <c r="H1089" s="183"/>
      <c r="I1089" s="183"/>
      <c r="J1089" s="183"/>
      <c r="K1089" s="183"/>
      <c r="L1089" s="496"/>
    </row>
    <row r="1090" spans="1:12" s="67" customFormat="1">
      <c r="A1090" s="180"/>
      <c r="B1090" s="181"/>
      <c r="C1090" s="183"/>
      <c r="D1090" s="183"/>
      <c r="E1090" s="183"/>
      <c r="F1090" s="183"/>
      <c r="G1090" s="183"/>
      <c r="H1090" s="183"/>
      <c r="I1090" s="183"/>
      <c r="J1090" s="183"/>
      <c r="K1090" s="183"/>
      <c r="L1090" s="496"/>
    </row>
    <row r="1091" spans="1:12" s="67" customFormat="1">
      <c r="A1091" s="180"/>
      <c r="B1091" s="181"/>
      <c r="C1091" s="183"/>
      <c r="D1091" s="183"/>
      <c r="E1091" s="183"/>
      <c r="F1091" s="183"/>
      <c r="G1091" s="183"/>
      <c r="H1091" s="183"/>
      <c r="I1091" s="183"/>
      <c r="J1091" s="183"/>
      <c r="K1091" s="183"/>
      <c r="L1091" s="496"/>
    </row>
    <row r="1092" spans="1:12" s="67" customFormat="1">
      <c r="A1092" s="180"/>
      <c r="B1092" s="181"/>
      <c r="C1092" s="183"/>
      <c r="D1092" s="183"/>
      <c r="E1092" s="183"/>
      <c r="F1092" s="183"/>
      <c r="G1092" s="183"/>
      <c r="H1092" s="183"/>
      <c r="I1092" s="183"/>
      <c r="J1092" s="183"/>
      <c r="K1092" s="183"/>
      <c r="L1092" s="496"/>
    </row>
    <row r="1093" spans="1:12" s="67" customFormat="1">
      <c r="A1093" s="180"/>
      <c r="B1093" s="181"/>
      <c r="C1093" s="183"/>
      <c r="D1093" s="183"/>
      <c r="E1093" s="183"/>
      <c r="F1093" s="183"/>
      <c r="G1093" s="183"/>
      <c r="H1093" s="183"/>
      <c r="I1093" s="183"/>
      <c r="J1093" s="183"/>
      <c r="K1093" s="183"/>
      <c r="L1093" s="496"/>
    </row>
    <row r="1094" spans="1:12" s="67" customFormat="1">
      <c r="A1094" s="180"/>
      <c r="B1094" s="181"/>
      <c r="C1094" s="183"/>
      <c r="D1094" s="183"/>
      <c r="E1094" s="183"/>
      <c r="F1094" s="183"/>
      <c r="G1094" s="183"/>
      <c r="H1094" s="183"/>
      <c r="I1094" s="183"/>
      <c r="J1094" s="183"/>
      <c r="K1094" s="183"/>
      <c r="L1094" s="496"/>
    </row>
    <row r="1095" spans="1:12" s="67" customFormat="1">
      <c r="A1095" s="180"/>
      <c r="B1095" s="181"/>
      <c r="C1095" s="183"/>
      <c r="D1095" s="183"/>
      <c r="E1095" s="183"/>
      <c r="F1095" s="183"/>
      <c r="G1095" s="183"/>
      <c r="H1095" s="183"/>
      <c r="I1095" s="183"/>
      <c r="J1095" s="183"/>
      <c r="K1095" s="183"/>
      <c r="L1095" s="496"/>
    </row>
    <row r="1096" spans="1:12" s="67" customFormat="1">
      <c r="A1096" s="180"/>
      <c r="B1096" s="181"/>
      <c r="C1096" s="183"/>
      <c r="D1096" s="183"/>
      <c r="E1096" s="183"/>
      <c r="F1096" s="183"/>
      <c r="G1096" s="183"/>
      <c r="H1096" s="183"/>
      <c r="I1096" s="183"/>
      <c r="J1096" s="183"/>
      <c r="K1096" s="183"/>
      <c r="L1096" s="496"/>
    </row>
    <row r="1097" spans="1:12" s="67" customFormat="1">
      <c r="A1097" s="180"/>
      <c r="B1097" s="181"/>
      <c r="C1097" s="183"/>
      <c r="D1097" s="183"/>
      <c r="E1097" s="183"/>
      <c r="F1097" s="183"/>
      <c r="G1097" s="183"/>
      <c r="H1097" s="183"/>
      <c r="I1097" s="183"/>
      <c r="J1097" s="183"/>
      <c r="K1097" s="183"/>
      <c r="L1097" s="496"/>
    </row>
    <row r="1098" spans="1:12" s="67" customFormat="1">
      <c r="A1098" s="180"/>
      <c r="B1098" s="181"/>
      <c r="C1098" s="183"/>
      <c r="D1098" s="183"/>
      <c r="E1098" s="183"/>
      <c r="F1098" s="183"/>
      <c r="G1098" s="183"/>
      <c r="H1098" s="183"/>
      <c r="I1098" s="183"/>
      <c r="J1098" s="183"/>
      <c r="K1098" s="183"/>
      <c r="L1098" s="496"/>
    </row>
    <row r="1099" spans="1:12" s="67" customFormat="1">
      <c r="A1099" s="180"/>
      <c r="B1099" s="181"/>
      <c r="C1099" s="183"/>
      <c r="D1099" s="183"/>
      <c r="E1099" s="183"/>
      <c r="F1099" s="183"/>
      <c r="G1099" s="183"/>
      <c r="H1099" s="183"/>
      <c r="I1099" s="183"/>
      <c r="J1099" s="183"/>
      <c r="K1099" s="183"/>
      <c r="L1099" s="496"/>
    </row>
    <row r="1100" spans="1:12" s="67" customFormat="1">
      <c r="A1100" s="180"/>
      <c r="B1100" s="181"/>
      <c r="C1100" s="183"/>
      <c r="D1100" s="183"/>
      <c r="E1100" s="183"/>
      <c r="F1100" s="183"/>
      <c r="G1100" s="183"/>
      <c r="H1100" s="183"/>
      <c r="I1100" s="183"/>
      <c r="J1100" s="183"/>
      <c r="K1100" s="183"/>
      <c r="L1100" s="496"/>
    </row>
    <row r="1101" spans="1:12" s="67" customFormat="1">
      <c r="A1101" s="180"/>
      <c r="B1101" s="181"/>
      <c r="C1101" s="183"/>
      <c r="D1101" s="183"/>
      <c r="E1101" s="183"/>
      <c r="F1101" s="183"/>
      <c r="G1101" s="183"/>
      <c r="H1101" s="183"/>
      <c r="I1101" s="183"/>
      <c r="J1101" s="183"/>
      <c r="K1101" s="183"/>
      <c r="L1101" s="496"/>
    </row>
    <row r="1102" spans="1:12" s="67" customFormat="1">
      <c r="A1102" s="180"/>
      <c r="B1102" s="181"/>
      <c r="C1102" s="183"/>
      <c r="D1102" s="183"/>
      <c r="E1102" s="183"/>
      <c r="F1102" s="183"/>
      <c r="G1102" s="183"/>
      <c r="H1102" s="183"/>
      <c r="I1102" s="183"/>
      <c r="J1102" s="183"/>
      <c r="K1102" s="183"/>
      <c r="L1102" s="496"/>
    </row>
    <row r="1103" spans="1:12" s="67" customFormat="1">
      <c r="A1103" s="180"/>
      <c r="B1103" s="181"/>
      <c r="C1103" s="183"/>
      <c r="D1103" s="183"/>
      <c r="E1103" s="183"/>
      <c r="F1103" s="183"/>
      <c r="G1103" s="183"/>
      <c r="H1103" s="183"/>
      <c r="I1103" s="183"/>
      <c r="J1103" s="183"/>
      <c r="K1103" s="183"/>
      <c r="L1103" s="496"/>
    </row>
    <row r="1104" spans="1:12" s="67" customFormat="1">
      <c r="A1104" s="180"/>
      <c r="B1104" s="181"/>
      <c r="C1104" s="183"/>
      <c r="D1104" s="183"/>
      <c r="E1104" s="183"/>
      <c r="F1104" s="183"/>
      <c r="G1104" s="183"/>
      <c r="H1104" s="183"/>
      <c r="I1104" s="183"/>
      <c r="J1104" s="183"/>
      <c r="K1104" s="183"/>
      <c r="L1104" s="496"/>
    </row>
    <row r="1105" spans="1:12" s="67" customFormat="1">
      <c r="A1105" s="180"/>
      <c r="B1105" s="181"/>
      <c r="C1105" s="183"/>
      <c r="D1105" s="183"/>
      <c r="E1105" s="183"/>
      <c r="F1105" s="183"/>
      <c r="G1105" s="183"/>
      <c r="H1105" s="183"/>
      <c r="I1105" s="183"/>
      <c r="J1105" s="183"/>
      <c r="K1105" s="183"/>
      <c r="L1105" s="496"/>
    </row>
    <row r="1106" spans="1:12" s="67" customFormat="1">
      <c r="A1106" s="180"/>
      <c r="B1106" s="181"/>
      <c r="C1106" s="183"/>
      <c r="D1106" s="183"/>
      <c r="E1106" s="183"/>
      <c r="F1106" s="183"/>
      <c r="G1106" s="183"/>
      <c r="H1106" s="183"/>
      <c r="I1106" s="183"/>
      <c r="J1106" s="183"/>
      <c r="K1106" s="183"/>
      <c r="L1106" s="496"/>
    </row>
    <row r="1107" spans="1:12" s="67" customFormat="1">
      <c r="A1107" s="180"/>
      <c r="B1107" s="181"/>
      <c r="C1107" s="183"/>
      <c r="D1107" s="183"/>
      <c r="E1107" s="183"/>
      <c r="F1107" s="183"/>
      <c r="G1107" s="183"/>
      <c r="H1107" s="183"/>
      <c r="I1107" s="183"/>
      <c r="J1107" s="183"/>
      <c r="K1107" s="183"/>
      <c r="L1107" s="496"/>
    </row>
    <row r="1108" spans="1:12" s="67" customFormat="1">
      <c r="A1108" s="180"/>
      <c r="B1108" s="181"/>
      <c r="C1108" s="183"/>
      <c r="D1108" s="183"/>
      <c r="E1108" s="183"/>
      <c r="F1108" s="183"/>
      <c r="G1108" s="183"/>
      <c r="H1108" s="183"/>
      <c r="I1108" s="183"/>
      <c r="J1108" s="183"/>
      <c r="K1108" s="183"/>
      <c r="L1108" s="496"/>
    </row>
    <row r="1109" spans="1:12" s="67" customFormat="1">
      <c r="A1109" s="180"/>
      <c r="B1109" s="181"/>
      <c r="C1109" s="183"/>
      <c r="D1109" s="183"/>
      <c r="E1109" s="183"/>
      <c r="F1109" s="183"/>
      <c r="G1109" s="183"/>
      <c r="H1109" s="183"/>
      <c r="I1109" s="183"/>
      <c r="J1109" s="183"/>
      <c r="K1109" s="183"/>
      <c r="L1109" s="496"/>
    </row>
    <row r="1110" spans="1:12" s="67" customFormat="1">
      <c r="A1110" s="180"/>
      <c r="B1110" s="181"/>
      <c r="C1110" s="183"/>
      <c r="D1110" s="183"/>
      <c r="E1110" s="183"/>
      <c r="F1110" s="183"/>
      <c r="G1110" s="183"/>
      <c r="H1110" s="183"/>
      <c r="I1110" s="183"/>
      <c r="J1110" s="183"/>
      <c r="K1110" s="183"/>
      <c r="L1110" s="496"/>
    </row>
    <row r="1111" spans="1:12" s="67" customFormat="1">
      <c r="A1111" s="180"/>
      <c r="B1111" s="181"/>
      <c r="C1111" s="183"/>
      <c r="D1111" s="183"/>
      <c r="E1111" s="183"/>
      <c r="F1111" s="183"/>
      <c r="G1111" s="183"/>
      <c r="H1111" s="183"/>
      <c r="I1111" s="183"/>
      <c r="J1111" s="183"/>
      <c r="K1111" s="183"/>
      <c r="L1111" s="496"/>
    </row>
    <row r="1112" spans="1:12" s="67" customFormat="1">
      <c r="A1112" s="180"/>
      <c r="B1112" s="181"/>
      <c r="C1112" s="183"/>
      <c r="D1112" s="183"/>
      <c r="E1112" s="183"/>
      <c r="F1112" s="183"/>
      <c r="G1112" s="183"/>
      <c r="H1112" s="183"/>
      <c r="I1112" s="183"/>
      <c r="J1112" s="183"/>
      <c r="K1112" s="183"/>
      <c r="L1112" s="496"/>
    </row>
    <row r="1113" spans="1:12" s="67" customFormat="1">
      <c r="A1113" s="180"/>
      <c r="B1113" s="181"/>
      <c r="C1113" s="183"/>
      <c r="D1113" s="183"/>
      <c r="E1113" s="183"/>
      <c r="F1113" s="183"/>
      <c r="G1113" s="183"/>
      <c r="H1113" s="183"/>
      <c r="I1113" s="183"/>
      <c r="J1113" s="183"/>
      <c r="K1113" s="183"/>
      <c r="L1113" s="496"/>
    </row>
    <row r="1114" spans="1:12" s="67" customFormat="1">
      <c r="A1114" s="180"/>
      <c r="B1114" s="181"/>
      <c r="C1114" s="183"/>
      <c r="D1114" s="183"/>
      <c r="E1114" s="183"/>
      <c r="F1114" s="183"/>
      <c r="G1114" s="183"/>
      <c r="H1114" s="183"/>
      <c r="I1114" s="183"/>
      <c r="J1114" s="183"/>
      <c r="K1114" s="183"/>
      <c r="L1114" s="496"/>
    </row>
    <row r="1115" spans="1:12" s="67" customFormat="1">
      <c r="A1115" s="180"/>
      <c r="B1115" s="181"/>
      <c r="C1115" s="183"/>
      <c r="D1115" s="183"/>
      <c r="E1115" s="183"/>
      <c r="F1115" s="183"/>
      <c r="G1115" s="183"/>
      <c r="H1115" s="183"/>
      <c r="I1115" s="183"/>
      <c r="J1115" s="183"/>
      <c r="K1115" s="183"/>
      <c r="L1115" s="496"/>
    </row>
    <row r="1116" spans="1:12" s="67" customFormat="1">
      <c r="A1116" s="180"/>
      <c r="B1116" s="181"/>
      <c r="C1116" s="183"/>
      <c r="D1116" s="183"/>
      <c r="E1116" s="183"/>
      <c r="F1116" s="183"/>
      <c r="G1116" s="183"/>
      <c r="H1116" s="183"/>
      <c r="I1116" s="183"/>
      <c r="J1116" s="183"/>
      <c r="K1116" s="183"/>
      <c r="L1116" s="496"/>
    </row>
    <row r="1117" spans="1:12" s="67" customFormat="1">
      <c r="A1117" s="180"/>
      <c r="B1117" s="181"/>
      <c r="C1117" s="183"/>
      <c r="D1117" s="183"/>
      <c r="E1117" s="183"/>
      <c r="F1117" s="183"/>
      <c r="G1117" s="183"/>
      <c r="H1117" s="183"/>
      <c r="I1117" s="183"/>
      <c r="J1117" s="183"/>
      <c r="K1117" s="183"/>
      <c r="L1117" s="496"/>
    </row>
    <row r="1118" spans="1:12" s="67" customFormat="1">
      <c r="A1118" s="180"/>
      <c r="B1118" s="181"/>
      <c r="C1118" s="183"/>
      <c r="D1118" s="183"/>
      <c r="E1118" s="183"/>
      <c r="F1118" s="183"/>
      <c r="G1118" s="183"/>
      <c r="H1118" s="183"/>
      <c r="I1118" s="183"/>
      <c r="J1118" s="183"/>
      <c r="K1118" s="183"/>
      <c r="L1118" s="496"/>
    </row>
    <row r="1119" spans="1:12" s="67" customFormat="1">
      <c r="A1119" s="180"/>
      <c r="B1119" s="181"/>
      <c r="C1119" s="183"/>
      <c r="D1119" s="183"/>
      <c r="E1119" s="183"/>
      <c r="F1119" s="183"/>
      <c r="G1119" s="183"/>
      <c r="H1119" s="183"/>
      <c r="I1119" s="183"/>
      <c r="J1119" s="183"/>
      <c r="K1119" s="183"/>
      <c r="L1119" s="496"/>
    </row>
    <row r="1120" spans="1:12" s="67" customFormat="1">
      <c r="A1120" s="180"/>
      <c r="B1120" s="181"/>
      <c r="C1120" s="183"/>
      <c r="D1120" s="183"/>
      <c r="E1120" s="183"/>
      <c r="F1120" s="183"/>
      <c r="G1120" s="183"/>
      <c r="H1120" s="183"/>
      <c r="I1120" s="183"/>
      <c r="J1120" s="183"/>
      <c r="K1120" s="183"/>
      <c r="L1120" s="496"/>
    </row>
    <row r="1121" spans="1:12" s="67" customFormat="1">
      <c r="A1121" s="180"/>
      <c r="B1121" s="181"/>
      <c r="C1121" s="183"/>
      <c r="D1121" s="183"/>
      <c r="E1121" s="183"/>
      <c r="F1121" s="183"/>
      <c r="G1121" s="183"/>
      <c r="H1121" s="183"/>
      <c r="I1121" s="183"/>
      <c r="J1121" s="183"/>
      <c r="K1121" s="183"/>
      <c r="L1121" s="496"/>
    </row>
    <row r="1122" spans="1:12" s="67" customFormat="1">
      <c r="A1122" s="180"/>
      <c r="B1122" s="181"/>
      <c r="C1122" s="183"/>
      <c r="D1122" s="183"/>
      <c r="E1122" s="183"/>
      <c r="F1122" s="183"/>
      <c r="G1122" s="183"/>
      <c r="H1122" s="183"/>
      <c r="I1122" s="183"/>
      <c r="J1122" s="183"/>
      <c r="K1122" s="183"/>
      <c r="L1122" s="496"/>
    </row>
    <row r="1123" spans="1:12" s="67" customFormat="1">
      <c r="A1123" s="180"/>
      <c r="B1123" s="181"/>
      <c r="C1123" s="183"/>
      <c r="D1123" s="183"/>
      <c r="E1123" s="183"/>
      <c r="F1123" s="183"/>
      <c r="G1123" s="183"/>
      <c r="H1123" s="183"/>
      <c r="I1123" s="183"/>
      <c r="J1123" s="183"/>
      <c r="K1123" s="183"/>
      <c r="L1123" s="496"/>
    </row>
    <row r="1124" spans="1:12" s="67" customFormat="1">
      <c r="A1124" s="180"/>
      <c r="B1124" s="181"/>
      <c r="C1124" s="183"/>
      <c r="D1124" s="183"/>
      <c r="E1124" s="183"/>
      <c r="F1124" s="183"/>
      <c r="G1124" s="183"/>
      <c r="H1124" s="183"/>
      <c r="I1124" s="183"/>
      <c r="J1124" s="183"/>
      <c r="K1124" s="183"/>
      <c r="L1124" s="496"/>
    </row>
    <row r="1125" spans="1:12" s="67" customFormat="1">
      <c r="A1125" s="180"/>
      <c r="B1125" s="181"/>
      <c r="C1125" s="183"/>
      <c r="D1125" s="183"/>
      <c r="E1125" s="183"/>
      <c r="F1125" s="183"/>
      <c r="G1125" s="183"/>
      <c r="H1125" s="183"/>
      <c r="I1125" s="183"/>
      <c r="J1125" s="183"/>
      <c r="K1125" s="183"/>
      <c r="L1125" s="496"/>
    </row>
    <row r="1126" spans="1:12" s="67" customFormat="1">
      <c r="A1126" s="180"/>
      <c r="B1126" s="181"/>
      <c r="C1126" s="183"/>
      <c r="D1126" s="183"/>
      <c r="E1126" s="183"/>
      <c r="F1126" s="183"/>
      <c r="G1126" s="183"/>
      <c r="H1126" s="183"/>
      <c r="I1126" s="183"/>
      <c r="J1126" s="183"/>
      <c r="K1126" s="183"/>
      <c r="L1126" s="496"/>
    </row>
    <row r="1127" spans="1:12" s="67" customFormat="1">
      <c r="A1127" s="180"/>
      <c r="B1127" s="181"/>
      <c r="C1127" s="183"/>
      <c r="D1127" s="183"/>
      <c r="E1127" s="183"/>
      <c r="F1127" s="183"/>
      <c r="G1127" s="183"/>
      <c r="H1127" s="183"/>
      <c r="I1127" s="183"/>
      <c r="J1127" s="183"/>
      <c r="K1127" s="183"/>
      <c r="L1127" s="496"/>
    </row>
    <row r="1128" spans="1:12" s="67" customFormat="1">
      <c r="A1128" s="180"/>
      <c r="B1128" s="181"/>
      <c r="C1128" s="183"/>
      <c r="D1128" s="183"/>
      <c r="E1128" s="183"/>
      <c r="F1128" s="183"/>
      <c r="G1128" s="183"/>
      <c r="H1128" s="183"/>
      <c r="I1128" s="183"/>
      <c r="J1128" s="183"/>
      <c r="K1128" s="183"/>
      <c r="L1128" s="496"/>
    </row>
    <row r="1129" spans="1:12" s="67" customFormat="1">
      <c r="A1129" s="180"/>
      <c r="B1129" s="181"/>
      <c r="C1129" s="183"/>
      <c r="D1129" s="183"/>
      <c r="E1129" s="183"/>
      <c r="F1129" s="183"/>
      <c r="G1129" s="183"/>
      <c r="H1129" s="183"/>
      <c r="I1129" s="183"/>
      <c r="J1129" s="183"/>
      <c r="K1129" s="183"/>
      <c r="L1129" s="496"/>
    </row>
    <row r="1130" spans="1:12" s="67" customFormat="1">
      <c r="A1130" s="180"/>
      <c r="B1130" s="181"/>
      <c r="C1130" s="183"/>
      <c r="D1130" s="183"/>
      <c r="E1130" s="183"/>
      <c r="F1130" s="183"/>
      <c r="G1130" s="183"/>
      <c r="H1130" s="183"/>
      <c r="I1130" s="183"/>
      <c r="J1130" s="183"/>
      <c r="K1130" s="183"/>
      <c r="L1130" s="496"/>
    </row>
    <row r="1131" spans="1:12" s="67" customFormat="1">
      <c r="A1131" s="180"/>
      <c r="B1131" s="181"/>
      <c r="C1131" s="183"/>
      <c r="D1131" s="183"/>
      <c r="E1131" s="183"/>
      <c r="F1131" s="183"/>
      <c r="G1131" s="183"/>
      <c r="H1131" s="183"/>
      <c r="I1131" s="183"/>
      <c r="J1131" s="183"/>
      <c r="K1131" s="183"/>
      <c r="L1131" s="496"/>
    </row>
    <row r="1132" spans="1:12" s="67" customFormat="1">
      <c r="A1132" s="180"/>
      <c r="B1132" s="181"/>
      <c r="C1132" s="183"/>
      <c r="D1132" s="183"/>
      <c r="E1132" s="183"/>
      <c r="F1132" s="183"/>
      <c r="G1132" s="183"/>
      <c r="H1132" s="183"/>
      <c r="I1132" s="183"/>
      <c r="J1132" s="183"/>
      <c r="K1132" s="183"/>
      <c r="L1132" s="496"/>
    </row>
    <row r="1133" spans="1:12" s="67" customFormat="1">
      <c r="A1133" s="180"/>
      <c r="B1133" s="181"/>
      <c r="C1133" s="183"/>
      <c r="D1133" s="183"/>
      <c r="E1133" s="183"/>
      <c r="F1133" s="183"/>
      <c r="G1133" s="183"/>
      <c r="H1133" s="183"/>
      <c r="I1133" s="183"/>
      <c r="J1133" s="183"/>
      <c r="K1133" s="183"/>
      <c r="L1133" s="496"/>
    </row>
    <row r="1134" spans="1:12" s="67" customFormat="1">
      <c r="A1134" s="180"/>
      <c r="B1134" s="181"/>
      <c r="C1134" s="183"/>
      <c r="D1134" s="183"/>
      <c r="E1134" s="183"/>
      <c r="F1134" s="183"/>
      <c r="G1134" s="183"/>
      <c r="H1134" s="183"/>
      <c r="I1134" s="183"/>
      <c r="J1134" s="183"/>
      <c r="K1134" s="183"/>
      <c r="L1134" s="496"/>
    </row>
    <row r="1135" spans="1:12" s="67" customFormat="1">
      <c r="A1135" s="180"/>
      <c r="B1135" s="181"/>
      <c r="C1135" s="183"/>
      <c r="D1135" s="183"/>
      <c r="E1135" s="183"/>
      <c r="F1135" s="183"/>
      <c r="G1135" s="183"/>
      <c r="H1135" s="183"/>
      <c r="I1135" s="183"/>
      <c r="J1135" s="183"/>
      <c r="K1135" s="183"/>
      <c r="L1135" s="496"/>
    </row>
    <row r="1136" spans="1:12" s="67" customFormat="1">
      <c r="A1136" s="180"/>
      <c r="B1136" s="181"/>
      <c r="C1136" s="183"/>
      <c r="D1136" s="183"/>
      <c r="E1136" s="183"/>
      <c r="F1136" s="183"/>
      <c r="G1136" s="183"/>
      <c r="H1136" s="183"/>
      <c r="I1136" s="183"/>
      <c r="J1136" s="183"/>
      <c r="K1136" s="183"/>
      <c r="L1136" s="496"/>
    </row>
    <row r="1137" spans="1:12" s="67" customFormat="1">
      <c r="A1137" s="180"/>
      <c r="B1137" s="181"/>
      <c r="C1137" s="183"/>
      <c r="D1137" s="183"/>
      <c r="E1137" s="183"/>
      <c r="F1137" s="183"/>
      <c r="G1137" s="183"/>
      <c r="H1137" s="183"/>
      <c r="I1137" s="183"/>
      <c r="J1137" s="183"/>
      <c r="K1137" s="183"/>
      <c r="L1137" s="496"/>
    </row>
    <row r="1138" spans="1:12" s="67" customFormat="1">
      <c r="A1138" s="180"/>
      <c r="B1138" s="181"/>
      <c r="C1138" s="183"/>
      <c r="D1138" s="183"/>
      <c r="E1138" s="183"/>
      <c r="F1138" s="183"/>
      <c r="G1138" s="183"/>
      <c r="H1138" s="183"/>
      <c r="I1138" s="183"/>
      <c r="J1138" s="183"/>
      <c r="K1138" s="183"/>
      <c r="L1138" s="496"/>
    </row>
    <row r="1139" spans="1:12" s="67" customFormat="1">
      <c r="A1139" s="180"/>
      <c r="B1139" s="181"/>
      <c r="C1139" s="183"/>
      <c r="D1139" s="183"/>
      <c r="E1139" s="183"/>
      <c r="F1139" s="183"/>
      <c r="G1139" s="183"/>
      <c r="H1139" s="183"/>
      <c r="I1139" s="183"/>
      <c r="J1139" s="183"/>
      <c r="K1139" s="183"/>
      <c r="L1139" s="496"/>
    </row>
    <row r="1140" spans="1:12" s="67" customFormat="1">
      <c r="A1140" s="180"/>
      <c r="B1140" s="181"/>
      <c r="C1140" s="183"/>
      <c r="D1140" s="183"/>
      <c r="E1140" s="183"/>
      <c r="F1140" s="183"/>
      <c r="G1140" s="183"/>
      <c r="H1140" s="183"/>
      <c r="I1140" s="183"/>
      <c r="J1140" s="183"/>
      <c r="K1140" s="183"/>
      <c r="L1140" s="496"/>
    </row>
    <row r="1141" spans="1:12" s="67" customFormat="1">
      <c r="A1141" s="180"/>
      <c r="B1141" s="181"/>
      <c r="C1141" s="183"/>
      <c r="D1141" s="183"/>
      <c r="E1141" s="183"/>
      <c r="F1141" s="183"/>
      <c r="G1141" s="183"/>
      <c r="H1141" s="183"/>
      <c r="I1141" s="183"/>
      <c r="J1141" s="183"/>
      <c r="K1141" s="183"/>
      <c r="L1141" s="496"/>
    </row>
    <row r="1142" spans="1:12" s="67" customFormat="1">
      <c r="A1142" s="180"/>
      <c r="B1142" s="181"/>
      <c r="C1142" s="183"/>
      <c r="D1142" s="183"/>
      <c r="E1142" s="183"/>
      <c r="F1142" s="183"/>
      <c r="G1142" s="183"/>
      <c r="H1142" s="183"/>
      <c r="I1142" s="183"/>
      <c r="J1142" s="183"/>
      <c r="K1142" s="183"/>
      <c r="L1142" s="496"/>
    </row>
    <row r="1143" spans="1:12" s="67" customFormat="1">
      <c r="A1143" s="180"/>
      <c r="B1143" s="181"/>
      <c r="C1143" s="183"/>
      <c r="D1143" s="183"/>
      <c r="E1143" s="183"/>
      <c r="F1143" s="183"/>
      <c r="G1143" s="183"/>
      <c r="H1143" s="183"/>
      <c r="I1143" s="183"/>
      <c r="J1143" s="183"/>
      <c r="K1143" s="183"/>
      <c r="L1143" s="496"/>
    </row>
    <row r="1144" spans="1:12" s="67" customFormat="1">
      <c r="A1144" s="180"/>
      <c r="B1144" s="181"/>
      <c r="C1144" s="183"/>
      <c r="D1144" s="183"/>
      <c r="E1144" s="183"/>
      <c r="F1144" s="183"/>
      <c r="G1144" s="183"/>
      <c r="H1144" s="183"/>
      <c r="I1144" s="183"/>
      <c r="J1144" s="183"/>
      <c r="K1144" s="183"/>
      <c r="L1144" s="496"/>
    </row>
    <row r="1145" spans="1:12" s="67" customFormat="1">
      <c r="A1145" s="180"/>
      <c r="B1145" s="181"/>
      <c r="C1145" s="183"/>
      <c r="D1145" s="183"/>
      <c r="E1145" s="183"/>
      <c r="F1145" s="183"/>
      <c r="G1145" s="183"/>
      <c r="H1145" s="183"/>
      <c r="I1145" s="183"/>
      <c r="J1145" s="183"/>
      <c r="K1145" s="183"/>
      <c r="L1145" s="496"/>
    </row>
    <row r="1146" spans="1:12" s="67" customFormat="1">
      <c r="A1146" s="180"/>
      <c r="B1146" s="181"/>
      <c r="C1146" s="183"/>
      <c r="D1146" s="183"/>
      <c r="E1146" s="183"/>
      <c r="F1146" s="183"/>
      <c r="G1146" s="183"/>
      <c r="H1146" s="183"/>
      <c r="I1146" s="183"/>
      <c r="J1146" s="183"/>
      <c r="K1146" s="183"/>
      <c r="L1146" s="496"/>
    </row>
    <row r="1147" spans="1:12" s="67" customFormat="1">
      <c r="A1147" s="180"/>
      <c r="B1147" s="181"/>
      <c r="C1147" s="183"/>
      <c r="D1147" s="183"/>
      <c r="E1147" s="183"/>
      <c r="F1147" s="183"/>
      <c r="G1147" s="183"/>
      <c r="H1147" s="183"/>
      <c r="I1147" s="183"/>
      <c r="J1147" s="183"/>
      <c r="K1147" s="183"/>
      <c r="L1147" s="496"/>
    </row>
    <row r="1148" spans="1:12" s="67" customFormat="1">
      <c r="A1148" s="180"/>
      <c r="B1148" s="181"/>
      <c r="C1148" s="183"/>
      <c r="D1148" s="183"/>
      <c r="E1148" s="183"/>
      <c r="F1148" s="183"/>
      <c r="G1148" s="183"/>
      <c r="H1148" s="183"/>
      <c r="I1148" s="183"/>
      <c r="J1148" s="183"/>
      <c r="K1148" s="183"/>
      <c r="L1148" s="496"/>
    </row>
    <row r="1149" spans="1:12" s="67" customFormat="1">
      <c r="A1149" s="180"/>
      <c r="B1149" s="181"/>
      <c r="C1149" s="183"/>
      <c r="D1149" s="183"/>
      <c r="E1149" s="183"/>
      <c r="F1149" s="183"/>
      <c r="G1149" s="183"/>
      <c r="H1149" s="183"/>
      <c r="I1149" s="183"/>
      <c r="J1149" s="183"/>
      <c r="K1149" s="183"/>
      <c r="L1149" s="496"/>
    </row>
    <row r="1150" spans="1:12" s="67" customFormat="1">
      <c r="A1150" s="180"/>
      <c r="B1150" s="181"/>
      <c r="C1150" s="183"/>
      <c r="D1150" s="183"/>
      <c r="E1150" s="183"/>
      <c r="F1150" s="183"/>
      <c r="G1150" s="183"/>
      <c r="H1150" s="183"/>
      <c r="I1150" s="183"/>
      <c r="J1150" s="183"/>
      <c r="K1150" s="183"/>
      <c r="L1150" s="496"/>
    </row>
    <row r="1151" spans="1:12" s="67" customFormat="1">
      <c r="A1151" s="180"/>
      <c r="B1151" s="181"/>
      <c r="C1151" s="183"/>
      <c r="D1151" s="183"/>
      <c r="E1151" s="183"/>
      <c r="F1151" s="183"/>
      <c r="G1151" s="183"/>
      <c r="H1151" s="183"/>
      <c r="I1151" s="183"/>
      <c r="J1151" s="183"/>
      <c r="K1151" s="183"/>
      <c r="L1151" s="496"/>
    </row>
    <row r="1152" spans="1:12" s="67" customFormat="1">
      <c r="A1152" s="180"/>
      <c r="B1152" s="181"/>
      <c r="C1152" s="183"/>
      <c r="D1152" s="183"/>
      <c r="E1152" s="183"/>
      <c r="F1152" s="183"/>
      <c r="G1152" s="183"/>
      <c r="H1152" s="183"/>
      <c r="I1152" s="183"/>
      <c r="J1152" s="183"/>
      <c r="K1152" s="183"/>
      <c r="L1152" s="496"/>
    </row>
    <row r="1153" spans="1:12" s="67" customFormat="1">
      <c r="A1153" s="180"/>
      <c r="B1153" s="181"/>
      <c r="C1153" s="183"/>
      <c r="D1153" s="183"/>
      <c r="E1153" s="183"/>
      <c r="F1153" s="183"/>
      <c r="G1153" s="183"/>
      <c r="H1153" s="183"/>
      <c r="I1153" s="183"/>
      <c r="J1153" s="183"/>
      <c r="K1153" s="183"/>
      <c r="L1153" s="496"/>
    </row>
    <row r="1154" spans="1:12" s="67" customFormat="1">
      <c r="A1154" s="180"/>
      <c r="B1154" s="181"/>
      <c r="C1154" s="183"/>
      <c r="D1154" s="183"/>
      <c r="E1154" s="183"/>
      <c r="F1154" s="183"/>
      <c r="G1154" s="183"/>
      <c r="H1154" s="183"/>
      <c r="I1154" s="183"/>
      <c r="J1154" s="183"/>
      <c r="K1154" s="183"/>
      <c r="L1154" s="496"/>
    </row>
    <row r="1155" spans="1:12" s="67" customFormat="1">
      <c r="A1155" s="180"/>
      <c r="B1155" s="181"/>
      <c r="C1155" s="183"/>
      <c r="D1155" s="183"/>
      <c r="E1155" s="183"/>
      <c r="F1155" s="183"/>
      <c r="G1155" s="183"/>
      <c r="H1155" s="183"/>
      <c r="I1155" s="183"/>
      <c r="J1155" s="183"/>
      <c r="K1155" s="183"/>
      <c r="L1155" s="496"/>
    </row>
    <row r="1156" spans="1:12" s="67" customFormat="1">
      <c r="A1156" s="180"/>
      <c r="B1156" s="181"/>
      <c r="C1156" s="183"/>
      <c r="D1156" s="183"/>
      <c r="E1156" s="183"/>
      <c r="F1156" s="183"/>
      <c r="G1156" s="183"/>
      <c r="H1156" s="183"/>
      <c r="I1156" s="183"/>
      <c r="J1156" s="183"/>
      <c r="K1156" s="183"/>
      <c r="L1156" s="496"/>
    </row>
    <row r="1157" spans="1:12" s="67" customFormat="1">
      <c r="A1157" s="180"/>
      <c r="B1157" s="181"/>
      <c r="C1157" s="183"/>
      <c r="D1157" s="183"/>
      <c r="E1157" s="183"/>
      <c r="F1157" s="183"/>
      <c r="G1157" s="183"/>
      <c r="H1157" s="183"/>
      <c r="I1157" s="183"/>
      <c r="J1157" s="183"/>
      <c r="K1157" s="183"/>
      <c r="L1157" s="496"/>
    </row>
    <row r="1158" spans="1:12" s="67" customFormat="1">
      <c r="A1158" s="180"/>
      <c r="B1158" s="181"/>
      <c r="C1158" s="183"/>
      <c r="D1158" s="183"/>
      <c r="E1158" s="183"/>
      <c r="F1158" s="183"/>
      <c r="G1158" s="183"/>
      <c r="H1158" s="183"/>
      <c r="I1158" s="183"/>
      <c r="J1158" s="183"/>
      <c r="K1158" s="183"/>
      <c r="L1158" s="496"/>
    </row>
    <row r="1159" spans="1:12" s="67" customFormat="1">
      <c r="A1159" s="180"/>
      <c r="B1159" s="181"/>
      <c r="C1159" s="183"/>
      <c r="D1159" s="183"/>
      <c r="E1159" s="183"/>
      <c r="F1159" s="183"/>
      <c r="G1159" s="183"/>
      <c r="H1159" s="183"/>
      <c r="I1159" s="183"/>
      <c r="J1159" s="183"/>
      <c r="K1159" s="183"/>
      <c r="L1159" s="496"/>
    </row>
    <row r="1160" spans="1:12" s="67" customFormat="1">
      <c r="A1160" s="180"/>
      <c r="B1160" s="181"/>
      <c r="C1160" s="183"/>
      <c r="D1160" s="183"/>
      <c r="E1160" s="183"/>
      <c r="F1160" s="183"/>
      <c r="G1160" s="183"/>
      <c r="H1160" s="183"/>
      <c r="I1160" s="183"/>
      <c r="J1160" s="183"/>
      <c r="K1160" s="183"/>
      <c r="L1160" s="496"/>
    </row>
    <row r="1161" spans="1:12" s="67" customFormat="1">
      <c r="A1161" s="180"/>
      <c r="B1161" s="181"/>
      <c r="C1161" s="183"/>
      <c r="D1161" s="183"/>
      <c r="E1161" s="183"/>
      <c r="F1161" s="183"/>
      <c r="G1161" s="183"/>
      <c r="H1161" s="183"/>
      <c r="I1161" s="183"/>
      <c r="J1161" s="183"/>
      <c r="K1161" s="183"/>
      <c r="L1161" s="496"/>
    </row>
    <row r="1162" spans="1:12" s="67" customFormat="1">
      <c r="A1162" s="180"/>
      <c r="B1162" s="181"/>
      <c r="C1162" s="183"/>
      <c r="D1162" s="183"/>
      <c r="E1162" s="183"/>
      <c r="F1162" s="183"/>
      <c r="G1162" s="183"/>
      <c r="H1162" s="183"/>
      <c r="I1162" s="183"/>
      <c r="J1162" s="183"/>
      <c r="K1162" s="183"/>
      <c r="L1162" s="496"/>
    </row>
    <row r="1163" spans="1:12" s="67" customFormat="1">
      <c r="A1163" s="180"/>
      <c r="B1163" s="181"/>
      <c r="C1163" s="183"/>
      <c r="D1163" s="183"/>
      <c r="E1163" s="183"/>
      <c r="F1163" s="183"/>
      <c r="G1163" s="183"/>
      <c r="H1163" s="183"/>
      <c r="I1163" s="183"/>
      <c r="J1163" s="183"/>
      <c r="K1163" s="183"/>
      <c r="L1163" s="496"/>
    </row>
    <row r="1164" spans="1:12" s="67" customFormat="1">
      <c r="A1164" s="180"/>
      <c r="B1164" s="181"/>
      <c r="C1164" s="183"/>
      <c r="D1164" s="183"/>
      <c r="E1164" s="183"/>
      <c r="F1164" s="183"/>
      <c r="G1164" s="183"/>
      <c r="H1164" s="183"/>
      <c r="I1164" s="183"/>
      <c r="J1164" s="183"/>
      <c r="K1164" s="183"/>
      <c r="L1164" s="496"/>
    </row>
    <row r="1165" spans="1:12" s="67" customFormat="1">
      <c r="A1165" s="180"/>
      <c r="B1165" s="181"/>
      <c r="C1165" s="183"/>
      <c r="D1165" s="183"/>
      <c r="E1165" s="183"/>
      <c r="F1165" s="183"/>
      <c r="G1165" s="183"/>
      <c r="H1165" s="183"/>
      <c r="I1165" s="183"/>
      <c r="J1165" s="183"/>
      <c r="K1165" s="183"/>
      <c r="L1165" s="496"/>
    </row>
    <row r="1166" spans="1:12" s="67" customFormat="1">
      <c r="A1166" s="180"/>
      <c r="B1166" s="181"/>
      <c r="C1166" s="183"/>
      <c r="D1166" s="183"/>
      <c r="E1166" s="183"/>
      <c r="F1166" s="183"/>
      <c r="G1166" s="183"/>
      <c r="H1166" s="183"/>
      <c r="I1166" s="183"/>
      <c r="J1166" s="183"/>
      <c r="K1166" s="183"/>
      <c r="L1166" s="496"/>
    </row>
    <row r="1167" spans="1:12" s="67" customFormat="1">
      <c r="A1167" s="180"/>
      <c r="B1167" s="181"/>
      <c r="C1167" s="183"/>
      <c r="D1167" s="183"/>
      <c r="E1167" s="183"/>
      <c r="F1167" s="183"/>
      <c r="G1167" s="183"/>
      <c r="H1167" s="183"/>
      <c r="I1167" s="183"/>
      <c r="J1167" s="183"/>
      <c r="K1167" s="183"/>
      <c r="L1167" s="496"/>
    </row>
    <row r="1168" spans="1:12" s="67" customFormat="1">
      <c r="A1168" s="180"/>
      <c r="B1168" s="181"/>
      <c r="C1168" s="183"/>
      <c r="D1168" s="183"/>
      <c r="E1168" s="183"/>
      <c r="F1168" s="183"/>
      <c r="G1168" s="183"/>
      <c r="H1168" s="183"/>
      <c r="I1168" s="183"/>
      <c r="J1168" s="183"/>
      <c r="K1168" s="183"/>
      <c r="L1168" s="496"/>
    </row>
    <row r="1169" spans="1:12" s="67" customFormat="1">
      <c r="A1169" s="180"/>
      <c r="B1169" s="181"/>
      <c r="C1169" s="183"/>
      <c r="D1169" s="183"/>
      <c r="E1169" s="183"/>
      <c r="F1169" s="183"/>
      <c r="G1169" s="183"/>
      <c r="H1169" s="183"/>
      <c r="I1169" s="183"/>
      <c r="J1169" s="183"/>
      <c r="K1169" s="183"/>
      <c r="L1169" s="496"/>
    </row>
    <row r="1170" spans="1:12" s="67" customFormat="1">
      <c r="A1170" s="180"/>
      <c r="B1170" s="181"/>
      <c r="C1170" s="183"/>
      <c r="D1170" s="183"/>
      <c r="E1170" s="183"/>
      <c r="F1170" s="183"/>
      <c r="G1170" s="183"/>
      <c r="H1170" s="183"/>
      <c r="I1170" s="183"/>
      <c r="J1170" s="183"/>
      <c r="K1170" s="183"/>
      <c r="L1170" s="496"/>
    </row>
    <row r="1171" spans="1:12" s="67" customFormat="1">
      <c r="A1171" s="180"/>
      <c r="B1171" s="181"/>
      <c r="C1171" s="183"/>
      <c r="D1171" s="183"/>
      <c r="E1171" s="183"/>
      <c r="F1171" s="183"/>
      <c r="G1171" s="183"/>
      <c r="H1171" s="183"/>
      <c r="I1171" s="183"/>
      <c r="J1171" s="183"/>
      <c r="K1171" s="183"/>
      <c r="L1171" s="496"/>
    </row>
    <row r="1172" spans="1:12" s="67" customFormat="1">
      <c r="A1172" s="180"/>
      <c r="B1172" s="181"/>
      <c r="C1172" s="183"/>
      <c r="D1172" s="183"/>
      <c r="E1172" s="183"/>
      <c r="F1172" s="183"/>
      <c r="G1172" s="183"/>
      <c r="H1172" s="183"/>
      <c r="I1172" s="183"/>
      <c r="J1172" s="183"/>
      <c r="K1172" s="183"/>
      <c r="L1172" s="496"/>
    </row>
    <row r="1173" spans="1:12" s="67" customFormat="1">
      <c r="A1173" s="180"/>
      <c r="B1173" s="181"/>
      <c r="C1173" s="183"/>
      <c r="D1173" s="183"/>
      <c r="E1173" s="183"/>
      <c r="F1173" s="183"/>
      <c r="G1173" s="183"/>
      <c r="H1173" s="183"/>
      <c r="I1173" s="183"/>
      <c r="J1173" s="183"/>
      <c r="K1173" s="183"/>
      <c r="L1173" s="496"/>
    </row>
    <row r="1174" spans="1:12" s="67" customFormat="1">
      <c r="A1174" s="180"/>
      <c r="B1174" s="181"/>
      <c r="C1174" s="183"/>
      <c r="D1174" s="183"/>
      <c r="E1174" s="183"/>
      <c r="F1174" s="183"/>
      <c r="G1174" s="183"/>
      <c r="H1174" s="183"/>
      <c r="I1174" s="183"/>
      <c r="J1174" s="183"/>
      <c r="K1174" s="183"/>
      <c r="L1174" s="496"/>
    </row>
    <row r="1175" spans="1:12" s="67" customFormat="1">
      <c r="A1175" s="180"/>
      <c r="B1175" s="181"/>
      <c r="C1175" s="183"/>
      <c r="D1175" s="183"/>
      <c r="E1175" s="183"/>
      <c r="F1175" s="183"/>
      <c r="G1175" s="183"/>
      <c r="H1175" s="183"/>
      <c r="I1175" s="183"/>
      <c r="J1175" s="183"/>
      <c r="K1175" s="183"/>
      <c r="L1175" s="496"/>
    </row>
    <row r="1176" spans="1:12" s="67" customFormat="1">
      <c r="A1176" s="180"/>
      <c r="B1176" s="181"/>
      <c r="C1176" s="183"/>
      <c r="D1176" s="183"/>
      <c r="E1176" s="183"/>
      <c r="F1176" s="183"/>
      <c r="G1176" s="183"/>
      <c r="H1176" s="183"/>
      <c r="I1176" s="183"/>
      <c r="J1176" s="183"/>
      <c r="K1176" s="183"/>
      <c r="L1176" s="496"/>
    </row>
    <row r="1177" spans="1:12" s="67" customFormat="1">
      <c r="A1177" s="180"/>
      <c r="B1177" s="181"/>
      <c r="C1177" s="183"/>
      <c r="D1177" s="183"/>
      <c r="E1177" s="183"/>
      <c r="F1177" s="183"/>
      <c r="G1177" s="183"/>
      <c r="H1177" s="183"/>
      <c r="I1177" s="183"/>
      <c r="J1177" s="183"/>
      <c r="K1177" s="183"/>
      <c r="L1177" s="496"/>
    </row>
    <row r="1178" spans="1:12" s="67" customFormat="1">
      <c r="A1178" s="180"/>
      <c r="B1178" s="181"/>
      <c r="C1178" s="183"/>
      <c r="D1178" s="183"/>
      <c r="E1178" s="183"/>
      <c r="F1178" s="183"/>
      <c r="G1178" s="183"/>
      <c r="H1178" s="183"/>
      <c r="I1178" s="183"/>
      <c r="J1178" s="183"/>
      <c r="K1178" s="183"/>
      <c r="L1178" s="496"/>
    </row>
    <row r="1179" spans="1:12" s="67" customFormat="1">
      <c r="A1179" s="180"/>
      <c r="B1179" s="181"/>
      <c r="C1179" s="183"/>
      <c r="D1179" s="183"/>
      <c r="E1179" s="183"/>
      <c r="F1179" s="183"/>
      <c r="G1179" s="183"/>
      <c r="H1179" s="183"/>
      <c r="I1179" s="183"/>
      <c r="J1179" s="183"/>
      <c r="K1179" s="183"/>
      <c r="L1179" s="496"/>
    </row>
    <row r="1180" spans="1:12" s="67" customFormat="1">
      <c r="A1180" s="180"/>
      <c r="B1180" s="181"/>
      <c r="C1180" s="183"/>
      <c r="D1180" s="183"/>
      <c r="E1180" s="183"/>
      <c r="F1180" s="183"/>
      <c r="G1180" s="183"/>
      <c r="H1180" s="183"/>
      <c r="I1180" s="183"/>
      <c r="J1180" s="183"/>
      <c r="K1180" s="183"/>
      <c r="L1180" s="496"/>
    </row>
    <row r="1181" spans="1:12" s="67" customFormat="1">
      <c r="A1181" s="180"/>
      <c r="B1181" s="181"/>
      <c r="C1181" s="183"/>
      <c r="D1181" s="183"/>
      <c r="E1181" s="183"/>
      <c r="F1181" s="183"/>
      <c r="G1181" s="183"/>
      <c r="H1181" s="183"/>
      <c r="I1181" s="183"/>
      <c r="J1181" s="183"/>
      <c r="K1181" s="183"/>
      <c r="L1181" s="496"/>
    </row>
    <row r="1182" spans="1:12" s="67" customFormat="1">
      <c r="A1182" s="180"/>
      <c r="B1182" s="181"/>
      <c r="C1182" s="183"/>
      <c r="D1182" s="183"/>
      <c r="E1182" s="183"/>
      <c r="F1182" s="183"/>
      <c r="G1182" s="183"/>
      <c r="H1182" s="183"/>
      <c r="I1182" s="183"/>
      <c r="J1182" s="183"/>
      <c r="K1182" s="183"/>
      <c r="L1182" s="496"/>
    </row>
    <row r="1183" spans="1:12" s="67" customFormat="1">
      <c r="A1183" s="180"/>
      <c r="B1183" s="181"/>
      <c r="C1183" s="183"/>
      <c r="D1183" s="183"/>
      <c r="E1183" s="183"/>
      <c r="F1183" s="183"/>
      <c r="G1183" s="183"/>
      <c r="H1183" s="183"/>
      <c r="I1183" s="183"/>
      <c r="J1183" s="183"/>
      <c r="K1183" s="183"/>
      <c r="L1183" s="496"/>
    </row>
    <row r="1184" spans="1:12" s="67" customFormat="1">
      <c r="A1184" s="180"/>
      <c r="B1184" s="181"/>
      <c r="C1184" s="183"/>
      <c r="D1184" s="183"/>
      <c r="E1184" s="183"/>
      <c r="F1184" s="183"/>
      <c r="G1184" s="183"/>
      <c r="H1184" s="183"/>
      <c r="I1184" s="183"/>
      <c r="J1184" s="183"/>
      <c r="K1184" s="183"/>
      <c r="L1184" s="496"/>
    </row>
    <row r="1185" spans="1:12" s="67" customFormat="1">
      <c r="A1185" s="180"/>
      <c r="B1185" s="181"/>
      <c r="C1185" s="183"/>
      <c r="D1185" s="183"/>
      <c r="E1185" s="183"/>
      <c r="F1185" s="183"/>
      <c r="G1185" s="183"/>
      <c r="H1185" s="183"/>
      <c r="I1185" s="183"/>
      <c r="J1185" s="183"/>
      <c r="K1185" s="183"/>
      <c r="L1185" s="496"/>
    </row>
    <row r="1186" spans="1:12" s="67" customFormat="1">
      <c r="A1186" s="180"/>
      <c r="B1186" s="181"/>
      <c r="C1186" s="183"/>
      <c r="D1186" s="183"/>
      <c r="E1186" s="183"/>
      <c r="F1186" s="183"/>
      <c r="G1186" s="183"/>
      <c r="H1186" s="183"/>
      <c r="I1186" s="183"/>
      <c r="J1186" s="183"/>
      <c r="K1186" s="183"/>
      <c r="L1186" s="496"/>
    </row>
    <row r="1187" spans="1:12" s="67" customFormat="1">
      <c r="A1187" s="180"/>
      <c r="B1187" s="181"/>
      <c r="C1187" s="183"/>
      <c r="D1187" s="183"/>
      <c r="E1187" s="183"/>
      <c r="F1187" s="183"/>
      <c r="G1187" s="183"/>
      <c r="H1187" s="183"/>
      <c r="I1187" s="183"/>
      <c r="J1187" s="183"/>
      <c r="K1187" s="183"/>
      <c r="L1187" s="496"/>
    </row>
    <row r="1188" spans="1:12" s="67" customFormat="1">
      <c r="A1188" s="180"/>
      <c r="B1188" s="181"/>
      <c r="C1188" s="183"/>
      <c r="D1188" s="183"/>
      <c r="E1188" s="183"/>
      <c r="F1188" s="183"/>
      <c r="G1188" s="183"/>
      <c r="H1188" s="183"/>
      <c r="I1188" s="183"/>
      <c r="J1188" s="183"/>
      <c r="K1188" s="183"/>
      <c r="L1188" s="496"/>
    </row>
    <row r="1189" spans="1:12" s="67" customFormat="1">
      <c r="A1189" s="180"/>
      <c r="B1189" s="181"/>
      <c r="C1189" s="183"/>
      <c r="D1189" s="183"/>
      <c r="E1189" s="183"/>
      <c r="F1189" s="183"/>
      <c r="G1189" s="183"/>
      <c r="H1189" s="183"/>
      <c r="I1189" s="183"/>
      <c r="J1189" s="183"/>
      <c r="K1189" s="183"/>
      <c r="L1189" s="496"/>
    </row>
    <row r="1190" spans="1:12" s="67" customFormat="1">
      <c r="A1190" s="180"/>
      <c r="B1190" s="181"/>
      <c r="C1190" s="183"/>
      <c r="D1190" s="183"/>
      <c r="E1190" s="183"/>
      <c r="F1190" s="183"/>
      <c r="G1190" s="183"/>
      <c r="H1190" s="183"/>
      <c r="I1190" s="183"/>
      <c r="J1190" s="183"/>
      <c r="K1190" s="183"/>
      <c r="L1190" s="496"/>
    </row>
    <row r="1191" spans="1:12" s="67" customFormat="1">
      <c r="A1191" s="180"/>
      <c r="B1191" s="181"/>
      <c r="C1191" s="183"/>
      <c r="D1191" s="183"/>
      <c r="E1191" s="183"/>
      <c r="F1191" s="183"/>
      <c r="G1191" s="183"/>
      <c r="H1191" s="183"/>
      <c r="I1191" s="183"/>
      <c r="J1191" s="183"/>
      <c r="K1191" s="183"/>
      <c r="L1191" s="496"/>
    </row>
    <row r="1192" spans="1:12" s="67" customFormat="1">
      <c r="A1192" s="180"/>
      <c r="B1192" s="181"/>
      <c r="C1192" s="183"/>
      <c r="D1192" s="183"/>
      <c r="E1192" s="183"/>
      <c r="F1192" s="183"/>
      <c r="G1192" s="183"/>
      <c r="H1192" s="183"/>
      <c r="I1192" s="183"/>
      <c r="J1192" s="183"/>
      <c r="K1192" s="183"/>
      <c r="L1192" s="496"/>
    </row>
    <row r="1193" spans="1:12" s="67" customFormat="1">
      <c r="A1193" s="180"/>
      <c r="B1193" s="181"/>
      <c r="C1193" s="183"/>
      <c r="D1193" s="183"/>
      <c r="E1193" s="183"/>
      <c r="F1193" s="183"/>
      <c r="G1193" s="183"/>
      <c r="H1193" s="183"/>
      <c r="I1193" s="183"/>
      <c r="J1193" s="183"/>
      <c r="K1193" s="183"/>
      <c r="L1193" s="496"/>
    </row>
    <row r="1194" spans="1:12" s="67" customFormat="1">
      <c r="A1194" s="180"/>
      <c r="B1194" s="181"/>
      <c r="C1194" s="183"/>
      <c r="D1194" s="183"/>
      <c r="E1194" s="183"/>
      <c r="F1194" s="183"/>
      <c r="G1194" s="183"/>
      <c r="H1194" s="183"/>
      <c r="I1194" s="183"/>
      <c r="J1194" s="183"/>
      <c r="K1194" s="183"/>
      <c r="L1194" s="496"/>
    </row>
    <row r="1195" spans="1:12" s="67" customFormat="1">
      <c r="A1195" s="180"/>
      <c r="B1195" s="181"/>
      <c r="C1195" s="183"/>
      <c r="D1195" s="183"/>
      <c r="E1195" s="183"/>
      <c r="F1195" s="183"/>
      <c r="G1195" s="183"/>
      <c r="H1195" s="183"/>
      <c r="I1195" s="183"/>
      <c r="J1195" s="183"/>
      <c r="K1195" s="183"/>
      <c r="L1195" s="496"/>
    </row>
    <row r="1196" spans="1:12" s="67" customFormat="1">
      <c r="A1196" s="180"/>
      <c r="B1196" s="181"/>
      <c r="C1196" s="183"/>
      <c r="D1196" s="183"/>
      <c r="E1196" s="183"/>
      <c r="F1196" s="183"/>
      <c r="G1196" s="183"/>
      <c r="H1196" s="183"/>
      <c r="I1196" s="183"/>
      <c r="J1196" s="183"/>
      <c r="K1196" s="183"/>
      <c r="L1196" s="496"/>
    </row>
    <row r="1197" spans="1:12" s="67" customFormat="1">
      <c r="A1197" s="180"/>
      <c r="B1197" s="181"/>
      <c r="C1197" s="183"/>
      <c r="D1197" s="183"/>
      <c r="E1197" s="183"/>
      <c r="F1197" s="183"/>
      <c r="G1197" s="183"/>
      <c r="H1197" s="183"/>
      <c r="I1197" s="183"/>
      <c r="J1197" s="183"/>
      <c r="K1197" s="183"/>
      <c r="L1197" s="496"/>
    </row>
    <row r="1198" spans="1:12" s="67" customFormat="1">
      <c r="A1198" s="180"/>
      <c r="B1198" s="181"/>
      <c r="C1198" s="183"/>
      <c r="D1198" s="183"/>
      <c r="E1198" s="183"/>
      <c r="F1198" s="183"/>
      <c r="G1198" s="183"/>
      <c r="H1198" s="183"/>
      <c r="I1198" s="183"/>
      <c r="J1198" s="183"/>
      <c r="K1198" s="183"/>
      <c r="L1198" s="496"/>
    </row>
    <row r="1199" spans="1:12" s="67" customFormat="1">
      <c r="A1199" s="180"/>
      <c r="B1199" s="181"/>
      <c r="C1199" s="183"/>
      <c r="D1199" s="183"/>
      <c r="E1199" s="183"/>
      <c r="F1199" s="183"/>
      <c r="G1199" s="183"/>
      <c r="H1199" s="183"/>
      <c r="I1199" s="183"/>
      <c r="J1199" s="183"/>
      <c r="K1199" s="183"/>
      <c r="L1199" s="496"/>
    </row>
    <row r="1200" spans="1:12" s="67" customFormat="1">
      <c r="A1200" s="180"/>
      <c r="B1200" s="181"/>
      <c r="C1200" s="183"/>
      <c r="D1200" s="183"/>
      <c r="E1200" s="183"/>
      <c r="F1200" s="183"/>
      <c r="G1200" s="183"/>
      <c r="H1200" s="183"/>
      <c r="I1200" s="183"/>
      <c r="J1200" s="183"/>
      <c r="K1200" s="183"/>
      <c r="L1200" s="496"/>
    </row>
    <row r="1201" spans="1:12" s="67" customFormat="1">
      <c r="A1201" s="180"/>
      <c r="B1201" s="181"/>
      <c r="C1201" s="183"/>
      <c r="D1201" s="183"/>
      <c r="E1201" s="183"/>
      <c r="F1201" s="183"/>
      <c r="G1201" s="183"/>
      <c r="H1201" s="183"/>
      <c r="I1201" s="183"/>
      <c r="J1201" s="183"/>
      <c r="K1201" s="183"/>
      <c r="L1201" s="496"/>
    </row>
    <row r="1202" spans="1:12" s="67" customFormat="1">
      <c r="A1202" s="180"/>
      <c r="B1202" s="181"/>
      <c r="C1202" s="183"/>
      <c r="D1202" s="183"/>
      <c r="E1202" s="183"/>
      <c r="F1202" s="183"/>
      <c r="G1202" s="183"/>
      <c r="H1202" s="183"/>
      <c r="I1202" s="183"/>
      <c r="J1202" s="183"/>
      <c r="K1202" s="183"/>
      <c r="L1202" s="496"/>
    </row>
    <row r="1203" spans="1:12" s="67" customFormat="1">
      <c r="A1203" s="180"/>
      <c r="B1203" s="181"/>
      <c r="C1203" s="183"/>
      <c r="D1203" s="183"/>
      <c r="E1203" s="183"/>
      <c r="F1203" s="183"/>
      <c r="G1203" s="183"/>
      <c r="H1203" s="183"/>
      <c r="I1203" s="183"/>
      <c r="J1203" s="183"/>
      <c r="K1203" s="183"/>
      <c r="L1203" s="496"/>
    </row>
    <row r="1204" spans="1:12" s="67" customFormat="1">
      <c r="A1204" s="180"/>
      <c r="B1204" s="181"/>
      <c r="C1204" s="183"/>
      <c r="D1204" s="183"/>
      <c r="E1204" s="183"/>
      <c r="F1204" s="183"/>
      <c r="G1204" s="183"/>
      <c r="H1204" s="183"/>
      <c r="I1204" s="183"/>
      <c r="J1204" s="183"/>
      <c r="K1204" s="183"/>
      <c r="L1204" s="496"/>
    </row>
    <row r="1205" spans="1:12" s="67" customFormat="1">
      <c r="A1205" s="180"/>
      <c r="B1205" s="181"/>
      <c r="C1205" s="183"/>
      <c r="D1205" s="183"/>
      <c r="E1205" s="183"/>
      <c r="F1205" s="183"/>
      <c r="G1205" s="183"/>
      <c r="H1205" s="183"/>
      <c r="I1205" s="183"/>
      <c r="J1205" s="183"/>
      <c r="K1205" s="183"/>
      <c r="L1205" s="496"/>
    </row>
    <row r="1206" spans="1:12" s="67" customFormat="1">
      <c r="A1206" s="180"/>
      <c r="B1206" s="181"/>
      <c r="C1206" s="183"/>
      <c r="D1206" s="183"/>
      <c r="E1206" s="183"/>
      <c r="F1206" s="183"/>
      <c r="G1206" s="183"/>
      <c r="H1206" s="183"/>
      <c r="I1206" s="183"/>
      <c r="J1206" s="183"/>
      <c r="K1206" s="183"/>
      <c r="L1206" s="496"/>
    </row>
    <row r="1207" spans="1:12" s="67" customFormat="1">
      <c r="A1207" s="180"/>
      <c r="B1207" s="181"/>
      <c r="C1207" s="183"/>
      <c r="D1207" s="183"/>
      <c r="E1207" s="183"/>
      <c r="F1207" s="183"/>
      <c r="G1207" s="183"/>
      <c r="H1207" s="183"/>
      <c r="I1207" s="183"/>
      <c r="J1207" s="183"/>
      <c r="K1207" s="183"/>
      <c r="L1207" s="496"/>
    </row>
    <row r="1208" spans="1:12" s="67" customFormat="1">
      <c r="A1208" s="180"/>
      <c r="B1208" s="181"/>
      <c r="C1208" s="183"/>
      <c r="D1208" s="183"/>
      <c r="E1208" s="183"/>
      <c r="F1208" s="183"/>
      <c r="G1208" s="183"/>
      <c r="H1208" s="183"/>
      <c r="I1208" s="183"/>
      <c r="J1208" s="183"/>
      <c r="K1208" s="183"/>
      <c r="L1208" s="496"/>
    </row>
    <row r="1209" spans="1:12" s="67" customFormat="1">
      <c r="A1209" s="180"/>
      <c r="B1209" s="181"/>
      <c r="C1209" s="183"/>
      <c r="D1209" s="183"/>
      <c r="E1209" s="183"/>
      <c r="F1209" s="183"/>
      <c r="G1209" s="183"/>
      <c r="H1209" s="183"/>
      <c r="I1209" s="183"/>
      <c r="J1209" s="183"/>
      <c r="K1209" s="183"/>
      <c r="L1209" s="496"/>
    </row>
    <row r="1210" spans="1:12" s="67" customFormat="1">
      <c r="A1210" s="180"/>
      <c r="B1210" s="181"/>
      <c r="C1210" s="183"/>
      <c r="D1210" s="183"/>
      <c r="E1210" s="183"/>
      <c r="F1210" s="183"/>
      <c r="G1210" s="183"/>
      <c r="H1210" s="183"/>
      <c r="I1210" s="183"/>
      <c r="J1210" s="183"/>
      <c r="K1210" s="183"/>
      <c r="L1210" s="496"/>
    </row>
    <row r="1211" spans="1:12" s="67" customFormat="1">
      <c r="A1211" s="180"/>
      <c r="B1211" s="181"/>
      <c r="C1211" s="183"/>
      <c r="D1211" s="183"/>
      <c r="E1211" s="183"/>
      <c r="F1211" s="183"/>
      <c r="G1211" s="183"/>
      <c r="H1211" s="183"/>
      <c r="I1211" s="183"/>
      <c r="J1211" s="183"/>
      <c r="K1211" s="183"/>
      <c r="L1211" s="496"/>
    </row>
    <row r="1212" spans="1:12" s="67" customFormat="1">
      <c r="A1212" s="180"/>
      <c r="B1212" s="181"/>
      <c r="C1212" s="183"/>
      <c r="D1212" s="183"/>
      <c r="E1212" s="183"/>
      <c r="F1212" s="183"/>
      <c r="G1212" s="183"/>
      <c r="H1212" s="183"/>
      <c r="I1212" s="183"/>
      <c r="J1212" s="183"/>
      <c r="K1212" s="183"/>
      <c r="L1212" s="496"/>
    </row>
    <row r="1213" spans="1:12" s="67" customFormat="1">
      <c r="A1213" s="180"/>
      <c r="B1213" s="181"/>
      <c r="C1213" s="183"/>
      <c r="D1213" s="183"/>
      <c r="E1213" s="183"/>
      <c r="F1213" s="183"/>
      <c r="G1213" s="183"/>
      <c r="H1213" s="183"/>
      <c r="I1213" s="183"/>
      <c r="J1213" s="183"/>
      <c r="K1213" s="183"/>
      <c r="L1213" s="496"/>
    </row>
    <row r="1214" spans="1:12" s="67" customFormat="1">
      <c r="A1214" s="180"/>
      <c r="B1214" s="181"/>
      <c r="C1214" s="183"/>
      <c r="D1214" s="183"/>
      <c r="E1214" s="183"/>
      <c r="F1214" s="183"/>
      <c r="G1214" s="183"/>
      <c r="H1214" s="183"/>
      <c r="I1214" s="183"/>
      <c r="J1214" s="183"/>
      <c r="K1214" s="183"/>
      <c r="L1214" s="496"/>
    </row>
    <row r="1215" spans="1:12" s="67" customFormat="1">
      <c r="A1215" s="180"/>
      <c r="B1215" s="181"/>
      <c r="C1215" s="183"/>
      <c r="D1215" s="183"/>
      <c r="E1215" s="183"/>
      <c r="F1215" s="183"/>
      <c r="G1215" s="183"/>
      <c r="H1215" s="183"/>
      <c r="I1215" s="183"/>
      <c r="J1215" s="183"/>
      <c r="K1215" s="183"/>
      <c r="L1215" s="496"/>
    </row>
    <row r="1216" spans="1:12" s="67" customFormat="1">
      <c r="A1216" s="180"/>
      <c r="B1216" s="181"/>
      <c r="C1216" s="183"/>
      <c r="D1216" s="183"/>
      <c r="E1216" s="183"/>
      <c r="F1216" s="183"/>
      <c r="G1216" s="183"/>
      <c r="H1216" s="183"/>
      <c r="I1216" s="183"/>
      <c r="J1216" s="183"/>
      <c r="K1216" s="183"/>
      <c r="L1216" s="496"/>
    </row>
    <row r="1217" spans="1:12" s="67" customFormat="1">
      <c r="A1217" s="180"/>
      <c r="B1217" s="181"/>
      <c r="C1217" s="183"/>
      <c r="D1217" s="183"/>
      <c r="E1217" s="183"/>
      <c r="F1217" s="183"/>
      <c r="G1217" s="183"/>
      <c r="H1217" s="183"/>
      <c r="I1217" s="183"/>
      <c r="J1217" s="183"/>
      <c r="K1217" s="183"/>
      <c r="L1217" s="496"/>
    </row>
    <row r="1218" spans="1:12" s="67" customFormat="1">
      <c r="A1218" s="180"/>
      <c r="B1218" s="181"/>
      <c r="C1218" s="183"/>
      <c r="D1218" s="183"/>
      <c r="E1218" s="183"/>
      <c r="F1218" s="183"/>
      <c r="G1218" s="183"/>
      <c r="H1218" s="183"/>
      <c r="I1218" s="183"/>
      <c r="J1218" s="183"/>
      <c r="K1218" s="183"/>
      <c r="L1218" s="496"/>
    </row>
    <row r="1219" spans="1:12" s="67" customFormat="1">
      <c r="A1219" s="180"/>
      <c r="B1219" s="181"/>
      <c r="C1219" s="183"/>
      <c r="D1219" s="183"/>
      <c r="E1219" s="183"/>
      <c r="F1219" s="183"/>
      <c r="G1219" s="183"/>
      <c r="H1219" s="183"/>
      <c r="I1219" s="183"/>
      <c r="J1219" s="183"/>
      <c r="K1219" s="183"/>
      <c r="L1219" s="496"/>
    </row>
    <row r="1220" spans="1:12" s="67" customFormat="1">
      <c r="A1220" s="180"/>
      <c r="B1220" s="181"/>
      <c r="C1220" s="183"/>
      <c r="D1220" s="183"/>
      <c r="E1220" s="183"/>
      <c r="F1220" s="183"/>
      <c r="G1220" s="183"/>
      <c r="H1220" s="183"/>
      <c r="I1220" s="183"/>
      <c r="J1220" s="183"/>
      <c r="K1220" s="183"/>
      <c r="L1220" s="496"/>
    </row>
    <row r="1221" spans="1:12" s="67" customFormat="1">
      <c r="A1221" s="180"/>
      <c r="B1221" s="181"/>
      <c r="C1221" s="183"/>
      <c r="D1221" s="183"/>
      <c r="E1221" s="183"/>
      <c r="F1221" s="183"/>
      <c r="G1221" s="183"/>
      <c r="H1221" s="183"/>
      <c r="I1221" s="183"/>
      <c r="J1221" s="183"/>
      <c r="K1221" s="183"/>
      <c r="L1221" s="496"/>
    </row>
    <row r="1222" spans="1:12" s="67" customFormat="1">
      <c r="A1222" s="180"/>
      <c r="B1222" s="181"/>
      <c r="C1222" s="183"/>
      <c r="D1222" s="183"/>
      <c r="E1222" s="183"/>
      <c r="F1222" s="183"/>
      <c r="G1222" s="183"/>
      <c r="H1222" s="183"/>
      <c r="I1222" s="183"/>
      <c r="J1222" s="183"/>
      <c r="K1222" s="183"/>
      <c r="L1222" s="496"/>
    </row>
    <row r="1223" spans="1:12" s="67" customFormat="1">
      <c r="A1223" s="180"/>
      <c r="B1223" s="181"/>
      <c r="C1223" s="183"/>
      <c r="D1223" s="183"/>
      <c r="E1223" s="183"/>
      <c r="F1223" s="183"/>
      <c r="G1223" s="183"/>
      <c r="H1223" s="183"/>
      <c r="I1223" s="183"/>
      <c r="J1223" s="183"/>
      <c r="K1223" s="183"/>
      <c r="L1223" s="496"/>
    </row>
    <row r="1224" spans="1:12" s="67" customFormat="1">
      <c r="A1224" s="180"/>
      <c r="B1224" s="181"/>
      <c r="C1224" s="183"/>
      <c r="D1224" s="183"/>
      <c r="E1224" s="183"/>
      <c r="F1224" s="183"/>
      <c r="G1224" s="183"/>
      <c r="H1224" s="183"/>
      <c r="I1224" s="183"/>
      <c r="J1224" s="183"/>
      <c r="K1224" s="183"/>
      <c r="L1224" s="496"/>
    </row>
    <row r="1225" spans="1:12" s="67" customFormat="1">
      <c r="A1225" s="180"/>
      <c r="B1225" s="181"/>
      <c r="C1225" s="183"/>
      <c r="D1225" s="183"/>
      <c r="E1225" s="183"/>
      <c r="F1225" s="183"/>
      <c r="G1225" s="183"/>
      <c r="H1225" s="183"/>
      <c r="I1225" s="183"/>
      <c r="J1225" s="183"/>
      <c r="K1225" s="183"/>
      <c r="L1225" s="496"/>
    </row>
    <row r="1226" spans="1:12" s="67" customFormat="1">
      <c r="A1226" s="180"/>
      <c r="B1226" s="181"/>
      <c r="C1226" s="183"/>
      <c r="D1226" s="183"/>
      <c r="E1226" s="183"/>
      <c r="F1226" s="183"/>
      <c r="G1226" s="183"/>
      <c r="H1226" s="183"/>
      <c r="I1226" s="183"/>
      <c r="J1226" s="183"/>
      <c r="K1226" s="183"/>
      <c r="L1226" s="496"/>
    </row>
    <row r="1227" spans="1:12" s="67" customFormat="1">
      <c r="A1227" s="180"/>
      <c r="B1227" s="181"/>
      <c r="C1227" s="183"/>
      <c r="D1227" s="183"/>
      <c r="E1227" s="183"/>
      <c r="F1227" s="183"/>
      <c r="G1227" s="183"/>
      <c r="H1227" s="183"/>
      <c r="I1227" s="183"/>
      <c r="J1227" s="183"/>
      <c r="K1227" s="183"/>
      <c r="L1227" s="496"/>
    </row>
    <row r="1228" spans="1:12" s="67" customFormat="1">
      <c r="A1228" s="180"/>
      <c r="B1228" s="181"/>
      <c r="C1228" s="183"/>
      <c r="D1228" s="183"/>
      <c r="E1228" s="183"/>
      <c r="F1228" s="183"/>
      <c r="G1228" s="183"/>
      <c r="H1228" s="183"/>
      <c r="I1228" s="183"/>
      <c r="J1228" s="183"/>
      <c r="K1228" s="183"/>
      <c r="L1228" s="496"/>
    </row>
    <row r="1229" spans="1:12" s="67" customFormat="1">
      <c r="A1229" s="180"/>
      <c r="B1229" s="181"/>
      <c r="C1229" s="183"/>
      <c r="D1229" s="183"/>
      <c r="E1229" s="183"/>
      <c r="F1229" s="183"/>
      <c r="G1229" s="183"/>
      <c r="H1229" s="183"/>
      <c r="I1229" s="183"/>
      <c r="J1229" s="183"/>
      <c r="K1229" s="183"/>
      <c r="L1229" s="496"/>
    </row>
    <row r="1230" spans="1:12" s="67" customFormat="1">
      <c r="A1230" s="180"/>
      <c r="B1230" s="181"/>
      <c r="C1230" s="183"/>
      <c r="D1230" s="183"/>
      <c r="E1230" s="183"/>
      <c r="F1230" s="183"/>
      <c r="G1230" s="183"/>
      <c r="H1230" s="183"/>
      <c r="I1230" s="183"/>
      <c r="J1230" s="183"/>
      <c r="K1230" s="183"/>
      <c r="L1230" s="496"/>
    </row>
    <row r="1231" spans="1:12" s="67" customFormat="1">
      <c r="A1231" s="180"/>
      <c r="B1231" s="181"/>
      <c r="C1231" s="183"/>
      <c r="D1231" s="183"/>
      <c r="E1231" s="183"/>
      <c r="F1231" s="183"/>
      <c r="G1231" s="183"/>
      <c r="H1231" s="183"/>
      <c r="I1231" s="183"/>
      <c r="J1231" s="183"/>
      <c r="K1231" s="183"/>
      <c r="L1231" s="496"/>
    </row>
    <row r="1232" spans="1:12" s="67" customFormat="1">
      <c r="A1232" s="180"/>
      <c r="B1232" s="181"/>
      <c r="C1232" s="183"/>
      <c r="D1232" s="183"/>
      <c r="E1232" s="183"/>
      <c r="F1232" s="183"/>
      <c r="G1232" s="183"/>
      <c r="H1232" s="183"/>
      <c r="I1232" s="183"/>
      <c r="J1232" s="183"/>
      <c r="K1232" s="183"/>
      <c r="L1232" s="496"/>
    </row>
    <row r="1233" spans="1:12" s="67" customFormat="1">
      <c r="A1233" s="180"/>
      <c r="B1233" s="181"/>
      <c r="C1233" s="183"/>
      <c r="D1233" s="183"/>
      <c r="E1233" s="183"/>
      <c r="F1233" s="183"/>
      <c r="G1233" s="183"/>
      <c r="H1233" s="183"/>
      <c r="I1233" s="183"/>
      <c r="J1233" s="183"/>
      <c r="K1233" s="183"/>
      <c r="L1233" s="496"/>
    </row>
    <row r="1234" spans="1:12" s="67" customFormat="1">
      <c r="A1234" s="180"/>
      <c r="B1234" s="181"/>
      <c r="C1234" s="183"/>
      <c r="D1234" s="183"/>
      <c r="E1234" s="183"/>
      <c r="F1234" s="183"/>
      <c r="G1234" s="183"/>
      <c r="H1234" s="183"/>
      <c r="I1234" s="183"/>
      <c r="J1234" s="183"/>
      <c r="K1234" s="183"/>
      <c r="L1234" s="496"/>
    </row>
    <row r="1235" spans="1:12" s="67" customFormat="1">
      <c r="A1235" s="180"/>
      <c r="B1235" s="181"/>
      <c r="C1235" s="183"/>
      <c r="D1235" s="183"/>
      <c r="E1235" s="183"/>
      <c r="F1235" s="183"/>
      <c r="G1235" s="183"/>
      <c r="H1235" s="183"/>
      <c r="I1235" s="183"/>
      <c r="J1235" s="183"/>
      <c r="K1235" s="183"/>
      <c r="L1235" s="496"/>
    </row>
    <row r="1236" spans="1:12" s="67" customFormat="1">
      <c r="A1236" s="180"/>
      <c r="B1236" s="181"/>
      <c r="C1236" s="183"/>
      <c r="D1236" s="183"/>
      <c r="E1236" s="183"/>
      <c r="F1236" s="183"/>
      <c r="G1236" s="183"/>
      <c r="H1236" s="183"/>
      <c r="I1236" s="183"/>
      <c r="J1236" s="183"/>
      <c r="K1236" s="183"/>
      <c r="L1236" s="496"/>
    </row>
    <row r="1237" spans="1:12" s="67" customFormat="1">
      <c r="A1237" s="180"/>
      <c r="B1237" s="181"/>
      <c r="C1237" s="183"/>
      <c r="D1237" s="183"/>
      <c r="E1237" s="183"/>
      <c r="F1237" s="183"/>
      <c r="G1237" s="183"/>
      <c r="H1237" s="183"/>
      <c r="I1237" s="183"/>
      <c r="J1237" s="183"/>
      <c r="K1237" s="183"/>
      <c r="L1237" s="496"/>
    </row>
    <row r="1238" spans="1:12" s="67" customFormat="1">
      <c r="A1238" s="180"/>
      <c r="B1238" s="181"/>
      <c r="C1238" s="183"/>
      <c r="D1238" s="183"/>
      <c r="E1238" s="183"/>
      <c r="F1238" s="183"/>
      <c r="G1238" s="183"/>
      <c r="H1238" s="183"/>
      <c r="I1238" s="183"/>
      <c r="J1238" s="183"/>
      <c r="K1238" s="183"/>
      <c r="L1238" s="496"/>
    </row>
    <row r="1239" spans="1:12" s="67" customFormat="1">
      <c r="A1239" s="180"/>
      <c r="B1239" s="181"/>
      <c r="C1239" s="183"/>
      <c r="D1239" s="183"/>
      <c r="E1239" s="183"/>
      <c r="F1239" s="183"/>
      <c r="G1239" s="183"/>
      <c r="H1239" s="183"/>
      <c r="I1239" s="183"/>
      <c r="J1239" s="183"/>
      <c r="K1239" s="183"/>
      <c r="L1239" s="496"/>
    </row>
    <row r="1240" spans="1:12" s="67" customFormat="1">
      <c r="A1240" s="180"/>
      <c r="B1240" s="181"/>
      <c r="C1240" s="183"/>
      <c r="D1240" s="183"/>
      <c r="E1240" s="183"/>
      <c r="F1240" s="183"/>
      <c r="G1240" s="183"/>
      <c r="H1240" s="183"/>
      <c r="I1240" s="183"/>
      <c r="J1240" s="183"/>
      <c r="K1240" s="183"/>
      <c r="L1240" s="496"/>
    </row>
    <row r="1241" spans="1:12" s="67" customFormat="1">
      <c r="A1241" s="180"/>
      <c r="B1241" s="181"/>
      <c r="C1241" s="183"/>
      <c r="D1241" s="183"/>
      <c r="E1241" s="183"/>
      <c r="F1241" s="183"/>
      <c r="G1241" s="183"/>
      <c r="H1241" s="183"/>
      <c r="I1241" s="183"/>
      <c r="J1241" s="183"/>
      <c r="K1241" s="183"/>
      <c r="L1241" s="496"/>
    </row>
    <row r="1242" spans="1:12" s="67" customFormat="1">
      <c r="A1242" s="180"/>
      <c r="B1242" s="181"/>
      <c r="C1242" s="183"/>
      <c r="D1242" s="183"/>
      <c r="E1242" s="183"/>
      <c r="F1242" s="183"/>
      <c r="G1242" s="183"/>
      <c r="H1242" s="183"/>
      <c r="I1242" s="183"/>
      <c r="J1242" s="183"/>
      <c r="K1242" s="183"/>
      <c r="L1242" s="496"/>
    </row>
    <row r="1243" spans="1:12" s="67" customFormat="1">
      <c r="A1243" s="180"/>
      <c r="B1243" s="181"/>
      <c r="C1243" s="183"/>
      <c r="D1243" s="183"/>
      <c r="E1243" s="183"/>
      <c r="F1243" s="183"/>
      <c r="G1243" s="183"/>
      <c r="H1243" s="183"/>
      <c r="I1243" s="183"/>
      <c r="J1243" s="183"/>
      <c r="K1243" s="183"/>
      <c r="L1243" s="496"/>
    </row>
    <row r="1244" spans="1:12" s="67" customFormat="1">
      <c r="A1244" s="180"/>
      <c r="B1244" s="181"/>
      <c r="C1244" s="183"/>
      <c r="D1244" s="183"/>
      <c r="E1244" s="183"/>
      <c r="F1244" s="183"/>
      <c r="G1244" s="183"/>
      <c r="H1244" s="183"/>
      <c r="I1244" s="183"/>
      <c r="J1244" s="183"/>
      <c r="K1244" s="183"/>
      <c r="L1244" s="496"/>
    </row>
    <row r="1245" spans="1:12" s="67" customFormat="1">
      <c r="A1245" s="180"/>
      <c r="B1245" s="181"/>
      <c r="C1245" s="183"/>
      <c r="D1245" s="183"/>
      <c r="E1245" s="183"/>
      <c r="F1245" s="183"/>
      <c r="G1245" s="183"/>
      <c r="H1245" s="183"/>
      <c r="I1245" s="183"/>
      <c r="J1245" s="183"/>
      <c r="K1245" s="183"/>
      <c r="L1245" s="496"/>
    </row>
    <row r="1246" spans="1:12" s="67" customFormat="1">
      <c r="A1246" s="180"/>
      <c r="B1246" s="181"/>
      <c r="C1246" s="183"/>
      <c r="D1246" s="183"/>
      <c r="E1246" s="183"/>
      <c r="F1246" s="183"/>
      <c r="G1246" s="183"/>
      <c r="H1246" s="183"/>
      <c r="I1246" s="183"/>
      <c r="J1246" s="183"/>
      <c r="K1246" s="183"/>
      <c r="L1246" s="496"/>
    </row>
    <row r="1247" spans="1:12" s="67" customFormat="1">
      <c r="A1247" s="180"/>
      <c r="B1247" s="181"/>
      <c r="C1247" s="183"/>
      <c r="D1247" s="183"/>
      <c r="E1247" s="183"/>
      <c r="F1247" s="183"/>
      <c r="G1247" s="183"/>
      <c r="H1247" s="183"/>
      <c r="I1247" s="183"/>
      <c r="J1247" s="183"/>
      <c r="K1247" s="183"/>
      <c r="L1247" s="496"/>
    </row>
    <row r="1248" spans="1:12" s="67" customFormat="1">
      <c r="A1248" s="180"/>
      <c r="B1248" s="181"/>
      <c r="C1248" s="183"/>
      <c r="D1248" s="183"/>
      <c r="E1248" s="183"/>
      <c r="F1248" s="183"/>
      <c r="G1248" s="183"/>
      <c r="H1248" s="183"/>
      <c r="I1248" s="183"/>
      <c r="J1248" s="183"/>
      <c r="K1248" s="183"/>
      <c r="L1248" s="496"/>
    </row>
    <row r="1249" spans="1:12" s="67" customFormat="1">
      <c r="A1249" s="180"/>
      <c r="B1249" s="181"/>
      <c r="C1249" s="183"/>
      <c r="D1249" s="183"/>
      <c r="E1249" s="183"/>
      <c r="F1249" s="183"/>
      <c r="G1249" s="183"/>
      <c r="H1249" s="183"/>
      <c r="I1249" s="183"/>
      <c r="J1249" s="183"/>
      <c r="K1249" s="183"/>
      <c r="L1249" s="496"/>
    </row>
    <row r="1250" spans="1:12" s="67" customFormat="1">
      <c r="A1250" s="180"/>
      <c r="B1250" s="181"/>
      <c r="C1250" s="183"/>
      <c r="D1250" s="183"/>
      <c r="E1250" s="183"/>
      <c r="F1250" s="183"/>
      <c r="G1250" s="183"/>
      <c r="H1250" s="183"/>
      <c r="I1250" s="183"/>
      <c r="J1250" s="183"/>
      <c r="K1250" s="183"/>
      <c r="L1250" s="496"/>
    </row>
    <row r="1251" spans="1:12" s="67" customFormat="1">
      <c r="A1251" s="180"/>
      <c r="B1251" s="181"/>
      <c r="C1251" s="183"/>
      <c r="D1251" s="183"/>
      <c r="E1251" s="183"/>
      <c r="F1251" s="183"/>
      <c r="G1251" s="183"/>
      <c r="H1251" s="183"/>
      <c r="I1251" s="183"/>
      <c r="J1251" s="183"/>
      <c r="K1251" s="183"/>
      <c r="L1251" s="496"/>
    </row>
    <row r="1252" spans="1:12" s="67" customFormat="1">
      <c r="A1252" s="180"/>
      <c r="B1252" s="181"/>
      <c r="C1252" s="183"/>
      <c r="D1252" s="183"/>
      <c r="E1252" s="183"/>
      <c r="F1252" s="183"/>
      <c r="G1252" s="183"/>
      <c r="H1252" s="183"/>
      <c r="I1252" s="183"/>
      <c r="J1252" s="183"/>
      <c r="K1252" s="183"/>
      <c r="L1252" s="496"/>
    </row>
    <row r="1253" spans="1:12" s="67" customFormat="1">
      <c r="A1253" s="180"/>
      <c r="B1253" s="181"/>
      <c r="C1253" s="183"/>
      <c r="D1253" s="183"/>
      <c r="E1253" s="183"/>
      <c r="F1253" s="183"/>
      <c r="G1253" s="183"/>
      <c r="H1253" s="183"/>
      <c r="I1253" s="183"/>
      <c r="J1253" s="183"/>
      <c r="K1253" s="183"/>
      <c r="L1253" s="496"/>
    </row>
    <row r="1254" spans="1:12" s="67" customFormat="1">
      <c r="A1254" s="180"/>
      <c r="B1254" s="181"/>
      <c r="C1254" s="183"/>
      <c r="D1254" s="183"/>
      <c r="E1254" s="183"/>
      <c r="F1254" s="183"/>
      <c r="G1254" s="183"/>
      <c r="H1254" s="183"/>
      <c r="I1254" s="183"/>
      <c r="J1254" s="183"/>
      <c r="K1254" s="183"/>
      <c r="L1254" s="496"/>
    </row>
    <row r="1255" spans="1:12" s="67" customFormat="1">
      <c r="A1255" s="180"/>
      <c r="B1255" s="181"/>
      <c r="C1255" s="183"/>
      <c r="D1255" s="183"/>
      <c r="E1255" s="183"/>
      <c r="F1255" s="183"/>
      <c r="G1255" s="183"/>
      <c r="H1255" s="183"/>
      <c r="I1255" s="183"/>
      <c r="J1255" s="183"/>
      <c r="K1255" s="183"/>
      <c r="L1255" s="496"/>
    </row>
    <row r="1256" spans="1:12" s="67" customFormat="1">
      <c r="A1256" s="180"/>
      <c r="B1256" s="181"/>
      <c r="C1256" s="183"/>
      <c r="D1256" s="183"/>
      <c r="E1256" s="183"/>
      <c r="F1256" s="183"/>
      <c r="G1256" s="183"/>
      <c r="H1256" s="183"/>
      <c r="I1256" s="183"/>
      <c r="J1256" s="183"/>
      <c r="K1256" s="183"/>
      <c r="L1256" s="496"/>
    </row>
    <row r="1257" spans="1:12" s="67" customFormat="1">
      <c r="A1257" s="180"/>
      <c r="B1257" s="181"/>
      <c r="C1257" s="183"/>
      <c r="D1257" s="183"/>
      <c r="E1257" s="183"/>
      <c r="F1257" s="183"/>
      <c r="G1257" s="183"/>
      <c r="H1257" s="183"/>
      <c r="I1257" s="183"/>
      <c r="J1257" s="183"/>
      <c r="K1257" s="183"/>
      <c r="L1257" s="496"/>
    </row>
    <row r="1258" spans="1:12" s="67" customFormat="1">
      <c r="A1258" s="180"/>
      <c r="B1258" s="181"/>
      <c r="C1258" s="183"/>
      <c r="D1258" s="183"/>
      <c r="E1258" s="183"/>
      <c r="F1258" s="183"/>
      <c r="G1258" s="183"/>
      <c r="H1258" s="183"/>
      <c r="I1258" s="183"/>
      <c r="J1258" s="183"/>
      <c r="K1258" s="183"/>
      <c r="L1258" s="496"/>
    </row>
    <row r="1259" spans="1:12" s="67" customFormat="1">
      <c r="A1259" s="180"/>
      <c r="B1259" s="181"/>
      <c r="C1259" s="183"/>
      <c r="D1259" s="183"/>
      <c r="E1259" s="183"/>
      <c r="F1259" s="183"/>
      <c r="G1259" s="183"/>
      <c r="H1259" s="183"/>
      <c r="I1259" s="183"/>
      <c r="J1259" s="183"/>
      <c r="K1259" s="183"/>
      <c r="L1259" s="496"/>
    </row>
    <row r="1260" spans="1:12" s="67" customFormat="1">
      <c r="A1260" s="180"/>
      <c r="B1260" s="181"/>
      <c r="C1260" s="183"/>
      <c r="D1260" s="183"/>
      <c r="E1260" s="183"/>
      <c r="F1260" s="183"/>
      <c r="G1260" s="183"/>
      <c r="H1260" s="183"/>
      <c r="I1260" s="183"/>
      <c r="J1260" s="183"/>
      <c r="K1260" s="183"/>
      <c r="L1260" s="496"/>
    </row>
    <row r="1261" spans="1:12" s="67" customFormat="1">
      <c r="A1261" s="180"/>
      <c r="B1261" s="181"/>
      <c r="C1261" s="183"/>
      <c r="D1261" s="183"/>
      <c r="E1261" s="183"/>
      <c r="F1261" s="183"/>
      <c r="G1261" s="183"/>
      <c r="H1261" s="183"/>
      <c r="I1261" s="183"/>
      <c r="J1261" s="183"/>
      <c r="K1261" s="183"/>
      <c r="L1261" s="496"/>
    </row>
    <row r="1262" spans="1:12" s="67" customFormat="1">
      <c r="A1262" s="180"/>
      <c r="B1262" s="181"/>
      <c r="C1262" s="183"/>
      <c r="D1262" s="183"/>
      <c r="E1262" s="183"/>
      <c r="F1262" s="183"/>
      <c r="G1262" s="183"/>
      <c r="H1262" s="183"/>
      <c r="I1262" s="183"/>
      <c r="J1262" s="183"/>
      <c r="K1262" s="183"/>
      <c r="L1262" s="496"/>
    </row>
    <row r="1263" spans="1:12" s="67" customFormat="1">
      <c r="A1263" s="180"/>
      <c r="B1263" s="181"/>
      <c r="C1263" s="183"/>
      <c r="D1263" s="183"/>
      <c r="E1263" s="183"/>
      <c r="F1263" s="183"/>
      <c r="G1263" s="183"/>
      <c r="H1263" s="183"/>
      <c r="I1263" s="183"/>
      <c r="J1263" s="183"/>
      <c r="K1263" s="183"/>
      <c r="L1263" s="496"/>
    </row>
    <row r="1264" spans="1:12" s="67" customFormat="1">
      <c r="A1264" s="180"/>
      <c r="B1264" s="181"/>
      <c r="C1264" s="183"/>
      <c r="D1264" s="183"/>
      <c r="E1264" s="183"/>
      <c r="F1264" s="183"/>
      <c r="G1264" s="183"/>
      <c r="H1264" s="183"/>
      <c r="I1264" s="183"/>
      <c r="J1264" s="183"/>
      <c r="K1264" s="183"/>
      <c r="L1264" s="496"/>
    </row>
    <row r="1265" spans="1:12" s="67" customFormat="1">
      <c r="A1265" s="180"/>
      <c r="B1265" s="181"/>
      <c r="C1265" s="183"/>
      <c r="D1265" s="183"/>
      <c r="E1265" s="183"/>
      <c r="F1265" s="183"/>
      <c r="G1265" s="183"/>
      <c r="H1265" s="183"/>
      <c r="I1265" s="183"/>
      <c r="J1265" s="183"/>
      <c r="K1265" s="183"/>
      <c r="L1265" s="496"/>
    </row>
    <row r="1266" spans="1:12" s="67" customFormat="1">
      <c r="A1266" s="180"/>
      <c r="B1266" s="181"/>
      <c r="C1266" s="183"/>
      <c r="D1266" s="183"/>
      <c r="E1266" s="183"/>
      <c r="F1266" s="183"/>
      <c r="G1266" s="183"/>
      <c r="H1266" s="183"/>
      <c r="I1266" s="183"/>
      <c r="J1266" s="183"/>
      <c r="K1266" s="183"/>
      <c r="L1266" s="496"/>
    </row>
    <row r="1267" spans="1:12" s="67" customFormat="1">
      <c r="A1267" s="180"/>
      <c r="B1267" s="181"/>
      <c r="C1267" s="183"/>
      <c r="D1267" s="183"/>
      <c r="E1267" s="183"/>
      <c r="F1267" s="183"/>
      <c r="G1267" s="183"/>
      <c r="H1267" s="183"/>
      <c r="I1267" s="183"/>
      <c r="J1267" s="183"/>
      <c r="K1267" s="183"/>
      <c r="L1267" s="496"/>
    </row>
    <row r="1268" spans="1:12" s="67" customFormat="1">
      <c r="A1268" s="180"/>
      <c r="B1268" s="181"/>
      <c r="C1268" s="183"/>
      <c r="D1268" s="183"/>
      <c r="E1268" s="183"/>
      <c r="F1268" s="183"/>
      <c r="G1268" s="183"/>
      <c r="H1268" s="183"/>
      <c r="I1268" s="183"/>
      <c r="J1268" s="183"/>
      <c r="K1268" s="183"/>
      <c r="L1268" s="496"/>
    </row>
    <row r="1269" spans="1:12" s="67" customFormat="1">
      <c r="A1269" s="180"/>
      <c r="B1269" s="181"/>
      <c r="C1269" s="183"/>
      <c r="D1269" s="183"/>
      <c r="E1269" s="183"/>
      <c r="F1269" s="183"/>
      <c r="G1269" s="183"/>
      <c r="H1269" s="183"/>
      <c r="I1269" s="183"/>
      <c r="J1269" s="183"/>
      <c r="K1269" s="183"/>
      <c r="L1269" s="496"/>
    </row>
    <row r="1270" spans="1:12" s="67" customFormat="1">
      <c r="A1270" s="180"/>
      <c r="B1270" s="181"/>
      <c r="C1270" s="183"/>
      <c r="D1270" s="183"/>
      <c r="E1270" s="183"/>
      <c r="F1270" s="183"/>
      <c r="G1270" s="183"/>
      <c r="H1270" s="183"/>
      <c r="I1270" s="183"/>
      <c r="J1270" s="183"/>
      <c r="K1270" s="183"/>
      <c r="L1270" s="496"/>
    </row>
    <row r="1271" spans="1:12" s="67" customFormat="1">
      <c r="A1271" s="180"/>
      <c r="B1271" s="181"/>
      <c r="C1271" s="183"/>
      <c r="D1271" s="183"/>
      <c r="E1271" s="183"/>
      <c r="F1271" s="183"/>
      <c r="G1271" s="183"/>
      <c r="H1271" s="183"/>
      <c r="I1271" s="183"/>
      <c r="J1271" s="183"/>
      <c r="K1271" s="183"/>
      <c r="L1271" s="496"/>
    </row>
    <row r="1272" spans="1:12" s="67" customFormat="1">
      <c r="A1272" s="180"/>
      <c r="B1272" s="181"/>
      <c r="C1272" s="183"/>
      <c r="D1272" s="183"/>
      <c r="E1272" s="183"/>
      <c r="F1272" s="183"/>
      <c r="G1272" s="183"/>
      <c r="H1272" s="183"/>
      <c r="I1272" s="183"/>
      <c r="J1272" s="183"/>
      <c r="K1272" s="183"/>
      <c r="L1272" s="496"/>
    </row>
    <row r="1273" spans="1:12" s="67" customFormat="1">
      <c r="A1273" s="180"/>
      <c r="B1273" s="181"/>
      <c r="C1273" s="183"/>
      <c r="D1273" s="183"/>
      <c r="E1273" s="183"/>
      <c r="F1273" s="183"/>
      <c r="G1273" s="183"/>
      <c r="H1273" s="183"/>
      <c r="I1273" s="183"/>
      <c r="J1273" s="183"/>
      <c r="K1273" s="183"/>
      <c r="L1273" s="496"/>
    </row>
    <row r="1274" spans="1:12" s="67" customFormat="1">
      <c r="A1274" s="180"/>
      <c r="B1274" s="181"/>
      <c r="C1274" s="183"/>
      <c r="D1274" s="183"/>
      <c r="E1274" s="183"/>
      <c r="F1274" s="183"/>
      <c r="G1274" s="183"/>
      <c r="H1274" s="183"/>
      <c r="I1274" s="183"/>
      <c r="J1274" s="183"/>
      <c r="K1274" s="183"/>
      <c r="L1274" s="496"/>
    </row>
    <row r="1275" spans="1:12" s="67" customFormat="1">
      <c r="A1275" s="180"/>
      <c r="B1275" s="181"/>
      <c r="C1275" s="183"/>
      <c r="D1275" s="183"/>
      <c r="E1275" s="183"/>
      <c r="F1275" s="183"/>
      <c r="G1275" s="183"/>
      <c r="H1275" s="183"/>
      <c r="I1275" s="183"/>
      <c r="J1275" s="183"/>
      <c r="K1275" s="183"/>
      <c r="L1275" s="496"/>
    </row>
    <row r="1276" spans="1:12" s="67" customFormat="1">
      <c r="A1276" s="180"/>
      <c r="B1276" s="181"/>
      <c r="C1276" s="183"/>
      <c r="D1276" s="183"/>
      <c r="E1276" s="183"/>
      <c r="F1276" s="183"/>
      <c r="G1276" s="183"/>
      <c r="H1276" s="183"/>
      <c r="I1276" s="183"/>
      <c r="J1276" s="183"/>
      <c r="K1276" s="183"/>
      <c r="L1276" s="496"/>
    </row>
    <row r="1277" spans="1:12" s="67" customFormat="1">
      <c r="A1277" s="180"/>
      <c r="B1277" s="181"/>
      <c r="C1277" s="183"/>
      <c r="D1277" s="183"/>
      <c r="E1277" s="183"/>
      <c r="F1277" s="183"/>
      <c r="G1277" s="183"/>
      <c r="H1277" s="183"/>
      <c r="I1277" s="183"/>
      <c r="J1277" s="183"/>
      <c r="K1277" s="183"/>
      <c r="L1277" s="496"/>
    </row>
    <row r="1278" spans="1:12" s="67" customFormat="1">
      <c r="A1278" s="180"/>
      <c r="B1278" s="181"/>
      <c r="C1278" s="183"/>
      <c r="D1278" s="183"/>
      <c r="E1278" s="183"/>
      <c r="F1278" s="183"/>
      <c r="G1278" s="183"/>
      <c r="H1278" s="183"/>
      <c r="I1278" s="183"/>
      <c r="J1278" s="183"/>
      <c r="K1278" s="183"/>
      <c r="L1278" s="496"/>
    </row>
    <row r="1279" spans="1:12" s="67" customFormat="1">
      <c r="A1279" s="180"/>
      <c r="B1279" s="181"/>
      <c r="C1279" s="183"/>
      <c r="D1279" s="183"/>
      <c r="E1279" s="183"/>
      <c r="F1279" s="183"/>
      <c r="G1279" s="183"/>
      <c r="H1279" s="183"/>
      <c r="I1279" s="183"/>
      <c r="J1279" s="183"/>
      <c r="K1279" s="183"/>
      <c r="L1279" s="496"/>
    </row>
    <row r="1280" spans="1:12" s="67" customFormat="1">
      <c r="A1280" s="180"/>
      <c r="B1280" s="181"/>
      <c r="C1280" s="183"/>
      <c r="D1280" s="183"/>
      <c r="E1280" s="183"/>
      <c r="F1280" s="183"/>
      <c r="G1280" s="183"/>
      <c r="H1280" s="183"/>
      <c r="I1280" s="183"/>
      <c r="J1280" s="183"/>
      <c r="K1280" s="183"/>
      <c r="L1280" s="496"/>
    </row>
    <row r="1281" spans="1:12" s="67" customFormat="1">
      <c r="A1281" s="180"/>
      <c r="B1281" s="181"/>
      <c r="C1281" s="183"/>
      <c r="D1281" s="183"/>
      <c r="E1281" s="183"/>
      <c r="F1281" s="183"/>
      <c r="G1281" s="183"/>
      <c r="H1281" s="183"/>
      <c r="I1281" s="183"/>
      <c r="J1281" s="183"/>
      <c r="K1281" s="183"/>
      <c r="L1281" s="496"/>
    </row>
    <row r="1282" spans="1:12" s="67" customFormat="1">
      <c r="A1282" s="180"/>
      <c r="B1282" s="181"/>
      <c r="C1282" s="183"/>
      <c r="D1282" s="183"/>
      <c r="E1282" s="183"/>
      <c r="F1282" s="183"/>
      <c r="G1282" s="183"/>
      <c r="H1282" s="183"/>
      <c r="I1282" s="183"/>
      <c r="J1282" s="183"/>
      <c r="K1282" s="183"/>
      <c r="L1282" s="496"/>
    </row>
    <row r="1283" spans="1:12" s="67" customFormat="1">
      <c r="A1283" s="180"/>
      <c r="B1283" s="181"/>
      <c r="C1283" s="183"/>
      <c r="D1283" s="183"/>
      <c r="E1283" s="183"/>
      <c r="F1283" s="183"/>
      <c r="G1283" s="183"/>
      <c r="H1283" s="183"/>
      <c r="I1283" s="183"/>
      <c r="J1283" s="183"/>
      <c r="K1283" s="183"/>
      <c r="L1283" s="496"/>
    </row>
    <row r="1284" spans="1:12" s="67" customFormat="1">
      <c r="A1284" s="180"/>
      <c r="B1284" s="181"/>
      <c r="C1284" s="183"/>
      <c r="D1284" s="183"/>
      <c r="E1284" s="183"/>
      <c r="F1284" s="183"/>
      <c r="G1284" s="183"/>
      <c r="H1284" s="183"/>
      <c r="I1284" s="183"/>
      <c r="J1284" s="183"/>
      <c r="K1284" s="183"/>
      <c r="L1284" s="496"/>
    </row>
    <row r="1285" spans="1:12" s="67" customFormat="1">
      <c r="A1285" s="180"/>
      <c r="B1285" s="181"/>
      <c r="C1285" s="183"/>
      <c r="D1285" s="183"/>
      <c r="E1285" s="183"/>
      <c r="F1285" s="183"/>
      <c r="G1285" s="183"/>
      <c r="H1285" s="183"/>
      <c r="I1285" s="183"/>
      <c r="J1285" s="183"/>
      <c r="K1285" s="183"/>
      <c r="L1285" s="496"/>
    </row>
    <row r="1286" spans="1:12" s="67" customFormat="1">
      <c r="A1286" s="180"/>
      <c r="B1286" s="181"/>
      <c r="C1286" s="183"/>
      <c r="D1286" s="183"/>
      <c r="E1286" s="183"/>
      <c r="F1286" s="183"/>
      <c r="G1286" s="183"/>
      <c r="H1286" s="183"/>
      <c r="I1286" s="183"/>
      <c r="J1286" s="183"/>
      <c r="K1286" s="183"/>
      <c r="L1286" s="496"/>
    </row>
    <row r="1287" spans="1:12" s="67" customFormat="1">
      <c r="A1287" s="180"/>
      <c r="B1287" s="181"/>
      <c r="C1287" s="183"/>
      <c r="D1287" s="183"/>
      <c r="E1287" s="183"/>
      <c r="F1287" s="183"/>
      <c r="G1287" s="183"/>
      <c r="H1287" s="183"/>
      <c r="I1287" s="183"/>
      <c r="J1287" s="183"/>
      <c r="K1287" s="183"/>
      <c r="L1287" s="496"/>
    </row>
    <row r="1288" spans="1:12" s="67" customFormat="1">
      <c r="A1288" s="180"/>
      <c r="B1288" s="181"/>
      <c r="C1288" s="183"/>
      <c r="D1288" s="183"/>
      <c r="E1288" s="183"/>
      <c r="F1288" s="183"/>
      <c r="G1288" s="183"/>
      <c r="H1288" s="183"/>
      <c r="I1288" s="183"/>
      <c r="J1288" s="183"/>
      <c r="K1288" s="183"/>
      <c r="L1288" s="496"/>
    </row>
    <row r="1289" spans="1:12" s="67" customFormat="1">
      <c r="A1289" s="180"/>
      <c r="B1289" s="181"/>
      <c r="C1289" s="183"/>
      <c r="D1289" s="183"/>
      <c r="E1289" s="183"/>
      <c r="F1289" s="183"/>
      <c r="G1289" s="183"/>
      <c r="H1289" s="183"/>
      <c r="I1289" s="183"/>
      <c r="J1289" s="183"/>
      <c r="K1289" s="183"/>
      <c r="L1289" s="496"/>
    </row>
    <row r="1290" spans="1:12" s="67" customFormat="1">
      <c r="A1290" s="180"/>
      <c r="B1290" s="181"/>
      <c r="C1290" s="183"/>
      <c r="D1290" s="183"/>
      <c r="E1290" s="183"/>
      <c r="F1290" s="183"/>
      <c r="G1290" s="183"/>
      <c r="H1290" s="183"/>
      <c r="I1290" s="183"/>
      <c r="J1290" s="183"/>
      <c r="K1290" s="183"/>
      <c r="L1290" s="496"/>
    </row>
    <row r="1291" spans="1:12" s="67" customFormat="1">
      <c r="A1291" s="180"/>
      <c r="B1291" s="181"/>
      <c r="C1291" s="183"/>
      <c r="D1291" s="183"/>
      <c r="E1291" s="183"/>
      <c r="F1291" s="183"/>
      <c r="G1291" s="183"/>
      <c r="H1291" s="183"/>
      <c r="I1291" s="183"/>
      <c r="J1291" s="183"/>
      <c r="K1291" s="183"/>
      <c r="L1291" s="496"/>
    </row>
    <row r="1292" spans="1:12" s="67" customFormat="1">
      <c r="A1292" s="180"/>
      <c r="B1292" s="181"/>
      <c r="C1292" s="183"/>
      <c r="D1292" s="183"/>
      <c r="E1292" s="183"/>
      <c r="F1292" s="183"/>
      <c r="G1292" s="183"/>
      <c r="H1292" s="183"/>
      <c r="I1292" s="183"/>
      <c r="J1292" s="183"/>
      <c r="K1292" s="183"/>
      <c r="L1292" s="496"/>
    </row>
    <row r="1293" spans="1:12" s="67" customFormat="1">
      <c r="A1293" s="180"/>
      <c r="B1293" s="181"/>
      <c r="C1293" s="183"/>
      <c r="D1293" s="183"/>
      <c r="E1293" s="183"/>
      <c r="F1293" s="183"/>
      <c r="G1293" s="183"/>
      <c r="H1293" s="183"/>
      <c r="I1293" s="183"/>
      <c r="J1293" s="183"/>
      <c r="K1293" s="183"/>
      <c r="L1293" s="496"/>
    </row>
    <row r="1294" spans="1:12" s="67" customFormat="1">
      <c r="A1294" s="180"/>
      <c r="B1294" s="181"/>
      <c r="C1294" s="183"/>
      <c r="D1294" s="183"/>
      <c r="E1294" s="183"/>
      <c r="F1294" s="183"/>
      <c r="G1294" s="183"/>
      <c r="H1294" s="183"/>
      <c r="I1294" s="183"/>
      <c r="J1294" s="183"/>
      <c r="K1294" s="183"/>
      <c r="L1294" s="496"/>
    </row>
    <row r="1295" spans="1:12" s="67" customFormat="1">
      <c r="A1295" s="180"/>
      <c r="B1295" s="181"/>
      <c r="C1295" s="183"/>
      <c r="D1295" s="183"/>
      <c r="E1295" s="183"/>
      <c r="F1295" s="183"/>
      <c r="G1295" s="183"/>
      <c r="H1295" s="183"/>
      <c r="I1295" s="183"/>
      <c r="J1295" s="183"/>
      <c r="K1295" s="183"/>
      <c r="L1295" s="496"/>
    </row>
    <row r="1296" spans="1:12" s="67" customFormat="1">
      <c r="A1296" s="180"/>
      <c r="B1296" s="181"/>
      <c r="C1296" s="183"/>
      <c r="D1296" s="183"/>
      <c r="E1296" s="183"/>
      <c r="F1296" s="183"/>
      <c r="G1296" s="183"/>
      <c r="H1296" s="183"/>
      <c r="I1296" s="183"/>
      <c r="J1296" s="183"/>
      <c r="K1296" s="183"/>
      <c r="L1296" s="496"/>
    </row>
    <row r="1297" spans="1:12" s="67" customFormat="1">
      <c r="A1297" s="180"/>
      <c r="B1297" s="181"/>
      <c r="C1297" s="183"/>
      <c r="D1297" s="183"/>
      <c r="E1297" s="183"/>
      <c r="F1297" s="183"/>
      <c r="G1297" s="183"/>
      <c r="H1297" s="183"/>
      <c r="I1297" s="183"/>
      <c r="J1297" s="183"/>
      <c r="K1297" s="183"/>
      <c r="L1297" s="496"/>
    </row>
    <row r="1298" spans="1:12" s="67" customFormat="1">
      <c r="A1298" s="180"/>
      <c r="B1298" s="181"/>
      <c r="C1298" s="183"/>
      <c r="D1298" s="183"/>
      <c r="E1298" s="183"/>
      <c r="F1298" s="183"/>
      <c r="G1298" s="183"/>
      <c r="H1298" s="183"/>
      <c r="I1298" s="183"/>
      <c r="J1298" s="183"/>
      <c r="K1298" s="183"/>
      <c r="L1298" s="496"/>
    </row>
    <row r="1299" spans="1:12" s="67" customFormat="1">
      <c r="A1299" s="180"/>
      <c r="B1299" s="181"/>
      <c r="C1299" s="183"/>
      <c r="D1299" s="183"/>
      <c r="E1299" s="183"/>
      <c r="F1299" s="183"/>
      <c r="G1299" s="183"/>
      <c r="H1299" s="183"/>
      <c r="I1299" s="183"/>
      <c r="J1299" s="183"/>
      <c r="K1299" s="183"/>
      <c r="L1299" s="496"/>
    </row>
    <row r="1300" spans="1:12" s="67" customFormat="1">
      <c r="A1300" s="180"/>
      <c r="B1300" s="181"/>
      <c r="C1300" s="183"/>
      <c r="D1300" s="183"/>
      <c r="E1300" s="183"/>
      <c r="F1300" s="183"/>
      <c r="G1300" s="183"/>
      <c r="H1300" s="183"/>
      <c r="I1300" s="183"/>
      <c r="J1300" s="183"/>
      <c r="K1300" s="183"/>
      <c r="L1300" s="496"/>
    </row>
    <row r="1301" spans="1:12" s="67" customFormat="1">
      <c r="A1301" s="180"/>
      <c r="B1301" s="181"/>
      <c r="C1301" s="183"/>
      <c r="D1301" s="183"/>
      <c r="E1301" s="183"/>
      <c r="F1301" s="183"/>
      <c r="G1301" s="183"/>
      <c r="H1301" s="183"/>
      <c r="I1301" s="183"/>
      <c r="J1301" s="183"/>
      <c r="K1301" s="183"/>
      <c r="L1301" s="496"/>
    </row>
    <row r="1302" spans="1:12" s="67" customFormat="1">
      <c r="A1302" s="180"/>
      <c r="B1302" s="181"/>
      <c r="C1302" s="183"/>
      <c r="D1302" s="183"/>
      <c r="E1302" s="183"/>
      <c r="F1302" s="183"/>
      <c r="G1302" s="183"/>
      <c r="H1302" s="183"/>
      <c r="I1302" s="183"/>
      <c r="J1302" s="183"/>
      <c r="K1302" s="183"/>
      <c r="L1302" s="496"/>
    </row>
    <row r="1303" spans="1:12" s="67" customFormat="1">
      <c r="A1303" s="180"/>
      <c r="B1303" s="181"/>
      <c r="C1303" s="183"/>
      <c r="D1303" s="183"/>
      <c r="E1303" s="183"/>
      <c r="F1303" s="183"/>
      <c r="G1303" s="183"/>
      <c r="H1303" s="183"/>
      <c r="I1303" s="183"/>
      <c r="J1303" s="183"/>
      <c r="K1303" s="183"/>
      <c r="L1303" s="496"/>
    </row>
    <row r="1304" spans="1:12" s="67" customFormat="1">
      <c r="A1304" s="180"/>
      <c r="B1304" s="181"/>
      <c r="C1304" s="183"/>
      <c r="D1304" s="183"/>
      <c r="E1304" s="183"/>
      <c r="F1304" s="183"/>
      <c r="G1304" s="183"/>
      <c r="H1304" s="183"/>
      <c r="I1304" s="183"/>
      <c r="J1304" s="183"/>
      <c r="K1304" s="183"/>
      <c r="L1304" s="496"/>
    </row>
    <row r="1305" spans="1:12" s="67" customFormat="1">
      <c r="A1305" s="180"/>
      <c r="B1305" s="181"/>
      <c r="C1305" s="183"/>
      <c r="D1305" s="183"/>
      <c r="E1305" s="183"/>
      <c r="F1305" s="183"/>
      <c r="G1305" s="183"/>
      <c r="H1305" s="183"/>
      <c r="I1305" s="183"/>
      <c r="J1305" s="183"/>
      <c r="K1305" s="183"/>
      <c r="L1305" s="496"/>
    </row>
    <row r="1306" spans="1:12" s="67" customFormat="1">
      <c r="A1306" s="180"/>
      <c r="B1306" s="181"/>
      <c r="C1306" s="183"/>
      <c r="D1306" s="183"/>
      <c r="E1306" s="183"/>
      <c r="F1306" s="183"/>
      <c r="G1306" s="183"/>
      <c r="H1306" s="183"/>
      <c r="I1306" s="183"/>
      <c r="J1306" s="183"/>
      <c r="K1306" s="183"/>
      <c r="L1306" s="496"/>
    </row>
    <row r="1307" spans="1:12" s="67" customFormat="1">
      <c r="A1307" s="180"/>
      <c r="B1307" s="181"/>
      <c r="C1307" s="183"/>
      <c r="D1307" s="183"/>
      <c r="E1307" s="183"/>
      <c r="F1307" s="183"/>
      <c r="G1307" s="183"/>
      <c r="H1307" s="183"/>
      <c r="I1307" s="183"/>
      <c r="J1307" s="183"/>
      <c r="K1307" s="183"/>
      <c r="L1307" s="496"/>
    </row>
    <row r="1308" spans="1:12" s="67" customFormat="1">
      <c r="A1308" s="180"/>
      <c r="B1308" s="181"/>
      <c r="C1308" s="183"/>
      <c r="D1308" s="183"/>
      <c r="E1308" s="183"/>
      <c r="F1308" s="183"/>
      <c r="G1308" s="183"/>
      <c r="H1308" s="183"/>
      <c r="I1308" s="183"/>
      <c r="J1308" s="183"/>
      <c r="K1308" s="183"/>
      <c r="L1308" s="496"/>
    </row>
    <row r="1309" spans="1:12" s="67" customFormat="1">
      <c r="A1309" s="180"/>
      <c r="B1309" s="181"/>
      <c r="C1309" s="183"/>
      <c r="D1309" s="183"/>
      <c r="E1309" s="183"/>
      <c r="F1309" s="183"/>
      <c r="G1309" s="183"/>
      <c r="H1309" s="183"/>
      <c r="I1309" s="183"/>
      <c r="J1309" s="183"/>
      <c r="K1309" s="183"/>
      <c r="L1309" s="496"/>
    </row>
    <row r="1310" spans="1:12" s="67" customFormat="1">
      <c r="A1310" s="180"/>
      <c r="B1310" s="181"/>
      <c r="C1310" s="183"/>
      <c r="D1310" s="183"/>
      <c r="E1310" s="183"/>
      <c r="F1310" s="183"/>
      <c r="G1310" s="183"/>
      <c r="H1310" s="183"/>
      <c r="I1310" s="183"/>
      <c r="J1310" s="183"/>
      <c r="K1310" s="183"/>
      <c r="L1310" s="496"/>
    </row>
    <row r="1311" spans="1:12" s="67" customFormat="1">
      <c r="A1311" s="180"/>
      <c r="B1311" s="181"/>
      <c r="C1311" s="183"/>
      <c r="D1311" s="183"/>
      <c r="E1311" s="183"/>
      <c r="F1311" s="183"/>
      <c r="G1311" s="183"/>
      <c r="H1311" s="183"/>
      <c r="I1311" s="183"/>
      <c r="J1311" s="183"/>
      <c r="K1311" s="183"/>
      <c r="L1311" s="496"/>
    </row>
    <row r="1312" spans="1:12" s="67" customFormat="1">
      <c r="A1312" s="180"/>
      <c r="B1312" s="181"/>
      <c r="C1312" s="183"/>
      <c r="D1312" s="183"/>
      <c r="E1312" s="183"/>
      <c r="F1312" s="183"/>
      <c r="G1312" s="183"/>
      <c r="H1312" s="183"/>
      <c r="I1312" s="183"/>
      <c r="J1312" s="183"/>
      <c r="K1312" s="183"/>
      <c r="L1312" s="496"/>
    </row>
    <row r="1313" spans="1:12" s="67" customFormat="1">
      <c r="A1313" s="180"/>
      <c r="B1313" s="181"/>
      <c r="C1313" s="183"/>
      <c r="D1313" s="183"/>
      <c r="E1313" s="183"/>
      <c r="F1313" s="183"/>
      <c r="G1313" s="183"/>
      <c r="H1313" s="183"/>
      <c r="I1313" s="183"/>
      <c r="J1313" s="183"/>
      <c r="K1313" s="183"/>
      <c r="L1313" s="496"/>
    </row>
    <row r="1314" spans="1:12" s="67" customFormat="1">
      <c r="A1314" s="180"/>
      <c r="B1314" s="181"/>
      <c r="C1314" s="183"/>
      <c r="D1314" s="183"/>
      <c r="E1314" s="183"/>
      <c r="F1314" s="183"/>
      <c r="G1314" s="183"/>
      <c r="H1314" s="183"/>
      <c r="I1314" s="183"/>
      <c r="J1314" s="183"/>
      <c r="K1314" s="183"/>
      <c r="L1314" s="496"/>
    </row>
    <row r="1315" spans="1:12" s="67" customFormat="1">
      <c r="A1315" s="180"/>
      <c r="B1315" s="181"/>
      <c r="C1315" s="183"/>
      <c r="D1315" s="183"/>
      <c r="E1315" s="183"/>
      <c r="F1315" s="183"/>
      <c r="G1315" s="183"/>
      <c r="H1315" s="183"/>
      <c r="I1315" s="183"/>
      <c r="J1315" s="183"/>
      <c r="K1315" s="183"/>
      <c r="L1315" s="496"/>
    </row>
    <row r="1316" spans="1:12" s="67" customFormat="1">
      <c r="A1316" s="180"/>
      <c r="B1316" s="181"/>
      <c r="C1316" s="183"/>
      <c r="D1316" s="183"/>
      <c r="E1316" s="183"/>
      <c r="F1316" s="183"/>
      <c r="G1316" s="183"/>
      <c r="H1316" s="183"/>
      <c r="I1316" s="183"/>
      <c r="J1316" s="183"/>
      <c r="K1316" s="183"/>
      <c r="L1316" s="496"/>
    </row>
    <row r="1317" spans="1:12" s="67" customFormat="1">
      <c r="A1317" s="180"/>
      <c r="B1317" s="181"/>
      <c r="C1317" s="183"/>
      <c r="D1317" s="183"/>
      <c r="E1317" s="183"/>
      <c r="F1317" s="183"/>
      <c r="G1317" s="183"/>
      <c r="H1317" s="183"/>
      <c r="I1317" s="183"/>
      <c r="J1317" s="183"/>
      <c r="K1317" s="183"/>
      <c r="L1317" s="496"/>
    </row>
    <row r="1318" spans="1:12" s="67" customFormat="1">
      <c r="A1318" s="180"/>
      <c r="B1318" s="181"/>
      <c r="C1318" s="183"/>
      <c r="D1318" s="183"/>
      <c r="E1318" s="183"/>
      <c r="F1318" s="183"/>
      <c r="G1318" s="183"/>
      <c r="H1318" s="183"/>
      <c r="I1318" s="183"/>
      <c r="J1318" s="183"/>
      <c r="K1318" s="183"/>
      <c r="L1318" s="496"/>
    </row>
    <row r="1319" spans="1:12" s="67" customFormat="1">
      <c r="A1319" s="180"/>
      <c r="B1319" s="181"/>
      <c r="C1319" s="183"/>
      <c r="D1319" s="183"/>
      <c r="E1319" s="183"/>
      <c r="F1319" s="183"/>
      <c r="G1319" s="183"/>
      <c r="H1319" s="183"/>
      <c r="I1319" s="183"/>
      <c r="J1319" s="183"/>
      <c r="K1319" s="183"/>
      <c r="L1319" s="496"/>
    </row>
    <row r="1320" spans="1:12" s="67" customFormat="1">
      <c r="A1320" s="180"/>
      <c r="B1320" s="181"/>
      <c r="C1320" s="183"/>
      <c r="D1320" s="183"/>
      <c r="E1320" s="183"/>
      <c r="F1320" s="183"/>
      <c r="G1320" s="183"/>
      <c r="H1320" s="183"/>
      <c r="I1320" s="183"/>
      <c r="J1320" s="183"/>
      <c r="K1320" s="183"/>
      <c r="L1320" s="496"/>
    </row>
    <row r="1321" spans="1:12" s="67" customFormat="1">
      <c r="A1321" s="180"/>
      <c r="B1321" s="181"/>
      <c r="C1321" s="183"/>
      <c r="D1321" s="183"/>
      <c r="E1321" s="183"/>
      <c r="F1321" s="183"/>
      <c r="G1321" s="183"/>
      <c r="H1321" s="183"/>
      <c r="I1321" s="183"/>
      <c r="J1321" s="183"/>
      <c r="K1321" s="183"/>
      <c r="L1321" s="496"/>
    </row>
    <row r="1322" spans="1:12" s="67" customFormat="1">
      <c r="A1322" s="180"/>
      <c r="B1322" s="181"/>
      <c r="C1322" s="183"/>
      <c r="D1322" s="183"/>
      <c r="E1322" s="183"/>
      <c r="F1322" s="183"/>
      <c r="G1322" s="183"/>
      <c r="H1322" s="183"/>
      <c r="I1322" s="183"/>
      <c r="J1322" s="183"/>
      <c r="K1322" s="183"/>
      <c r="L1322" s="496"/>
    </row>
    <row r="1323" spans="1:12" s="67" customFormat="1">
      <c r="A1323" s="180"/>
      <c r="B1323" s="181"/>
      <c r="C1323" s="183"/>
      <c r="D1323" s="183"/>
      <c r="E1323" s="183"/>
      <c r="F1323" s="183"/>
      <c r="G1323" s="183"/>
      <c r="H1323" s="183"/>
      <c r="I1323" s="183"/>
      <c r="J1323" s="183"/>
      <c r="K1323" s="183"/>
      <c r="L1323" s="496"/>
    </row>
    <row r="1324" spans="1:12" s="67" customFormat="1">
      <c r="A1324" s="180"/>
      <c r="B1324" s="181"/>
      <c r="C1324" s="183"/>
      <c r="D1324" s="183"/>
      <c r="E1324" s="183"/>
      <c r="F1324" s="183"/>
      <c r="G1324" s="183"/>
      <c r="H1324" s="183"/>
      <c r="I1324" s="183"/>
      <c r="J1324" s="183"/>
      <c r="K1324" s="183"/>
      <c r="L1324" s="496"/>
    </row>
    <row r="1325" spans="1:12" s="67" customFormat="1">
      <c r="A1325" s="180"/>
      <c r="B1325" s="181"/>
      <c r="C1325" s="183"/>
      <c r="D1325" s="183"/>
      <c r="E1325" s="183"/>
      <c r="F1325" s="183"/>
      <c r="G1325" s="183"/>
      <c r="H1325" s="183"/>
      <c r="I1325" s="183"/>
      <c r="J1325" s="183"/>
      <c r="K1325" s="183"/>
      <c r="L1325" s="496"/>
    </row>
    <row r="1326" spans="1:12" s="67" customFormat="1">
      <c r="A1326" s="180"/>
      <c r="B1326" s="181"/>
      <c r="C1326" s="183"/>
      <c r="D1326" s="183"/>
      <c r="E1326" s="183"/>
      <c r="F1326" s="183"/>
      <c r="G1326" s="183"/>
      <c r="H1326" s="183"/>
      <c r="I1326" s="183"/>
      <c r="J1326" s="183"/>
      <c r="K1326" s="183"/>
      <c r="L1326" s="496"/>
    </row>
    <row r="1327" spans="1:12" s="67" customFormat="1">
      <c r="A1327" s="180"/>
      <c r="B1327" s="181"/>
      <c r="C1327" s="183"/>
      <c r="D1327" s="183"/>
      <c r="E1327" s="183"/>
      <c r="F1327" s="183"/>
      <c r="G1327" s="183"/>
      <c r="H1327" s="183"/>
      <c r="I1327" s="183"/>
      <c r="J1327" s="183"/>
      <c r="K1327" s="183"/>
      <c r="L1327" s="496"/>
    </row>
    <row r="1328" spans="1:12" s="67" customFormat="1">
      <c r="A1328" s="180"/>
      <c r="B1328" s="181"/>
      <c r="C1328" s="183"/>
      <c r="D1328" s="183"/>
      <c r="E1328" s="183"/>
      <c r="F1328" s="183"/>
      <c r="G1328" s="183"/>
      <c r="H1328" s="183"/>
      <c r="I1328" s="183"/>
      <c r="J1328" s="183"/>
      <c r="K1328" s="183"/>
      <c r="L1328" s="496"/>
    </row>
    <row r="1329" spans="1:12" s="67" customFormat="1">
      <c r="A1329" s="180"/>
      <c r="B1329" s="181"/>
      <c r="C1329" s="183"/>
      <c r="D1329" s="183"/>
      <c r="E1329" s="183"/>
      <c r="F1329" s="183"/>
      <c r="G1329" s="183"/>
      <c r="H1329" s="183"/>
      <c r="I1329" s="183"/>
      <c r="J1329" s="183"/>
      <c r="K1329" s="183"/>
      <c r="L1329" s="496"/>
    </row>
    <row r="1330" spans="1:12" s="67" customFormat="1">
      <c r="A1330" s="180"/>
      <c r="B1330" s="181"/>
      <c r="C1330" s="183"/>
      <c r="D1330" s="183"/>
      <c r="E1330" s="183"/>
      <c r="F1330" s="183"/>
      <c r="G1330" s="183"/>
      <c r="H1330" s="183"/>
      <c r="I1330" s="183"/>
      <c r="J1330" s="183"/>
      <c r="K1330" s="183"/>
      <c r="L1330" s="496"/>
    </row>
    <row r="1331" spans="1:12" s="67" customFormat="1">
      <c r="A1331" s="180"/>
      <c r="B1331" s="181"/>
      <c r="C1331" s="183"/>
      <c r="D1331" s="183"/>
      <c r="E1331" s="183"/>
      <c r="F1331" s="183"/>
      <c r="G1331" s="183"/>
      <c r="H1331" s="183"/>
      <c r="I1331" s="183"/>
      <c r="J1331" s="183"/>
      <c r="K1331" s="183"/>
      <c r="L1331" s="496"/>
    </row>
    <row r="1332" spans="1:12" s="67" customFormat="1">
      <c r="A1332" s="180"/>
      <c r="B1332" s="181"/>
      <c r="C1332" s="183"/>
      <c r="D1332" s="183"/>
      <c r="E1332" s="183"/>
      <c r="F1332" s="183"/>
      <c r="G1332" s="183"/>
      <c r="H1332" s="183"/>
      <c r="I1332" s="183"/>
      <c r="J1332" s="183"/>
      <c r="K1332" s="183"/>
      <c r="L1332" s="496"/>
    </row>
    <row r="1333" spans="1:12" s="67" customFormat="1">
      <c r="A1333" s="180"/>
      <c r="B1333" s="181"/>
      <c r="C1333" s="183"/>
      <c r="D1333" s="183"/>
      <c r="E1333" s="183"/>
      <c r="F1333" s="183"/>
      <c r="G1333" s="183"/>
      <c r="H1333" s="183"/>
      <c r="I1333" s="183"/>
      <c r="J1333" s="183"/>
      <c r="K1333" s="183"/>
      <c r="L1333" s="496"/>
    </row>
    <row r="1334" spans="1:12" s="67" customFormat="1">
      <c r="A1334" s="180"/>
      <c r="B1334" s="181"/>
      <c r="C1334" s="183"/>
      <c r="D1334" s="183"/>
      <c r="E1334" s="183"/>
      <c r="F1334" s="183"/>
      <c r="G1334" s="183"/>
      <c r="H1334" s="183"/>
      <c r="I1334" s="183"/>
      <c r="J1334" s="183"/>
      <c r="K1334" s="183"/>
      <c r="L1334" s="496"/>
    </row>
    <row r="1335" spans="1:12" s="67" customFormat="1">
      <c r="A1335" s="180"/>
      <c r="B1335" s="181"/>
      <c r="C1335" s="183"/>
      <c r="D1335" s="183"/>
      <c r="E1335" s="183"/>
      <c r="F1335" s="183"/>
      <c r="G1335" s="183"/>
      <c r="H1335" s="183"/>
      <c r="I1335" s="183"/>
      <c r="J1335" s="183"/>
      <c r="K1335" s="183"/>
      <c r="L1335" s="496"/>
    </row>
    <row r="1336" spans="1:12" s="67" customFormat="1">
      <c r="A1336" s="180"/>
      <c r="B1336" s="181"/>
      <c r="C1336" s="183"/>
      <c r="D1336" s="183"/>
      <c r="E1336" s="183"/>
      <c r="F1336" s="183"/>
      <c r="G1336" s="183"/>
      <c r="H1336" s="183"/>
      <c r="I1336" s="183"/>
      <c r="J1336" s="183"/>
      <c r="K1336" s="183"/>
      <c r="L1336" s="496"/>
    </row>
    <row r="1337" spans="1:12" s="67" customFormat="1">
      <c r="A1337" s="180"/>
      <c r="B1337" s="181"/>
      <c r="C1337" s="183"/>
      <c r="D1337" s="183"/>
      <c r="E1337" s="183"/>
      <c r="F1337" s="183"/>
      <c r="G1337" s="183"/>
      <c r="H1337" s="183"/>
      <c r="I1337" s="183"/>
      <c r="J1337" s="183"/>
      <c r="K1337" s="183"/>
      <c r="L1337" s="496"/>
    </row>
    <row r="1338" spans="1:12" s="67" customFormat="1">
      <c r="A1338" s="180"/>
      <c r="B1338" s="181"/>
      <c r="C1338" s="183"/>
      <c r="D1338" s="183"/>
      <c r="E1338" s="183"/>
      <c r="F1338" s="183"/>
      <c r="G1338" s="183"/>
      <c r="H1338" s="183"/>
      <c r="I1338" s="183"/>
      <c r="J1338" s="183"/>
      <c r="K1338" s="183"/>
      <c r="L1338" s="496"/>
    </row>
    <row r="1339" spans="1:12" s="67" customFormat="1">
      <c r="A1339" s="180"/>
      <c r="B1339" s="181"/>
      <c r="C1339" s="183"/>
      <c r="D1339" s="183"/>
      <c r="E1339" s="183"/>
      <c r="F1339" s="183"/>
      <c r="G1339" s="183"/>
      <c r="H1339" s="183"/>
      <c r="I1339" s="183"/>
      <c r="J1339" s="183"/>
      <c r="K1339" s="183"/>
      <c r="L1339" s="496"/>
    </row>
    <row r="1340" spans="1:12" s="67" customFormat="1">
      <c r="A1340" s="180"/>
      <c r="B1340" s="181"/>
      <c r="C1340" s="183"/>
      <c r="D1340" s="183"/>
      <c r="E1340" s="183"/>
      <c r="F1340" s="183"/>
      <c r="G1340" s="183"/>
      <c r="H1340" s="183"/>
      <c r="I1340" s="183"/>
      <c r="J1340" s="183"/>
      <c r="K1340" s="183"/>
      <c r="L1340" s="496"/>
    </row>
    <row r="1341" spans="1:12" s="67" customFormat="1">
      <c r="A1341" s="180"/>
      <c r="B1341" s="181"/>
      <c r="C1341" s="183"/>
      <c r="D1341" s="183"/>
      <c r="E1341" s="183"/>
      <c r="F1341" s="183"/>
      <c r="G1341" s="183"/>
      <c r="H1341" s="183"/>
      <c r="I1341" s="183"/>
      <c r="J1341" s="183"/>
      <c r="K1341" s="183"/>
      <c r="L1341" s="496"/>
    </row>
    <row r="1342" spans="1:12" s="67" customFormat="1">
      <c r="A1342" s="180"/>
      <c r="B1342" s="181"/>
      <c r="C1342" s="183"/>
      <c r="D1342" s="183"/>
      <c r="E1342" s="183"/>
      <c r="F1342" s="183"/>
      <c r="G1342" s="183"/>
      <c r="H1342" s="183"/>
      <c r="I1342" s="183"/>
      <c r="J1342" s="183"/>
      <c r="K1342" s="183"/>
      <c r="L1342" s="496"/>
    </row>
    <row r="1343" spans="1:12" s="67" customFormat="1">
      <c r="A1343" s="180"/>
      <c r="B1343" s="181"/>
      <c r="C1343" s="183"/>
      <c r="D1343" s="183"/>
      <c r="E1343" s="183"/>
      <c r="F1343" s="183"/>
      <c r="G1343" s="183"/>
      <c r="H1343" s="183"/>
      <c r="I1343" s="183"/>
      <c r="J1343" s="183"/>
      <c r="K1343" s="183"/>
      <c r="L1343" s="496"/>
    </row>
    <row r="1344" spans="1:12" s="67" customFormat="1">
      <c r="A1344" s="180"/>
      <c r="B1344" s="181"/>
      <c r="C1344" s="183"/>
      <c r="D1344" s="183"/>
      <c r="E1344" s="183"/>
      <c r="F1344" s="183"/>
      <c r="G1344" s="183"/>
      <c r="H1344" s="183"/>
      <c r="I1344" s="183"/>
      <c r="J1344" s="183"/>
      <c r="K1344" s="183"/>
      <c r="L1344" s="496"/>
    </row>
    <row r="1345" spans="1:12" s="67" customFormat="1">
      <c r="A1345" s="180"/>
      <c r="B1345" s="181"/>
      <c r="C1345" s="183"/>
      <c r="D1345" s="183"/>
      <c r="E1345" s="183"/>
      <c r="F1345" s="183"/>
      <c r="G1345" s="183"/>
      <c r="H1345" s="183"/>
      <c r="I1345" s="183"/>
      <c r="J1345" s="183"/>
      <c r="K1345" s="183"/>
      <c r="L1345" s="496"/>
    </row>
    <row r="1346" spans="1:12" s="67" customFormat="1">
      <c r="A1346" s="180"/>
      <c r="B1346" s="181"/>
      <c r="C1346" s="183"/>
      <c r="D1346" s="183"/>
      <c r="E1346" s="183"/>
      <c r="F1346" s="183"/>
      <c r="G1346" s="183"/>
      <c r="H1346" s="183"/>
      <c r="I1346" s="183"/>
      <c r="J1346" s="183"/>
      <c r="K1346" s="183"/>
      <c r="L1346" s="496"/>
    </row>
    <row r="1347" spans="1:12" s="67" customFormat="1">
      <c r="A1347" s="180"/>
      <c r="B1347" s="181"/>
      <c r="C1347" s="183"/>
      <c r="D1347" s="183"/>
      <c r="E1347" s="183"/>
      <c r="F1347" s="183"/>
      <c r="G1347" s="183"/>
      <c r="H1347" s="183"/>
      <c r="I1347" s="183"/>
      <c r="J1347" s="183"/>
      <c r="K1347" s="183"/>
      <c r="L1347" s="496"/>
    </row>
    <row r="1348" spans="1:12" s="67" customFormat="1">
      <c r="A1348" s="180"/>
      <c r="B1348" s="181"/>
      <c r="C1348" s="183"/>
      <c r="D1348" s="183"/>
      <c r="E1348" s="183"/>
      <c r="F1348" s="183"/>
      <c r="G1348" s="183"/>
      <c r="H1348" s="183"/>
      <c r="I1348" s="183"/>
      <c r="J1348" s="183"/>
      <c r="K1348" s="183"/>
      <c r="L1348" s="496"/>
    </row>
    <row r="1349" spans="1:12" s="67" customFormat="1">
      <c r="A1349" s="180"/>
      <c r="B1349" s="181"/>
      <c r="C1349" s="183"/>
      <c r="D1349" s="183"/>
      <c r="E1349" s="183"/>
      <c r="F1349" s="183"/>
      <c r="G1349" s="183"/>
      <c r="H1349" s="183"/>
      <c r="I1349" s="183"/>
      <c r="J1349" s="183"/>
      <c r="K1349" s="183"/>
      <c r="L1349" s="496"/>
    </row>
    <row r="1350" spans="1:12" s="67" customFormat="1">
      <c r="A1350" s="180"/>
      <c r="B1350" s="181"/>
      <c r="C1350" s="183"/>
      <c r="D1350" s="183"/>
      <c r="E1350" s="183"/>
      <c r="F1350" s="183"/>
      <c r="G1350" s="183"/>
      <c r="H1350" s="183"/>
      <c r="I1350" s="183"/>
      <c r="J1350" s="183"/>
      <c r="K1350" s="183"/>
      <c r="L1350" s="496"/>
    </row>
    <row r="1351" spans="1:12" s="67" customFormat="1">
      <c r="A1351" s="180"/>
      <c r="B1351" s="181"/>
      <c r="C1351" s="183"/>
      <c r="D1351" s="183"/>
      <c r="E1351" s="183"/>
      <c r="F1351" s="183"/>
      <c r="G1351" s="183"/>
      <c r="H1351" s="183"/>
      <c r="I1351" s="183"/>
      <c r="J1351" s="183"/>
      <c r="K1351" s="183"/>
      <c r="L1351" s="496"/>
    </row>
    <row r="1352" spans="1:12" s="67" customFormat="1">
      <c r="A1352" s="180"/>
      <c r="B1352" s="181"/>
      <c r="C1352" s="183"/>
      <c r="D1352" s="183"/>
      <c r="E1352" s="183"/>
      <c r="F1352" s="183"/>
      <c r="G1352" s="183"/>
      <c r="H1352" s="183"/>
      <c r="I1352" s="183"/>
      <c r="J1352" s="183"/>
      <c r="K1352" s="183"/>
      <c r="L1352" s="496"/>
    </row>
    <row r="1353" spans="1:12" s="67" customFormat="1">
      <c r="A1353" s="180"/>
      <c r="B1353" s="181"/>
      <c r="C1353" s="183"/>
      <c r="D1353" s="183"/>
      <c r="E1353" s="183"/>
      <c r="F1353" s="183"/>
      <c r="G1353" s="183"/>
      <c r="H1353" s="183"/>
      <c r="I1353" s="183"/>
      <c r="J1353" s="183"/>
      <c r="K1353" s="183"/>
      <c r="L1353" s="496"/>
    </row>
    <row r="1354" spans="1:12" s="67" customFormat="1">
      <c r="A1354" s="180"/>
      <c r="B1354" s="181"/>
      <c r="C1354" s="183"/>
      <c r="D1354" s="183"/>
      <c r="E1354" s="183"/>
      <c r="F1354" s="183"/>
      <c r="G1354" s="183"/>
      <c r="H1354" s="183"/>
      <c r="I1354" s="183"/>
      <c r="J1354" s="183"/>
      <c r="K1354" s="183"/>
      <c r="L1354" s="496"/>
    </row>
    <row r="1355" spans="1:12" s="67" customFormat="1">
      <c r="A1355" s="180"/>
      <c r="B1355" s="181"/>
      <c r="C1355" s="183"/>
      <c r="D1355" s="183"/>
      <c r="E1355" s="183"/>
      <c r="F1355" s="183"/>
      <c r="G1355" s="183"/>
      <c r="H1355" s="183"/>
      <c r="I1355" s="183"/>
      <c r="J1355" s="183"/>
      <c r="K1355" s="183"/>
      <c r="L1355" s="496"/>
    </row>
    <row r="1356" spans="1:12" s="67" customFormat="1">
      <c r="A1356" s="180"/>
      <c r="B1356" s="181"/>
      <c r="C1356" s="183"/>
      <c r="D1356" s="183"/>
      <c r="E1356" s="183"/>
      <c r="F1356" s="183"/>
      <c r="G1356" s="183"/>
      <c r="H1356" s="183"/>
      <c r="I1356" s="183"/>
      <c r="J1356" s="183"/>
      <c r="K1356" s="183"/>
      <c r="L1356" s="496"/>
    </row>
    <row r="1357" spans="1:12" s="67" customFormat="1">
      <c r="A1357" s="180"/>
      <c r="B1357" s="181"/>
      <c r="C1357" s="183"/>
      <c r="D1357" s="183"/>
      <c r="E1357" s="183"/>
      <c r="F1357" s="183"/>
      <c r="G1357" s="183"/>
      <c r="H1357" s="183"/>
      <c r="I1357" s="183"/>
      <c r="J1357" s="183"/>
      <c r="K1357" s="183"/>
      <c r="L1357" s="496"/>
    </row>
    <row r="1358" spans="1:12" s="67" customFormat="1">
      <c r="A1358" s="180"/>
      <c r="B1358" s="181"/>
      <c r="C1358" s="183"/>
      <c r="D1358" s="183"/>
      <c r="E1358" s="183"/>
      <c r="F1358" s="183"/>
      <c r="G1358" s="183"/>
      <c r="H1358" s="183"/>
      <c r="I1358" s="183"/>
      <c r="J1358" s="183"/>
      <c r="K1358" s="183"/>
      <c r="L1358" s="496"/>
    </row>
    <row r="1359" spans="1:12" s="67" customFormat="1">
      <c r="A1359" s="180"/>
      <c r="B1359" s="181"/>
      <c r="C1359" s="183"/>
      <c r="D1359" s="183"/>
      <c r="E1359" s="183"/>
      <c r="F1359" s="183"/>
      <c r="G1359" s="183"/>
      <c r="H1359" s="183"/>
      <c r="I1359" s="183"/>
      <c r="J1359" s="183"/>
      <c r="K1359" s="183"/>
      <c r="L1359" s="496"/>
    </row>
    <row r="1360" spans="1:12" s="67" customFormat="1">
      <c r="A1360" s="180"/>
      <c r="B1360" s="181"/>
      <c r="C1360" s="183"/>
      <c r="D1360" s="183"/>
      <c r="E1360" s="183"/>
      <c r="F1360" s="183"/>
      <c r="G1360" s="183"/>
      <c r="H1360" s="183"/>
      <c r="I1360" s="183"/>
      <c r="J1360" s="183"/>
      <c r="K1360" s="183"/>
      <c r="L1360" s="496"/>
    </row>
    <row r="1361" spans="1:12" s="67" customFormat="1">
      <c r="A1361" s="180"/>
      <c r="B1361" s="181"/>
      <c r="C1361" s="183"/>
      <c r="D1361" s="183"/>
      <c r="E1361" s="183"/>
      <c r="F1361" s="183"/>
      <c r="G1361" s="183"/>
      <c r="H1361" s="183"/>
      <c r="I1361" s="183"/>
      <c r="J1361" s="183"/>
      <c r="K1361" s="183"/>
      <c r="L1361" s="496"/>
    </row>
    <row r="1362" spans="1:12" s="67" customFormat="1">
      <c r="A1362" s="180"/>
      <c r="B1362" s="181"/>
      <c r="C1362" s="183"/>
      <c r="D1362" s="183"/>
      <c r="E1362" s="183"/>
      <c r="F1362" s="183"/>
      <c r="G1362" s="183"/>
      <c r="H1362" s="183"/>
      <c r="I1362" s="183"/>
      <c r="J1362" s="183"/>
      <c r="K1362" s="183"/>
      <c r="L1362" s="496"/>
    </row>
    <row r="1363" spans="1:12" s="67" customFormat="1">
      <c r="A1363" s="180"/>
      <c r="B1363" s="181"/>
      <c r="C1363" s="183"/>
      <c r="D1363" s="183"/>
      <c r="E1363" s="183"/>
      <c r="F1363" s="183"/>
      <c r="G1363" s="183"/>
      <c r="H1363" s="183"/>
      <c r="I1363" s="183"/>
      <c r="J1363" s="183"/>
      <c r="K1363" s="183"/>
      <c r="L1363" s="496"/>
    </row>
    <row r="1364" spans="1:12" s="67" customFormat="1">
      <c r="A1364" s="180"/>
      <c r="B1364" s="181"/>
      <c r="C1364" s="183"/>
      <c r="D1364" s="183"/>
      <c r="E1364" s="183"/>
      <c r="F1364" s="183"/>
      <c r="G1364" s="183"/>
      <c r="H1364" s="183"/>
      <c r="I1364" s="183"/>
      <c r="J1364" s="183"/>
      <c r="K1364" s="183"/>
      <c r="L1364" s="496"/>
    </row>
    <row r="1365" spans="1:12" s="67" customFormat="1">
      <c r="A1365" s="180"/>
      <c r="B1365" s="181"/>
      <c r="C1365" s="183"/>
      <c r="D1365" s="183"/>
      <c r="E1365" s="183"/>
      <c r="F1365" s="183"/>
      <c r="G1365" s="183"/>
      <c r="H1365" s="183"/>
      <c r="I1365" s="183"/>
      <c r="J1365" s="183"/>
      <c r="K1365" s="183"/>
      <c r="L1365" s="496"/>
    </row>
    <row r="1366" spans="1:12" s="67" customFormat="1">
      <c r="A1366" s="180"/>
      <c r="B1366" s="181"/>
      <c r="C1366" s="183"/>
      <c r="D1366" s="183"/>
      <c r="E1366" s="183"/>
      <c r="F1366" s="183"/>
      <c r="G1366" s="183"/>
      <c r="H1366" s="183"/>
      <c r="I1366" s="183"/>
      <c r="J1366" s="183"/>
      <c r="K1366" s="183"/>
      <c r="L1366" s="496"/>
    </row>
    <row r="1367" spans="1:12" s="67" customFormat="1">
      <c r="A1367" s="180"/>
      <c r="B1367" s="181"/>
      <c r="C1367" s="183"/>
      <c r="D1367" s="183"/>
      <c r="E1367" s="183"/>
      <c r="F1367" s="183"/>
      <c r="G1367" s="183"/>
      <c r="H1367" s="183"/>
      <c r="I1367" s="183"/>
      <c r="J1367" s="183"/>
      <c r="K1367" s="183"/>
      <c r="L1367" s="496"/>
    </row>
    <row r="1368" spans="1:12" s="67" customFormat="1">
      <c r="A1368" s="180"/>
      <c r="B1368" s="181"/>
      <c r="C1368" s="183"/>
      <c r="D1368" s="183"/>
      <c r="E1368" s="183"/>
      <c r="F1368" s="183"/>
      <c r="G1368" s="183"/>
      <c r="H1368" s="183"/>
      <c r="I1368" s="183"/>
      <c r="J1368" s="183"/>
      <c r="K1368" s="183"/>
      <c r="L1368" s="496"/>
    </row>
    <row r="1369" spans="1:12" s="67" customFormat="1">
      <c r="A1369" s="180"/>
      <c r="B1369" s="181"/>
      <c r="C1369" s="183"/>
      <c r="D1369" s="183"/>
      <c r="E1369" s="183"/>
      <c r="F1369" s="183"/>
      <c r="G1369" s="183"/>
      <c r="H1369" s="183"/>
      <c r="I1369" s="183"/>
      <c r="J1369" s="183"/>
      <c r="K1369" s="183"/>
      <c r="L1369" s="496"/>
    </row>
    <row r="1370" spans="1:12" s="67" customFormat="1">
      <c r="A1370" s="180"/>
      <c r="B1370" s="181"/>
      <c r="C1370" s="183"/>
      <c r="D1370" s="183"/>
      <c r="E1370" s="183"/>
      <c r="F1370" s="183"/>
      <c r="G1370" s="183"/>
      <c r="H1370" s="183"/>
      <c r="I1370" s="183"/>
      <c r="J1370" s="183"/>
      <c r="K1370" s="183"/>
      <c r="L1370" s="496"/>
    </row>
    <row r="1371" spans="1:12" s="67" customFormat="1">
      <c r="A1371" s="180"/>
      <c r="B1371" s="181"/>
      <c r="C1371" s="183"/>
      <c r="D1371" s="183"/>
      <c r="E1371" s="183"/>
      <c r="F1371" s="183"/>
      <c r="G1371" s="183"/>
      <c r="H1371" s="183"/>
      <c r="I1371" s="183"/>
      <c r="J1371" s="183"/>
      <c r="K1371" s="183"/>
      <c r="L1371" s="496"/>
    </row>
    <row r="1372" spans="1:12" s="67" customFormat="1">
      <c r="A1372" s="180"/>
      <c r="B1372" s="181"/>
      <c r="C1372" s="183"/>
      <c r="D1372" s="183"/>
      <c r="E1372" s="183"/>
      <c r="F1372" s="183"/>
      <c r="G1372" s="183"/>
      <c r="H1372" s="183"/>
      <c r="I1372" s="183"/>
      <c r="J1372" s="183"/>
      <c r="K1372" s="183"/>
      <c r="L1372" s="496"/>
    </row>
    <row r="1373" spans="1:12" s="67" customFormat="1">
      <c r="A1373" s="180"/>
      <c r="B1373" s="181"/>
      <c r="C1373" s="183"/>
      <c r="D1373" s="183"/>
      <c r="E1373" s="183"/>
      <c r="F1373" s="183"/>
      <c r="G1373" s="183"/>
      <c r="H1373" s="183"/>
      <c r="I1373" s="183"/>
      <c r="J1373" s="183"/>
      <c r="K1373" s="183"/>
      <c r="L1373" s="496"/>
    </row>
    <row r="1374" spans="1:12" s="67" customFormat="1">
      <c r="A1374" s="180"/>
      <c r="B1374" s="181"/>
      <c r="C1374" s="183"/>
      <c r="D1374" s="183"/>
      <c r="E1374" s="183"/>
      <c r="F1374" s="183"/>
      <c r="G1374" s="183"/>
      <c r="H1374" s="183"/>
      <c r="I1374" s="183"/>
      <c r="J1374" s="183"/>
      <c r="K1374" s="183"/>
      <c r="L1374" s="496"/>
    </row>
    <row r="1375" spans="1:12" s="67" customFormat="1">
      <c r="A1375" s="180"/>
      <c r="B1375" s="181"/>
      <c r="C1375" s="183"/>
      <c r="D1375" s="183"/>
      <c r="E1375" s="183"/>
      <c r="F1375" s="183"/>
      <c r="G1375" s="183"/>
      <c r="H1375" s="183"/>
      <c r="I1375" s="183"/>
      <c r="J1375" s="183"/>
      <c r="K1375" s="183"/>
      <c r="L1375" s="496"/>
    </row>
    <row r="1376" spans="1:12" s="67" customFormat="1">
      <c r="A1376" s="180"/>
      <c r="B1376" s="181"/>
      <c r="C1376" s="183"/>
      <c r="D1376" s="183"/>
      <c r="E1376" s="183"/>
      <c r="F1376" s="183"/>
      <c r="G1376" s="183"/>
      <c r="H1376" s="183"/>
      <c r="I1376" s="183"/>
      <c r="J1376" s="183"/>
      <c r="K1376" s="183"/>
      <c r="L1376" s="496"/>
    </row>
    <row r="1377" spans="1:12" s="67" customFormat="1">
      <c r="A1377" s="180"/>
      <c r="B1377" s="181"/>
      <c r="C1377" s="183"/>
      <c r="D1377" s="183"/>
      <c r="E1377" s="183"/>
      <c r="F1377" s="183"/>
      <c r="G1377" s="183"/>
      <c r="H1377" s="183"/>
      <c r="I1377" s="183"/>
      <c r="J1377" s="183"/>
      <c r="K1377" s="183"/>
      <c r="L1377" s="496"/>
    </row>
    <row r="1378" spans="1:12" s="67" customFormat="1">
      <c r="A1378" s="180"/>
      <c r="B1378" s="181"/>
      <c r="C1378" s="183"/>
      <c r="D1378" s="183"/>
      <c r="E1378" s="183"/>
      <c r="F1378" s="183"/>
      <c r="G1378" s="183"/>
      <c r="H1378" s="183"/>
      <c r="I1378" s="183"/>
      <c r="J1378" s="183"/>
      <c r="K1378" s="183"/>
      <c r="L1378" s="496"/>
    </row>
    <row r="1379" spans="1:12" s="67" customFormat="1">
      <c r="A1379" s="180"/>
      <c r="B1379" s="181"/>
      <c r="C1379" s="183"/>
      <c r="D1379" s="183"/>
      <c r="E1379" s="183"/>
      <c r="F1379" s="183"/>
      <c r="G1379" s="183"/>
      <c r="H1379" s="183"/>
      <c r="I1379" s="183"/>
      <c r="J1379" s="183"/>
      <c r="K1379" s="183"/>
      <c r="L1379" s="496"/>
    </row>
    <row r="1380" spans="1:12" s="67" customFormat="1">
      <c r="A1380" s="180"/>
      <c r="B1380" s="181"/>
      <c r="C1380" s="183"/>
      <c r="D1380" s="183"/>
      <c r="E1380" s="183"/>
      <c r="F1380" s="183"/>
      <c r="G1380" s="183"/>
      <c r="H1380" s="183"/>
      <c r="I1380" s="183"/>
      <c r="J1380" s="183"/>
      <c r="K1380" s="183"/>
      <c r="L1380" s="496"/>
    </row>
    <row r="1381" spans="1:12" s="67" customFormat="1">
      <c r="A1381" s="180"/>
      <c r="B1381" s="181"/>
      <c r="C1381" s="183"/>
      <c r="D1381" s="183"/>
      <c r="E1381" s="183"/>
      <c r="F1381" s="183"/>
      <c r="G1381" s="183"/>
      <c r="H1381" s="183"/>
      <c r="I1381" s="183"/>
      <c r="J1381" s="183"/>
      <c r="K1381" s="183"/>
      <c r="L1381" s="496"/>
    </row>
    <row r="1382" spans="1:12" s="67" customFormat="1">
      <c r="A1382" s="180"/>
      <c r="B1382" s="181"/>
      <c r="C1382" s="183"/>
      <c r="D1382" s="183"/>
      <c r="E1382" s="183"/>
      <c r="F1382" s="183"/>
      <c r="G1382" s="183"/>
      <c r="H1382" s="183"/>
      <c r="I1382" s="183"/>
      <c r="J1382" s="183"/>
      <c r="K1382" s="183"/>
      <c r="L1382" s="496"/>
    </row>
    <row r="1383" spans="1:12" s="67" customFormat="1">
      <c r="A1383" s="180"/>
      <c r="B1383" s="181"/>
      <c r="C1383" s="183"/>
      <c r="D1383" s="183"/>
      <c r="E1383" s="183"/>
      <c r="F1383" s="183"/>
      <c r="G1383" s="183"/>
      <c r="H1383" s="183"/>
      <c r="I1383" s="183"/>
      <c r="J1383" s="183"/>
      <c r="K1383" s="183"/>
      <c r="L1383" s="496"/>
    </row>
    <row r="1384" spans="1:12" s="67" customFormat="1">
      <c r="A1384" s="180"/>
      <c r="B1384" s="181"/>
      <c r="C1384" s="183"/>
      <c r="D1384" s="183"/>
      <c r="E1384" s="183"/>
      <c r="F1384" s="183"/>
      <c r="G1384" s="183"/>
      <c r="H1384" s="183"/>
      <c r="I1384" s="183"/>
      <c r="J1384" s="183"/>
      <c r="K1384" s="183"/>
      <c r="L1384" s="496"/>
    </row>
    <row r="1385" spans="1:12" s="67" customFormat="1">
      <c r="A1385" s="180"/>
      <c r="B1385" s="181"/>
      <c r="C1385" s="183"/>
      <c r="D1385" s="183"/>
      <c r="E1385" s="183"/>
      <c r="F1385" s="183"/>
      <c r="G1385" s="183"/>
      <c r="H1385" s="183"/>
      <c r="I1385" s="183"/>
      <c r="J1385" s="183"/>
      <c r="K1385" s="183"/>
      <c r="L1385" s="496"/>
    </row>
    <row r="1386" spans="1:12" s="67" customFormat="1">
      <c r="A1386" s="180"/>
      <c r="B1386" s="181"/>
      <c r="C1386" s="183"/>
      <c r="D1386" s="183"/>
      <c r="E1386" s="183"/>
      <c r="F1386" s="183"/>
      <c r="G1386" s="183"/>
      <c r="H1386" s="183"/>
      <c r="I1386" s="183"/>
      <c r="J1386" s="183"/>
      <c r="K1386" s="183"/>
      <c r="L1386" s="496"/>
    </row>
    <row r="1387" spans="1:12" s="67" customFormat="1">
      <c r="A1387" s="180"/>
      <c r="B1387" s="181"/>
      <c r="C1387" s="183"/>
      <c r="D1387" s="183"/>
      <c r="E1387" s="183"/>
      <c r="F1387" s="183"/>
      <c r="G1387" s="183"/>
      <c r="H1387" s="183"/>
      <c r="I1387" s="183"/>
      <c r="J1387" s="183"/>
      <c r="K1387" s="183"/>
      <c r="L1387" s="496"/>
    </row>
    <row r="1388" spans="1:12" s="67" customFormat="1">
      <c r="A1388" s="180"/>
      <c r="B1388" s="181"/>
      <c r="C1388" s="183"/>
      <c r="D1388" s="183"/>
      <c r="E1388" s="183"/>
      <c r="F1388" s="183"/>
      <c r="G1388" s="183"/>
      <c r="H1388" s="183"/>
      <c r="I1388" s="183"/>
      <c r="J1388" s="183"/>
      <c r="K1388" s="183"/>
      <c r="L1388" s="496"/>
    </row>
    <row r="1389" spans="1:12" s="67" customFormat="1">
      <c r="A1389" s="180"/>
      <c r="B1389" s="181"/>
      <c r="C1389" s="183"/>
      <c r="D1389" s="183"/>
      <c r="E1389" s="183"/>
      <c r="F1389" s="183"/>
      <c r="G1389" s="183"/>
      <c r="H1389" s="183"/>
      <c r="I1389" s="183"/>
      <c r="J1389" s="183"/>
      <c r="K1389" s="183"/>
      <c r="L1389" s="496"/>
    </row>
    <row r="1390" spans="1:12" s="67" customFormat="1">
      <c r="A1390" s="180"/>
      <c r="B1390" s="181"/>
      <c r="C1390" s="183"/>
      <c r="D1390" s="183"/>
      <c r="E1390" s="183"/>
      <c r="F1390" s="183"/>
      <c r="G1390" s="183"/>
      <c r="H1390" s="183"/>
      <c r="I1390" s="183"/>
      <c r="J1390" s="183"/>
      <c r="K1390" s="183"/>
      <c r="L1390" s="496"/>
    </row>
    <row r="1391" spans="1:12" s="67" customFormat="1">
      <c r="A1391" s="180"/>
      <c r="B1391" s="181"/>
      <c r="C1391" s="183"/>
      <c r="D1391" s="183"/>
      <c r="E1391" s="183"/>
      <c r="F1391" s="183"/>
      <c r="G1391" s="183"/>
      <c r="H1391" s="183"/>
      <c r="I1391" s="183"/>
      <c r="J1391" s="183"/>
      <c r="K1391" s="183"/>
      <c r="L1391" s="496"/>
    </row>
    <row r="1392" spans="1:12" s="67" customFormat="1">
      <c r="A1392" s="180"/>
      <c r="B1392" s="181"/>
      <c r="C1392" s="183"/>
      <c r="D1392" s="183"/>
      <c r="E1392" s="183"/>
      <c r="F1392" s="183"/>
      <c r="G1392" s="183"/>
      <c r="H1392" s="183"/>
      <c r="I1392" s="183"/>
      <c r="J1392" s="183"/>
      <c r="K1392" s="183"/>
      <c r="L1392" s="496"/>
    </row>
    <row r="1393" spans="1:12" s="67" customFormat="1">
      <c r="A1393" s="180"/>
      <c r="B1393" s="181"/>
      <c r="C1393" s="183"/>
      <c r="D1393" s="183"/>
      <c r="E1393" s="183"/>
      <c r="F1393" s="183"/>
      <c r="G1393" s="183"/>
      <c r="H1393" s="183"/>
      <c r="I1393" s="183"/>
      <c r="J1393" s="183"/>
      <c r="K1393" s="183"/>
      <c r="L1393" s="496"/>
    </row>
    <row r="1394" spans="1:12" s="67" customFormat="1">
      <c r="A1394" s="180"/>
      <c r="B1394" s="181"/>
      <c r="C1394" s="183"/>
      <c r="D1394" s="183"/>
      <c r="E1394" s="183"/>
      <c r="F1394" s="183"/>
      <c r="G1394" s="183"/>
      <c r="H1394" s="183"/>
      <c r="I1394" s="183"/>
      <c r="J1394" s="183"/>
      <c r="K1394" s="183"/>
      <c r="L1394" s="496"/>
    </row>
    <row r="1395" spans="1:12" s="67" customFormat="1">
      <c r="A1395" s="180"/>
      <c r="B1395" s="181"/>
      <c r="C1395" s="183"/>
      <c r="D1395" s="183"/>
      <c r="E1395" s="183"/>
      <c r="F1395" s="183"/>
      <c r="G1395" s="183"/>
      <c r="H1395" s="183"/>
      <c r="I1395" s="183"/>
      <c r="J1395" s="183"/>
      <c r="K1395" s="183"/>
      <c r="L1395" s="496"/>
    </row>
    <row r="1396" spans="1:12" s="67" customFormat="1">
      <c r="A1396" s="180"/>
      <c r="B1396" s="181"/>
      <c r="C1396" s="183"/>
      <c r="D1396" s="183"/>
      <c r="E1396" s="183"/>
      <c r="F1396" s="183"/>
      <c r="G1396" s="183"/>
      <c r="H1396" s="183"/>
      <c r="I1396" s="183"/>
      <c r="J1396" s="183"/>
      <c r="K1396" s="183"/>
      <c r="L1396" s="496"/>
    </row>
    <row r="1397" spans="1:12" s="67" customFormat="1">
      <c r="A1397" s="180"/>
      <c r="B1397" s="181"/>
      <c r="C1397" s="183"/>
      <c r="D1397" s="183"/>
      <c r="E1397" s="183"/>
      <c r="F1397" s="183"/>
      <c r="G1397" s="183"/>
      <c r="H1397" s="183"/>
      <c r="I1397" s="183"/>
      <c r="J1397" s="183"/>
      <c r="K1397" s="183"/>
      <c r="L1397" s="496"/>
    </row>
    <row r="1398" spans="1:12" s="67" customFormat="1">
      <c r="A1398" s="180"/>
      <c r="B1398" s="181"/>
      <c r="C1398" s="183"/>
      <c r="D1398" s="183"/>
      <c r="E1398" s="183"/>
      <c r="F1398" s="183"/>
      <c r="G1398" s="183"/>
      <c r="H1398" s="183"/>
      <c r="I1398" s="183"/>
      <c r="J1398" s="183"/>
      <c r="K1398" s="183"/>
      <c r="L1398" s="496"/>
    </row>
    <row r="1399" spans="1:12" s="67" customFormat="1">
      <c r="A1399" s="180"/>
      <c r="B1399" s="181"/>
      <c r="C1399" s="183"/>
      <c r="D1399" s="183"/>
      <c r="E1399" s="183"/>
      <c r="F1399" s="183"/>
      <c r="G1399" s="183"/>
      <c r="H1399" s="183"/>
      <c r="I1399" s="183"/>
      <c r="J1399" s="183"/>
      <c r="K1399" s="183"/>
      <c r="L1399" s="496"/>
    </row>
    <row r="1400" spans="1:12" s="67" customFormat="1">
      <c r="A1400" s="180"/>
      <c r="B1400" s="181"/>
      <c r="C1400" s="183"/>
      <c r="D1400" s="183"/>
      <c r="E1400" s="183"/>
      <c r="F1400" s="183"/>
      <c r="G1400" s="183"/>
      <c r="H1400" s="183"/>
      <c r="I1400" s="183"/>
      <c r="J1400" s="183"/>
      <c r="K1400" s="183"/>
      <c r="L1400" s="496"/>
    </row>
    <row r="1401" spans="1:12" s="67" customFormat="1">
      <c r="A1401" s="180"/>
      <c r="B1401" s="181"/>
      <c r="C1401" s="183"/>
      <c r="D1401" s="183"/>
      <c r="E1401" s="183"/>
      <c r="F1401" s="183"/>
      <c r="G1401" s="183"/>
      <c r="H1401" s="183"/>
      <c r="I1401" s="183"/>
      <c r="J1401" s="183"/>
      <c r="K1401" s="183"/>
      <c r="L1401" s="496"/>
    </row>
    <row r="1402" spans="1:12" s="67" customFormat="1">
      <c r="A1402" s="180"/>
      <c r="B1402" s="181"/>
      <c r="C1402" s="183"/>
      <c r="D1402" s="183"/>
      <c r="E1402" s="183"/>
      <c r="F1402" s="183"/>
      <c r="G1402" s="183"/>
      <c r="H1402" s="183"/>
      <c r="I1402" s="183"/>
      <c r="J1402" s="183"/>
      <c r="K1402" s="183"/>
      <c r="L1402" s="496"/>
    </row>
    <row r="1403" spans="1:12" s="67" customFormat="1">
      <c r="A1403" s="180"/>
      <c r="B1403" s="181"/>
      <c r="C1403" s="183"/>
      <c r="D1403" s="183"/>
      <c r="E1403" s="183"/>
      <c r="F1403" s="183"/>
      <c r="G1403" s="183"/>
      <c r="H1403" s="183"/>
      <c r="I1403" s="183"/>
      <c r="J1403" s="183"/>
      <c r="K1403" s="183"/>
      <c r="L1403" s="496"/>
    </row>
    <row r="1404" spans="1:12" s="67" customFormat="1">
      <c r="A1404" s="180"/>
      <c r="B1404" s="181"/>
      <c r="C1404" s="183"/>
      <c r="D1404" s="183"/>
      <c r="E1404" s="183"/>
      <c r="F1404" s="183"/>
      <c r="G1404" s="183"/>
      <c r="H1404" s="183"/>
      <c r="I1404" s="183"/>
      <c r="J1404" s="183"/>
      <c r="K1404" s="183"/>
      <c r="L1404" s="496"/>
    </row>
    <row r="1405" spans="1:12" s="67" customFormat="1">
      <c r="A1405" s="180"/>
      <c r="B1405" s="181"/>
      <c r="C1405" s="183"/>
      <c r="D1405" s="183"/>
      <c r="E1405" s="183"/>
      <c r="F1405" s="183"/>
      <c r="G1405" s="183"/>
      <c r="H1405" s="183"/>
      <c r="I1405" s="183"/>
      <c r="J1405" s="183"/>
      <c r="K1405" s="183"/>
      <c r="L1405" s="496"/>
    </row>
    <row r="1406" spans="1:12" s="67" customFormat="1">
      <c r="A1406" s="180"/>
      <c r="B1406" s="181"/>
      <c r="C1406" s="183"/>
      <c r="D1406" s="183"/>
      <c r="E1406" s="183"/>
      <c r="F1406" s="183"/>
      <c r="G1406" s="183"/>
      <c r="H1406" s="183"/>
      <c r="I1406" s="183"/>
      <c r="J1406" s="183"/>
      <c r="K1406" s="183"/>
      <c r="L1406" s="496"/>
    </row>
    <row r="1407" spans="1:12" s="67" customFormat="1">
      <c r="A1407" s="180"/>
      <c r="B1407" s="181"/>
      <c r="C1407" s="183"/>
      <c r="D1407" s="183"/>
      <c r="E1407" s="183"/>
      <c r="F1407" s="183"/>
      <c r="G1407" s="183"/>
      <c r="H1407" s="183"/>
      <c r="I1407" s="183"/>
      <c r="J1407" s="183"/>
      <c r="K1407" s="183"/>
      <c r="L1407" s="496"/>
    </row>
    <row r="1408" spans="1:12" s="67" customFormat="1">
      <c r="A1408" s="180"/>
      <c r="B1408" s="181"/>
      <c r="C1408" s="183"/>
      <c r="D1408" s="183"/>
      <c r="E1408" s="183"/>
      <c r="F1408" s="183"/>
      <c r="G1408" s="183"/>
      <c r="H1408" s="183"/>
      <c r="I1408" s="183"/>
      <c r="J1408" s="183"/>
      <c r="K1408" s="183"/>
      <c r="L1408" s="496"/>
    </row>
    <row r="1409" spans="1:12" s="67" customFormat="1">
      <c r="A1409" s="180"/>
      <c r="B1409" s="181"/>
      <c r="C1409" s="183"/>
      <c r="D1409" s="183"/>
      <c r="E1409" s="183"/>
      <c r="F1409" s="183"/>
      <c r="G1409" s="183"/>
      <c r="H1409" s="183"/>
      <c r="I1409" s="183"/>
      <c r="J1409" s="183"/>
      <c r="K1409" s="183"/>
      <c r="L1409" s="496"/>
    </row>
    <row r="1410" spans="1:12" s="67" customFormat="1">
      <c r="A1410" s="180"/>
      <c r="B1410" s="181"/>
      <c r="C1410" s="183"/>
      <c r="D1410" s="183"/>
      <c r="E1410" s="183"/>
      <c r="F1410" s="183"/>
      <c r="G1410" s="183"/>
      <c r="H1410" s="183"/>
      <c r="I1410" s="183"/>
      <c r="J1410" s="183"/>
      <c r="K1410" s="183"/>
      <c r="L1410" s="496"/>
    </row>
    <row r="1411" spans="1:12" s="67" customFormat="1">
      <c r="A1411" s="180"/>
      <c r="B1411" s="181"/>
      <c r="C1411" s="183"/>
      <c r="D1411" s="183"/>
      <c r="E1411" s="183"/>
      <c r="F1411" s="183"/>
      <c r="G1411" s="183"/>
      <c r="H1411" s="183"/>
      <c r="I1411" s="183"/>
      <c r="J1411" s="183"/>
      <c r="K1411" s="183"/>
      <c r="L1411" s="496"/>
    </row>
    <row r="1412" spans="1:12" s="67" customFormat="1">
      <c r="A1412" s="180"/>
      <c r="B1412" s="181"/>
      <c r="C1412" s="183"/>
      <c r="D1412" s="183"/>
      <c r="E1412" s="183"/>
      <c r="F1412" s="183"/>
      <c r="G1412" s="183"/>
      <c r="H1412" s="183"/>
      <c r="I1412" s="183"/>
      <c r="J1412" s="183"/>
      <c r="K1412" s="183"/>
      <c r="L1412" s="496"/>
    </row>
    <row r="1413" spans="1:12" s="67" customFormat="1">
      <c r="A1413" s="180"/>
      <c r="B1413" s="181"/>
      <c r="C1413" s="183"/>
      <c r="D1413" s="183"/>
      <c r="E1413" s="183"/>
      <c r="F1413" s="183"/>
      <c r="G1413" s="183"/>
      <c r="H1413" s="183"/>
      <c r="I1413" s="183"/>
      <c r="J1413" s="183"/>
      <c r="K1413" s="183"/>
      <c r="L1413" s="496"/>
    </row>
    <row r="1414" spans="1:12" s="67" customFormat="1">
      <c r="A1414" s="180"/>
      <c r="B1414" s="181"/>
      <c r="C1414" s="183"/>
      <c r="D1414" s="183"/>
      <c r="E1414" s="183"/>
      <c r="F1414" s="183"/>
      <c r="G1414" s="183"/>
      <c r="H1414" s="183"/>
      <c r="I1414" s="183"/>
      <c r="J1414" s="183"/>
      <c r="K1414" s="183"/>
      <c r="L1414" s="496"/>
    </row>
    <row r="1415" spans="1:12" s="67" customFormat="1">
      <c r="A1415" s="180"/>
      <c r="B1415" s="181"/>
      <c r="C1415" s="183"/>
      <c r="D1415" s="183"/>
      <c r="E1415" s="183"/>
      <c r="F1415" s="183"/>
      <c r="G1415" s="183"/>
      <c r="H1415" s="183"/>
      <c r="I1415" s="183"/>
      <c r="J1415" s="183"/>
      <c r="K1415" s="183"/>
      <c r="L1415" s="496"/>
    </row>
    <row r="1416" spans="1:12" s="67" customFormat="1">
      <c r="A1416" s="180"/>
      <c r="B1416" s="181"/>
      <c r="C1416" s="183"/>
      <c r="D1416" s="183"/>
      <c r="E1416" s="183"/>
      <c r="F1416" s="183"/>
      <c r="G1416" s="183"/>
      <c r="H1416" s="183"/>
      <c r="I1416" s="183"/>
      <c r="J1416" s="183"/>
      <c r="K1416" s="183"/>
      <c r="L1416" s="496"/>
    </row>
    <row r="1417" spans="1:12" s="67" customFormat="1">
      <c r="A1417" s="180"/>
      <c r="B1417" s="181"/>
      <c r="C1417" s="183"/>
      <c r="D1417" s="183"/>
      <c r="E1417" s="183"/>
      <c r="F1417" s="183"/>
      <c r="G1417" s="183"/>
      <c r="H1417" s="183"/>
      <c r="I1417" s="183"/>
      <c r="J1417" s="183"/>
      <c r="K1417" s="183"/>
      <c r="L1417" s="496"/>
    </row>
    <row r="1418" spans="1:12" s="67" customFormat="1">
      <c r="A1418" s="180"/>
      <c r="B1418" s="181"/>
      <c r="C1418" s="183"/>
      <c r="D1418" s="183"/>
      <c r="E1418" s="183"/>
      <c r="F1418" s="183"/>
      <c r="G1418" s="183"/>
      <c r="H1418" s="183"/>
      <c r="I1418" s="183"/>
      <c r="J1418" s="183"/>
      <c r="K1418" s="183"/>
      <c r="L1418" s="496"/>
    </row>
    <row r="1419" spans="1:12" s="67" customFormat="1">
      <c r="A1419" s="180"/>
      <c r="B1419" s="181"/>
      <c r="C1419" s="183"/>
      <c r="D1419" s="183"/>
      <c r="E1419" s="183"/>
      <c r="F1419" s="183"/>
      <c r="G1419" s="183"/>
      <c r="H1419" s="183"/>
      <c r="I1419" s="183"/>
      <c r="J1419" s="183"/>
      <c r="K1419" s="183"/>
      <c r="L1419" s="496"/>
    </row>
    <row r="1420" spans="1:12" s="67" customFormat="1">
      <c r="A1420" s="180"/>
      <c r="B1420" s="181"/>
      <c r="C1420" s="183"/>
      <c r="D1420" s="183"/>
      <c r="E1420" s="183"/>
      <c r="F1420" s="183"/>
      <c r="G1420" s="183"/>
      <c r="H1420" s="183"/>
      <c r="I1420" s="183"/>
      <c r="J1420" s="183"/>
      <c r="K1420" s="183"/>
      <c r="L1420" s="496"/>
    </row>
    <row r="1421" spans="1:12" s="67" customFormat="1">
      <c r="A1421" s="180"/>
      <c r="B1421" s="181"/>
      <c r="C1421" s="183"/>
      <c r="D1421" s="183"/>
      <c r="E1421" s="183"/>
      <c r="F1421" s="183"/>
      <c r="G1421" s="183"/>
      <c r="H1421" s="183"/>
      <c r="I1421" s="183"/>
      <c r="J1421" s="183"/>
      <c r="K1421" s="183"/>
      <c r="L1421" s="496"/>
    </row>
    <row r="1422" spans="1:12" s="67" customFormat="1">
      <c r="A1422" s="180"/>
      <c r="B1422" s="181"/>
      <c r="C1422" s="183"/>
      <c r="D1422" s="183"/>
      <c r="E1422" s="183"/>
      <c r="F1422" s="183"/>
      <c r="G1422" s="183"/>
      <c r="H1422" s="183"/>
      <c r="I1422" s="183"/>
      <c r="J1422" s="183"/>
      <c r="K1422" s="183"/>
      <c r="L1422" s="496"/>
    </row>
    <row r="1423" spans="1:12" s="67" customFormat="1">
      <c r="A1423" s="180"/>
      <c r="B1423" s="181"/>
      <c r="C1423" s="183"/>
      <c r="D1423" s="183"/>
      <c r="E1423" s="183"/>
      <c r="F1423" s="183"/>
      <c r="G1423" s="183"/>
      <c r="H1423" s="183"/>
      <c r="I1423" s="183"/>
      <c r="J1423" s="183"/>
      <c r="K1423" s="183"/>
      <c r="L1423" s="496"/>
    </row>
    <row r="1424" spans="1:12" s="67" customFormat="1">
      <c r="A1424" s="180"/>
      <c r="B1424" s="181"/>
      <c r="C1424" s="183"/>
      <c r="D1424" s="183"/>
      <c r="E1424" s="183"/>
      <c r="F1424" s="183"/>
      <c r="G1424" s="183"/>
      <c r="H1424" s="183"/>
      <c r="I1424" s="183"/>
      <c r="J1424" s="183"/>
      <c r="K1424" s="183"/>
      <c r="L1424" s="496"/>
    </row>
    <row r="1425" spans="1:12" s="67" customFormat="1">
      <c r="A1425" s="180"/>
      <c r="B1425" s="181"/>
      <c r="C1425" s="183"/>
      <c r="D1425" s="183"/>
      <c r="E1425" s="183"/>
      <c r="F1425" s="183"/>
      <c r="G1425" s="183"/>
      <c r="H1425" s="183"/>
      <c r="I1425" s="183"/>
      <c r="J1425" s="183"/>
      <c r="K1425" s="183"/>
      <c r="L1425" s="496"/>
    </row>
    <row r="1426" spans="1:12" s="67" customFormat="1">
      <c r="A1426" s="180"/>
      <c r="B1426" s="181"/>
      <c r="C1426" s="183"/>
      <c r="D1426" s="183"/>
      <c r="E1426" s="183"/>
      <c r="F1426" s="183"/>
      <c r="G1426" s="183"/>
      <c r="H1426" s="183"/>
      <c r="I1426" s="183"/>
      <c r="J1426" s="183"/>
      <c r="K1426" s="183"/>
      <c r="L1426" s="496"/>
    </row>
    <row r="1427" spans="1:12" s="67" customFormat="1">
      <c r="A1427" s="180"/>
      <c r="B1427" s="181"/>
      <c r="C1427" s="183"/>
      <c r="D1427" s="183"/>
      <c r="E1427" s="183"/>
      <c r="F1427" s="183"/>
      <c r="G1427" s="183"/>
      <c r="H1427" s="183"/>
      <c r="I1427" s="183"/>
      <c r="J1427" s="183"/>
      <c r="K1427" s="183"/>
      <c r="L1427" s="496"/>
    </row>
    <row r="1428" spans="1:12" s="67" customFormat="1">
      <c r="A1428" s="180"/>
      <c r="B1428" s="181"/>
      <c r="C1428" s="183"/>
      <c r="D1428" s="183"/>
      <c r="E1428" s="183"/>
      <c r="F1428" s="183"/>
      <c r="G1428" s="183"/>
      <c r="H1428" s="183"/>
      <c r="I1428" s="183"/>
      <c r="J1428" s="183"/>
      <c r="K1428" s="183"/>
      <c r="L1428" s="496"/>
    </row>
    <row r="1429" spans="1:12" s="67" customFormat="1">
      <c r="A1429" s="180"/>
      <c r="B1429" s="181"/>
      <c r="C1429" s="183"/>
      <c r="D1429" s="183"/>
      <c r="E1429" s="183"/>
      <c r="F1429" s="183"/>
      <c r="G1429" s="183"/>
      <c r="H1429" s="183"/>
      <c r="I1429" s="183"/>
      <c r="J1429" s="183"/>
      <c r="K1429" s="183"/>
      <c r="L1429" s="496"/>
    </row>
    <row r="1430" spans="1:12" s="67" customFormat="1">
      <c r="A1430" s="180"/>
      <c r="B1430" s="181"/>
      <c r="C1430" s="183"/>
      <c r="D1430" s="183"/>
      <c r="E1430" s="183"/>
      <c r="F1430" s="183"/>
      <c r="G1430" s="183"/>
      <c r="H1430" s="183"/>
      <c r="I1430" s="183"/>
      <c r="J1430" s="183"/>
      <c r="K1430" s="183"/>
      <c r="L1430" s="496"/>
    </row>
    <row r="1431" spans="1:12" s="67" customFormat="1">
      <c r="A1431" s="180"/>
      <c r="B1431" s="181"/>
      <c r="C1431" s="183"/>
      <c r="D1431" s="183"/>
      <c r="E1431" s="183"/>
      <c r="F1431" s="183"/>
      <c r="G1431" s="183"/>
      <c r="H1431" s="183"/>
      <c r="I1431" s="183"/>
      <c r="J1431" s="183"/>
      <c r="K1431" s="183"/>
      <c r="L1431" s="496"/>
    </row>
    <row r="1432" spans="1:12" s="67" customFormat="1">
      <c r="A1432" s="180"/>
      <c r="B1432" s="181"/>
      <c r="C1432" s="183"/>
      <c r="D1432" s="183"/>
      <c r="E1432" s="183"/>
      <c r="F1432" s="183"/>
      <c r="G1432" s="183"/>
      <c r="H1432" s="183"/>
      <c r="I1432" s="183"/>
      <c r="J1432" s="183"/>
      <c r="K1432" s="183"/>
      <c r="L1432" s="496"/>
    </row>
    <row r="1433" spans="1:12" s="67" customFormat="1">
      <c r="A1433" s="180"/>
      <c r="B1433" s="181"/>
      <c r="C1433" s="183"/>
      <c r="D1433" s="183"/>
      <c r="E1433" s="183"/>
      <c r="F1433" s="183"/>
      <c r="G1433" s="183"/>
      <c r="H1433" s="183"/>
      <c r="I1433" s="183"/>
      <c r="J1433" s="183"/>
      <c r="K1433" s="183"/>
      <c r="L1433" s="496"/>
    </row>
    <row r="1434" spans="1:12" s="67" customFormat="1">
      <c r="A1434" s="180"/>
      <c r="B1434" s="181"/>
      <c r="C1434" s="183"/>
      <c r="D1434" s="183"/>
      <c r="E1434" s="183"/>
      <c r="F1434" s="183"/>
      <c r="G1434" s="183"/>
      <c r="H1434" s="183"/>
      <c r="I1434" s="183"/>
      <c r="J1434" s="183"/>
      <c r="K1434" s="183"/>
      <c r="L1434" s="496"/>
    </row>
    <row r="1435" spans="1:12" s="67" customFormat="1">
      <c r="A1435" s="180"/>
      <c r="B1435" s="181"/>
      <c r="C1435" s="183"/>
      <c r="D1435" s="183"/>
      <c r="E1435" s="183"/>
      <c r="F1435" s="183"/>
      <c r="G1435" s="183"/>
      <c r="H1435" s="183"/>
      <c r="I1435" s="183"/>
      <c r="J1435" s="183"/>
      <c r="K1435" s="183"/>
      <c r="L1435" s="496"/>
    </row>
    <row r="1436" spans="1:12" s="67" customFormat="1">
      <c r="A1436" s="180"/>
      <c r="B1436" s="181"/>
      <c r="C1436" s="183"/>
      <c r="D1436" s="183"/>
      <c r="E1436" s="183"/>
      <c r="F1436" s="183"/>
      <c r="G1436" s="183"/>
      <c r="H1436" s="183"/>
      <c r="I1436" s="183"/>
      <c r="J1436" s="183"/>
      <c r="K1436" s="183"/>
      <c r="L1436" s="496"/>
    </row>
    <row r="1437" spans="1:12" s="67" customFormat="1">
      <c r="A1437" s="180"/>
      <c r="B1437" s="181"/>
      <c r="C1437" s="183"/>
      <c r="D1437" s="183"/>
      <c r="E1437" s="183"/>
      <c r="F1437" s="183"/>
      <c r="G1437" s="183"/>
      <c r="H1437" s="183"/>
      <c r="I1437" s="183"/>
      <c r="J1437" s="183"/>
      <c r="K1437" s="183"/>
      <c r="L1437" s="496"/>
    </row>
    <row r="1438" spans="1:12" s="67" customFormat="1">
      <c r="A1438" s="180"/>
      <c r="B1438" s="181"/>
      <c r="C1438" s="183"/>
      <c r="D1438" s="183"/>
      <c r="E1438" s="183"/>
      <c r="F1438" s="183"/>
      <c r="G1438" s="183"/>
      <c r="H1438" s="183"/>
      <c r="I1438" s="183"/>
      <c r="J1438" s="183"/>
      <c r="K1438" s="183"/>
      <c r="L1438" s="496"/>
    </row>
    <row r="1439" spans="1:12" s="67" customFormat="1">
      <c r="A1439" s="180"/>
      <c r="B1439" s="181"/>
      <c r="C1439" s="183"/>
      <c r="D1439" s="183"/>
      <c r="E1439" s="183"/>
      <c r="F1439" s="183"/>
      <c r="G1439" s="183"/>
      <c r="H1439" s="183"/>
      <c r="I1439" s="183"/>
      <c r="J1439" s="183"/>
      <c r="K1439" s="183"/>
      <c r="L1439" s="496"/>
    </row>
    <row r="1440" spans="1:12" s="67" customFormat="1">
      <c r="A1440" s="180"/>
      <c r="B1440" s="181"/>
      <c r="C1440" s="183"/>
      <c r="D1440" s="183"/>
      <c r="E1440" s="183"/>
      <c r="F1440" s="183"/>
      <c r="G1440" s="183"/>
      <c r="H1440" s="183"/>
      <c r="I1440" s="183"/>
      <c r="J1440" s="183"/>
      <c r="K1440" s="183"/>
      <c r="L1440" s="496"/>
    </row>
    <row r="1441" spans="1:12" s="67" customFormat="1">
      <c r="A1441" s="180"/>
      <c r="B1441" s="181"/>
      <c r="C1441" s="183"/>
      <c r="D1441" s="183"/>
      <c r="E1441" s="183"/>
      <c r="F1441" s="183"/>
      <c r="G1441" s="183"/>
      <c r="H1441" s="183"/>
      <c r="I1441" s="183"/>
      <c r="J1441" s="183"/>
      <c r="K1441" s="183"/>
      <c r="L1441" s="496"/>
    </row>
    <row r="1442" spans="1:12" s="67" customFormat="1">
      <c r="A1442" s="180"/>
      <c r="B1442" s="181"/>
      <c r="C1442" s="183"/>
      <c r="D1442" s="183"/>
      <c r="E1442" s="183"/>
      <c r="F1442" s="183"/>
      <c r="G1442" s="183"/>
      <c r="H1442" s="183"/>
      <c r="I1442" s="183"/>
      <c r="J1442" s="183"/>
      <c r="K1442" s="183"/>
      <c r="L1442" s="496"/>
    </row>
    <row r="1443" spans="1:12" s="67" customFormat="1">
      <c r="A1443" s="180"/>
      <c r="B1443" s="181"/>
      <c r="C1443" s="183"/>
      <c r="D1443" s="183"/>
      <c r="E1443" s="183"/>
      <c r="F1443" s="183"/>
      <c r="G1443" s="183"/>
      <c r="H1443" s="183"/>
      <c r="I1443" s="183"/>
      <c r="J1443" s="183"/>
      <c r="K1443" s="183"/>
      <c r="L1443" s="496"/>
    </row>
    <row r="1444" spans="1:12" s="67" customFormat="1">
      <c r="A1444" s="180"/>
      <c r="B1444" s="181"/>
      <c r="C1444" s="183"/>
      <c r="D1444" s="183"/>
      <c r="E1444" s="183"/>
      <c r="F1444" s="183"/>
      <c r="G1444" s="183"/>
      <c r="H1444" s="183"/>
      <c r="I1444" s="183"/>
      <c r="J1444" s="183"/>
      <c r="K1444" s="183"/>
      <c r="L1444" s="496"/>
    </row>
    <row r="1445" spans="1:12" s="67" customFormat="1">
      <c r="A1445" s="180"/>
      <c r="B1445" s="181"/>
      <c r="C1445" s="183"/>
      <c r="D1445" s="183"/>
      <c r="E1445" s="183"/>
      <c r="F1445" s="183"/>
      <c r="G1445" s="183"/>
      <c r="H1445" s="183"/>
      <c r="I1445" s="183"/>
      <c r="J1445" s="183"/>
      <c r="K1445" s="183"/>
      <c r="L1445" s="496"/>
    </row>
    <row r="1446" spans="1:12" s="67" customFormat="1">
      <c r="A1446" s="180"/>
      <c r="B1446" s="181"/>
      <c r="C1446" s="183"/>
      <c r="D1446" s="183"/>
      <c r="E1446" s="183"/>
      <c r="F1446" s="183"/>
      <c r="G1446" s="183"/>
      <c r="H1446" s="183"/>
      <c r="I1446" s="183"/>
      <c r="J1446" s="183"/>
      <c r="K1446" s="183"/>
      <c r="L1446" s="496"/>
    </row>
    <row r="1447" spans="1:12" s="67" customFormat="1">
      <c r="A1447" s="180"/>
      <c r="B1447" s="181"/>
      <c r="C1447" s="183"/>
      <c r="D1447" s="183"/>
      <c r="E1447" s="183"/>
      <c r="F1447" s="183"/>
      <c r="G1447" s="183"/>
      <c r="H1447" s="183"/>
      <c r="I1447" s="183"/>
      <c r="J1447" s="183"/>
      <c r="K1447" s="183"/>
      <c r="L1447" s="496"/>
    </row>
    <row r="1448" spans="1:12" s="67" customFormat="1">
      <c r="A1448" s="180"/>
      <c r="B1448" s="181"/>
      <c r="C1448" s="183"/>
      <c r="D1448" s="183"/>
      <c r="E1448" s="183"/>
      <c r="F1448" s="183"/>
      <c r="G1448" s="183"/>
      <c r="H1448" s="183"/>
      <c r="I1448" s="183"/>
      <c r="J1448" s="183"/>
      <c r="K1448" s="183"/>
      <c r="L1448" s="496"/>
    </row>
    <row r="1449" spans="1:12" s="67" customFormat="1">
      <c r="A1449" s="180"/>
      <c r="B1449" s="181"/>
      <c r="C1449" s="183"/>
      <c r="D1449" s="183"/>
      <c r="E1449" s="183"/>
      <c r="F1449" s="183"/>
      <c r="G1449" s="183"/>
      <c r="H1449" s="183"/>
      <c r="I1449" s="183"/>
      <c r="J1449" s="183"/>
      <c r="K1449" s="183"/>
      <c r="L1449" s="496"/>
    </row>
    <row r="1450" spans="1:12" s="67" customFormat="1">
      <c r="A1450" s="180"/>
      <c r="B1450" s="181"/>
      <c r="C1450" s="183"/>
      <c r="D1450" s="183"/>
      <c r="E1450" s="183"/>
      <c r="F1450" s="183"/>
      <c r="G1450" s="183"/>
      <c r="H1450" s="183"/>
      <c r="I1450" s="183"/>
      <c r="J1450" s="183"/>
      <c r="K1450" s="183"/>
      <c r="L1450" s="496"/>
    </row>
    <row r="1451" spans="1:12" s="67" customFormat="1">
      <c r="A1451" s="180"/>
      <c r="B1451" s="181"/>
      <c r="C1451" s="183"/>
      <c r="D1451" s="183"/>
      <c r="E1451" s="183"/>
      <c r="F1451" s="183"/>
      <c r="G1451" s="183"/>
      <c r="H1451" s="183"/>
      <c r="I1451" s="183"/>
      <c r="J1451" s="183"/>
      <c r="K1451" s="183"/>
      <c r="L1451" s="496"/>
    </row>
    <row r="1452" spans="1:12" s="67" customFormat="1">
      <c r="A1452" s="180"/>
      <c r="B1452" s="181"/>
      <c r="C1452" s="183"/>
      <c r="D1452" s="183"/>
      <c r="E1452" s="183"/>
      <c r="F1452" s="183"/>
      <c r="G1452" s="183"/>
      <c r="H1452" s="183"/>
      <c r="I1452" s="183"/>
      <c r="J1452" s="183"/>
      <c r="K1452" s="183"/>
      <c r="L1452" s="496"/>
    </row>
    <row r="1453" spans="1:12" s="67" customFormat="1">
      <c r="A1453" s="180"/>
      <c r="B1453" s="181"/>
      <c r="C1453" s="183"/>
      <c r="D1453" s="183"/>
      <c r="E1453" s="183"/>
      <c r="F1453" s="183"/>
      <c r="G1453" s="183"/>
      <c r="H1453" s="183"/>
      <c r="I1453" s="183"/>
      <c r="J1453" s="183"/>
      <c r="K1453" s="183"/>
      <c r="L1453" s="496"/>
    </row>
    <row r="1454" spans="1:12" s="67" customFormat="1">
      <c r="A1454" s="180"/>
      <c r="B1454" s="181"/>
      <c r="C1454" s="183"/>
      <c r="D1454" s="183"/>
      <c r="E1454" s="183"/>
      <c r="F1454" s="183"/>
      <c r="G1454" s="183"/>
      <c r="H1454" s="183"/>
      <c r="I1454" s="183"/>
      <c r="J1454" s="183"/>
      <c r="K1454" s="183"/>
      <c r="L1454" s="496"/>
    </row>
    <row r="1455" spans="1:12" s="67" customFormat="1">
      <c r="A1455" s="180"/>
      <c r="B1455" s="181"/>
      <c r="C1455" s="183"/>
      <c r="D1455" s="183"/>
      <c r="E1455" s="183"/>
      <c r="F1455" s="183"/>
      <c r="G1455" s="183"/>
      <c r="H1455" s="183"/>
      <c r="I1455" s="183"/>
      <c r="J1455" s="183"/>
      <c r="K1455" s="183"/>
      <c r="L1455" s="496"/>
    </row>
    <row r="1456" spans="1:12" s="67" customFormat="1">
      <c r="A1456" s="180"/>
      <c r="B1456" s="181"/>
      <c r="C1456" s="183"/>
      <c r="D1456" s="183"/>
      <c r="E1456" s="183"/>
      <c r="F1456" s="183"/>
      <c r="G1456" s="183"/>
      <c r="H1456" s="183"/>
      <c r="I1456" s="183"/>
      <c r="J1456" s="183"/>
      <c r="K1456" s="183"/>
      <c r="L1456" s="496"/>
    </row>
    <row r="1457" spans="1:12" s="67" customFormat="1">
      <c r="A1457" s="180"/>
      <c r="B1457" s="181"/>
      <c r="C1457" s="183"/>
      <c r="D1457" s="183"/>
      <c r="E1457" s="183"/>
      <c r="F1457" s="183"/>
      <c r="G1457" s="183"/>
      <c r="H1457" s="183"/>
      <c r="I1457" s="183"/>
      <c r="J1457" s="183"/>
      <c r="K1457" s="183"/>
      <c r="L1457" s="496"/>
    </row>
    <row r="1458" spans="1:12" s="67" customFormat="1">
      <c r="A1458" s="180"/>
      <c r="B1458" s="181"/>
      <c r="C1458" s="183"/>
      <c r="D1458" s="183"/>
      <c r="E1458" s="183"/>
      <c r="F1458" s="183"/>
      <c r="G1458" s="183"/>
      <c r="H1458" s="183"/>
      <c r="I1458" s="183"/>
      <c r="J1458" s="183"/>
      <c r="K1458" s="183"/>
      <c r="L1458" s="496"/>
    </row>
    <row r="1459" spans="1:12" s="67" customFormat="1">
      <c r="A1459" s="180"/>
      <c r="B1459" s="181"/>
      <c r="C1459" s="183"/>
      <c r="D1459" s="183"/>
      <c r="E1459" s="183"/>
      <c r="F1459" s="183"/>
      <c r="G1459" s="183"/>
      <c r="H1459" s="183"/>
      <c r="I1459" s="183"/>
      <c r="J1459" s="183"/>
      <c r="K1459" s="183"/>
      <c r="L1459" s="496"/>
    </row>
    <row r="1460" spans="1:12" s="67" customFormat="1">
      <c r="A1460" s="180"/>
      <c r="B1460" s="181"/>
      <c r="C1460" s="183"/>
      <c r="D1460" s="183"/>
      <c r="E1460" s="183"/>
      <c r="F1460" s="183"/>
      <c r="G1460" s="183"/>
      <c r="H1460" s="183"/>
      <c r="I1460" s="183"/>
      <c r="J1460" s="183"/>
      <c r="K1460" s="183"/>
      <c r="L1460" s="496"/>
    </row>
    <row r="1461" spans="1:12" s="67" customFormat="1">
      <c r="A1461" s="180"/>
      <c r="B1461" s="181"/>
      <c r="C1461" s="183"/>
      <c r="D1461" s="183"/>
      <c r="E1461" s="183"/>
      <c r="F1461" s="183"/>
      <c r="G1461" s="183"/>
      <c r="H1461" s="183"/>
      <c r="I1461" s="183"/>
      <c r="J1461" s="183"/>
      <c r="K1461" s="183"/>
      <c r="L1461" s="496"/>
    </row>
    <row r="1462" spans="1:12" s="67" customFormat="1">
      <c r="A1462" s="180"/>
      <c r="B1462" s="181"/>
      <c r="C1462" s="183"/>
      <c r="D1462" s="183"/>
      <c r="E1462" s="183"/>
      <c r="F1462" s="183"/>
      <c r="G1462" s="183"/>
      <c r="H1462" s="183"/>
      <c r="I1462" s="183"/>
      <c r="J1462" s="183"/>
      <c r="K1462" s="183"/>
      <c r="L1462" s="496"/>
    </row>
    <row r="1463" spans="1:12" s="67" customFormat="1">
      <c r="A1463" s="180"/>
      <c r="B1463" s="181"/>
      <c r="C1463" s="183"/>
      <c r="D1463" s="183"/>
      <c r="E1463" s="183"/>
      <c r="F1463" s="183"/>
      <c r="G1463" s="183"/>
      <c r="H1463" s="183"/>
      <c r="I1463" s="183"/>
      <c r="J1463" s="183"/>
      <c r="K1463" s="183"/>
      <c r="L1463" s="496"/>
    </row>
    <row r="1464" spans="1:12" s="67" customFormat="1">
      <c r="A1464" s="180"/>
      <c r="B1464" s="181"/>
      <c r="C1464" s="183"/>
      <c r="D1464" s="183"/>
      <c r="E1464" s="183"/>
      <c r="F1464" s="183"/>
      <c r="G1464" s="183"/>
      <c r="H1464" s="183"/>
      <c r="I1464" s="183"/>
      <c r="J1464" s="183"/>
      <c r="K1464" s="183"/>
      <c r="L1464" s="496"/>
    </row>
    <row r="1465" spans="1:12" s="67" customFormat="1">
      <c r="A1465" s="180"/>
      <c r="B1465" s="181"/>
      <c r="C1465" s="183"/>
      <c r="D1465" s="183"/>
      <c r="E1465" s="183"/>
      <c r="F1465" s="183"/>
      <c r="G1465" s="183"/>
      <c r="H1465" s="183"/>
      <c r="I1465" s="183"/>
      <c r="J1465" s="183"/>
      <c r="K1465" s="183"/>
      <c r="L1465" s="496"/>
    </row>
    <row r="1466" spans="1:12" s="67" customFormat="1">
      <c r="A1466" s="180"/>
      <c r="B1466" s="181"/>
      <c r="C1466" s="183"/>
      <c r="D1466" s="183"/>
      <c r="E1466" s="183"/>
      <c r="F1466" s="183"/>
      <c r="G1466" s="183"/>
      <c r="H1466" s="183"/>
      <c r="I1466" s="183"/>
      <c r="J1466" s="183"/>
      <c r="K1466" s="183"/>
      <c r="L1466" s="496"/>
    </row>
    <row r="1467" spans="1:12" s="67" customFormat="1">
      <c r="A1467" s="180"/>
      <c r="B1467" s="181"/>
      <c r="C1467" s="183"/>
      <c r="D1467" s="183"/>
      <c r="E1467" s="183"/>
      <c r="F1467" s="183"/>
      <c r="G1467" s="183"/>
      <c r="H1467" s="183"/>
      <c r="I1467" s="183"/>
      <c r="J1467" s="183"/>
      <c r="K1467" s="183"/>
      <c r="L1467" s="496"/>
    </row>
    <row r="1468" spans="1:12" s="67" customFormat="1">
      <c r="A1468" s="180"/>
      <c r="B1468" s="181"/>
      <c r="C1468" s="183"/>
      <c r="D1468" s="183"/>
      <c r="E1468" s="183"/>
      <c r="F1468" s="183"/>
      <c r="G1468" s="183"/>
      <c r="H1468" s="183"/>
      <c r="I1468" s="183"/>
      <c r="J1468" s="183"/>
      <c r="K1468" s="183"/>
      <c r="L1468" s="496"/>
    </row>
    <row r="1469" spans="1:12" s="67" customFormat="1">
      <c r="A1469" s="180"/>
      <c r="B1469" s="181"/>
      <c r="C1469" s="183"/>
      <c r="D1469" s="183"/>
      <c r="E1469" s="183"/>
      <c r="F1469" s="183"/>
      <c r="G1469" s="183"/>
      <c r="H1469" s="183"/>
      <c r="I1469" s="183"/>
      <c r="J1469" s="183"/>
      <c r="K1469" s="183"/>
      <c r="L1469" s="496"/>
    </row>
    <row r="1470" spans="1:12" s="67" customFormat="1">
      <c r="A1470" s="180"/>
      <c r="B1470" s="181"/>
      <c r="C1470" s="183"/>
      <c r="D1470" s="183"/>
      <c r="E1470" s="183"/>
      <c r="F1470" s="183"/>
      <c r="G1470" s="183"/>
      <c r="H1470" s="183"/>
      <c r="I1470" s="183"/>
      <c r="J1470" s="183"/>
      <c r="K1470" s="183"/>
      <c r="L1470" s="496"/>
    </row>
    <row r="1471" spans="1:12" s="67" customFormat="1">
      <c r="A1471" s="180"/>
      <c r="B1471" s="181"/>
      <c r="C1471" s="183"/>
      <c r="D1471" s="183"/>
      <c r="E1471" s="183"/>
      <c r="F1471" s="183"/>
      <c r="G1471" s="183"/>
      <c r="H1471" s="183"/>
      <c r="I1471" s="183"/>
      <c r="J1471" s="183"/>
      <c r="K1471" s="183"/>
      <c r="L1471" s="496"/>
    </row>
    <row r="1472" spans="1:12" s="67" customFormat="1">
      <c r="A1472" s="180"/>
      <c r="B1472" s="181"/>
      <c r="C1472" s="183"/>
      <c r="D1472" s="183"/>
      <c r="E1472" s="183"/>
      <c r="F1472" s="183"/>
      <c r="G1472" s="183"/>
      <c r="H1472" s="183"/>
      <c r="I1472" s="183"/>
      <c r="J1472" s="183"/>
      <c r="K1472" s="183"/>
      <c r="L1472" s="496"/>
    </row>
    <row r="1473" spans="1:12" s="67" customFormat="1">
      <c r="A1473" s="180"/>
      <c r="B1473" s="181"/>
      <c r="C1473" s="183"/>
      <c r="D1473" s="183"/>
      <c r="E1473" s="183"/>
      <c r="F1473" s="183"/>
      <c r="G1473" s="183"/>
      <c r="H1473" s="183"/>
      <c r="I1473" s="183"/>
      <c r="J1473" s="183"/>
      <c r="K1473" s="183"/>
      <c r="L1473" s="496"/>
    </row>
    <row r="1474" spans="1:12" s="67" customFormat="1">
      <c r="A1474" s="180"/>
      <c r="B1474" s="181"/>
      <c r="C1474" s="183"/>
      <c r="D1474" s="183"/>
      <c r="E1474" s="183"/>
      <c r="F1474" s="183"/>
      <c r="G1474" s="183"/>
      <c r="H1474" s="183"/>
      <c r="I1474" s="183"/>
      <c r="J1474" s="183"/>
      <c r="K1474" s="183"/>
      <c r="L1474" s="496"/>
    </row>
    <row r="1475" spans="1:12" s="67" customFormat="1">
      <c r="A1475" s="180"/>
      <c r="B1475" s="181"/>
      <c r="C1475" s="183"/>
      <c r="D1475" s="183"/>
      <c r="E1475" s="183"/>
      <c r="F1475" s="183"/>
      <c r="G1475" s="183"/>
      <c r="H1475" s="183"/>
      <c r="I1475" s="183"/>
      <c r="J1475" s="183"/>
      <c r="K1475" s="183"/>
      <c r="L1475" s="496"/>
    </row>
    <row r="1476" spans="1:12" s="67" customFormat="1">
      <c r="A1476" s="180"/>
      <c r="B1476" s="181"/>
      <c r="C1476" s="183"/>
      <c r="D1476" s="183"/>
      <c r="E1476" s="183"/>
      <c r="F1476" s="183"/>
      <c r="G1476" s="183"/>
      <c r="H1476" s="183"/>
      <c r="I1476" s="183"/>
      <c r="J1476" s="183"/>
      <c r="K1476" s="183"/>
      <c r="L1476" s="496"/>
    </row>
    <row r="1477" spans="1:12" s="67" customFormat="1">
      <c r="A1477" s="180"/>
      <c r="B1477" s="181"/>
      <c r="C1477" s="183"/>
      <c r="D1477" s="183"/>
      <c r="E1477" s="183"/>
      <c r="F1477" s="183"/>
      <c r="G1477" s="183"/>
      <c r="H1477" s="183"/>
      <c r="I1477" s="183"/>
      <c r="J1477" s="183"/>
      <c r="K1477" s="183"/>
      <c r="L1477" s="496"/>
    </row>
    <row r="1478" spans="1:12" s="67" customFormat="1">
      <c r="A1478" s="180"/>
      <c r="B1478" s="181"/>
      <c r="C1478" s="183"/>
      <c r="D1478" s="183"/>
      <c r="E1478" s="183"/>
      <c r="F1478" s="183"/>
      <c r="G1478" s="183"/>
      <c r="H1478" s="183"/>
      <c r="I1478" s="183"/>
      <c r="J1478" s="183"/>
      <c r="K1478" s="183"/>
      <c r="L1478" s="496"/>
    </row>
    <row r="1479" spans="1:12" s="67" customFormat="1">
      <c r="A1479" s="180"/>
      <c r="B1479" s="181"/>
      <c r="C1479" s="183"/>
      <c r="D1479" s="183"/>
      <c r="E1479" s="183"/>
      <c r="F1479" s="183"/>
      <c r="G1479" s="183"/>
      <c r="H1479" s="183"/>
      <c r="I1479" s="183"/>
      <c r="J1479" s="183"/>
      <c r="K1479" s="183"/>
      <c r="L1479" s="496"/>
    </row>
    <row r="1480" spans="1:12" s="67" customFormat="1">
      <c r="A1480" s="180"/>
      <c r="B1480" s="181"/>
      <c r="C1480" s="183"/>
      <c r="D1480" s="183"/>
      <c r="E1480" s="183"/>
      <c r="F1480" s="183"/>
      <c r="G1480" s="183"/>
      <c r="H1480" s="183"/>
      <c r="I1480" s="183"/>
      <c r="J1480" s="183"/>
      <c r="K1480" s="183"/>
      <c r="L1480" s="496"/>
    </row>
    <row r="1481" spans="1:12" s="67" customFormat="1">
      <c r="A1481" s="180"/>
      <c r="B1481" s="181"/>
      <c r="C1481" s="183"/>
      <c r="D1481" s="183"/>
      <c r="E1481" s="183"/>
      <c r="F1481" s="183"/>
      <c r="G1481" s="183"/>
      <c r="H1481" s="183"/>
      <c r="I1481" s="183"/>
      <c r="J1481" s="183"/>
      <c r="K1481" s="183"/>
      <c r="L1481" s="496"/>
    </row>
    <row r="1482" spans="1:12" s="67" customFormat="1">
      <c r="A1482" s="180"/>
      <c r="B1482" s="181"/>
      <c r="C1482" s="183"/>
      <c r="D1482" s="183"/>
      <c r="E1482" s="183"/>
      <c r="F1482" s="183"/>
      <c r="G1482" s="183"/>
      <c r="H1482" s="183"/>
      <c r="I1482" s="183"/>
      <c r="J1482" s="183"/>
      <c r="K1482" s="183"/>
      <c r="L1482" s="496"/>
    </row>
    <row r="1483" spans="1:12" s="67" customFormat="1">
      <c r="A1483" s="180"/>
      <c r="B1483" s="181"/>
      <c r="C1483" s="183"/>
      <c r="D1483" s="183"/>
      <c r="E1483" s="183"/>
      <c r="F1483" s="183"/>
      <c r="G1483" s="183"/>
      <c r="H1483" s="183"/>
      <c r="I1483" s="183"/>
      <c r="J1483" s="183"/>
      <c r="K1483" s="183"/>
      <c r="L1483" s="496"/>
    </row>
    <row r="1484" spans="1:12" s="67" customFormat="1">
      <c r="A1484" s="180"/>
      <c r="B1484" s="181"/>
      <c r="C1484" s="183"/>
      <c r="D1484" s="183"/>
      <c r="E1484" s="183"/>
      <c r="F1484" s="183"/>
      <c r="G1484" s="183"/>
      <c r="H1484" s="183"/>
      <c r="I1484" s="183"/>
      <c r="J1484" s="183"/>
      <c r="K1484" s="183"/>
      <c r="L1484" s="496"/>
    </row>
    <row r="1485" spans="1:12" s="67" customFormat="1">
      <c r="A1485" s="180"/>
      <c r="B1485" s="181"/>
      <c r="C1485" s="183"/>
      <c r="D1485" s="183"/>
      <c r="E1485" s="183"/>
      <c r="F1485" s="183"/>
      <c r="G1485" s="183"/>
      <c r="H1485" s="183"/>
      <c r="I1485" s="183"/>
      <c r="J1485" s="183"/>
      <c r="K1485" s="183"/>
      <c r="L1485" s="496"/>
    </row>
    <row r="1486" spans="1:12" s="67" customFormat="1">
      <c r="A1486" s="180"/>
      <c r="B1486" s="181"/>
      <c r="C1486" s="183"/>
      <c r="D1486" s="183"/>
      <c r="E1486" s="183"/>
      <c r="F1486" s="183"/>
      <c r="G1486" s="183"/>
      <c r="H1486" s="183"/>
      <c r="I1486" s="183"/>
      <c r="J1486" s="183"/>
      <c r="K1486" s="183"/>
      <c r="L1486" s="496"/>
    </row>
    <row r="1487" spans="1:12" s="67" customFormat="1">
      <c r="A1487" s="180"/>
      <c r="B1487" s="181"/>
      <c r="C1487" s="183"/>
      <c r="D1487" s="183"/>
      <c r="E1487" s="183"/>
      <c r="F1487" s="183"/>
      <c r="G1487" s="183"/>
      <c r="H1487" s="183"/>
      <c r="I1487" s="183"/>
      <c r="J1487" s="183"/>
      <c r="K1487" s="183"/>
      <c r="L1487" s="496"/>
    </row>
    <row r="1488" spans="1:12" s="67" customFormat="1">
      <c r="A1488" s="180"/>
      <c r="B1488" s="181"/>
      <c r="C1488" s="183"/>
      <c r="D1488" s="183"/>
      <c r="E1488" s="183"/>
      <c r="F1488" s="183"/>
      <c r="G1488" s="183"/>
      <c r="H1488" s="183"/>
      <c r="I1488" s="183"/>
      <c r="J1488" s="183"/>
      <c r="K1488" s="183"/>
      <c r="L1488" s="496"/>
    </row>
    <row r="1489" spans="1:12" s="67" customFormat="1">
      <c r="A1489" s="180"/>
      <c r="B1489" s="181"/>
      <c r="C1489" s="183"/>
      <c r="D1489" s="183"/>
      <c r="E1489" s="183"/>
      <c r="F1489" s="183"/>
      <c r="G1489" s="183"/>
      <c r="H1489" s="183"/>
      <c r="I1489" s="183"/>
      <c r="J1489" s="183"/>
      <c r="K1489" s="183"/>
      <c r="L1489" s="496"/>
    </row>
    <row r="1490" spans="1:12" s="67" customFormat="1">
      <c r="A1490" s="180"/>
      <c r="B1490" s="181"/>
      <c r="C1490" s="183"/>
      <c r="D1490" s="183"/>
      <c r="E1490" s="183"/>
      <c r="F1490" s="183"/>
      <c r="G1490" s="183"/>
      <c r="H1490" s="183"/>
      <c r="I1490" s="183"/>
      <c r="J1490" s="183"/>
      <c r="K1490" s="183"/>
      <c r="L1490" s="496"/>
    </row>
    <row r="1491" spans="1:12" s="67" customFormat="1">
      <c r="A1491" s="180"/>
      <c r="B1491" s="181"/>
      <c r="C1491" s="183"/>
      <c r="D1491" s="183"/>
      <c r="E1491" s="183"/>
      <c r="F1491" s="183"/>
      <c r="G1491" s="183"/>
      <c r="H1491" s="183"/>
      <c r="I1491" s="183"/>
      <c r="J1491" s="183"/>
      <c r="K1491" s="183"/>
      <c r="L1491" s="496"/>
    </row>
    <row r="1492" spans="1:12" s="67" customFormat="1">
      <c r="A1492" s="180"/>
      <c r="B1492" s="181"/>
      <c r="C1492" s="183"/>
      <c r="D1492" s="183"/>
      <c r="E1492" s="183"/>
      <c r="F1492" s="183"/>
      <c r="G1492" s="183"/>
      <c r="H1492" s="183"/>
      <c r="I1492" s="183"/>
      <c r="J1492" s="183"/>
      <c r="K1492" s="183"/>
      <c r="L1492" s="496"/>
    </row>
    <row r="1493" spans="1:12" s="67" customFormat="1">
      <c r="A1493" s="180"/>
      <c r="B1493" s="181"/>
      <c r="C1493" s="183"/>
      <c r="D1493" s="183"/>
      <c r="E1493" s="183"/>
      <c r="F1493" s="183"/>
      <c r="G1493" s="183"/>
      <c r="H1493" s="183"/>
      <c r="I1493" s="183"/>
      <c r="J1493" s="183"/>
      <c r="K1493" s="183"/>
      <c r="L1493" s="496"/>
    </row>
    <row r="1494" spans="1:12" s="67" customFormat="1">
      <c r="A1494" s="180"/>
      <c r="B1494" s="181"/>
      <c r="C1494" s="183"/>
      <c r="D1494" s="183"/>
      <c r="E1494" s="183"/>
      <c r="F1494" s="183"/>
      <c r="G1494" s="183"/>
      <c r="H1494" s="183"/>
      <c r="I1494" s="183"/>
      <c r="J1494" s="183"/>
      <c r="K1494" s="183"/>
      <c r="L1494" s="496"/>
    </row>
    <row r="1495" spans="1:12" s="67" customFormat="1">
      <c r="A1495" s="180"/>
      <c r="B1495" s="181"/>
      <c r="C1495" s="183"/>
      <c r="D1495" s="183"/>
      <c r="E1495" s="183"/>
      <c r="F1495" s="183"/>
      <c r="G1495" s="183"/>
      <c r="H1495" s="183"/>
      <c r="I1495" s="183"/>
      <c r="J1495" s="183"/>
      <c r="K1495" s="183"/>
      <c r="L1495" s="496"/>
    </row>
    <row r="1496" spans="1:12" s="67" customFormat="1">
      <c r="A1496" s="180"/>
      <c r="B1496" s="181"/>
      <c r="C1496" s="183"/>
      <c r="D1496" s="183"/>
      <c r="E1496" s="183"/>
      <c r="F1496" s="183"/>
      <c r="G1496" s="183"/>
      <c r="H1496" s="183"/>
      <c r="I1496" s="183"/>
      <c r="J1496" s="183"/>
      <c r="K1496" s="183"/>
      <c r="L1496" s="496"/>
    </row>
    <row r="1497" spans="1:12" s="67" customFormat="1">
      <c r="A1497" s="180"/>
      <c r="B1497" s="181"/>
      <c r="C1497" s="183"/>
      <c r="D1497" s="183"/>
      <c r="E1497" s="183"/>
      <c r="F1497" s="183"/>
      <c r="G1497" s="183"/>
      <c r="H1497" s="183"/>
      <c r="I1497" s="183"/>
      <c r="J1497" s="183"/>
      <c r="K1497" s="183"/>
      <c r="L1497" s="496"/>
    </row>
    <row r="1498" spans="1:12" s="67" customFormat="1">
      <c r="A1498" s="180"/>
      <c r="B1498" s="181"/>
      <c r="C1498" s="183"/>
      <c r="D1498" s="183"/>
      <c r="E1498" s="183"/>
      <c r="F1498" s="183"/>
      <c r="G1498" s="183"/>
      <c r="H1498" s="183"/>
      <c r="I1498" s="183"/>
      <c r="J1498" s="183"/>
      <c r="K1498" s="183"/>
      <c r="L1498" s="496"/>
    </row>
    <row r="1499" spans="1:12" s="67" customFormat="1">
      <c r="A1499" s="180"/>
      <c r="B1499" s="181"/>
      <c r="C1499" s="183"/>
      <c r="D1499" s="183"/>
      <c r="E1499" s="183"/>
      <c r="F1499" s="183"/>
      <c r="G1499" s="183"/>
      <c r="H1499" s="183"/>
      <c r="I1499" s="183"/>
      <c r="J1499" s="183"/>
      <c r="K1499" s="183"/>
      <c r="L1499" s="496"/>
    </row>
    <row r="1500" spans="1:12" s="67" customFormat="1">
      <c r="A1500" s="180"/>
      <c r="B1500" s="181"/>
      <c r="C1500" s="183"/>
      <c r="D1500" s="183"/>
      <c r="E1500" s="183"/>
      <c r="F1500" s="183"/>
      <c r="G1500" s="183"/>
      <c r="H1500" s="183"/>
      <c r="I1500" s="183"/>
      <c r="J1500" s="183"/>
      <c r="K1500" s="183"/>
      <c r="L1500" s="496"/>
    </row>
    <row r="1501" spans="1:12" s="67" customFormat="1">
      <c r="A1501" s="180"/>
      <c r="B1501" s="181"/>
      <c r="C1501" s="183"/>
      <c r="D1501" s="183"/>
      <c r="E1501" s="183"/>
      <c r="F1501" s="183"/>
      <c r="G1501" s="183"/>
      <c r="H1501" s="183"/>
      <c r="I1501" s="183"/>
      <c r="J1501" s="183"/>
      <c r="K1501" s="183"/>
      <c r="L1501" s="496"/>
    </row>
    <row r="1502" spans="1:12" s="67" customFormat="1">
      <c r="A1502" s="180"/>
      <c r="B1502" s="181"/>
      <c r="C1502" s="183"/>
      <c r="D1502" s="183"/>
      <c r="E1502" s="183"/>
      <c r="F1502" s="183"/>
      <c r="G1502" s="183"/>
      <c r="H1502" s="183"/>
      <c r="I1502" s="183"/>
      <c r="J1502" s="183"/>
      <c r="K1502" s="183"/>
      <c r="L1502" s="496"/>
    </row>
    <row r="1503" spans="1:12" s="67" customFormat="1">
      <c r="A1503" s="180"/>
      <c r="B1503" s="181"/>
      <c r="C1503" s="183"/>
      <c r="D1503" s="183"/>
      <c r="E1503" s="183"/>
      <c r="F1503" s="183"/>
      <c r="G1503" s="183"/>
      <c r="H1503" s="183"/>
      <c r="I1503" s="183"/>
      <c r="J1503" s="183"/>
      <c r="K1503" s="183"/>
      <c r="L1503" s="496"/>
    </row>
    <row r="1504" spans="1:12" s="67" customFormat="1">
      <c r="A1504" s="180"/>
      <c r="B1504" s="181"/>
      <c r="C1504" s="183"/>
      <c r="D1504" s="183"/>
      <c r="E1504" s="183"/>
      <c r="F1504" s="183"/>
      <c r="G1504" s="183"/>
      <c r="H1504" s="183"/>
      <c r="I1504" s="183"/>
      <c r="J1504" s="183"/>
      <c r="K1504" s="183"/>
      <c r="L1504" s="496"/>
    </row>
    <row r="1505" spans="1:12" s="67" customFormat="1">
      <c r="A1505" s="180"/>
      <c r="B1505" s="181"/>
      <c r="C1505" s="183"/>
      <c r="D1505" s="183"/>
      <c r="E1505" s="183"/>
      <c r="F1505" s="183"/>
      <c r="G1505" s="183"/>
      <c r="H1505" s="183"/>
      <c r="I1505" s="183"/>
      <c r="J1505" s="183"/>
      <c r="K1505" s="183"/>
      <c r="L1505" s="496"/>
    </row>
    <row r="1506" spans="1:12" s="67" customFormat="1">
      <c r="A1506" s="180"/>
      <c r="B1506" s="181"/>
      <c r="C1506" s="183"/>
      <c r="D1506" s="183"/>
      <c r="E1506" s="183"/>
      <c r="F1506" s="183"/>
      <c r="G1506" s="183"/>
      <c r="H1506" s="183"/>
      <c r="I1506" s="183"/>
      <c r="J1506" s="183"/>
      <c r="K1506" s="183"/>
      <c r="L1506" s="496"/>
    </row>
    <row r="1507" spans="1:12" s="67" customFormat="1">
      <c r="A1507" s="180"/>
      <c r="B1507" s="181"/>
      <c r="C1507" s="183"/>
      <c r="D1507" s="183"/>
      <c r="E1507" s="183"/>
      <c r="F1507" s="183"/>
      <c r="G1507" s="183"/>
      <c r="H1507" s="183"/>
      <c r="I1507" s="183"/>
      <c r="J1507" s="183"/>
      <c r="K1507" s="183"/>
      <c r="L1507" s="496"/>
    </row>
    <row r="1508" spans="1:12" s="67" customFormat="1">
      <c r="A1508" s="180"/>
      <c r="B1508" s="181"/>
      <c r="C1508" s="183"/>
      <c r="D1508" s="183"/>
      <c r="E1508" s="183"/>
      <c r="F1508" s="183"/>
      <c r="G1508" s="183"/>
      <c r="H1508" s="183"/>
      <c r="I1508" s="183"/>
      <c r="J1508" s="183"/>
      <c r="K1508" s="183"/>
      <c r="L1508" s="496"/>
    </row>
    <row r="1509" spans="1:12" s="67" customFormat="1">
      <c r="A1509" s="180"/>
      <c r="B1509" s="181"/>
      <c r="C1509" s="183"/>
      <c r="D1509" s="183"/>
      <c r="E1509" s="183"/>
      <c r="F1509" s="183"/>
      <c r="G1509" s="183"/>
      <c r="H1509" s="183"/>
      <c r="I1509" s="183"/>
      <c r="J1509" s="183"/>
      <c r="K1509" s="183"/>
      <c r="L1509" s="496"/>
    </row>
    <row r="1510" spans="1:12" s="67" customFormat="1">
      <c r="A1510" s="180"/>
      <c r="B1510" s="181"/>
      <c r="C1510" s="183"/>
      <c r="D1510" s="183"/>
      <c r="E1510" s="183"/>
      <c r="F1510" s="183"/>
      <c r="G1510" s="183"/>
      <c r="H1510" s="183"/>
      <c r="I1510" s="183"/>
      <c r="J1510" s="183"/>
      <c r="K1510" s="183"/>
      <c r="L1510" s="496"/>
    </row>
    <row r="1511" spans="1:12" s="67" customFormat="1">
      <c r="A1511" s="180"/>
      <c r="B1511" s="181"/>
      <c r="C1511" s="183"/>
      <c r="D1511" s="183"/>
      <c r="E1511" s="183"/>
      <c r="F1511" s="183"/>
      <c r="G1511" s="183"/>
      <c r="H1511" s="183"/>
      <c r="I1511" s="183"/>
      <c r="J1511" s="183"/>
      <c r="K1511" s="183"/>
      <c r="L1511" s="496"/>
    </row>
    <row r="1512" spans="1:12" s="67" customFormat="1">
      <c r="A1512" s="180"/>
      <c r="B1512" s="181"/>
      <c r="C1512" s="183"/>
      <c r="D1512" s="183"/>
      <c r="E1512" s="183"/>
      <c r="F1512" s="183"/>
      <c r="G1512" s="183"/>
      <c r="H1512" s="183"/>
      <c r="I1512" s="183"/>
      <c r="J1512" s="183"/>
      <c r="K1512" s="183"/>
      <c r="L1512" s="496"/>
    </row>
    <row r="1513" spans="1:12" s="67" customFormat="1">
      <c r="A1513" s="180"/>
      <c r="B1513" s="181"/>
      <c r="C1513" s="183"/>
      <c r="D1513" s="183"/>
      <c r="E1513" s="183"/>
      <c r="F1513" s="183"/>
      <c r="G1513" s="183"/>
      <c r="H1513" s="183"/>
      <c r="I1513" s="183"/>
      <c r="J1513" s="183"/>
      <c r="K1513" s="183"/>
      <c r="L1513" s="496"/>
    </row>
    <row r="1514" spans="1:12" s="67" customFormat="1">
      <c r="A1514" s="180"/>
      <c r="B1514" s="181"/>
      <c r="C1514" s="183"/>
      <c r="D1514" s="183"/>
      <c r="E1514" s="183"/>
      <c r="F1514" s="183"/>
      <c r="G1514" s="183"/>
      <c r="H1514" s="183"/>
      <c r="I1514" s="183"/>
      <c r="J1514" s="183"/>
      <c r="K1514" s="183"/>
      <c r="L1514" s="496"/>
    </row>
    <row r="1515" spans="1:12" s="67" customFormat="1">
      <c r="A1515" s="180"/>
      <c r="B1515" s="181"/>
      <c r="C1515" s="183"/>
      <c r="D1515" s="183"/>
      <c r="E1515" s="183"/>
      <c r="F1515" s="183"/>
      <c r="G1515" s="183"/>
      <c r="H1515" s="183"/>
      <c r="I1515" s="183"/>
      <c r="J1515" s="183"/>
      <c r="K1515" s="183"/>
      <c r="L1515" s="496"/>
    </row>
    <row r="1516" spans="1:12" s="67" customFormat="1">
      <c r="A1516" s="180"/>
      <c r="B1516" s="181"/>
      <c r="C1516" s="183"/>
      <c r="D1516" s="183"/>
      <c r="E1516" s="183"/>
      <c r="F1516" s="183"/>
      <c r="G1516" s="183"/>
      <c r="H1516" s="183"/>
      <c r="I1516" s="183"/>
      <c r="J1516" s="183"/>
      <c r="K1516" s="183"/>
      <c r="L1516" s="496"/>
    </row>
    <row r="1517" spans="1:12" s="67" customFormat="1">
      <c r="A1517" s="180"/>
      <c r="B1517" s="181"/>
      <c r="C1517" s="183"/>
      <c r="D1517" s="183"/>
      <c r="E1517" s="183"/>
      <c r="F1517" s="183"/>
      <c r="G1517" s="183"/>
      <c r="H1517" s="183"/>
      <c r="I1517" s="183"/>
      <c r="J1517" s="183"/>
      <c r="K1517" s="183"/>
      <c r="L1517" s="496"/>
    </row>
    <row r="1518" spans="1:12" s="67" customFormat="1">
      <c r="A1518" s="180"/>
      <c r="B1518" s="181"/>
      <c r="C1518" s="183"/>
      <c r="D1518" s="183"/>
      <c r="E1518" s="183"/>
      <c r="F1518" s="183"/>
      <c r="G1518" s="183"/>
      <c r="H1518" s="183"/>
      <c r="I1518" s="183"/>
      <c r="J1518" s="183"/>
      <c r="K1518" s="183"/>
      <c r="L1518" s="496"/>
    </row>
    <row r="1519" spans="1:12" s="67" customFormat="1">
      <c r="A1519" s="180"/>
      <c r="B1519" s="181"/>
      <c r="C1519" s="183"/>
      <c r="D1519" s="183"/>
      <c r="E1519" s="183"/>
      <c r="F1519" s="183"/>
      <c r="G1519" s="183"/>
      <c r="H1519" s="183"/>
      <c r="I1519" s="183"/>
      <c r="J1519" s="183"/>
      <c r="K1519" s="183"/>
      <c r="L1519" s="496"/>
    </row>
    <row r="1520" spans="1:12" s="67" customFormat="1">
      <c r="A1520" s="180"/>
      <c r="B1520" s="181"/>
      <c r="C1520" s="183"/>
      <c r="D1520" s="183"/>
      <c r="E1520" s="183"/>
      <c r="F1520" s="183"/>
      <c r="G1520" s="183"/>
      <c r="H1520" s="183"/>
      <c r="I1520" s="183"/>
      <c r="J1520" s="183"/>
      <c r="K1520" s="183"/>
      <c r="L1520" s="496"/>
    </row>
    <row r="1521" spans="1:12" s="67" customFormat="1">
      <c r="A1521" s="180"/>
      <c r="B1521" s="181"/>
      <c r="C1521" s="183"/>
      <c r="D1521" s="183"/>
      <c r="E1521" s="183"/>
      <c r="F1521" s="183"/>
      <c r="G1521" s="183"/>
      <c r="H1521" s="183"/>
      <c r="I1521" s="183"/>
      <c r="J1521" s="183"/>
      <c r="K1521" s="183"/>
      <c r="L1521" s="496"/>
    </row>
    <row r="1522" spans="1:12" s="67" customFormat="1">
      <c r="A1522" s="180"/>
      <c r="B1522" s="181"/>
      <c r="C1522" s="183"/>
      <c r="D1522" s="183"/>
      <c r="E1522" s="183"/>
      <c r="F1522" s="183"/>
      <c r="G1522" s="183"/>
      <c r="H1522" s="183"/>
      <c r="I1522" s="183"/>
      <c r="J1522" s="183"/>
      <c r="K1522" s="183"/>
      <c r="L1522" s="496"/>
    </row>
    <row r="1523" spans="1:12" s="67" customFormat="1">
      <c r="A1523" s="180"/>
      <c r="B1523" s="181"/>
      <c r="C1523" s="183"/>
      <c r="D1523" s="183"/>
      <c r="E1523" s="183"/>
      <c r="F1523" s="183"/>
      <c r="G1523" s="183"/>
      <c r="H1523" s="183"/>
      <c r="I1523" s="183"/>
      <c r="J1523" s="183"/>
      <c r="K1523" s="183"/>
      <c r="L1523" s="496"/>
    </row>
    <row r="1524" spans="1:12" s="67" customFormat="1">
      <c r="A1524" s="180"/>
      <c r="B1524" s="181"/>
      <c r="C1524" s="183"/>
      <c r="D1524" s="183"/>
      <c r="E1524" s="183"/>
      <c r="F1524" s="183"/>
      <c r="G1524" s="183"/>
      <c r="H1524" s="183"/>
      <c r="I1524" s="183"/>
      <c r="J1524" s="183"/>
      <c r="K1524" s="183"/>
      <c r="L1524" s="496"/>
    </row>
    <row r="1525" spans="1:12" s="67" customFormat="1">
      <c r="A1525" s="180"/>
      <c r="B1525" s="181"/>
      <c r="C1525" s="183"/>
      <c r="D1525" s="183"/>
      <c r="E1525" s="183"/>
      <c r="F1525" s="183"/>
      <c r="G1525" s="183"/>
      <c r="H1525" s="183"/>
      <c r="I1525" s="183"/>
      <c r="J1525" s="183"/>
      <c r="K1525" s="183"/>
      <c r="L1525" s="496"/>
    </row>
    <row r="1526" spans="1:12" s="67" customFormat="1">
      <c r="A1526" s="180"/>
      <c r="B1526" s="181"/>
      <c r="C1526" s="183"/>
      <c r="D1526" s="183"/>
      <c r="E1526" s="183"/>
      <c r="F1526" s="183"/>
      <c r="G1526" s="183"/>
      <c r="H1526" s="183"/>
      <c r="I1526" s="183"/>
      <c r="J1526" s="183"/>
      <c r="K1526" s="183"/>
      <c r="L1526" s="496"/>
    </row>
    <row r="1527" spans="1:12" s="67" customFormat="1">
      <c r="A1527" s="180"/>
      <c r="B1527" s="181"/>
      <c r="C1527" s="183"/>
      <c r="D1527" s="183"/>
      <c r="E1527" s="183"/>
      <c r="F1527" s="183"/>
      <c r="G1527" s="183"/>
      <c r="H1527" s="183"/>
      <c r="I1527" s="183"/>
      <c r="J1527" s="183"/>
      <c r="K1527" s="183"/>
      <c r="L1527" s="496"/>
    </row>
    <row r="1528" spans="1:12" s="67" customFormat="1">
      <c r="A1528" s="180"/>
      <c r="B1528" s="181"/>
      <c r="C1528" s="183"/>
      <c r="D1528" s="183"/>
      <c r="E1528" s="183"/>
      <c r="F1528" s="183"/>
      <c r="G1528" s="183"/>
      <c r="H1528" s="183"/>
      <c r="I1528" s="183"/>
      <c r="J1528" s="183"/>
      <c r="K1528" s="183"/>
      <c r="L1528" s="496"/>
    </row>
    <row r="1529" spans="1:12" s="67" customFormat="1">
      <c r="A1529" s="180"/>
      <c r="B1529" s="181"/>
      <c r="C1529" s="183"/>
      <c r="D1529" s="183"/>
      <c r="E1529" s="183"/>
      <c r="F1529" s="183"/>
      <c r="G1529" s="183"/>
      <c r="H1529" s="183"/>
      <c r="I1529" s="183"/>
      <c r="J1529" s="183"/>
      <c r="K1529" s="183"/>
      <c r="L1529" s="496"/>
    </row>
    <row r="1530" spans="1:12" s="67" customFormat="1">
      <c r="A1530" s="180"/>
      <c r="B1530" s="181"/>
      <c r="C1530" s="183"/>
      <c r="D1530" s="183"/>
      <c r="E1530" s="183"/>
      <c r="F1530" s="183"/>
      <c r="G1530" s="183"/>
      <c r="H1530" s="183"/>
      <c r="I1530" s="183"/>
      <c r="J1530" s="183"/>
      <c r="K1530" s="183"/>
      <c r="L1530" s="496"/>
    </row>
    <row r="1531" spans="1:12" s="67" customFormat="1">
      <c r="A1531" s="180"/>
      <c r="B1531" s="181"/>
      <c r="C1531" s="183"/>
      <c r="D1531" s="183"/>
      <c r="E1531" s="183"/>
      <c r="F1531" s="183"/>
      <c r="G1531" s="183"/>
      <c r="H1531" s="183"/>
      <c r="I1531" s="183"/>
      <c r="J1531" s="183"/>
      <c r="K1531" s="183"/>
      <c r="L1531" s="496"/>
    </row>
    <row r="1532" spans="1:12" s="67" customFormat="1">
      <c r="A1532" s="180"/>
      <c r="B1532" s="181"/>
      <c r="C1532" s="183"/>
      <c r="D1532" s="183"/>
      <c r="E1532" s="183"/>
      <c r="F1532" s="183"/>
      <c r="G1532" s="183"/>
      <c r="H1532" s="183"/>
      <c r="I1532" s="183"/>
      <c r="J1532" s="183"/>
      <c r="K1532" s="183"/>
      <c r="L1532" s="496"/>
    </row>
    <row r="1533" spans="1:12" s="67" customFormat="1">
      <c r="A1533" s="180"/>
      <c r="B1533" s="181"/>
      <c r="C1533" s="183"/>
      <c r="D1533" s="183"/>
      <c r="E1533" s="183"/>
      <c r="F1533" s="183"/>
      <c r="G1533" s="183"/>
      <c r="H1533" s="183"/>
      <c r="I1533" s="183"/>
      <c r="J1533" s="183"/>
      <c r="K1533" s="183"/>
      <c r="L1533" s="496"/>
    </row>
    <row r="1534" spans="1:12" s="67" customFormat="1">
      <c r="A1534" s="180"/>
      <c r="B1534" s="181"/>
      <c r="C1534" s="183"/>
      <c r="D1534" s="183"/>
      <c r="E1534" s="183"/>
      <c r="F1534" s="183"/>
      <c r="G1534" s="183"/>
      <c r="H1534" s="183"/>
      <c r="I1534" s="183"/>
      <c r="J1534" s="183"/>
      <c r="K1534" s="183"/>
      <c r="L1534" s="496"/>
    </row>
    <row r="1535" spans="1:12" s="67" customFormat="1">
      <c r="A1535" s="180"/>
      <c r="B1535" s="181"/>
      <c r="C1535" s="183"/>
      <c r="D1535" s="183"/>
      <c r="E1535" s="183"/>
      <c r="F1535" s="183"/>
      <c r="G1535" s="183"/>
      <c r="H1535" s="183"/>
      <c r="I1535" s="183"/>
      <c r="J1535" s="183"/>
      <c r="K1535" s="183"/>
      <c r="L1535" s="496"/>
    </row>
    <row r="1536" spans="1:12" s="67" customFormat="1">
      <c r="A1536" s="180"/>
      <c r="B1536" s="181"/>
      <c r="C1536" s="183"/>
      <c r="D1536" s="183"/>
      <c r="E1536" s="183"/>
      <c r="F1536" s="183"/>
      <c r="G1536" s="183"/>
      <c r="H1536" s="183"/>
      <c r="I1536" s="183"/>
      <c r="J1536" s="183"/>
      <c r="K1536" s="183"/>
      <c r="L1536" s="496"/>
    </row>
    <row r="1537" spans="1:12" s="67" customFormat="1">
      <c r="A1537" s="180"/>
      <c r="B1537" s="181"/>
      <c r="C1537" s="183"/>
      <c r="D1537" s="183"/>
      <c r="E1537" s="183"/>
      <c r="F1537" s="183"/>
      <c r="G1537" s="183"/>
      <c r="H1537" s="183"/>
      <c r="I1537" s="183"/>
      <c r="J1537" s="183"/>
      <c r="K1537" s="183"/>
      <c r="L1537" s="496"/>
    </row>
    <row r="1538" spans="1:12" s="67" customFormat="1">
      <c r="A1538" s="180"/>
      <c r="B1538" s="181"/>
      <c r="C1538" s="183"/>
      <c r="D1538" s="183"/>
      <c r="E1538" s="183"/>
      <c r="F1538" s="183"/>
      <c r="G1538" s="183"/>
      <c r="H1538" s="183"/>
      <c r="I1538" s="183"/>
      <c r="J1538" s="183"/>
      <c r="K1538" s="183"/>
      <c r="L1538" s="496"/>
    </row>
    <row r="1539" spans="1:12" s="67" customFormat="1">
      <c r="A1539" s="180"/>
      <c r="B1539" s="181"/>
      <c r="C1539" s="183"/>
      <c r="D1539" s="183"/>
      <c r="E1539" s="183"/>
      <c r="F1539" s="183"/>
      <c r="G1539" s="183"/>
      <c r="H1539" s="183"/>
      <c r="I1539" s="183"/>
      <c r="J1539" s="183"/>
      <c r="K1539" s="183"/>
      <c r="L1539" s="496"/>
    </row>
    <row r="1540" spans="1:12" s="67" customFormat="1">
      <c r="A1540" s="180"/>
      <c r="B1540" s="181"/>
      <c r="C1540" s="183"/>
      <c r="D1540" s="183"/>
      <c r="E1540" s="183"/>
      <c r="F1540" s="183"/>
      <c r="G1540" s="183"/>
      <c r="H1540" s="183"/>
      <c r="I1540" s="183"/>
      <c r="J1540" s="183"/>
      <c r="K1540" s="183"/>
      <c r="L1540" s="496"/>
    </row>
    <row r="1541" spans="1:12" s="67" customFormat="1">
      <c r="A1541" s="180"/>
      <c r="B1541" s="181"/>
      <c r="C1541" s="183"/>
      <c r="D1541" s="183"/>
      <c r="E1541" s="183"/>
      <c r="F1541" s="183"/>
      <c r="G1541" s="183"/>
      <c r="H1541" s="183"/>
      <c r="I1541" s="183"/>
      <c r="J1541" s="183"/>
      <c r="K1541" s="183"/>
      <c r="L1541" s="496"/>
    </row>
    <row r="1542" spans="1:12" s="67" customFormat="1">
      <c r="A1542" s="180"/>
      <c r="B1542" s="181"/>
      <c r="C1542" s="183"/>
      <c r="D1542" s="183"/>
      <c r="E1542" s="183"/>
      <c r="F1542" s="183"/>
      <c r="G1542" s="183"/>
      <c r="H1542" s="183"/>
      <c r="I1542" s="183"/>
      <c r="J1542" s="183"/>
      <c r="K1542" s="183"/>
      <c r="L1542" s="496"/>
    </row>
    <row r="1543" spans="1:12" s="67" customFormat="1">
      <c r="A1543" s="180"/>
      <c r="B1543" s="181"/>
      <c r="C1543" s="183"/>
      <c r="D1543" s="183"/>
      <c r="E1543" s="183"/>
      <c r="F1543" s="183"/>
      <c r="G1543" s="183"/>
      <c r="H1543" s="183"/>
      <c r="I1543" s="183"/>
      <c r="J1543" s="183"/>
      <c r="K1543" s="183"/>
      <c r="L1543" s="496"/>
    </row>
    <row r="1544" spans="1:12" s="67" customFormat="1">
      <c r="A1544" s="180"/>
      <c r="B1544" s="181"/>
      <c r="C1544" s="183"/>
      <c r="D1544" s="183"/>
      <c r="E1544" s="183"/>
      <c r="F1544" s="183"/>
      <c r="G1544" s="183"/>
      <c r="H1544" s="183"/>
      <c r="I1544" s="183"/>
      <c r="J1544" s="183"/>
      <c r="K1544" s="183"/>
      <c r="L1544" s="496"/>
    </row>
    <row r="1545" spans="1:12" s="67" customFormat="1">
      <c r="A1545" s="180"/>
      <c r="B1545" s="181"/>
      <c r="C1545" s="183"/>
      <c r="D1545" s="183"/>
      <c r="E1545" s="183"/>
      <c r="F1545" s="183"/>
      <c r="G1545" s="183"/>
      <c r="H1545" s="183"/>
      <c r="I1545" s="183"/>
      <c r="J1545" s="183"/>
      <c r="K1545" s="183"/>
      <c r="L1545" s="496"/>
    </row>
    <row r="1546" spans="1:12" s="67" customFormat="1">
      <c r="A1546" s="180"/>
      <c r="B1546" s="181"/>
      <c r="C1546" s="183"/>
      <c r="D1546" s="183"/>
      <c r="E1546" s="183"/>
      <c r="F1546" s="183"/>
      <c r="G1546" s="183"/>
      <c r="H1546" s="183"/>
      <c r="I1546" s="183"/>
      <c r="J1546" s="183"/>
      <c r="K1546" s="183"/>
      <c r="L1546" s="496"/>
    </row>
    <row r="1547" spans="1:12" s="67" customFormat="1">
      <c r="A1547" s="180"/>
      <c r="B1547" s="181"/>
      <c r="C1547" s="183"/>
      <c r="D1547" s="183"/>
      <c r="E1547" s="183"/>
      <c r="F1547" s="183"/>
      <c r="G1547" s="183"/>
      <c r="H1547" s="183"/>
      <c r="I1547" s="183"/>
      <c r="J1547" s="183"/>
      <c r="K1547" s="183"/>
      <c r="L1547" s="496"/>
    </row>
    <row r="1548" spans="1:12" s="67" customFormat="1">
      <c r="A1548" s="180"/>
      <c r="B1548" s="181"/>
      <c r="C1548" s="183"/>
      <c r="D1548" s="183"/>
      <c r="E1548" s="183"/>
      <c r="F1548" s="183"/>
      <c r="G1548" s="183"/>
      <c r="H1548" s="183"/>
      <c r="I1548" s="183"/>
      <c r="J1548" s="183"/>
      <c r="K1548" s="183"/>
      <c r="L1548" s="496"/>
    </row>
    <row r="1549" spans="1:12" s="67" customFormat="1">
      <c r="A1549" s="180"/>
      <c r="B1549" s="181"/>
      <c r="C1549" s="183"/>
      <c r="D1549" s="183"/>
      <c r="E1549" s="183"/>
      <c r="F1549" s="183"/>
      <c r="G1549" s="183"/>
      <c r="H1549" s="183"/>
      <c r="I1549" s="183"/>
      <c r="J1549" s="183"/>
      <c r="K1549" s="183"/>
      <c r="L1549" s="496"/>
    </row>
    <row r="1550" spans="1:12" s="67" customFormat="1">
      <c r="A1550" s="180"/>
      <c r="B1550" s="181"/>
      <c r="C1550" s="183"/>
      <c r="D1550" s="183"/>
      <c r="E1550" s="183"/>
      <c r="F1550" s="183"/>
      <c r="G1550" s="183"/>
      <c r="H1550" s="183"/>
      <c r="I1550" s="183"/>
      <c r="J1550" s="183"/>
      <c r="K1550" s="183"/>
      <c r="L1550" s="496"/>
    </row>
    <row r="1551" spans="1:12" s="67" customFormat="1">
      <c r="A1551" s="180"/>
      <c r="B1551" s="181"/>
      <c r="C1551" s="183"/>
      <c r="D1551" s="183"/>
      <c r="E1551" s="183"/>
      <c r="F1551" s="183"/>
      <c r="G1551" s="183"/>
      <c r="H1551" s="183"/>
      <c r="I1551" s="183"/>
      <c r="J1551" s="183"/>
      <c r="K1551" s="183"/>
      <c r="L1551" s="496"/>
    </row>
    <row r="1552" spans="1:12" s="67" customFormat="1">
      <c r="A1552" s="180"/>
      <c r="B1552" s="181"/>
      <c r="C1552" s="183"/>
      <c r="D1552" s="183"/>
      <c r="E1552" s="183"/>
      <c r="F1552" s="183"/>
      <c r="G1552" s="183"/>
      <c r="H1552" s="183"/>
      <c r="I1552" s="183"/>
      <c r="J1552" s="183"/>
      <c r="K1552" s="183"/>
      <c r="L1552" s="496"/>
    </row>
    <row r="1553" spans="1:12" s="67" customFormat="1">
      <c r="A1553" s="180"/>
      <c r="B1553" s="181"/>
      <c r="C1553" s="183"/>
      <c r="D1553" s="183"/>
      <c r="E1553" s="183"/>
      <c r="F1553" s="183"/>
      <c r="G1553" s="183"/>
      <c r="H1553" s="183"/>
      <c r="I1553" s="183"/>
      <c r="J1553" s="183"/>
      <c r="K1553" s="183"/>
      <c r="L1553" s="496"/>
    </row>
    <row r="1554" spans="1:12" s="67" customFormat="1">
      <c r="A1554" s="180"/>
      <c r="B1554" s="181"/>
      <c r="C1554" s="183"/>
      <c r="D1554" s="183"/>
      <c r="E1554" s="183"/>
      <c r="F1554" s="183"/>
      <c r="G1554" s="183"/>
      <c r="H1554" s="183"/>
      <c r="I1554" s="183"/>
      <c r="J1554" s="183"/>
      <c r="K1554" s="183"/>
      <c r="L1554" s="496"/>
    </row>
    <row r="1555" spans="1:12" s="67" customFormat="1">
      <c r="A1555" s="180"/>
      <c r="B1555" s="181"/>
      <c r="C1555" s="183"/>
      <c r="D1555" s="183"/>
      <c r="E1555" s="183"/>
      <c r="F1555" s="183"/>
      <c r="G1555" s="183"/>
      <c r="H1555" s="183"/>
      <c r="I1555" s="183"/>
      <c r="J1555" s="183"/>
      <c r="K1555" s="183"/>
      <c r="L1555" s="496"/>
    </row>
    <row r="1556" spans="1:12" s="67" customFormat="1">
      <c r="A1556" s="180"/>
      <c r="B1556" s="181"/>
      <c r="C1556" s="183"/>
      <c r="D1556" s="183"/>
      <c r="E1556" s="183"/>
      <c r="F1556" s="183"/>
      <c r="G1556" s="183"/>
      <c r="H1556" s="183"/>
      <c r="I1556" s="183"/>
      <c r="J1556" s="183"/>
      <c r="K1556" s="183"/>
      <c r="L1556" s="496"/>
    </row>
    <row r="1557" spans="1:12" s="67" customFormat="1">
      <c r="A1557" s="180"/>
      <c r="B1557" s="181"/>
      <c r="C1557" s="183"/>
      <c r="D1557" s="183"/>
      <c r="E1557" s="183"/>
      <c r="F1557" s="183"/>
      <c r="G1557" s="183"/>
      <c r="H1557" s="183"/>
      <c r="I1557" s="183"/>
      <c r="J1557" s="183"/>
      <c r="K1557" s="183"/>
      <c r="L1557" s="496"/>
    </row>
    <row r="1558" spans="1:12" s="67" customFormat="1">
      <c r="A1558" s="180"/>
      <c r="B1558" s="181"/>
      <c r="C1558" s="183"/>
      <c r="D1558" s="183"/>
      <c r="E1558" s="183"/>
      <c r="F1558" s="183"/>
      <c r="G1558" s="183"/>
      <c r="H1558" s="183"/>
      <c r="I1558" s="183"/>
      <c r="J1558" s="183"/>
      <c r="K1558" s="183"/>
      <c r="L1558" s="496"/>
    </row>
    <row r="1559" spans="1:12" s="67" customFormat="1">
      <c r="A1559" s="180"/>
      <c r="B1559" s="181"/>
      <c r="C1559" s="183"/>
      <c r="D1559" s="183"/>
      <c r="E1559" s="183"/>
      <c r="F1559" s="183"/>
      <c r="G1559" s="183"/>
      <c r="H1559" s="183"/>
      <c r="I1559" s="183"/>
      <c r="J1559" s="183"/>
      <c r="K1559" s="183"/>
      <c r="L1559" s="496"/>
    </row>
    <row r="1560" spans="1:12" s="67" customFormat="1">
      <c r="A1560" s="180"/>
      <c r="B1560" s="181"/>
      <c r="C1560" s="183"/>
      <c r="D1560" s="183"/>
      <c r="E1560" s="183"/>
      <c r="F1560" s="183"/>
      <c r="G1560" s="183"/>
      <c r="H1560" s="183"/>
      <c r="I1560" s="183"/>
      <c r="J1560" s="183"/>
      <c r="K1560" s="183"/>
      <c r="L1560" s="496"/>
    </row>
    <row r="1561" spans="1:12" s="67" customFormat="1">
      <c r="A1561" s="180"/>
      <c r="B1561" s="181"/>
      <c r="C1561" s="183"/>
      <c r="D1561" s="183"/>
      <c r="E1561" s="183"/>
      <c r="F1561" s="183"/>
      <c r="G1561" s="183"/>
      <c r="H1561" s="183"/>
      <c r="I1561" s="183"/>
      <c r="J1561" s="183"/>
      <c r="K1561" s="183"/>
      <c r="L1561" s="496"/>
    </row>
    <row r="1562" spans="1:12" s="67" customFormat="1">
      <c r="A1562" s="180"/>
      <c r="B1562" s="181"/>
      <c r="C1562" s="183"/>
      <c r="D1562" s="183"/>
      <c r="E1562" s="183"/>
      <c r="F1562" s="183"/>
      <c r="G1562" s="183"/>
      <c r="H1562" s="183"/>
      <c r="I1562" s="183"/>
      <c r="J1562" s="183"/>
      <c r="K1562" s="183"/>
      <c r="L1562" s="496"/>
    </row>
    <row r="1563" spans="1:12" s="67" customFormat="1">
      <c r="A1563" s="180"/>
      <c r="B1563" s="181"/>
      <c r="C1563" s="183"/>
      <c r="D1563" s="183"/>
      <c r="E1563" s="183"/>
      <c r="F1563" s="183"/>
      <c r="G1563" s="183"/>
      <c r="H1563" s="183"/>
      <c r="I1563" s="183"/>
      <c r="J1563" s="183"/>
      <c r="K1563" s="183"/>
      <c r="L1563" s="496"/>
    </row>
    <row r="1564" spans="1:12" s="67" customFormat="1">
      <c r="A1564" s="180"/>
      <c r="B1564" s="181"/>
      <c r="C1564" s="183"/>
      <c r="D1564" s="183"/>
      <c r="E1564" s="183"/>
      <c r="F1564" s="183"/>
      <c r="G1564" s="183"/>
      <c r="H1564" s="183"/>
      <c r="I1564" s="183"/>
      <c r="J1564" s="183"/>
      <c r="K1564" s="183"/>
      <c r="L1564" s="496"/>
    </row>
    <row r="1565" spans="1:12" s="67" customFormat="1">
      <c r="A1565" s="180"/>
      <c r="B1565" s="181"/>
      <c r="C1565" s="183"/>
      <c r="D1565" s="183"/>
      <c r="E1565" s="183"/>
      <c r="F1565" s="183"/>
      <c r="G1565" s="183"/>
      <c r="H1565" s="183"/>
      <c r="I1565" s="183"/>
      <c r="J1565" s="183"/>
      <c r="K1565" s="183"/>
      <c r="L1565" s="496"/>
    </row>
    <row r="1566" spans="1:12" s="67" customFormat="1">
      <c r="A1566" s="180"/>
      <c r="B1566" s="181"/>
      <c r="C1566" s="183"/>
      <c r="D1566" s="183"/>
      <c r="E1566" s="183"/>
      <c r="F1566" s="183"/>
      <c r="G1566" s="183"/>
      <c r="H1566" s="183"/>
      <c r="I1566" s="183"/>
      <c r="J1566" s="183"/>
      <c r="K1566" s="183"/>
      <c r="L1566" s="496"/>
    </row>
    <row r="1567" spans="1:12" s="67" customFormat="1">
      <c r="A1567" s="180"/>
      <c r="B1567" s="181"/>
      <c r="C1567" s="183"/>
      <c r="D1567" s="183"/>
      <c r="E1567" s="183"/>
      <c r="F1567" s="183"/>
      <c r="G1567" s="183"/>
      <c r="H1567" s="183"/>
      <c r="I1567" s="183"/>
      <c r="J1567" s="183"/>
      <c r="K1567" s="183"/>
      <c r="L1567" s="496"/>
    </row>
    <row r="1568" spans="1:12" s="67" customFormat="1">
      <c r="A1568" s="180"/>
      <c r="B1568" s="181"/>
      <c r="C1568" s="183"/>
      <c r="D1568" s="183"/>
      <c r="E1568" s="183"/>
      <c r="F1568" s="183"/>
      <c r="G1568" s="183"/>
      <c r="H1568" s="183"/>
      <c r="I1568" s="183"/>
      <c r="J1568" s="183"/>
      <c r="K1568" s="183"/>
      <c r="L1568" s="496"/>
    </row>
    <row r="1569" spans="1:12" s="67" customFormat="1">
      <c r="A1569" s="180"/>
      <c r="B1569" s="181"/>
      <c r="C1569" s="183"/>
      <c r="D1569" s="183"/>
      <c r="E1569" s="183"/>
      <c r="F1569" s="183"/>
      <c r="G1569" s="183"/>
      <c r="H1569" s="183"/>
      <c r="I1569" s="183"/>
      <c r="J1569" s="183"/>
      <c r="K1569" s="183"/>
      <c r="L1569" s="496"/>
    </row>
    <row r="1570" spans="1:12" s="67" customFormat="1">
      <c r="A1570" s="180"/>
      <c r="B1570" s="181"/>
      <c r="C1570" s="183"/>
      <c r="D1570" s="183"/>
      <c r="E1570" s="183"/>
      <c r="F1570" s="183"/>
      <c r="G1570" s="183"/>
      <c r="H1570" s="183"/>
      <c r="I1570" s="183"/>
      <c r="J1570" s="183"/>
      <c r="K1570" s="183"/>
      <c r="L1570" s="496"/>
    </row>
    <row r="1571" spans="1:12" s="67" customFormat="1">
      <c r="A1571" s="180"/>
      <c r="B1571" s="181"/>
      <c r="C1571" s="183"/>
      <c r="D1571" s="183"/>
      <c r="E1571" s="183"/>
      <c r="F1571" s="183"/>
      <c r="G1571" s="183"/>
      <c r="H1571" s="183"/>
      <c r="I1571" s="183"/>
      <c r="J1571" s="183"/>
      <c r="K1571" s="183"/>
      <c r="L1571" s="496"/>
    </row>
    <row r="1572" spans="1:12" s="67" customFormat="1">
      <c r="A1572" s="180"/>
      <c r="B1572" s="181"/>
      <c r="C1572" s="183"/>
      <c r="D1572" s="183"/>
      <c r="E1572" s="183"/>
      <c r="F1572" s="183"/>
      <c r="G1572" s="183"/>
      <c r="H1572" s="183"/>
      <c r="I1572" s="183"/>
      <c r="J1572" s="183"/>
      <c r="K1572" s="183"/>
      <c r="L1572" s="496"/>
    </row>
    <row r="1573" spans="1:12" s="67" customFormat="1">
      <c r="A1573" s="180"/>
      <c r="B1573" s="181"/>
      <c r="C1573" s="183"/>
      <c r="D1573" s="183"/>
      <c r="E1573" s="183"/>
      <c r="F1573" s="183"/>
      <c r="G1573" s="183"/>
      <c r="H1573" s="183"/>
      <c r="I1573" s="183"/>
      <c r="J1573" s="183"/>
      <c r="K1573" s="183"/>
      <c r="L1573" s="496"/>
    </row>
    <row r="1574" spans="1:12" s="67" customFormat="1">
      <c r="A1574" s="180"/>
      <c r="B1574" s="181"/>
      <c r="C1574" s="183"/>
      <c r="D1574" s="183"/>
      <c r="E1574" s="183"/>
      <c r="F1574" s="183"/>
      <c r="G1574" s="183"/>
      <c r="H1574" s="183"/>
      <c r="I1574" s="183"/>
      <c r="J1574" s="183"/>
      <c r="K1574" s="183"/>
      <c r="L1574" s="496"/>
    </row>
    <row r="1575" spans="1:12" s="67" customFormat="1">
      <c r="A1575" s="180"/>
      <c r="B1575" s="181"/>
      <c r="C1575" s="183"/>
      <c r="D1575" s="183"/>
      <c r="E1575" s="183"/>
      <c r="F1575" s="183"/>
      <c r="G1575" s="183"/>
      <c r="H1575" s="183"/>
      <c r="I1575" s="183"/>
      <c r="J1575" s="183"/>
      <c r="K1575" s="183"/>
      <c r="L1575" s="496"/>
    </row>
    <row r="1576" spans="1:12" s="67" customFormat="1">
      <c r="A1576" s="180"/>
      <c r="B1576" s="181"/>
      <c r="C1576" s="183"/>
      <c r="D1576" s="183"/>
      <c r="E1576" s="183"/>
      <c r="F1576" s="183"/>
      <c r="G1576" s="183"/>
      <c r="H1576" s="183"/>
      <c r="I1576" s="183"/>
      <c r="J1576" s="183"/>
      <c r="K1576" s="183"/>
      <c r="L1576" s="496"/>
    </row>
    <row r="1577" spans="1:12" s="67" customFormat="1">
      <c r="A1577" s="180"/>
      <c r="B1577" s="181"/>
      <c r="C1577" s="183"/>
      <c r="D1577" s="183"/>
      <c r="E1577" s="183"/>
      <c r="F1577" s="183"/>
      <c r="G1577" s="183"/>
      <c r="H1577" s="183"/>
      <c r="I1577" s="183"/>
      <c r="J1577" s="183"/>
      <c r="K1577" s="183"/>
      <c r="L1577" s="496"/>
    </row>
    <row r="1578" spans="1:12" s="67" customFormat="1">
      <c r="A1578" s="180"/>
      <c r="B1578" s="181"/>
      <c r="C1578" s="183"/>
      <c r="D1578" s="183"/>
      <c r="E1578" s="183"/>
      <c r="F1578" s="183"/>
      <c r="G1578" s="183"/>
      <c r="H1578" s="183"/>
      <c r="I1578" s="183"/>
      <c r="J1578" s="183"/>
      <c r="K1578" s="183"/>
      <c r="L1578" s="496"/>
    </row>
    <row r="1579" spans="1:12" s="67" customFormat="1">
      <c r="A1579" s="180"/>
      <c r="B1579" s="181"/>
      <c r="C1579" s="183"/>
      <c r="D1579" s="183"/>
      <c r="E1579" s="183"/>
      <c r="F1579" s="183"/>
      <c r="G1579" s="183"/>
      <c r="H1579" s="183"/>
      <c r="I1579" s="183"/>
      <c r="J1579" s="183"/>
      <c r="K1579" s="183"/>
      <c r="L1579" s="496"/>
    </row>
    <row r="1580" spans="1:12" s="67" customFormat="1">
      <c r="A1580" s="180"/>
      <c r="B1580" s="181"/>
      <c r="C1580" s="183"/>
      <c r="D1580" s="183"/>
      <c r="E1580" s="183"/>
      <c r="F1580" s="183"/>
      <c r="G1580" s="183"/>
      <c r="H1580" s="183"/>
      <c r="I1580" s="183"/>
      <c r="J1580" s="183"/>
      <c r="K1580" s="183"/>
      <c r="L1580" s="496"/>
    </row>
    <row r="1581" spans="1:12" s="67" customFormat="1">
      <c r="A1581" s="180"/>
      <c r="B1581" s="181"/>
      <c r="C1581" s="183"/>
      <c r="D1581" s="183"/>
      <c r="E1581" s="183"/>
      <c r="F1581" s="183"/>
      <c r="G1581" s="183"/>
      <c r="H1581" s="183"/>
      <c r="I1581" s="183"/>
      <c r="J1581" s="183"/>
      <c r="K1581" s="183"/>
      <c r="L1581" s="496"/>
    </row>
    <row r="1582" spans="1:12" s="67" customFormat="1">
      <c r="A1582" s="180"/>
      <c r="B1582" s="181"/>
      <c r="C1582" s="183"/>
      <c r="D1582" s="183"/>
      <c r="E1582" s="183"/>
      <c r="F1582" s="183"/>
      <c r="G1582" s="183"/>
      <c r="H1582" s="183"/>
      <c r="I1582" s="183"/>
      <c r="J1582" s="183"/>
      <c r="K1582" s="183"/>
      <c r="L1582" s="496"/>
    </row>
    <row r="1583" spans="1:12" s="67" customFormat="1">
      <c r="A1583" s="180"/>
      <c r="B1583" s="181"/>
      <c r="C1583" s="183"/>
      <c r="D1583" s="183"/>
      <c r="E1583" s="183"/>
      <c r="F1583" s="183"/>
      <c r="G1583" s="183"/>
      <c r="H1583" s="183"/>
      <c r="I1583" s="183"/>
      <c r="J1583" s="183"/>
      <c r="K1583" s="183"/>
      <c r="L1583" s="496"/>
    </row>
    <row r="1584" spans="1:12" s="67" customFormat="1">
      <c r="A1584" s="180"/>
      <c r="B1584" s="181"/>
      <c r="C1584" s="183"/>
      <c r="D1584" s="183"/>
      <c r="E1584" s="183"/>
      <c r="F1584" s="183"/>
      <c r="G1584" s="183"/>
      <c r="H1584" s="183"/>
      <c r="I1584" s="183"/>
      <c r="J1584" s="183"/>
      <c r="K1584" s="183"/>
      <c r="L1584" s="496"/>
    </row>
    <row r="1585" spans="1:12" s="67" customFormat="1">
      <c r="A1585" s="180"/>
      <c r="B1585" s="181"/>
      <c r="C1585" s="183"/>
      <c r="D1585" s="183"/>
      <c r="E1585" s="183"/>
      <c r="F1585" s="183"/>
      <c r="G1585" s="183"/>
      <c r="H1585" s="183"/>
      <c r="I1585" s="183"/>
      <c r="J1585" s="183"/>
      <c r="K1585" s="183"/>
      <c r="L1585" s="496"/>
    </row>
    <row r="1586" spans="1:12" s="67" customFormat="1">
      <c r="A1586" s="180"/>
      <c r="B1586" s="181"/>
      <c r="C1586" s="183"/>
      <c r="D1586" s="183"/>
      <c r="E1586" s="183"/>
      <c r="F1586" s="183"/>
      <c r="G1586" s="183"/>
      <c r="H1586" s="183"/>
      <c r="I1586" s="183"/>
      <c r="J1586" s="183"/>
      <c r="K1586" s="183"/>
      <c r="L1586" s="496"/>
    </row>
    <row r="1587" spans="1:12" s="67" customFormat="1">
      <c r="A1587" s="180"/>
      <c r="B1587" s="181"/>
      <c r="C1587" s="183"/>
      <c r="D1587" s="183"/>
      <c r="E1587" s="183"/>
      <c r="F1587" s="183"/>
      <c r="G1587" s="183"/>
      <c r="H1587" s="183"/>
      <c r="I1587" s="183"/>
      <c r="J1587" s="183"/>
      <c r="K1587" s="183"/>
      <c r="L1587" s="496"/>
    </row>
    <row r="1588" spans="1:12" s="67" customFormat="1">
      <c r="A1588" s="180"/>
      <c r="B1588" s="181"/>
      <c r="C1588" s="183"/>
      <c r="D1588" s="183"/>
      <c r="E1588" s="183"/>
      <c r="F1588" s="183"/>
      <c r="G1588" s="183"/>
      <c r="H1588" s="183"/>
      <c r="I1588" s="183"/>
      <c r="J1588" s="183"/>
      <c r="K1588" s="183"/>
      <c r="L1588" s="496"/>
    </row>
    <row r="1589" spans="1:12" s="67" customFormat="1">
      <c r="A1589" s="180"/>
      <c r="B1589" s="181"/>
      <c r="C1589" s="183"/>
      <c r="D1589" s="183"/>
      <c r="E1589" s="183"/>
      <c r="F1589" s="183"/>
      <c r="G1589" s="183"/>
      <c r="H1589" s="183"/>
      <c r="I1589" s="183"/>
      <c r="J1589" s="183"/>
      <c r="K1589" s="183"/>
      <c r="L1589" s="496"/>
    </row>
    <row r="1590" spans="1:12" s="67" customFormat="1">
      <c r="A1590" s="180"/>
      <c r="B1590" s="181"/>
      <c r="C1590" s="183"/>
      <c r="D1590" s="183"/>
      <c r="E1590" s="183"/>
      <c r="F1590" s="183"/>
      <c r="G1590" s="183"/>
      <c r="H1590" s="183"/>
      <c r="I1590" s="183"/>
      <c r="J1590" s="183"/>
      <c r="K1590" s="183"/>
      <c r="L1590" s="496"/>
    </row>
    <row r="1591" spans="1:12" s="67" customFormat="1">
      <c r="A1591" s="180"/>
      <c r="B1591" s="181"/>
      <c r="C1591" s="183"/>
      <c r="D1591" s="183"/>
      <c r="E1591" s="183"/>
      <c r="F1591" s="183"/>
      <c r="G1591" s="183"/>
      <c r="H1591" s="183"/>
      <c r="I1591" s="183"/>
      <c r="J1591" s="183"/>
      <c r="K1591" s="183"/>
      <c r="L1591" s="496"/>
    </row>
    <row r="1592" spans="1:12" s="67" customFormat="1">
      <c r="A1592" s="180"/>
      <c r="B1592" s="181"/>
      <c r="C1592" s="183"/>
      <c r="D1592" s="183"/>
      <c r="E1592" s="183"/>
      <c r="F1592" s="183"/>
      <c r="G1592" s="183"/>
      <c r="H1592" s="183"/>
      <c r="I1592" s="183"/>
      <c r="J1592" s="183"/>
      <c r="K1592" s="183"/>
      <c r="L1592" s="496"/>
    </row>
    <row r="1593" spans="1:12" s="67" customFormat="1">
      <c r="A1593" s="180"/>
      <c r="B1593" s="181"/>
      <c r="C1593" s="183"/>
      <c r="D1593" s="183"/>
      <c r="E1593" s="183"/>
      <c r="F1593" s="183"/>
      <c r="G1593" s="183"/>
      <c r="H1593" s="183"/>
      <c r="I1593" s="183"/>
      <c r="J1593" s="183"/>
      <c r="K1593" s="183"/>
      <c r="L1593" s="496"/>
    </row>
    <row r="1594" spans="1:12" s="67" customFormat="1">
      <c r="A1594" s="180"/>
      <c r="B1594" s="181"/>
      <c r="C1594" s="183"/>
      <c r="D1594" s="183"/>
      <c r="E1594" s="183"/>
      <c r="F1594" s="183"/>
      <c r="G1594" s="183"/>
      <c r="H1594" s="183"/>
      <c r="I1594" s="183"/>
      <c r="J1594" s="183"/>
      <c r="K1594" s="183"/>
      <c r="L1594" s="496"/>
    </row>
    <row r="1595" spans="1:12" s="67" customFormat="1">
      <c r="A1595" s="180"/>
      <c r="B1595" s="181"/>
      <c r="C1595" s="183"/>
      <c r="D1595" s="183"/>
      <c r="E1595" s="183"/>
      <c r="F1595" s="183"/>
      <c r="G1595" s="183"/>
      <c r="H1595" s="183"/>
      <c r="I1595" s="183"/>
      <c r="J1595" s="183"/>
      <c r="K1595" s="183"/>
      <c r="L1595" s="496"/>
    </row>
    <row r="1596" spans="1:12" s="67" customFormat="1">
      <c r="A1596" s="180"/>
      <c r="B1596" s="181"/>
      <c r="C1596" s="183"/>
      <c r="D1596" s="183"/>
      <c r="E1596" s="183"/>
      <c r="F1596" s="183"/>
      <c r="G1596" s="183"/>
      <c r="H1596" s="183"/>
      <c r="I1596" s="183"/>
      <c r="J1596" s="183"/>
      <c r="K1596" s="183"/>
      <c r="L1596" s="496"/>
    </row>
    <row r="1597" spans="1:12" s="67" customFormat="1">
      <c r="A1597" s="180"/>
      <c r="B1597" s="181"/>
      <c r="C1597" s="183"/>
      <c r="D1597" s="183"/>
      <c r="E1597" s="183"/>
      <c r="F1597" s="183"/>
      <c r="G1597" s="183"/>
      <c r="H1597" s="183"/>
      <c r="I1597" s="183"/>
      <c r="J1597" s="183"/>
      <c r="K1597" s="183"/>
      <c r="L1597" s="496"/>
    </row>
    <row r="1598" spans="1:12" s="67" customFormat="1">
      <c r="A1598" s="180"/>
      <c r="B1598" s="181"/>
      <c r="C1598" s="183"/>
      <c r="D1598" s="183"/>
      <c r="E1598" s="183"/>
      <c r="F1598" s="183"/>
      <c r="G1598" s="183"/>
      <c r="H1598" s="183"/>
      <c r="I1598" s="183"/>
      <c r="J1598" s="183"/>
      <c r="K1598" s="183"/>
      <c r="L1598" s="496"/>
    </row>
    <row r="1599" spans="1:12" s="67" customFormat="1">
      <c r="A1599" s="180"/>
      <c r="B1599" s="181"/>
      <c r="C1599" s="183"/>
      <c r="D1599" s="183"/>
      <c r="E1599" s="183"/>
      <c r="F1599" s="183"/>
      <c r="G1599" s="183"/>
      <c r="H1599" s="183"/>
      <c r="I1599" s="183"/>
      <c r="J1599" s="183"/>
      <c r="K1599" s="183"/>
      <c r="L1599" s="496"/>
    </row>
    <row r="1600" spans="1:12" s="67" customFormat="1">
      <c r="A1600" s="180"/>
      <c r="B1600" s="181"/>
      <c r="C1600" s="183"/>
      <c r="D1600" s="183"/>
      <c r="E1600" s="183"/>
      <c r="F1600" s="183"/>
      <c r="G1600" s="183"/>
      <c r="H1600" s="183"/>
      <c r="I1600" s="183"/>
      <c r="J1600" s="183"/>
      <c r="K1600" s="183"/>
      <c r="L1600" s="496"/>
    </row>
    <row r="1601" spans="1:12" s="67" customFormat="1">
      <c r="A1601" s="180"/>
      <c r="B1601" s="181"/>
      <c r="C1601" s="183"/>
      <c r="D1601" s="183"/>
      <c r="E1601" s="183"/>
      <c r="F1601" s="183"/>
      <c r="G1601" s="183"/>
      <c r="H1601" s="183"/>
      <c r="I1601" s="183"/>
      <c r="J1601" s="183"/>
      <c r="K1601" s="183"/>
      <c r="L1601" s="496"/>
    </row>
    <row r="1602" spans="1:12" s="67" customFormat="1">
      <c r="A1602" s="180"/>
      <c r="B1602" s="181"/>
      <c r="C1602" s="183"/>
      <c r="D1602" s="183"/>
      <c r="E1602" s="183"/>
      <c r="F1602" s="183"/>
      <c r="G1602" s="183"/>
      <c r="H1602" s="183"/>
      <c r="I1602" s="183"/>
      <c r="J1602" s="183"/>
      <c r="K1602" s="183"/>
      <c r="L1602" s="496"/>
    </row>
    <row r="1603" spans="1:12" s="67" customFormat="1">
      <c r="A1603" s="180"/>
      <c r="B1603" s="181"/>
      <c r="C1603" s="183"/>
      <c r="D1603" s="183"/>
      <c r="E1603" s="183"/>
      <c r="F1603" s="183"/>
      <c r="G1603" s="183"/>
      <c r="H1603" s="183"/>
      <c r="I1603" s="183"/>
      <c r="J1603" s="183"/>
      <c r="K1603" s="183"/>
      <c r="L1603" s="496"/>
    </row>
    <row r="1604" spans="1:12" s="67" customFormat="1">
      <c r="A1604" s="180"/>
      <c r="B1604" s="181"/>
      <c r="C1604" s="183"/>
      <c r="D1604" s="183"/>
      <c r="E1604" s="183"/>
      <c r="F1604" s="183"/>
      <c r="G1604" s="183"/>
      <c r="H1604" s="183"/>
      <c r="I1604" s="183"/>
      <c r="J1604" s="183"/>
      <c r="K1604" s="183"/>
      <c r="L1604" s="496"/>
    </row>
    <row r="1605" spans="1:12" s="67" customFormat="1">
      <c r="A1605" s="180"/>
      <c r="B1605" s="181"/>
      <c r="C1605" s="183"/>
      <c r="D1605" s="183"/>
      <c r="E1605" s="183"/>
      <c r="F1605" s="183"/>
      <c r="G1605" s="183"/>
      <c r="H1605" s="183"/>
      <c r="I1605" s="183"/>
      <c r="J1605" s="183"/>
      <c r="K1605" s="183"/>
      <c r="L1605" s="496"/>
    </row>
    <row r="1606" spans="1:12" s="67" customFormat="1">
      <c r="A1606" s="180"/>
      <c r="B1606" s="181"/>
      <c r="C1606" s="183"/>
      <c r="D1606" s="183"/>
      <c r="E1606" s="183"/>
      <c r="F1606" s="183"/>
      <c r="G1606" s="183"/>
      <c r="H1606" s="183"/>
      <c r="I1606" s="183"/>
      <c r="J1606" s="183"/>
      <c r="K1606" s="183"/>
      <c r="L1606" s="496"/>
    </row>
    <row r="1607" spans="1:12" s="67" customFormat="1">
      <c r="A1607" s="180"/>
      <c r="B1607" s="181"/>
      <c r="C1607" s="183"/>
      <c r="D1607" s="183"/>
      <c r="E1607" s="183"/>
      <c r="F1607" s="183"/>
      <c r="G1607" s="183"/>
      <c r="H1607" s="183"/>
      <c r="I1607" s="183"/>
      <c r="J1607" s="183"/>
      <c r="K1607" s="183"/>
      <c r="L1607" s="496"/>
    </row>
    <row r="1608" spans="1:12" s="67" customFormat="1">
      <c r="A1608" s="180"/>
      <c r="B1608" s="181"/>
      <c r="C1608" s="183"/>
      <c r="D1608" s="183"/>
      <c r="E1608" s="183"/>
      <c r="F1608" s="183"/>
      <c r="G1608" s="183"/>
      <c r="H1608" s="183"/>
      <c r="I1608" s="183"/>
      <c r="J1608" s="183"/>
      <c r="K1608" s="183"/>
      <c r="L1608" s="496"/>
    </row>
    <row r="1609" spans="1:12" s="67" customFormat="1">
      <c r="A1609" s="180"/>
      <c r="B1609" s="181"/>
      <c r="C1609" s="183"/>
      <c r="D1609" s="183"/>
      <c r="E1609" s="183"/>
      <c r="F1609" s="183"/>
      <c r="G1609" s="183"/>
      <c r="H1609" s="183"/>
      <c r="I1609" s="183"/>
      <c r="J1609" s="183"/>
      <c r="K1609" s="183"/>
      <c r="L1609" s="496"/>
    </row>
    <row r="1610" spans="1:12" s="67" customFormat="1">
      <c r="A1610" s="180"/>
      <c r="B1610" s="181"/>
      <c r="C1610" s="183"/>
      <c r="D1610" s="183"/>
      <c r="E1610" s="183"/>
      <c r="F1610" s="183"/>
      <c r="G1610" s="183"/>
      <c r="H1610" s="183"/>
      <c r="I1610" s="183"/>
      <c r="J1610" s="183"/>
      <c r="K1610" s="183"/>
      <c r="L1610" s="496"/>
    </row>
    <row r="1611" spans="1:12" s="67" customFormat="1">
      <c r="A1611" s="180"/>
      <c r="B1611" s="181"/>
      <c r="C1611" s="183"/>
      <c r="D1611" s="183"/>
      <c r="E1611" s="183"/>
      <c r="F1611" s="183"/>
      <c r="G1611" s="183"/>
      <c r="H1611" s="183"/>
      <c r="I1611" s="183"/>
      <c r="J1611" s="183"/>
      <c r="K1611" s="183"/>
      <c r="L1611" s="496"/>
    </row>
    <row r="1612" spans="1:12" s="67" customFormat="1">
      <c r="A1612" s="180"/>
      <c r="B1612" s="181"/>
      <c r="C1612" s="183"/>
      <c r="D1612" s="183"/>
      <c r="E1612" s="183"/>
      <c r="F1612" s="183"/>
      <c r="G1612" s="183"/>
      <c r="H1612" s="183"/>
      <c r="I1612" s="183"/>
      <c r="J1612" s="183"/>
      <c r="K1612" s="183"/>
      <c r="L1612" s="496"/>
    </row>
    <row r="1613" spans="1:12" s="67" customFormat="1">
      <c r="A1613" s="180"/>
      <c r="B1613" s="181"/>
      <c r="C1613" s="183"/>
      <c r="D1613" s="183"/>
      <c r="E1613" s="183"/>
      <c r="F1613" s="183"/>
      <c r="G1613" s="183"/>
      <c r="H1613" s="183"/>
      <c r="I1613" s="183"/>
      <c r="J1613" s="183"/>
      <c r="K1613" s="183"/>
      <c r="L1613" s="496"/>
    </row>
    <row r="1614" spans="1:12" s="67" customFormat="1">
      <c r="A1614" s="180"/>
      <c r="B1614" s="181"/>
      <c r="C1614" s="183"/>
      <c r="D1614" s="183"/>
      <c r="E1614" s="183"/>
      <c r="F1614" s="183"/>
      <c r="G1614" s="183"/>
      <c r="H1614" s="183"/>
      <c r="I1614" s="183"/>
      <c r="J1614" s="183"/>
      <c r="K1614" s="183"/>
      <c r="L1614" s="496"/>
    </row>
    <row r="1615" spans="1:12" s="67" customFormat="1">
      <c r="A1615" s="180"/>
      <c r="B1615" s="181"/>
      <c r="C1615" s="183"/>
      <c r="D1615" s="183"/>
      <c r="E1615" s="183"/>
      <c r="F1615" s="183"/>
      <c r="G1615" s="183"/>
      <c r="H1615" s="183"/>
      <c r="I1615" s="183"/>
      <c r="J1615" s="183"/>
      <c r="K1615" s="183"/>
      <c r="L1615" s="496"/>
    </row>
    <row r="1616" spans="1:12" s="67" customFormat="1">
      <c r="A1616" s="180"/>
      <c r="B1616" s="181"/>
      <c r="C1616" s="183"/>
      <c r="D1616" s="183"/>
      <c r="E1616" s="183"/>
      <c r="F1616" s="183"/>
      <c r="G1616" s="183"/>
      <c r="H1616" s="183"/>
      <c r="I1616" s="183"/>
      <c r="J1616" s="183"/>
      <c r="K1616" s="183"/>
      <c r="L1616" s="496"/>
    </row>
    <row r="1617" spans="1:12" s="67" customFormat="1">
      <c r="A1617" s="180"/>
      <c r="B1617" s="181"/>
      <c r="C1617" s="183"/>
      <c r="D1617" s="183"/>
      <c r="E1617" s="183"/>
      <c r="F1617" s="183"/>
      <c r="G1617" s="183"/>
      <c r="H1617" s="183"/>
      <c r="I1617" s="183"/>
      <c r="J1617" s="183"/>
      <c r="K1617" s="183"/>
      <c r="L1617" s="496"/>
    </row>
    <row r="1618" spans="1:12" s="67" customFormat="1">
      <c r="A1618" s="180"/>
      <c r="B1618" s="181"/>
      <c r="C1618" s="183"/>
      <c r="D1618" s="183"/>
      <c r="E1618" s="183"/>
      <c r="F1618" s="183"/>
      <c r="G1618" s="183"/>
      <c r="H1618" s="183"/>
      <c r="I1618" s="183"/>
      <c r="J1618" s="183"/>
      <c r="K1618" s="183"/>
      <c r="L1618" s="496"/>
    </row>
    <row r="1619" spans="1:12" s="67" customFormat="1">
      <c r="A1619" s="180"/>
      <c r="B1619" s="181"/>
      <c r="C1619" s="183"/>
      <c r="D1619" s="183"/>
      <c r="E1619" s="183"/>
      <c r="F1619" s="183"/>
      <c r="G1619" s="183"/>
      <c r="H1619" s="183"/>
      <c r="I1619" s="183"/>
      <c r="J1619" s="183"/>
      <c r="K1619" s="183"/>
      <c r="L1619" s="496"/>
    </row>
    <row r="1620" spans="1:12" s="67" customFormat="1">
      <c r="A1620" s="180"/>
      <c r="B1620" s="181"/>
      <c r="C1620" s="183"/>
      <c r="D1620" s="183"/>
      <c r="E1620" s="183"/>
      <c r="F1620" s="183"/>
      <c r="G1620" s="183"/>
      <c r="H1620" s="183"/>
      <c r="I1620" s="183"/>
      <c r="J1620" s="183"/>
      <c r="K1620" s="183"/>
      <c r="L1620" s="496"/>
    </row>
    <row r="1621" spans="1:12" s="67" customFormat="1">
      <c r="A1621" s="180"/>
      <c r="B1621" s="181"/>
      <c r="C1621" s="183"/>
      <c r="D1621" s="183"/>
      <c r="E1621" s="183"/>
      <c r="F1621" s="183"/>
      <c r="G1621" s="183"/>
      <c r="H1621" s="183"/>
      <c r="I1621" s="183"/>
      <c r="J1621" s="183"/>
      <c r="K1621" s="183"/>
      <c r="L1621" s="496"/>
    </row>
    <row r="1622" spans="1:12" s="67" customFormat="1">
      <c r="A1622" s="180"/>
      <c r="B1622" s="181"/>
      <c r="C1622" s="183"/>
      <c r="D1622" s="183"/>
      <c r="E1622" s="183"/>
      <c r="F1622" s="183"/>
      <c r="G1622" s="183"/>
      <c r="H1622" s="183"/>
      <c r="I1622" s="183"/>
      <c r="J1622" s="183"/>
      <c r="K1622" s="183"/>
      <c r="L1622" s="496"/>
    </row>
    <row r="1623" spans="1:12" s="67" customFormat="1">
      <c r="A1623" s="180"/>
      <c r="B1623" s="181"/>
      <c r="C1623" s="183"/>
      <c r="D1623" s="183"/>
      <c r="E1623" s="183"/>
      <c r="F1623" s="183"/>
      <c r="G1623" s="183"/>
      <c r="H1623" s="183"/>
      <c r="I1623" s="183"/>
      <c r="J1623" s="183"/>
      <c r="K1623" s="183"/>
      <c r="L1623" s="496"/>
    </row>
    <row r="1624" spans="1:12" s="67" customFormat="1">
      <c r="A1624" s="180"/>
      <c r="B1624" s="181"/>
      <c r="C1624" s="183"/>
      <c r="D1624" s="183"/>
      <c r="E1624" s="183"/>
      <c r="F1624" s="183"/>
      <c r="G1624" s="183"/>
      <c r="H1624" s="183"/>
      <c r="I1624" s="183"/>
      <c r="J1624" s="183"/>
      <c r="K1624" s="183"/>
      <c r="L1624" s="496"/>
    </row>
    <row r="1625" spans="1:12" s="67" customFormat="1">
      <c r="A1625" s="180"/>
      <c r="B1625" s="181"/>
      <c r="C1625" s="183"/>
      <c r="D1625" s="183"/>
      <c r="E1625" s="183"/>
      <c r="F1625" s="183"/>
      <c r="G1625" s="183"/>
      <c r="H1625" s="183"/>
      <c r="I1625" s="183"/>
      <c r="J1625" s="183"/>
      <c r="K1625" s="183"/>
      <c r="L1625" s="496"/>
    </row>
    <row r="1626" spans="1:12" s="67" customFormat="1">
      <c r="A1626" s="180"/>
      <c r="B1626" s="181"/>
      <c r="C1626" s="183"/>
      <c r="D1626" s="183"/>
      <c r="E1626" s="183"/>
      <c r="F1626" s="183"/>
      <c r="G1626" s="183"/>
      <c r="H1626" s="183"/>
      <c r="I1626" s="183"/>
      <c r="J1626" s="183"/>
      <c r="K1626" s="183"/>
      <c r="L1626" s="496"/>
    </row>
    <row r="1627" spans="1:12" s="67" customFormat="1">
      <c r="A1627" s="180"/>
      <c r="B1627" s="181"/>
      <c r="C1627" s="183"/>
      <c r="D1627" s="183"/>
      <c r="E1627" s="183"/>
      <c r="F1627" s="183"/>
      <c r="G1627" s="183"/>
      <c r="H1627" s="183"/>
      <c r="I1627" s="183"/>
      <c r="J1627" s="183"/>
      <c r="K1627" s="183"/>
      <c r="L1627" s="496"/>
    </row>
    <row r="1628" spans="1:12" s="67" customFormat="1">
      <c r="A1628" s="180"/>
      <c r="B1628" s="181"/>
      <c r="C1628" s="183"/>
      <c r="D1628" s="183"/>
      <c r="E1628" s="183"/>
      <c r="F1628" s="183"/>
      <c r="G1628" s="183"/>
      <c r="H1628" s="183"/>
      <c r="I1628" s="183"/>
      <c r="J1628" s="183"/>
      <c r="K1628" s="183"/>
      <c r="L1628" s="496"/>
    </row>
    <row r="1629" spans="1:12" s="67" customFormat="1">
      <c r="A1629" s="180"/>
      <c r="B1629" s="181"/>
      <c r="C1629" s="183"/>
      <c r="D1629" s="183"/>
      <c r="E1629" s="183"/>
      <c r="F1629" s="183"/>
      <c r="G1629" s="183"/>
      <c r="H1629" s="183"/>
      <c r="I1629" s="183"/>
      <c r="J1629" s="183"/>
      <c r="K1629" s="183"/>
      <c r="L1629" s="496"/>
    </row>
    <row r="1630" spans="1:12" s="67" customFormat="1">
      <c r="A1630" s="180"/>
      <c r="B1630" s="181"/>
      <c r="C1630" s="183"/>
      <c r="D1630" s="183"/>
      <c r="E1630" s="183"/>
      <c r="F1630" s="183"/>
      <c r="G1630" s="183"/>
      <c r="H1630" s="183"/>
      <c r="I1630" s="183"/>
      <c r="J1630" s="183"/>
      <c r="K1630" s="183"/>
      <c r="L1630" s="496"/>
    </row>
    <row r="1631" spans="1:12" s="67" customFormat="1">
      <c r="A1631" s="180"/>
      <c r="B1631" s="181"/>
      <c r="C1631" s="183"/>
      <c r="D1631" s="183"/>
      <c r="E1631" s="183"/>
      <c r="F1631" s="183"/>
      <c r="G1631" s="183"/>
      <c r="H1631" s="183"/>
      <c r="I1631" s="183"/>
      <c r="J1631" s="183"/>
      <c r="K1631" s="183"/>
      <c r="L1631" s="496"/>
    </row>
    <row r="1632" spans="1:12" s="67" customFormat="1">
      <c r="A1632" s="180"/>
      <c r="B1632" s="181"/>
      <c r="C1632" s="183"/>
      <c r="D1632" s="183"/>
      <c r="E1632" s="183"/>
      <c r="F1632" s="183"/>
      <c r="G1632" s="183"/>
      <c r="H1632" s="183"/>
      <c r="I1632" s="183"/>
      <c r="J1632" s="183"/>
      <c r="K1632" s="183"/>
      <c r="L1632" s="496"/>
    </row>
    <row r="1633" spans="1:12" s="67" customFormat="1">
      <c r="A1633" s="180"/>
      <c r="B1633" s="181"/>
      <c r="C1633" s="183"/>
      <c r="D1633" s="183"/>
      <c r="E1633" s="183"/>
      <c r="F1633" s="183"/>
      <c r="G1633" s="183"/>
      <c r="H1633" s="183"/>
      <c r="I1633" s="183"/>
      <c r="J1633" s="183"/>
      <c r="K1633" s="183"/>
      <c r="L1633" s="496"/>
    </row>
    <row r="1634" spans="1:12" s="67" customFormat="1">
      <c r="A1634" s="180"/>
      <c r="B1634" s="181"/>
      <c r="C1634" s="183"/>
      <c r="D1634" s="183"/>
      <c r="E1634" s="183"/>
      <c r="F1634" s="183"/>
      <c r="G1634" s="183"/>
      <c r="H1634" s="183"/>
      <c r="I1634" s="183"/>
      <c r="J1634" s="183"/>
      <c r="K1634" s="183"/>
      <c r="L1634" s="496"/>
    </row>
    <row r="1635" spans="1:12" s="67" customFormat="1">
      <c r="A1635" s="180"/>
      <c r="B1635" s="181"/>
      <c r="C1635" s="183"/>
      <c r="D1635" s="183"/>
      <c r="E1635" s="183"/>
      <c r="F1635" s="183"/>
      <c r="G1635" s="183"/>
      <c r="H1635" s="183"/>
      <c r="I1635" s="183"/>
      <c r="J1635" s="183"/>
      <c r="K1635" s="183"/>
      <c r="L1635" s="496"/>
    </row>
    <row r="1636" spans="1:12" s="67" customFormat="1">
      <c r="A1636" s="180"/>
      <c r="B1636" s="181"/>
      <c r="C1636" s="183"/>
      <c r="D1636" s="183"/>
      <c r="E1636" s="183"/>
      <c r="F1636" s="183"/>
      <c r="G1636" s="183"/>
      <c r="H1636" s="183"/>
      <c r="I1636" s="183"/>
      <c r="J1636" s="183"/>
      <c r="K1636" s="183"/>
      <c r="L1636" s="496"/>
    </row>
    <row r="1637" spans="1:12" s="67" customFormat="1">
      <c r="A1637" s="180"/>
      <c r="B1637" s="181"/>
      <c r="C1637" s="183"/>
      <c r="D1637" s="183"/>
      <c r="E1637" s="183"/>
      <c r="F1637" s="183"/>
      <c r="G1637" s="183"/>
      <c r="H1637" s="183"/>
      <c r="I1637" s="183"/>
      <c r="J1637" s="183"/>
      <c r="K1637" s="183"/>
      <c r="L1637" s="496"/>
    </row>
    <row r="1638" spans="1:12" s="67" customFormat="1">
      <c r="A1638" s="180"/>
      <c r="B1638" s="181"/>
      <c r="C1638" s="183"/>
      <c r="D1638" s="183"/>
      <c r="E1638" s="183"/>
      <c r="F1638" s="183"/>
      <c r="G1638" s="183"/>
      <c r="H1638" s="183"/>
      <c r="I1638" s="183"/>
      <c r="J1638" s="183"/>
      <c r="K1638" s="183"/>
      <c r="L1638" s="496"/>
    </row>
    <row r="1639" spans="1:12" s="67" customFormat="1">
      <c r="A1639" s="180"/>
      <c r="B1639" s="181"/>
      <c r="C1639" s="183"/>
      <c r="D1639" s="183"/>
      <c r="E1639" s="183"/>
      <c r="F1639" s="183"/>
      <c r="G1639" s="183"/>
      <c r="H1639" s="183"/>
      <c r="I1639" s="183"/>
      <c r="J1639" s="183"/>
      <c r="K1639" s="183"/>
      <c r="L1639" s="496"/>
    </row>
    <row r="1640" spans="1:12" s="67" customFormat="1">
      <c r="A1640" s="180"/>
      <c r="B1640" s="181"/>
      <c r="C1640" s="183"/>
      <c r="D1640" s="183"/>
      <c r="E1640" s="183"/>
      <c r="F1640" s="183"/>
      <c r="G1640" s="183"/>
      <c r="H1640" s="183"/>
      <c r="I1640" s="183"/>
      <c r="J1640" s="183"/>
      <c r="K1640" s="183"/>
      <c r="L1640" s="496"/>
    </row>
    <row r="1641" spans="1:12" s="67" customFormat="1">
      <c r="A1641" s="180"/>
      <c r="B1641" s="181"/>
      <c r="C1641" s="183"/>
      <c r="D1641" s="183"/>
      <c r="E1641" s="183"/>
      <c r="F1641" s="183"/>
      <c r="G1641" s="183"/>
      <c r="H1641" s="183"/>
      <c r="I1641" s="183"/>
      <c r="J1641" s="183"/>
      <c r="K1641" s="183"/>
      <c r="L1641" s="496"/>
    </row>
    <row r="1642" spans="1:12" s="67" customFormat="1">
      <c r="A1642" s="180"/>
      <c r="B1642" s="181"/>
      <c r="C1642" s="183"/>
      <c r="D1642" s="183"/>
      <c r="E1642" s="183"/>
      <c r="F1642" s="183"/>
      <c r="G1642" s="183"/>
      <c r="H1642" s="183"/>
      <c r="I1642" s="183"/>
      <c r="J1642" s="183"/>
      <c r="K1642" s="183"/>
      <c r="L1642" s="496"/>
    </row>
    <row r="1643" spans="1:12" s="67" customFormat="1">
      <c r="A1643" s="180"/>
      <c r="B1643" s="181"/>
      <c r="C1643" s="183"/>
      <c r="D1643" s="183"/>
      <c r="E1643" s="183"/>
      <c r="F1643" s="183"/>
      <c r="G1643" s="183"/>
      <c r="H1643" s="183"/>
      <c r="I1643" s="183"/>
      <c r="J1643" s="183"/>
      <c r="K1643" s="183"/>
      <c r="L1643" s="496"/>
    </row>
    <row r="1644" spans="1:12" s="67" customFormat="1">
      <c r="A1644" s="180"/>
      <c r="B1644" s="181"/>
      <c r="C1644" s="183"/>
      <c r="D1644" s="183"/>
      <c r="E1644" s="183"/>
      <c r="F1644" s="183"/>
      <c r="G1644" s="183"/>
      <c r="H1644" s="183"/>
      <c r="I1644" s="183"/>
      <c r="J1644" s="183"/>
      <c r="K1644" s="183"/>
      <c r="L1644" s="496"/>
    </row>
    <row r="1645" spans="1:12" s="67" customFormat="1">
      <c r="A1645" s="180"/>
      <c r="B1645" s="181"/>
      <c r="C1645" s="183"/>
      <c r="D1645" s="183"/>
      <c r="E1645" s="183"/>
      <c r="F1645" s="183"/>
      <c r="G1645" s="183"/>
      <c r="H1645" s="183"/>
      <c r="I1645" s="183"/>
      <c r="J1645" s="183"/>
      <c r="K1645" s="183"/>
      <c r="L1645" s="496"/>
    </row>
    <row r="1646" spans="1:12" s="67" customFormat="1">
      <c r="A1646" s="180"/>
      <c r="B1646" s="181"/>
      <c r="C1646" s="183"/>
      <c r="D1646" s="183"/>
      <c r="E1646" s="183"/>
      <c r="F1646" s="183"/>
      <c r="G1646" s="183"/>
      <c r="H1646" s="183"/>
      <c r="I1646" s="183"/>
      <c r="J1646" s="183"/>
      <c r="K1646" s="183"/>
      <c r="L1646" s="496"/>
    </row>
    <row r="1647" spans="1:12" s="67" customFormat="1">
      <c r="A1647" s="180"/>
      <c r="B1647" s="181"/>
      <c r="C1647" s="183"/>
      <c r="D1647" s="183"/>
      <c r="E1647" s="183"/>
      <c r="F1647" s="183"/>
      <c r="G1647" s="183"/>
      <c r="H1647" s="183"/>
      <c r="I1647" s="183"/>
      <c r="J1647" s="183"/>
      <c r="K1647" s="183"/>
      <c r="L1647" s="496"/>
    </row>
    <row r="1648" spans="1:12" s="67" customFormat="1">
      <c r="A1648" s="180"/>
      <c r="B1648" s="181"/>
      <c r="C1648" s="183"/>
      <c r="D1648" s="183"/>
      <c r="E1648" s="183"/>
      <c r="F1648" s="183"/>
      <c r="G1648" s="183"/>
      <c r="H1648" s="183"/>
      <c r="I1648" s="183"/>
      <c r="J1648" s="183"/>
      <c r="K1648" s="183"/>
      <c r="L1648" s="496"/>
    </row>
    <row r="1649" spans="1:12" s="67" customFormat="1">
      <c r="A1649" s="180"/>
      <c r="B1649" s="181"/>
      <c r="C1649" s="183"/>
      <c r="D1649" s="183"/>
      <c r="E1649" s="183"/>
      <c r="F1649" s="183"/>
      <c r="G1649" s="183"/>
      <c r="H1649" s="183"/>
      <c r="I1649" s="183"/>
      <c r="J1649" s="183"/>
      <c r="K1649" s="183"/>
      <c r="L1649" s="496"/>
    </row>
    <row r="1650" spans="1:12" s="67" customFormat="1">
      <c r="A1650" s="180"/>
      <c r="B1650" s="181"/>
      <c r="C1650" s="183"/>
      <c r="D1650" s="183"/>
      <c r="E1650" s="183"/>
      <c r="F1650" s="183"/>
      <c r="G1650" s="183"/>
      <c r="H1650" s="183"/>
      <c r="I1650" s="183"/>
      <c r="J1650" s="183"/>
      <c r="K1650" s="183"/>
      <c r="L1650" s="496"/>
    </row>
    <row r="1651" spans="1:12" s="67" customFormat="1">
      <c r="A1651" s="180"/>
      <c r="B1651" s="181"/>
      <c r="C1651" s="183"/>
      <c r="D1651" s="183"/>
      <c r="E1651" s="183"/>
      <c r="F1651" s="183"/>
      <c r="G1651" s="183"/>
      <c r="H1651" s="183"/>
      <c r="I1651" s="183"/>
      <c r="J1651" s="183"/>
      <c r="K1651" s="183"/>
      <c r="L1651" s="496"/>
    </row>
    <row r="1652" spans="1:12" s="67" customFormat="1">
      <c r="A1652" s="180"/>
      <c r="B1652" s="181"/>
      <c r="C1652" s="183"/>
      <c r="D1652" s="183"/>
      <c r="E1652" s="183"/>
      <c r="F1652" s="183"/>
      <c r="G1652" s="183"/>
      <c r="H1652" s="183"/>
      <c r="I1652" s="183"/>
      <c r="J1652" s="183"/>
      <c r="K1652" s="183"/>
      <c r="L1652" s="496"/>
    </row>
    <row r="1653" spans="1:12" s="67" customFormat="1">
      <c r="A1653" s="180"/>
      <c r="B1653" s="181"/>
      <c r="C1653" s="183"/>
      <c r="D1653" s="183"/>
      <c r="E1653" s="183"/>
      <c r="F1653" s="183"/>
      <c r="G1653" s="183"/>
      <c r="H1653" s="183"/>
      <c r="I1653" s="183"/>
      <c r="J1653" s="183"/>
      <c r="K1653" s="183"/>
      <c r="L1653" s="496"/>
    </row>
    <row r="1654" spans="1:12" s="67" customFormat="1">
      <c r="A1654" s="180"/>
      <c r="B1654" s="181"/>
      <c r="C1654" s="183"/>
      <c r="D1654" s="183"/>
      <c r="E1654" s="183"/>
      <c r="F1654" s="183"/>
      <c r="G1654" s="183"/>
      <c r="H1654" s="183"/>
      <c r="I1654" s="183"/>
      <c r="J1654" s="183"/>
      <c r="K1654" s="183"/>
      <c r="L1654" s="496"/>
    </row>
    <row r="1655" spans="1:12" s="67" customFormat="1">
      <c r="A1655" s="180"/>
      <c r="B1655" s="181"/>
      <c r="C1655" s="183"/>
      <c r="D1655" s="183"/>
      <c r="E1655" s="183"/>
      <c r="F1655" s="183"/>
      <c r="G1655" s="183"/>
      <c r="H1655" s="183"/>
      <c r="I1655" s="183"/>
      <c r="J1655" s="183"/>
      <c r="K1655" s="183"/>
      <c r="L1655" s="496"/>
    </row>
    <row r="1656" spans="1:12" s="67" customFormat="1">
      <c r="A1656" s="180"/>
      <c r="B1656" s="181"/>
      <c r="C1656" s="183"/>
      <c r="D1656" s="183"/>
      <c r="E1656" s="183"/>
      <c r="F1656" s="183"/>
      <c r="G1656" s="183"/>
      <c r="H1656" s="183"/>
      <c r="I1656" s="183"/>
      <c r="J1656" s="183"/>
      <c r="K1656" s="183"/>
      <c r="L1656" s="496"/>
    </row>
    <row r="1657" spans="1:12" s="67" customFormat="1">
      <c r="A1657" s="180"/>
      <c r="B1657" s="181"/>
      <c r="C1657" s="183"/>
      <c r="D1657" s="183"/>
      <c r="E1657" s="183"/>
      <c r="F1657" s="183"/>
      <c r="G1657" s="183"/>
      <c r="H1657" s="183"/>
      <c r="I1657" s="183"/>
      <c r="J1657" s="183"/>
      <c r="K1657" s="183"/>
      <c r="L1657" s="496"/>
    </row>
    <row r="1658" spans="1:12" s="67" customFormat="1">
      <c r="A1658" s="180"/>
      <c r="B1658" s="181"/>
      <c r="C1658" s="183"/>
      <c r="D1658" s="183"/>
      <c r="E1658" s="183"/>
      <c r="F1658" s="183"/>
      <c r="G1658" s="183"/>
      <c r="H1658" s="183"/>
      <c r="I1658" s="183"/>
      <c r="J1658" s="183"/>
      <c r="K1658" s="183"/>
      <c r="L1658" s="496"/>
    </row>
    <row r="1659" spans="1:12" s="67" customFormat="1">
      <c r="A1659" s="180"/>
      <c r="B1659" s="181"/>
      <c r="C1659" s="183"/>
      <c r="D1659" s="183"/>
      <c r="E1659" s="183"/>
      <c r="F1659" s="183"/>
      <c r="G1659" s="183"/>
      <c r="H1659" s="183"/>
      <c r="I1659" s="183"/>
      <c r="J1659" s="183"/>
      <c r="K1659" s="183"/>
      <c r="L1659" s="496"/>
    </row>
    <row r="1660" spans="1:12" s="67" customFormat="1">
      <c r="A1660" s="180"/>
      <c r="B1660" s="181"/>
      <c r="C1660" s="183"/>
      <c r="D1660" s="183"/>
      <c r="E1660" s="183"/>
      <c r="F1660" s="183"/>
      <c r="G1660" s="183"/>
      <c r="H1660" s="183"/>
      <c r="I1660" s="183"/>
      <c r="J1660" s="183"/>
      <c r="K1660" s="183"/>
      <c r="L1660" s="496"/>
    </row>
    <row r="1661" spans="1:12" s="67" customFormat="1">
      <c r="A1661" s="180"/>
      <c r="B1661" s="181"/>
      <c r="C1661" s="183"/>
      <c r="D1661" s="183"/>
      <c r="E1661" s="183"/>
      <c r="F1661" s="183"/>
      <c r="G1661" s="183"/>
      <c r="H1661" s="183"/>
      <c r="I1661" s="183"/>
      <c r="J1661" s="183"/>
      <c r="K1661" s="183"/>
      <c r="L1661" s="496"/>
    </row>
    <row r="1662" spans="1:12" s="67" customFormat="1">
      <c r="A1662" s="180"/>
      <c r="B1662" s="181"/>
      <c r="C1662" s="183"/>
      <c r="D1662" s="183"/>
      <c r="E1662" s="183"/>
      <c r="F1662" s="183"/>
      <c r="G1662" s="183"/>
      <c r="H1662" s="183"/>
      <c r="I1662" s="183"/>
      <c r="J1662" s="183"/>
      <c r="K1662" s="183"/>
      <c r="L1662" s="496"/>
    </row>
    <row r="1663" spans="1:12" s="67" customFormat="1">
      <c r="A1663" s="180"/>
      <c r="B1663" s="181"/>
      <c r="C1663" s="183"/>
      <c r="D1663" s="183"/>
      <c r="E1663" s="183"/>
      <c r="F1663" s="183"/>
      <c r="G1663" s="183"/>
      <c r="H1663" s="183"/>
      <c r="I1663" s="183"/>
      <c r="J1663" s="183"/>
      <c r="K1663" s="183"/>
      <c r="L1663" s="496"/>
    </row>
    <row r="1664" spans="1:12" s="67" customFormat="1">
      <c r="A1664" s="180"/>
      <c r="B1664" s="181"/>
      <c r="C1664" s="183"/>
      <c r="D1664" s="183"/>
      <c r="E1664" s="183"/>
      <c r="F1664" s="183"/>
      <c r="G1664" s="183"/>
      <c r="H1664" s="183"/>
      <c r="I1664" s="183"/>
      <c r="J1664" s="183"/>
      <c r="K1664" s="183"/>
      <c r="L1664" s="496"/>
    </row>
    <row r="1665" spans="1:12" s="67" customFormat="1">
      <c r="A1665" s="180"/>
      <c r="B1665" s="181"/>
      <c r="C1665" s="183"/>
      <c r="D1665" s="183"/>
      <c r="E1665" s="183"/>
      <c r="F1665" s="183"/>
      <c r="G1665" s="183"/>
      <c r="H1665" s="183"/>
      <c r="I1665" s="183"/>
      <c r="J1665" s="183"/>
      <c r="K1665" s="183"/>
      <c r="L1665" s="496"/>
    </row>
    <row r="1666" spans="1:12" s="67" customFormat="1">
      <c r="A1666" s="180"/>
      <c r="B1666" s="181"/>
      <c r="C1666" s="183"/>
      <c r="D1666" s="183"/>
      <c r="E1666" s="183"/>
      <c r="F1666" s="183"/>
      <c r="G1666" s="183"/>
      <c r="H1666" s="183"/>
      <c r="I1666" s="183"/>
      <c r="J1666" s="183"/>
      <c r="K1666" s="183"/>
      <c r="L1666" s="496"/>
    </row>
    <row r="1667" spans="1:12" s="67" customFormat="1">
      <c r="A1667" s="180"/>
      <c r="B1667" s="181"/>
      <c r="C1667" s="183"/>
      <c r="D1667" s="183"/>
      <c r="E1667" s="183"/>
      <c r="F1667" s="183"/>
      <c r="G1667" s="183"/>
      <c r="H1667" s="183"/>
      <c r="I1667" s="183"/>
      <c r="J1667" s="183"/>
      <c r="K1667" s="183"/>
      <c r="L1667" s="496"/>
    </row>
    <row r="1668" spans="1:12" s="67" customFormat="1">
      <c r="A1668" s="180"/>
      <c r="B1668" s="181"/>
      <c r="C1668" s="183"/>
      <c r="D1668" s="183"/>
      <c r="E1668" s="183"/>
      <c r="F1668" s="183"/>
      <c r="G1668" s="183"/>
      <c r="H1668" s="183"/>
      <c r="I1668" s="183"/>
      <c r="J1668" s="183"/>
      <c r="K1668" s="183"/>
      <c r="L1668" s="496"/>
    </row>
    <row r="1669" spans="1:12" s="67" customFormat="1">
      <c r="A1669" s="180"/>
      <c r="B1669" s="181"/>
      <c r="C1669" s="183"/>
      <c r="D1669" s="183"/>
      <c r="E1669" s="183"/>
      <c r="F1669" s="183"/>
      <c r="G1669" s="183"/>
      <c r="H1669" s="183"/>
      <c r="I1669" s="183"/>
      <c r="J1669" s="183"/>
      <c r="K1669" s="183"/>
      <c r="L1669" s="496"/>
    </row>
    <row r="1670" spans="1:12" s="67" customFormat="1">
      <c r="A1670" s="180"/>
      <c r="B1670" s="181"/>
      <c r="C1670" s="183"/>
      <c r="D1670" s="183"/>
      <c r="E1670" s="183"/>
      <c r="F1670" s="183"/>
      <c r="G1670" s="183"/>
      <c r="H1670" s="183"/>
      <c r="I1670" s="183"/>
      <c r="J1670" s="183"/>
      <c r="K1670" s="183"/>
      <c r="L1670" s="496"/>
    </row>
    <row r="1671" spans="1:12" s="67" customFormat="1">
      <c r="A1671" s="180"/>
      <c r="B1671" s="181"/>
      <c r="C1671" s="183"/>
      <c r="D1671" s="183"/>
      <c r="E1671" s="183"/>
      <c r="F1671" s="183"/>
      <c r="G1671" s="183"/>
      <c r="H1671" s="183"/>
      <c r="I1671" s="183"/>
      <c r="J1671" s="183"/>
      <c r="K1671" s="183"/>
      <c r="L1671" s="496"/>
    </row>
    <row r="1672" spans="1:12" s="67" customFormat="1">
      <c r="A1672" s="180"/>
      <c r="B1672" s="181"/>
      <c r="C1672" s="183"/>
      <c r="D1672" s="183"/>
      <c r="E1672" s="183"/>
      <c r="F1672" s="183"/>
      <c r="G1672" s="183"/>
      <c r="H1672" s="183"/>
      <c r="I1672" s="183"/>
      <c r="J1672" s="183"/>
      <c r="K1672" s="183"/>
      <c r="L1672" s="496"/>
    </row>
    <row r="1673" spans="1:12" s="67" customFormat="1">
      <c r="A1673" s="180"/>
      <c r="B1673" s="181"/>
      <c r="C1673" s="183"/>
      <c r="D1673" s="183"/>
      <c r="E1673" s="183"/>
      <c r="F1673" s="183"/>
      <c r="G1673" s="183"/>
      <c r="H1673" s="183"/>
      <c r="I1673" s="183"/>
      <c r="J1673" s="183"/>
      <c r="K1673" s="183"/>
      <c r="L1673" s="496"/>
    </row>
    <row r="1674" spans="1:12" s="67" customFormat="1">
      <c r="A1674" s="180"/>
      <c r="B1674" s="181"/>
      <c r="C1674" s="183"/>
      <c r="D1674" s="183"/>
      <c r="E1674" s="183"/>
      <c r="F1674" s="183"/>
      <c r="G1674" s="183"/>
      <c r="H1674" s="183"/>
      <c r="I1674" s="183"/>
      <c r="J1674" s="183"/>
      <c r="K1674" s="183"/>
      <c r="L1674" s="496"/>
    </row>
    <row r="1675" spans="1:12" s="67" customFormat="1">
      <c r="A1675" s="180"/>
      <c r="B1675" s="181"/>
      <c r="C1675" s="183"/>
      <c r="D1675" s="183"/>
      <c r="E1675" s="183"/>
      <c r="F1675" s="183"/>
      <c r="G1675" s="183"/>
      <c r="H1675" s="183"/>
      <c r="I1675" s="183"/>
      <c r="J1675" s="183"/>
      <c r="K1675" s="183"/>
      <c r="L1675" s="496"/>
    </row>
    <row r="1676" spans="1:12" s="67" customFormat="1">
      <c r="A1676" s="180"/>
      <c r="B1676" s="181"/>
      <c r="C1676" s="183"/>
      <c r="D1676" s="183"/>
      <c r="E1676" s="183"/>
      <c r="F1676" s="183"/>
      <c r="G1676" s="183"/>
      <c r="H1676" s="183"/>
      <c r="I1676" s="183"/>
      <c r="J1676" s="183"/>
      <c r="K1676" s="183"/>
      <c r="L1676" s="496"/>
    </row>
    <row r="1677" spans="1:12" s="67" customFormat="1">
      <c r="A1677" s="180"/>
      <c r="B1677" s="181"/>
      <c r="C1677" s="183"/>
      <c r="D1677" s="183"/>
      <c r="E1677" s="183"/>
      <c r="F1677" s="183"/>
      <c r="G1677" s="183"/>
      <c r="H1677" s="183"/>
      <c r="I1677" s="183"/>
      <c r="J1677" s="183"/>
      <c r="K1677" s="183"/>
      <c r="L1677" s="496"/>
    </row>
    <row r="1678" spans="1:12" s="67" customFormat="1">
      <c r="A1678" s="180"/>
      <c r="B1678" s="181"/>
      <c r="C1678" s="183"/>
      <c r="D1678" s="183"/>
      <c r="E1678" s="183"/>
      <c r="F1678" s="183"/>
      <c r="G1678" s="183"/>
      <c r="H1678" s="183"/>
      <c r="I1678" s="183"/>
      <c r="J1678" s="183"/>
      <c r="K1678" s="183"/>
      <c r="L1678" s="496"/>
    </row>
    <row r="1679" spans="1:12" s="67" customFormat="1">
      <c r="A1679" s="180"/>
      <c r="B1679" s="181"/>
      <c r="C1679" s="183"/>
      <c r="D1679" s="183"/>
      <c r="E1679" s="183"/>
      <c r="F1679" s="183"/>
      <c r="G1679" s="183"/>
      <c r="H1679" s="183"/>
      <c r="I1679" s="183"/>
      <c r="J1679" s="183"/>
      <c r="K1679" s="183"/>
      <c r="L1679" s="496"/>
    </row>
    <row r="1680" spans="1:12" s="67" customFormat="1">
      <c r="A1680" s="180"/>
      <c r="B1680" s="181"/>
      <c r="C1680" s="183"/>
      <c r="D1680" s="183"/>
      <c r="E1680" s="183"/>
      <c r="F1680" s="183"/>
      <c r="G1680" s="183"/>
      <c r="H1680" s="183"/>
      <c r="I1680" s="183"/>
      <c r="J1680" s="183"/>
      <c r="K1680" s="183"/>
      <c r="L1680" s="496"/>
    </row>
    <row r="1681" spans="1:12" s="67" customFormat="1">
      <c r="A1681" s="180"/>
      <c r="B1681" s="181"/>
      <c r="C1681" s="183"/>
      <c r="D1681" s="183"/>
      <c r="E1681" s="183"/>
      <c r="F1681" s="183"/>
      <c r="G1681" s="183"/>
      <c r="H1681" s="183"/>
      <c r="I1681" s="183"/>
      <c r="J1681" s="183"/>
      <c r="K1681" s="183"/>
      <c r="L1681" s="496"/>
    </row>
    <row r="1682" spans="1:12" s="67" customFormat="1">
      <c r="A1682" s="180"/>
      <c r="B1682" s="181"/>
      <c r="C1682" s="183"/>
      <c r="D1682" s="183"/>
      <c r="E1682" s="183"/>
      <c r="F1682" s="183"/>
      <c r="G1682" s="183"/>
      <c r="H1682" s="183"/>
      <c r="I1682" s="183"/>
      <c r="J1682" s="183"/>
      <c r="K1682" s="183"/>
      <c r="L1682" s="496"/>
    </row>
    <row r="1683" spans="1:12" s="67" customFormat="1">
      <c r="A1683" s="180"/>
      <c r="B1683" s="181"/>
      <c r="C1683" s="183"/>
      <c r="D1683" s="183"/>
      <c r="E1683" s="183"/>
      <c r="F1683" s="183"/>
      <c r="G1683" s="183"/>
      <c r="H1683" s="183"/>
      <c r="I1683" s="183"/>
      <c r="J1683" s="183"/>
      <c r="K1683" s="183"/>
      <c r="L1683" s="496"/>
    </row>
    <row r="1684" spans="1:12" s="67" customFormat="1">
      <c r="A1684" s="180"/>
      <c r="B1684" s="181"/>
      <c r="C1684" s="183"/>
      <c r="D1684" s="183"/>
      <c r="E1684" s="183"/>
      <c r="F1684" s="183"/>
      <c r="G1684" s="183"/>
      <c r="H1684" s="183"/>
      <c r="I1684" s="183"/>
      <c r="J1684" s="183"/>
      <c r="K1684" s="183"/>
      <c r="L1684" s="496"/>
    </row>
    <row r="1685" spans="1:12" s="67" customFormat="1">
      <c r="A1685" s="180"/>
      <c r="B1685" s="181"/>
      <c r="C1685" s="183"/>
      <c r="D1685" s="183"/>
      <c r="E1685" s="183"/>
      <c r="F1685" s="183"/>
      <c r="G1685" s="183"/>
      <c r="H1685" s="183"/>
      <c r="I1685" s="183"/>
      <c r="J1685" s="183"/>
      <c r="K1685" s="183"/>
      <c r="L1685" s="496"/>
    </row>
    <row r="1686" spans="1:12" s="67" customFormat="1">
      <c r="A1686" s="180"/>
      <c r="B1686" s="181"/>
      <c r="C1686" s="183"/>
      <c r="D1686" s="183"/>
      <c r="E1686" s="183"/>
      <c r="F1686" s="183"/>
      <c r="G1686" s="183"/>
      <c r="H1686" s="183"/>
      <c r="I1686" s="183"/>
      <c r="J1686" s="183"/>
      <c r="K1686" s="183"/>
      <c r="L1686" s="496"/>
    </row>
    <row r="1687" spans="1:12" s="67" customFormat="1">
      <c r="A1687" s="180"/>
      <c r="B1687" s="181"/>
      <c r="C1687" s="183"/>
      <c r="D1687" s="183"/>
      <c r="E1687" s="183"/>
      <c r="F1687" s="183"/>
      <c r="G1687" s="183"/>
      <c r="H1687" s="183"/>
      <c r="I1687" s="183"/>
      <c r="J1687" s="183"/>
      <c r="K1687" s="183"/>
      <c r="L1687" s="496"/>
    </row>
    <row r="1688" spans="1:12" s="67" customFormat="1">
      <c r="A1688" s="180"/>
      <c r="B1688" s="181"/>
      <c r="C1688" s="183"/>
      <c r="D1688" s="183"/>
      <c r="E1688" s="183"/>
      <c r="F1688" s="183"/>
      <c r="G1688" s="183"/>
      <c r="H1688" s="183"/>
      <c r="I1688" s="183"/>
      <c r="J1688" s="183"/>
      <c r="K1688" s="183"/>
      <c r="L1688" s="496"/>
    </row>
    <row r="1689" spans="1:12" s="67" customFormat="1">
      <c r="A1689" s="180"/>
      <c r="B1689" s="181"/>
      <c r="C1689" s="183"/>
      <c r="D1689" s="183"/>
      <c r="E1689" s="183"/>
      <c r="F1689" s="183"/>
      <c r="G1689" s="183"/>
      <c r="H1689" s="183"/>
      <c r="I1689" s="183"/>
      <c r="J1689" s="183"/>
      <c r="K1689" s="183"/>
      <c r="L1689" s="496"/>
    </row>
    <row r="1690" spans="1:12" s="67" customFormat="1">
      <c r="A1690" s="180"/>
      <c r="B1690" s="181"/>
      <c r="C1690" s="183"/>
      <c r="D1690" s="183"/>
      <c r="E1690" s="183"/>
      <c r="F1690" s="183"/>
      <c r="G1690" s="183"/>
      <c r="H1690" s="183"/>
      <c r="I1690" s="183"/>
      <c r="J1690" s="183"/>
      <c r="K1690" s="183"/>
      <c r="L1690" s="496"/>
    </row>
    <row r="1691" spans="1:12" s="67" customFormat="1">
      <c r="A1691" s="180"/>
      <c r="B1691" s="181"/>
      <c r="C1691" s="183"/>
      <c r="D1691" s="183"/>
      <c r="E1691" s="183"/>
      <c r="F1691" s="183"/>
      <c r="G1691" s="183"/>
      <c r="H1691" s="183"/>
      <c r="I1691" s="183"/>
      <c r="J1691" s="183"/>
      <c r="K1691" s="183"/>
      <c r="L1691" s="496"/>
    </row>
    <row r="1692" spans="1:12" s="67" customFormat="1">
      <c r="A1692" s="180"/>
      <c r="B1692" s="181"/>
      <c r="C1692" s="183"/>
      <c r="D1692" s="183"/>
      <c r="E1692" s="183"/>
      <c r="F1692" s="183"/>
      <c r="G1692" s="183"/>
      <c r="H1692" s="183"/>
      <c r="I1692" s="183"/>
      <c r="J1692" s="183"/>
      <c r="K1692" s="183"/>
      <c r="L1692" s="496"/>
    </row>
    <row r="1693" spans="1:12" s="67" customFormat="1">
      <c r="A1693" s="180"/>
      <c r="B1693" s="181"/>
      <c r="C1693" s="183"/>
      <c r="D1693" s="183"/>
      <c r="E1693" s="183"/>
      <c r="F1693" s="183"/>
      <c r="G1693" s="183"/>
      <c r="H1693" s="183"/>
      <c r="I1693" s="183"/>
      <c r="J1693" s="183"/>
      <c r="K1693" s="183"/>
      <c r="L1693" s="496"/>
    </row>
    <row r="1694" spans="1:12" s="67" customFormat="1">
      <c r="A1694" s="180"/>
      <c r="B1694" s="181"/>
      <c r="C1694" s="183"/>
      <c r="D1694" s="183"/>
      <c r="E1694" s="183"/>
      <c r="F1694" s="183"/>
      <c r="G1694" s="183"/>
      <c r="H1694" s="183"/>
      <c r="I1694" s="183"/>
      <c r="J1694" s="183"/>
      <c r="K1694" s="183"/>
      <c r="L1694" s="496"/>
    </row>
    <row r="1695" spans="1:12" s="67" customFormat="1">
      <c r="A1695" s="180"/>
      <c r="B1695" s="181"/>
      <c r="C1695" s="183"/>
      <c r="D1695" s="183"/>
      <c r="E1695" s="183"/>
      <c r="F1695" s="183"/>
      <c r="G1695" s="183"/>
      <c r="H1695" s="183"/>
      <c r="I1695" s="183"/>
      <c r="J1695" s="183"/>
      <c r="K1695" s="183"/>
      <c r="L1695" s="496"/>
    </row>
    <row r="1696" spans="1:12" s="67" customFormat="1">
      <c r="A1696" s="180"/>
      <c r="B1696" s="181"/>
      <c r="C1696" s="183"/>
      <c r="D1696" s="183"/>
      <c r="E1696" s="183"/>
      <c r="F1696" s="183"/>
      <c r="G1696" s="183"/>
      <c r="H1696" s="183"/>
      <c r="I1696" s="183"/>
      <c r="J1696" s="183"/>
      <c r="K1696" s="183"/>
      <c r="L1696" s="496"/>
    </row>
    <row r="1697" spans="1:12" s="67" customFormat="1">
      <c r="A1697" s="180"/>
      <c r="B1697" s="181"/>
      <c r="C1697" s="183"/>
      <c r="D1697" s="183"/>
      <c r="E1697" s="183"/>
      <c r="F1697" s="183"/>
      <c r="G1697" s="183"/>
      <c r="H1697" s="183"/>
      <c r="I1697" s="183"/>
      <c r="J1697" s="183"/>
      <c r="K1697" s="183"/>
      <c r="L1697" s="496"/>
    </row>
    <row r="1698" spans="1:12" s="67" customFormat="1">
      <c r="A1698" s="180"/>
      <c r="B1698" s="181"/>
      <c r="C1698" s="183"/>
      <c r="D1698" s="183"/>
      <c r="E1698" s="183"/>
      <c r="F1698" s="183"/>
      <c r="G1698" s="183"/>
      <c r="H1698" s="183"/>
      <c r="I1698" s="183"/>
      <c r="J1698" s="183"/>
      <c r="K1698" s="183"/>
      <c r="L1698" s="496"/>
    </row>
    <row r="1699" spans="1:12" s="67" customFormat="1">
      <c r="A1699" s="180"/>
      <c r="B1699" s="181"/>
      <c r="C1699" s="183"/>
      <c r="D1699" s="183"/>
      <c r="E1699" s="183"/>
      <c r="F1699" s="183"/>
      <c r="G1699" s="183"/>
      <c r="H1699" s="183"/>
      <c r="I1699" s="183"/>
      <c r="J1699" s="183"/>
      <c r="K1699" s="183"/>
      <c r="L1699" s="496"/>
    </row>
    <row r="1700" spans="1:12" s="67" customFormat="1">
      <c r="A1700" s="180"/>
      <c r="B1700" s="181"/>
      <c r="C1700" s="183"/>
      <c r="D1700" s="183"/>
      <c r="E1700" s="183"/>
      <c r="F1700" s="183"/>
      <c r="G1700" s="183"/>
      <c r="H1700" s="183"/>
      <c r="I1700" s="183"/>
      <c r="J1700" s="183"/>
      <c r="K1700" s="183"/>
      <c r="L1700" s="496"/>
    </row>
    <row r="1701" spans="1:12" s="67" customFormat="1">
      <c r="A1701" s="180"/>
      <c r="B1701" s="181"/>
      <c r="C1701" s="183"/>
      <c r="D1701" s="183"/>
      <c r="E1701" s="183"/>
      <c r="F1701" s="183"/>
      <c r="G1701" s="183"/>
      <c r="H1701" s="183"/>
      <c r="I1701" s="183"/>
      <c r="J1701" s="183"/>
      <c r="K1701" s="183"/>
      <c r="L1701" s="496"/>
    </row>
    <row r="1702" spans="1:12" s="67" customFormat="1">
      <c r="A1702" s="180"/>
      <c r="B1702" s="181"/>
      <c r="C1702" s="183"/>
      <c r="D1702" s="183"/>
      <c r="E1702" s="183"/>
      <c r="F1702" s="183"/>
      <c r="G1702" s="183"/>
      <c r="H1702" s="183"/>
      <c r="I1702" s="183"/>
      <c r="J1702" s="183"/>
      <c r="K1702" s="183"/>
      <c r="L1702" s="496"/>
    </row>
    <row r="1703" spans="1:12" s="67" customFormat="1">
      <c r="A1703" s="180"/>
      <c r="B1703" s="181"/>
      <c r="C1703" s="183"/>
      <c r="D1703" s="183"/>
      <c r="E1703" s="183"/>
      <c r="F1703" s="183"/>
      <c r="G1703" s="183"/>
      <c r="H1703" s="183"/>
      <c r="I1703" s="183"/>
      <c r="J1703" s="183"/>
      <c r="K1703" s="183"/>
      <c r="L1703" s="496"/>
    </row>
    <row r="1704" spans="1:12" s="67" customFormat="1">
      <c r="A1704" s="180"/>
      <c r="B1704" s="181"/>
      <c r="C1704" s="183"/>
      <c r="D1704" s="183"/>
      <c r="E1704" s="183"/>
      <c r="F1704" s="183"/>
      <c r="G1704" s="183"/>
      <c r="H1704" s="183"/>
      <c r="I1704" s="183"/>
      <c r="J1704" s="183"/>
      <c r="K1704" s="183"/>
      <c r="L1704" s="496"/>
    </row>
    <row r="1705" spans="1:12" s="67" customFormat="1">
      <c r="A1705" s="180"/>
      <c r="B1705" s="181"/>
      <c r="C1705" s="183"/>
      <c r="D1705" s="183"/>
      <c r="E1705" s="183"/>
      <c r="F1705" s="183"/>
      <c r="G1705" s="183"/>
      <c r="H1705" s="183"/>
      <c r="I1705" s="183"/>
      <c r="J1705" s="183"/>
      <c r="K1705" s="183"/>
      <c r="L1705" s="496"/>
    </row>
    <row r="1706" spans="1:12" s="67" customFormat="1">
      <c r="A1706" s="180"/>
      <c r="B1706" s="181"/>
      <c r="C1706" s="183"/>
      <c r="D1706" s="183"/>
      <c r="E1706" s="183"/>
      <c r="F1706" s="183"/>
      <c r="G1706" s="183"/>
      <c r="H1706" s="183"/>
      <c r="I1706" s="183"/>
      <c r="J1706" s="183"/>
      <c r="K1706" s="183"/>
      <c r="L1706" s="496"/>
    </row>
    <row r="1707" spans="1:12" s="67" customFormat="1">
      <c r="A1707" s="180"/>
      <c r="B1707" s="181"/>
      <c r="C1707" s="183"/>
      <c r="D1707" s="183"/>
      <c r="E1707" s="183"/>
      <c r="F1707" s="183"/>
      <c r="G1707" s="183"/>
      <c r="H1707" s="183"/>
      <c r="I1707" s="183"/>
      <c r="J1707" s="183"/>
      <c r="K1707" s="183"/>
      <c r="L1707" s="496"/>
    </row>
    <row r="1708" spans="1:12" s="67" customFormat="1">
      <c r="A1708" s="180"/>
      <c r="B1708" s="181"/>
      <c r="C1708" s="183"/>
      <c r="D1708" s="183"/>
      <c r="E1708" s="183"/>
      <c r="F1708" s="183"/>
      <c r="G1708" s="183"/>
      <c r="H1708" s="183"/>
      <c r="I1708" s="183"/>
      <c r="J1708" s="183"/>
      <c r="K1708" s="183"/>
      <c r="L1708" s="496"/>
    </row>
    <row r="1709" spans="1:12" s="67" customFormat="1">
      <c r="A1709" s="180"/>
      <c r="B1709" s="181"/>
      <c r="C1709" s="183"/>
      <c r="D1709" s="183"/>
      <c r="E1709" s="183"/>
      <c r="F1709" s="183"/>
      <c r="G1709" s="183"/>
      <c r="H1709" s="183"/>
      <c r="I1709" s="183"/>
      <c r="J1709" s="183"/>
      <c r="K1709" s="183"/>
      <c r="L1709" s="496"/>
    </row>
    <row r="1710" spans="1:12" s="67" customFormat="1">
      <c r="A1710" s="180"/>
      <c r="B1710" s="181"/>
      <c r="C1710" s="183"/>
      <c r="D1710" s="183"/>
      <c r="E1710" s="183"/>
      <c r="F1710" s="183"/>
      <c r="G1710" s="183"/>
      <c r="H1710" s="183"/>
      <c r="I1710" s="183"/>
      <c r="J1710" s="183"/>
      <c r="K1710" s="183"/>
      <c r="L1710" s="496"/>
    </row>
    <row r="1711" spans="1:12" s="67" customFormat="1">
      <c r="A1711" s="180"/>
      <c r="B1711" s="181"/>
      <c r="C1711" s="183"/>
      <c r="D1711" s="183"/>
      <c r="E1711" s="183"/>
      <c r="F1711" s="183"/>
      <c r="G1711" s="183"/>
      <c r="H1711" s="183"/>
      <c r="I1711" s="183"/>
      <c r="J1711" s="183"/>
      <c r="K1711" s="183"/>
      <c r="L1711" s="496"/>
    </row>
    <row r="1712" spans="1:12" s="67" customFormat="1">
      <c r="A1712" s="180"/>
      <c r="B1712" s="181"/>
      <c r="C1712" s="183"/>
      <c r="D1712" s="183"/>
      <c r="E1712" s="183"/>
      <c r="F1712" s="183"/>
      <c r="G1712" s="183"/>
      <c r="H1712" s="183"/>
      <c r="I1712" s="183"/>
      <c r="J1712" s="183"/>
      <c r="K1712" s="183"/>
      <c r="L1712" s="496"/>
    </row>
    <row r="1713" spans="1:12" s="67" customFormat="1">
      <c r="A1713" s="180"/>
      <c r="B1713" s="181"/>
      <c r="C1713" s="183"/>
      <c r="D1713" s="183"/>
      <c r="E1713" s="183"/>
      <c r="F1713" s="183"/>
      <c r="G1713" s="183"/>
      <c r="H1713" s="183"/>
      <c r="I1713" s="183"/>
      <c r="J1713" s="183"/>
      <c r="K1713" s="183"/>
      <c r="L1713" s="496"/>
    </row>
    <row r="1714" spans="1:12" s="67" customFormat="1">
      <c r="A1714" s="180"/>
      <c r="B1714" s="181"/>
      <c r="C1714" s="183"/>
      <c r="D1714" s="183"/>
      <c r="E1714" s="183"/>
      <c r="F1714" s="183"/>
      <c r="G1714" s="183"/>
      <c r="H1714" s="183"/>
      <c r="I1714" s="183"/>
      <c r="J1714" s="183"/>
      <c r="K1714" s="183"/>
      <c r="L1714" s="496"/>
    </row>
    <row r="1715" spans="1:12" s="67" customFormat="1">
      <c r="A1715" s="180"/>
      <c r="B1715" s="181"/>
      <c r="C1715" s="183"/>
      <c r="D1715" s="183"/>
      <c r="E1715" s="183"/>
      <c r="F1715" s="183"/>
      <c r="G1715" s="183"/>
      <c r="H1715" s="183"/>
      <c r="I1715" s="183"/>
      <c r="J1715" s="183"/>
      <c r="K1715" s="183"/>
      <c r="L1715" s="496"/>
    </row>
    <row r="1716" spans="1:12" s="67" customFormat="1">
      <c r="A1716" s="180"/>
      <c r="B1716" s="181"/>
      <c r="C1716" s="183"/>
      <c r="D1716" s="183"/>
      <c r="E1716" s="183"/>
      <c r="F1716" s="183"/>
      <c r="G1716" s="183"/>
      <c r="H1716" s="183"/>
      <c r="I1716" s="183"/>
      <c r="J1716" s="183"/>
      <c r="K1716" s="183"/>
      <c r="L1716" s="496"/>
    </row>
    <row r="1717" spans="1:12" s="67" customFormat="1">
      <c r="A1717" s="180"/>
      <c r="B1717" s="181"/>
      <c r="C1717" s="183"/>
      <c r="D1717" s="183"/>
      <c r="E1717" s="183"/>
      <c r="F1717" s="183"/>
      <c r="G1717" s="183"/>
      <c r="H1717" s="183"/>
      <c r="I1717" s="183"/>
      <c r="J1717" s="183"/>
      <c r="K1717" s="183"/>
      <c r="L1717" s="496"/>
    </row>
    <row r="1718" spans="1:12" s="67" customFormat="1">
      <c r="A1718" s="180"/>
      <c r="B1718" s="181"/>
      <c r="C1718" s="183"/>
      <c r="D1718" s="183"/>
      <c r="E1718" s="183"/>
      <c r="F1718" s="183"/>
      <c r="G1718" s="183"/>
      <c r="H1718" s="183"/>
      <c r="I1718" s="183"/>
      <c r="J1718" s="183"/>
      <c r="K1718" s="183"/>
      <c r="L1718" s="496"/>
    </row>
    <row r="1719" spans="1:12" s="67" customFormat="1">
      <c r="A1719" s="180"/>
      <c r="B1719" s="181"/>
      <c r="C1719" s="183"/>
      <c r="D1719" s="183"/>
      <c r="E1719" s="183"/>
      <c r="F1719" s="183"/>
      <c r="G1719" s="183"/>
      <c r="H1719" s="183"/>
      <c r="I1719" s="183"/>
      <c r="J1719" s="183"/>
      <c r="K1719" s="183"/>
      <c r="L1719" s="496"/>
    </row>
    <row r="1720" spans="1:12" s="67" customFormat="1">
      <c r="A1720" s="180"/>
      <c r="B1720" s="181"/>
      <c r="C1720" s="183"/>
      <c r="D1720" s="183"/>
      <c r="E1720" s="183"/>
      <c r="F1720" s="183"/>
      <c r="G1720" s="183"/>
      <c r="H1720" s="183"/>
      <c r="I1720" s="183"/>
      <c r="J1720" s="183"/>
      <c r="K1720" s="183"/>
      <c r="L1720" s="496"/>
    </row>
    <row r="1721" spans="1:12" s="67" customFormat="1">
      <c r="A1721" s="180"/>
      <c r="B1721" s="181"/>
      <c r="C1721" s="183"/>
      <c r="D1721" s="183"/>
      <c r="E1721" s="183"/>
      <c r="F1721" s="183"/>
      <c r="G1721" s="183"/>
      <c r="H1721" s="183"/>
      <c r="I1721" s="183"/>
      <c r="J1721" s="183"/>
      <c r="K1721" s="183"/>
      <c r="L1721" s="496"/>
    </row>
    <row r="1722" spans="1:12" s="67" customFormat="1">
      <c r="A1722" s="180"/>
      <c r="B1722" s="181"/>
      <c r="C1722" s="183"/>
      <c r="D1722" s="183"/>
      <c r="E1722" s="183"/>
      <c r="F1722" s="183"/>
      <c r="G1722" s="183"/>
      <c r="H1722" s="183"/>
      <c r="I1722" s="183"/>
      <c r="J1722" s="183"/>
      <c r="K1722" s="183"/>
      <c r="L1722" s="496"/>
    </row>
    <row r="1723" spans="1:12" s="67" customFormat="1">
      <c r="A1723" s="180"/>
      <c r="B1723" s="181"/>
      <c r="C1723" s="183"/>
      <c r="D1723" s="183"/>
      <c r="E1723" s="183"/>
      <c r="F1723" s="183"/>
      <c r="G1723" s="183"/>
      <c r="H1723" s="183"/>
      <c r="I1723" s="183"/>
      <c r="J1723" s="183"/>
      <c r="K1723" s="183"/>
      <c r="L1723" s="496"/>
    </row>
    <row r="1724" spans="1:12" s="67" customFormat="1">
      <c r="A1724" s="180"/>
      <c r="B1724" s="181"/>
      <c r="C1724" s="183"/>
      <c r="D1724" s="183"/>
      <c r="E1724" s="183"/>
      <c r="F1724" s="183"/>
      <c r="G1724" s="183"/>
      <c r="H1724" s="183"/>
      <c r="I1724" s="183"/>
      <c r="J1724" s="183"/>
      <c r="K1724" s="183"/>
      <c r="L1724" s="496"/>
    </row>
    <row r="1725" spans="1:12" s="67" customFormat="1">
      <c r="A1725" s="180"/>
      <c r="B1725" s="181"/>
      <c r="C1725" s="183"/>
      <c r="D1725" s="183"/>
      <c r="E1725" s="183"/>
      <c r="F1725" s="183"/>
      <c r="G1725" s="183"/>
      <c r="H1725" s="183"/>
      <c r="I1725" s="183"/>
      <c r="J1725" s="183"/>
      <c r="K1725" s="183"/>
      <c r="L1725" s="496"/>
    </row>
    <row r="1726" spans="1:12" s="67" customFormat="1">
      <c r="A1726" s="180"/>
      <c r="B1726" s="181"/>
      <c r="C1726" s="183"/>
      <c r="D1726" s="183"/>
      <c r="E1726" s="183"/>
      <c r="F1726" s="183"/>
      <c r="G1726" s="183"/>
      <c r="H1726" s="183"/>
      <c r="I1726" s="183"/>
      <c r="J1726" s="183"/>
      <c r="K1726" s="183"/>
      <c r="L1726" s="496"/>
    </row>
    <row r="1727" spans="1:12" s="67" customFormat="1">
      <c r="A1727" s="180"/>
      <c r="B1727" s="181"/>
      <c r="C1727" s="183"/>
      <c r="D1727" s="183"/>
      <c r="E1727" s="183"/>
      <c r="F1727" s="183"/>
      <c r="G1727" s="183"/>
      <c r="H1727" s="183"/>
      <c r="I1727" s="183"/>
      <c r="J1727" s="183"/>
      <c r="K1727" s="183"/>
      <c r="L1727" s="496"/>
    </row>
    <row r="1728" spans="1:12" s="67" customFormat="1">
      <c r="A1728" s="180"/>
      <c r="B1728" s="181"/>
      <c r="C1728" s="183"/>
      <c r="D1728" s="183"/>
      <c r="E1728" s="183"/>
      <c r="F1728" s="183"/>
      <c r="G1728" s="183"/>
      <c r="H1728" s="183"/>
      <c r="I1728" s="183"/>
      <c r="J1728" s="183"/>
      <c r="K1728" s="183"/>
      <c r="L1728" s="496"/>
    </row>
    <row r="1729" spans="1:12" s="67" customFormat="1">
      <c r="A1729" s="180"/>
      <c r="B1729" s="181"/>
      <c r="C1729" s="183"/>
      <c r="D1729" s="183"/>
      <c r="E1729" s="183"/>
      <c r="F1729" s="183"/>
      <c r="G1729" s="183"/>
      <c r="H1729" s="183"/>
      <c r="I1729" s="183"/>
      <c r="J1729" s="183"/>
      <c r="K1729" s="183"/>
      <c r="L1729" s="496"/>
    </row>
    <row r="1730" spans="1:12" s="67" customFormat="1">
      <c r="A1730" s="180"/>
      <c r="B1730" s="181"/>
      <c r="C1730" s="183"/>
      <c r="D1730" s="183"/>
      <c r="E1730" s="183"/>
      <c r="F1730" s="183"/>
      <c r="G1730" s="183"/>
      <c r="H1730" s="183"/>
      <c r="I1730" s="183"/>
      <c r="J1730" s="183"/>
      <c r="K1730" s="183"/>
      <c r="L1730" s="496"/>
    </row>
    <row r="1731" spans="1:12" s="67" customFormat="1">
      <c r="A1731" s="180"/>
      <c r="B1731" s="181"/>
      <c r="C1731" s="183"/>
      <c r="D1731" s="183"/>
      <c r="E1731" s="183"/>
      <c r="F1731" s="183"/>
      <c r="G1731" s="183"/>
      <c r="H1731" s="183"/>
      <c r="I1731" s="183"/>
      <c r="J1731" s="183"/>
      <c r="K1731" s="183"/>
      <c r="L1731" s="496"/>
    </row>
    <row r="1732" spans="1:12" s="67" customFormat="1">
      <c r="A1732" s="180"/>
      <c r="B1732" s="181"/>
      <c r="C1732" s="183"/>
      <c r="D1732" s="183"/>
      <c r="E1732" s="183"/>
      <c r="F1732" s="183"/>
      <c r="G1732" s="183"/>
      <c r="H1732" s="183"/>
      <c r="I1732" s="183"/>
      <c r="J1732" s="183"/>
      <c r="K1732" s="183"/>
      <c r="L1732" s="496"/>
    </row>
    <row r="1733" spans="1:12" s="67" customFormat="1">
      <c r="A1733" s="180"/>
      <c r="B1733" s="181"/>
      <c r="C1733" s="183"/>
      <c r="D1733" s="183"/>
      <c r="E1733" s="183"/>
      <c r="F1733" s="183"/>
      <c r="G1733" s="183"/>
      <c r="H1733" s="183"/>
      <c r="I1733" s="183"/>
      <c r="J1733" s="183"/>
      <c r="K1733" s="183"/>
      <c r="L1733" s="496"/>
    </row>
    <row r="1734" spans="1:12" s="67" customFormat="1">
      <c r="A1734" s="180"/>
      <c r="B1734" s="181"/>
      <c r="C1734" s="183"/>
      <c r="D1734" s="183"/>
      <c r="E1734" s="183"/>
      <c r="F1734" s="183"/>
      <c r="G1734" s="183"/>
      <c r="H1734" s="183"/>
      <c r="I1734" s="183"/>
      <c r="J1734" s="183"/>
      <c r="K1734" s="183"/>
      <c r="L1734" s="496"/>
    </row>
    <row r="1735" spans="1:12" s="67" customFormat="1">
      <c r="A1735" s="180"/>
      <c r="B1735" s="181"/>
      <c r="C1735" s="183"/>
      <c r="D1735" s="183"/>
      <c r="E1735" s="183"/>
      <c r="F1735" s="183"/>
      <c r="G1735" s="183"/>
      <c r="H1735" s="183"/>
      <c r="I1735" s="183"/>
      <c r="J1735" s="183"/>
      <c r="K1735" s="183"/>
      <c r="L1735" s="496"/>
    </row>
    <row r="1736" spans="1:12" s="67" customFormat="1">
      <c r="A1736" s="180"/>
      <c r="B1736" s="181"/>
      <c r="C1736" s="183"/>
      <c r="D1736" s="183"/>
      <c r="E1736" s="183"/>
      <c r="F1736" s="183"/>
      <c r="G1736" s="183"/>
      <c r="H1736" s="183"/>
      <c r="I1736" s="183"/>
      <c r="J1736" s="183"/>
      <c r="K1736" s="183"/>
      <c r="L1736" s="496"/>
    </row>
    <row r="1737" spans="1:12" s="67" customFormat="1">
      <c r="A1737" s="180"/>
      <c r="B1737" s="181"/>
      <c r="C1737" s="183"/>
      <c r="D1737" s="183"/>
      <c r="E1737" s="183"/>
      <c r="F1737" s="183"/>
      <c r="G1737" s="183"/>
      <c r="H1737" s="183"/>
      <c r="I1737" s="183"/>
      <c r="J1737" s="183"/>
      <c r="K1737" s="183"/>
      <c r="L1737" s="496"/>
    </row>
    <row r="1738" spans="1:12" s="67" customFormat="1">
      <c r="A1738" s="180"/>
      <c r="B1738" s="181"/>
      <c r="C1738" s="183"/>
      <c r="D1738" s="183"/>
      <c r="E1738" s="183"/>
      <c r="F1738" s="183"/>
      <c r="G1738" s="183"/>
      <c r="H1738" s="183"/>
      <c r="I1738" s="183"/>
      <c r="J1738" s="183"/>
      <c r="K1738" s="183"/>
      <c r="L1738" s="496"/>
    </row>
    <row r="1739" spans="1:12" s="67" customFormat="1">
      <c r="A1739" s="180"/>
      <c r="B1739" s="181"/>
      <c r="C1739" s="183"/>
      <c r="D1739" s="183"/>
      <c r="E1739" s="183"/>
      <c r="F1739" s="183"/>
      <c r="G1739" s="183"/>
      <c r="H1739" s="183"/>
      <c r="I1739" s="183"/>
      <c r="J1739" s="183"/>
      <c r="K1739" s="183"/>
      <c r="L1739" s="496"/>
    </row>
    <row r="1740" spans="1:12" s="67" customFormat="1">
      <c r="A1740" s="180"/>
      <c r="B1740" s="181"/>
      <c r="C1740" s="183"/>
      <c r="D1740" s="183"/>
      <c r="E1740" s="183"/>
      <c r="F1740" s="183"/>
      <c r="G1740" s="183"/>
      <c r="H1740" s="183"/>
      <c r="I1740" s="183"/>
      <c r="J1740" s="183"/>
      <c r="K1740" s="183"/>
      <c r="L1740" s="496"/>
    </row>
    <row r="1741" spans="1:12" s="67" customFormat="1">
      <c r="A1741" s="180"/>
      <c r="B1741" s="181"/>
      <c r="C1741" s="183"/>
      <c r="D1741" s="183"/>
      <c r="E1741" s="183"/>
      <c r="F1741" s="183"/>
      <c r="G1741" s="183"/>
      <c r="H1741" s="183"/>
      <c r="I1741" s="183"/>
      <c r="J1741" s="183"/>
      <c r="K1741" s="183"/>
      <c r="L1741" s="496"/>
    </row>
    <row r="1742" spans="1:12" s="67" customFormat="1">
      <c r="A1742" s="180"/>
      <c r="B1742" s="181"/>
      <c r="C1742" s="183"/>
      <c r="D1742" s="183"/>
      <c r="E1742" s="183"/>
      <c r="F1742" s="183"/>
      <c r="G1742" s="183"/>
      <c r="H1742" s="183"/>
      <c r="I1742" s="183"/>
      <c r="J1742" s="183"/>
      <c r="K1742" s="183"/>
      <c r="L1742" s="496"/>
    </row>
    <row r="1743" spans="1:12" s="67" customFormat="1">
      <c r="A1743" s="180"/>
      <c r="B1743" s="181"/>
      <c r="C1743" s="183"/>
      <c r="D1743" s="183"/>
      <c r="E1743" s="183"/>
      <c r="F1743" s="183"/>
      <c r="G1743" s="183"/>
      <c r="H1743" s="183"/>
      <c r="I1743" s="183"/>
      <c r="J1743" s="183"/>
      <c r="K1743" s="183"/>
      <c r="L1743" s="496"/>
    </row>
    <row r="1744" spans="1:12" s="67" customFormat="1">
      <c r="A1744" s="180"/>
      <c r="B1744" s="181"/>
      <c r="C1744" s="183"/>
      <c r="D1744" s="183"/>
      <c r="E1744" s="183"/>
      <c r="F1744" s="183"/>
      <c r="G1744" s="183"/>
      <c r="H1744" s="183"/>
      <c r="I1744" s="183"/>
      <c r="J1744" s="183"/>
      <c r="K1744" s="183"/>
      <c r="L1744" s="496"/>
    </row>
    <row r="1745" spans="1:12" s="67" customFormat="1">
      <c r="A1745" s="180"/>
      <c r="B1745" s="181"/>
      <c r="C1745" s="183"/>
      <c r="D1745" s="183"/>
      <c r="E1745" s="183"/>
      <c r="F1745" s="183"/>
      <c r="G1745" s="183"/>
      <c r="H1745" s="183"/>
      <c r="I1745" s="183"/>
      <c r="J1745" s="183"/>
      <c r="K1745" s="183"/>
      <c r="L1745" s="496"/>
    </row>
    <row r="1746" spans="1:12" s="67" customFormat="1">
      <c r="A1746" s="180"/>
      <c r="B1746" s="181"/>
      <c r="C1746" s="183"/>
      <c r="D1746" s="183"/>
      <c r="E1746" s="183"/>
      <c r="F1746" s="183"/>
      <c r="G1746" s="183"/>
      <c r="H1746" s="183"/>
      <c r="I1746" s="183"/>
      <c r="J1746" s="183"/>
      <c r="K1746" s="183"/>
      <c r="L1746" s="496"/>
    </row>
    <row r="1747" spans="1:12" s="67" customFormat="1">
      <c r="A1747" s="180"/>
      <c r="B1747" s="181"/>
      <c r="C1747" s="183"/>
      <c r="D1747" s="183"/>
      <c r="E1747" s="183"/>
      <c r="F1747" s="183"/>
      <c r="G1747" s="183"/>
      <c r="H1747" s="183"/>
      <c r="I1747" s="183"/>
      <c r="J1747" s="183"/>
      <c r="K1747" s="183"/>
      <c r="L1747" s="496"/>
    </row>
    <row r="1748" spans="1:12" s="67" customFormat="1">
      <c r="A1748" s="180"/>
      <c r="B1748" s="181"/>
      <c r="C1748" s="183"/>
      <c r="D1748" s="183"/>
      <c r="E1748" s="183"/>
      <c r="F1748" s="183"/>
      <c r="G1748" s="183"/>
      <c r="H1748" s="183"/>
      <c r="I1748" s="183"/>
      <c r="J1748" s="183"/>
      <c r="K1748" s="183"/>
      <c r="L1748" s="496"/>
    </row>
    <row r="1749" spans="1:12" s="67" customFormat="1">
      <c r="A1749" s="180"/>
      <c r="B1749" s="181"/>
      <c r="C1749" s="183"/>
      <c r="D1749" s="183"/>
      <c r="E1749" s="183"/>
      <c r="F1749" s="183"/>
      <c r="G1749" s="183"/>
      <c r="H1749" s="183"/>
      <c r="I1749" s="183"/>
      <c r="J1749" s="183"/>
      <c r="K1749" s="183"/>
      <c r="L1749" s="496"/>
    </row>
    <row r="1750" spans="1:12" s="67" customFormat="1">
      <c r="A1750" s="180"/>
      <c r="B1750" s="181"/>
      <c r="C1750" s="183"/>
      <c r="D1750" s="183"/>
      <c r="E1750" s="183"/>
      <c r="F1750" s="183"/>
      <c r="G1750" s="183"/>
      <c r="H1750" s="183"/>
      <c r="I1750" s="183"/>
      <c r="J1750" s="183"/>
      <c r="K1750" s="183"/>
      <c r="L1750" s="496"/>
    </row>
    <row r="1751" spans="1:12" s="67" customFormat="1">
      <c r="A1751" s="180"/>
      <c r="B1751" s="181"/>
      <c r="C1751" s="183"/>
      <c r="D1751" s="183"/>
      <c r="E1751" s="183"/>
      <c r="F1751" s="183"/>
      <c r="G1751" s="183"/>
      <c r="H1751" s="183"/>
      <c r="I1751" s="183"/>
      <c r="J1751" s="183"/>
      <c r="K1751" s="183"/>
      <c r="L1751" s="496"/>
    </row>
    <row r="1752" spans="1:12" s="67" customFormat="1">
      <c r="A1752" s="180"/>
      <c r="B1752" s="181"/>
      <c r="C1752" s="183"/>
      <c r="D1752" s="183"/>
      <c r="E1752" s="183"/>
      <c r="F1752" s="183"/>
      <c r="G1752" s="183"/>
      <c r="H1752" s="183"/>
      <c r="I1752" s="183"/>
      <c r="J1752" s="183"/>
      <c r="K1752" s="183"/>
      <c r="L1752" s="496"/>
    </row>
    <row r="1753" spans="1:12" s="67" customFormat="1">
      <c r="A1753" s="180"/>
      <c r="B1753" s="181"/>
      <c r="C1753" s="183"/>
      <c r="D1753" s="183"/>
      <c r="E1753" s="183"/>
      <c r="F1753" s="183"/>
      <c r="G1753" s="183"/>
      <c r="H1753" s="183"/>
      <c r="I1753" s="183"/>
      <c r="J1753" s="183"/>
      <c r="K1753" s="183"/>
      <c r="L1753" s="496"/>
    </row>
    <row r="1754" spans="1:12" s="67" customFormat="1">
      <c r="A1754" s="180"/>
      <c r="B1754" s="181"/>
      <c r="C1754" s="183"/>
      <c r="D1754" s="183"/>
      <c r="E1754" s="183"/>
      <c r="F1754" s="183"/>
      <c r="G1754" s="183"/>
      <c r="H1754" s="183"/>
      <c r="I1754" s="183"/>
      <c r="J1754" s="183"/>
      <c r="K1754" s="183"/>
      <c r="L1754" s="496"/>
    </row>
    <row r="1755" spans="1:12" s="67" customFormat="1">
      <c r="A1755" s="180"/>
      <c r="B1755" s="181"/>
      <c r="C1755" s="183"/>
      <c r="D1755" s="183"/>
      <c r="E1755" s="183"/>
      <c r="F1755" s="183"/>
      <c r="G1755" s="183"/>
      <c r="H1755" s="183"/>
      <c r="I1755" s="183"/>
      <c r="J1755" s="183"/>
      <c r="K1755" s="183"/>
      <c r="L1755" s="496"/>
    </row>
    <row r="1756" spans="1:12" s="67" customFormat="1">
      <c r="A1756" s="180"/>
      <c r="B1756" s="181"/>
      <c r="C1756" s="183"/>
      <c r="D1756" s="183"/>
      <c r="E1756" s="183"/>
      <c r="F1756" s="183"/>
      <c r="G1756" s="183"/>
      <c r="H1756" s="183"/>
      <c r="I1756" s="183"/>
      <c r="J1756" s="183"/>
      <c r="K1756" s="183"/>
      <c r="L1756" s="496"/>
    </row>
    <row r="1757" spans="1:12" s="67" customFormat="1">
      <c r="A1757" s="180"/>
      <c r="B1757" s="181"/>
      <c r="C1757" s="183"/>
      <c r="D1757" s="183"/>
      <c r="E1757" s="183"/>
      <c r="F1757" s="183"/>
      <c r="G1757" s="183"/>
      <c r="H1757" s="183"/>
      <c r="I1757" s="183"/>
      <c r="J1757" s="183"/>
      <c r="K1757" s="183"/>
      <c r="L1757" s="496"/>
    </row>
    <row r="1758" spans="1:12" s="67" customFormat="1">
      <c r="A1758" s="180"/>
      <c r="B1758" s="181"/>
      <c r="C1758" s="183"/>
      <c r="D1758" s="183"/>
      <c r="E1758" s="183"/>
      <c r="F1758" s="183"/>
      <c r="G1758" s="183"/>
      <c r="H1758" s="183"/>
      <c r="I1758" s="183"/>
      <c r="J1758" s="183"/>
      <c r="K1758" s="183"/>
      <c r="L1758" s="496"/>
    </row>
    <row r="1759" spans="1:12" s="67" customFormat="1">
      <c r="A1759" s="180"/>
      <c r="B1759" s="181"/>
      <c r="C1759" s="183"/>
      <c r="D1759" s="183"/>
      <c r="E1759" s="183"/>
      <c r="F1759" s="183"/>
      <c r="G1759" s="183"/>
      <c r="H1759" s="183"/>
      <c r="I1759" s="183"/>
      <c r="J1759" s="183"/>
      <c r="K1759" s="183"/>
      <c r="L1759" s="496"/>
    </row>
    <row r="1760" spans="1:12" s="67" customFormat="1">
      <c r="A1760" s="180"/>
      <c r="B1760" s="181"/>
      <c r="C1760" s="183"/>
      <c r="D1760" s="183"/>
      <c r="E1760" s="183"/>
      <c r="F1760" s="183"/>
      <c r="G1760" s="183"/>
      <c r="H1760" s="183"/>
      <c r="I1760" s="183"/>
      <c r="J1760" s="183"/>
      <c r="K1760" s="183"/>
      <c r="L1760" s="496"/>
    </row>
    <row r="1761" spans="1:12" s="67" customFormat="1">
      <c r="A1761" s="180"/>
      <c r="B1761" s="181"/>
      <c r="C1761" s="183"/>
      <c r="D1761" s="183"/>
      <c r="E1761" s="183"/>
      <c r="F1761" s="183"/>
      <c r="G1761" s="183"/>
      <c r="H1761" s="183"/>
      <c r="I1761" s="183"/>
      <c r="J1761" s="183"/>
      <c r="K1761" s="183"/>
      <c r="L1761" s="496"/>
    </row>
    <row r="1762" spans="1:12" s="67" customFormat="1">
      <c r="A1762" s="180"/>
      <c r="B1762" s="181"/>
      <c r="C1762" s="183"/>
      <c r="D1762" s="183"/>
      <c r="E1762" s="183"/>
      <c r="F1762" s="183"/>
      <c r="G1762" s="183"/>
      <c r="H1762" s="183"/>
      <c r="I1762" s="183"/>
      <c r="J1762" s="183"/>
      <c r="K1762" s="183"/>
      <c r="L1762" s="496"/>
    </row>
    <row r="1763" spans="1:12" s="67" customFormat="1">
      <c r="A1763" s="180"/>
      <c r="B1763" s="181"/>
      <c r="C1763" s="183"/>
      <c r="D1763" s="183"/>
      <c r="E1763" s="183"/>
      <c r="F1763" s="183"/>
      <c r="G1763" s="183"/>
      <c r="H1763" s="183"/>
      <c r="I1763" s="183"/>
      <c r="J1763" s="183"/>
      <c r="K1763" s="183"/>
      <c r="L1763" s="496"/>
    </row>
    <row r="1764" spans="1:12" s="67" customFormat="1">
      <c r="A1764" s="180"/>
      <c r="B1764" s="181"/>
      <c r="C1764" s="183"/>
      <c r="D1764" s="183"/>
      <c r="E1764" s="183"/>
      <c r="F1764" s="183"/>
      <c r="G1764" s="183"/>
      <c r="H1764" s="183"/>
      <c r="I1764" s="183"/>
      <c r="J1764" s="183"/>
      <c r="K1764" s="183"/>
      <c r="L1764" s="496"/>
    </row>
    <row r="1765" spans="1:12" s="67" customFormat="1">
      <c r="A1765" s="180"/>
      <c r="B1765" s="181"/>
      <c r="C1765" s="183"/>
      <c r="D1765" s="183"/>
      <c r="E1765" s="183"/>
      <c r="F1765" s="183"/>
      <c r="G1765" s="183"/>
      <c r="H1765" s="183"/>
      <c r="I1765" s="183"/>
      <c r="J1765" s="183"/>
      <c r="K1765" s="183"/>
      <c r="L1765" s="496"/>
    </row>
    <row r="1766" spans="1:12" s="67" customFormat="1">
      <c r="A1766" s="180"/>
      <c r="B1766" s="181"/>
      <c r="C1766" s="183"/>
      <c r="D1766" s="183"/>
      <c r="E1766" s="183"/>
      <c r="F1766" s="183"/>
      <c r="G1766" s="183"/>
      <c r="H1766" s="183"/>
      <c r="I1766" s="183"/>
      <c r="J1766" s="183"/>
      <c r="K1766" s="183"/>
      <c r="L1766" s="496"/>
    </row>
    <row r="1767" spans="1:12" s="67" customFormat="1">
      <c r="A1767" s="180"/>
      <c r="B1767" s="181"/>
      <c r="C1767" s="183"/>
      <c r="D1767" s="183"/>
      <c r="E1767" s="183"/>
      <c r="F1767" s="183"/>
      <c r="G1767" s="183"/>
      <c r="H1767" s="183"/>
      <c r="I1767" s="183"/>
      <c r="J1767" s="183"/>
      <c r="K1767" s="183"/>
      <c r="L1767" s="496"/>
    </row>
    <row r="1768" spans="1:12" s="67" customFormat="1">
      <c r="A1768" s="180"/>
      <c r="B1768" s="181"/>
      <c r="C1768" s="183"/>
      <c r="D1768" s="183"/>
      <c r="E1768" s="183"/>
      <c r="F1768" s="183"/>
      <c r="G1768" s="183"/>
      <c r="H1768" s="183"/>
      <c r="I1768" s="183"/>
      <c r="J1768" s="183"/>
      <c r="K1768" s="183"/>
      <c r="L1768" s="496"/>
    </row>
    <row r="1769" spans="1:12" s="67" customFormat="1">
      <c r="A1769" s="180"/>
      <c r="B1769" s="181"/>
      <c r="C1769" s="183"/>
      <c r="D1769" s="183"/>
      <c r="E1769" s="183"/>
      <c r="F1769" s="183"/>
      <c r="G1769" s="183"/>
      <c r="H1769" s="183"/>
      <c r="I1769" s="183"/>
      <c r="J1769" s="183"/>
      <c r="K1769" s="183"/>
      <c r="L1769" s="496"/>
    </row>
    <row r="1770" spans="1:12" s="67" customFormat="1">
      <c r="A1770" s="180"/>
      <c r="B1770" s="181"/>
      <c r="C1770" s="183"/>
      <c r="D1770" s="183"/>
      <c r="E1770" s="183"/>
      <c r="F1770" s="183"/>
      <c r="G1770" s="183"/>
      <c r="H1770" s="183"/>
      <c r="I1770" s="183"/>
      <c r="J1770" s="183"/>
      <c r="K1770" s="183"/>
      <c r="L1770" s="496"/>
    </row>
    <row r="1771" spans="1:12" s="67" customFormat="1">
      <c r="A1771" s="180"/>
      <c r="B1771" s="181"/>
      <c r="C1771" s="183"/>
      <c r="D1771" s="183"/>
      <c r="E1771" s="183"/>
      <c r="F1771" s="183"/>
      <c r="G1771" s="183"/>
      <c r="H1771" s="183"/>
      <c r="I1771" s="183"/>
      <c r="J1771" s="183"/>
      <c r="K1771" s="183"/>
      <c r="L1771" s="496"/>
    </row>
    <row r="1772" spans="1:12" s="67" customFormat="1">
      <c r="A1772" s="180"/>
      <c r="B1772" s="181"/>
      <c r="C1772" s="183"/>
      <c r="D1772" s="183"/>
      <c r="E1772" s="183"/>
      <c r="F1772" s="183"/>
      <c r="G1772" s="183"/>
      <c r="H1772" s="183"/>
      <c r="I1772" s="183"/>
      <c r="J1772" s="183"/>
      <c r="K1772" s="183"/>
      <c r="L1772" s="496"/>
    </row>
    <row r="1773" spans="1:12" s="67" customFormat="1">
      <c r="A1773" s="180"/>
      <c r="B1773" s="181"/>
      <c r="C1773" s="183"/>
      <c r="D1773" s="183"/>
      <c r="E1773" s="183"/>
      <c r="F1773" s="183"/>
      <c r="G1773" s="183"/>
      <c r="H1773" s="183"/>
      <c r="I1773" s="183"/>
      <c r="J1773" s="183"/>
      <c r="K1773" s="183"/>
      <c r="L1773" s="496"/>
    </row>
    <row r="1774" spans="1:12" s="67" customFormat="1">
      <c r="A1774" s="180"/>
      <c r="B1774" s="181"/>
      <c r="C1774" s="183"/>
      <c r="D1774" s="183"/>
      <c r="E1774" s="183"/>
      <c r="F1774" s="183"/>
      <c r="G1774" s="183"/>
      <c r="H1774" s="183"/>
      <c r="I1774" s="183"/>
      <c r="J1774" s="183"/>
      <c r="K1774" s="183"/>
      <c r="L1774" s="496"/>
    </row>
    <row r="1775" spans="1:12" s="67" customFormat="1">
      <c r="A1775" s="180"/>
      <c r="B1775" s="181"/>
      <c r="C1775" s="183"/>
      <c r="D1775" s="183"/>
      <c r="E1775" s="183"/>
      <c r="F1775" s="183"/>
      <c r="G1775" s="183"/>
      <c r="H1775" s="183"/>
      <c r="I1775" s="183"/>
      <c r="J1775" s="183"/>
      <c r="K1775" s="183"/>
      <c r="L1775" s="496"/>
    </row>
    <row r="1776" spans="1:12" s="67" customFormat="1">
      <c r="A1776" s="180"/>
      <c r="B1776" s="181"/>
      <c r="C1776" s="183"/>
      <c r="D1776" s="183"/>
      <c r="E1776" s="183"/>
      <c r="F1776" s="183"/>
      <c r="G1776" s="183"/>
      <c r="H1776" s="183"/>
      <c r="I1776" s="183"/>
      <c r="J1776" s="183"/>
      <c r="K1776" s="183"/>
      <c r="L1776" s="496"/>
    </row>
    <row r="1777" spans="1:12" s="67" customFormat="1">
      <c r="A1777" s="180"/>
      <c r="B1777" s="181"/>
      <c r="C1777" s="183"/>
      <c r="D1777" s="183"/>
      <c r="E1777" s="183"/>
      <c r="F1777" s="183"/>
      <c r="G1777" s="183"/>
      <c r="H1777" s="183"/>
      <c r="I1777" s="183"/>
      <c r="J1777" s="183"/>
      <c r="K1777" s="183"/>
      <c r="L1777" s="496"/>
    </row>
    <row r="1778" spans="1:12" s="67" customFormat="1">
      <c r="A1778" s="180"/>
      <c r="B1778" s="181"/>
      <c r="C1778" s="183"/>
      <c r="D1778" s="183"/>
      <c r="E1778" s="183"/>
      <c r="F1778" s="183"/>
      <c r="G1778" s="183"/>
      <c r="H1778" s="183"/>
      <c r="I1778" s="183"/>
      <c r="J1778" s="183"/>
      <c r="K1778" s="183"/>
      <c r="L1778" s="496"/>
    </row>
    <row r="1779" spans="1:12" s="67" customFormat="1">
      <c r="A1779" s="180"/>
      <c r="B1779" s="181"/>
      <c r="C1779" s="183"/>
      <c r="D1779" s="183"/>
      <c r="E1779" s="183"/>
      <c r="F1779" s="183"/>
      <c r="G1779" s="183"/>
      <c r="H1779" s="183"/>
      <c r="I1779" s="183"/>
      <c r="J1779" s="183"/>
      <c r="K1779" s="183"/>
      <c r="L1779" s="496"/>
    </row>
    <row r="1780" spans="1:12" s="67" customFormat="1">
      <c r="A1780" s="180"/>
      <c r="B1780" s="181"/>
      <c r="C1780" s="183"/>
      <c r="D1780" s="183"/>
      <c r="E1780" s="183"/>
      <c r="F1780" s="183"/>
      <c r="G1780" s="183"/>
      <c r="H1780" s="183"/>
      <c r="I1780" s="183"/>
      <c r="J1780" s="183"/>
      <c r="K1780" s="183"/>
      <c r="L1780" s="496"/>
    </row>
    <row r="1781" spans="1:12" s="67" customFormat="1">
      <c r="A1781" s="180"/>
      <c r="B1781" s="181"/>
      <c r="C1781" s="183"/>
      <c r="D1781" s="183"/>
      <c r="E1781" s="183"/>
      <c r="F1781" s="183"/>
      <c r="G1781" s="183"/>
      <c r="H1781" s="183"/>
      <c r="I1781" s="183"/>
      <c r="J1781" s="183"/>
      <c r="K1781" s="183"/>
      <c r="L1781" s="496"/>
    </row>
    <row r="1782" spans="1:12" s="67" customFormat="1">
      <c r="A1782" s="180"/>
      <c r="B1782" s="181"/>
      <c r="C1782" s="183"/>
      <c r="D1782" s="183"/>
      <c r="E1782" s="183"/>
      <c r="F1782" s="183"/>
      <c r="G1782" s="183"/>
      <c r="H1782" s="183"/>
      <c r="I1782" s="183"/>
      <c r="J1782" s="183"/>
      <c r="K1782" s="183"/>
      <c r="L1782" s="496"/>
    </row>
    <row r="1783" spans="1:12" s="67" customFormat="1">
      <c r="A1783" s="180"/>
      <c r="B1783" s="181"/>
      <c r="C1783" s="183"/>
      <c r="D1783" s="183"/>
      <c r="E1783" s="183"/>
      <c r="F1783" s="183"/>
      <c r="G1783" s="183"/>
      <c r="H1783" s="183"/>
      <c r="I1783" s="183"/>
      <c r="J1783" s="183"/>
      <c r="K1783" s="183"/>
      <c r="L1783" s="496"/>
    </row>
    <row r="1784" spans="1:12" s="67" customFormat="1">
      <c r="A1784" s="180"/>
      <c r="B1784" s="181"/>
      <c r="C1784" s="183"/>
      <c r="D1784" s="183"/>
      <c r="E1784" s="183"/>
      <c r="F1784" s="183"/>
      <c r="G1784" s="183"/>
      <c r="H1784" s="183"/>
      <c r="I1784" s="183"/>
      <c r="J1784" s="183"/>
      <c r="K1784" s="183"/>
      <c r="L1784" s="496"/>
    </row>
    <row r="1785" spans="1:12" s="67" customFormat="1">
      <c r="A1785" s="180"/>
      <c r="B1785" s="181"/>
      <c r="C1785" s="183"/>
      <c r="D1785" s="183"/>
      <c r="E1785" s="183"/>
      <c r="F1785" s="183"/>
      <c r="G1785" s="183"/>
      <c r="H1785" s="183"/>
      <c r="I1785" s="183"/>
      <c r="J1785" s="183"/>
      <c r="K1785" s="183"/>
      <c r="L1785" s="496"/>
    </row>
    <row r="1786" spans="1:12" s="67" customFormat="1">
      <c r="A1786" s="180"/>
      <c r="B1786" s="181"/>
      <c r="C1786" s="183"/>
      <c r="D1786" s="183"/>
      <c r="E1786" s="183"/>
      <c r="F1786" s="183"/>
      <c r="G1786" s="183"/>
      <c r="H1786" s="183"/>
      <c r="I1786" s="183"/>
      <c r="J1786" s="183"/>
      <c r="K1786" s="183"/>
      <c r="L1786" s="496"/>
    </row>
    <row r="1787" spans="1:12" s="67" customFormat="1">
      <c r="A1787" s="180"/>
      <c r="B1787" s="181"/>
      <c r="C1787" s="183"/>
      <c r="D1787" s="183"/>
      <c r="E1787" s="183"/>
      <c r="F1787" s="183"/>
      <c r="G1787" s="183"/>
      <c r="H1787" s="183"/>
      <c r="I1787" s="183"/>
      <c r="J1787" s="183"/>
      <c r="K1787" s="183"/>
      <c r="L1787" s="496"/>
    </row>
    <row r="1788" spans="1:12" s="67" customFormat="1">
      <c r="A1788" s="180"/>
      <c r="B1788" s="181"/>
      <c r="C1788" s="183"/>
      <c r="D1788" s="183"/>
      <c r="E1788" s="183"/>
      <c r="F1788" s="183"/>
      <c r="G1788" s="183"/>
      <c r="H1788" s="183"/>
      <c r="I1788" s="183"/>
      <c r="J1788" s="183"/>
      <c r="K1788" s="183"/>
      <c r="L1788" s="496"/>
    </row>
    <row r="1789" spans="1:12" s="67" customFormat="1">
      <c r="A1789" s="180"/>
      <c r="B1789" s="181"/>
      <c r="C1789" s="183"/>
      <c r="D1789" s="183"/>
      <c r="E1789" s="183"/>
      <c r="F1789" s="183"/>
      <c r="G1789" s="183"/>
      <c r="H1789" s="183"/>
      <c r="I1789" s="183"/>
      <c r="J1789" s="183"/>
      <c r="K1789" s="183"/>
      <c r="L1789" s="496"/>
    </row>
    <row r="1790" spans="1:12" s="67" customFormat="1">
      <c r="A1790" s="180"/>
      <c r="B1790" s="181"/>
      <c r="C1790" s="183"/>
      <c r="D1790" s="183"/>
      <c r="E1790" s="183"/>
      <c r="F1790" s="183"/>
      <c r="G1790" s="183"/>
      <c r="H1790" s="183"/>
      <c r="I1790" s="183"/>
      <c r="J1790" s="183"/>
      <c r="K1790" s="183"/>
      <c r="L1790" s="496"/>
    </row>
    <row r="1791" spans="1:12" s="67" customFormat="1">
      <c r="A1791" s="180"/>
      <c r="B1791" s="181"/>
      <c r="C1791" s="183"/>
      <c r="D1791" s="183"/>
      <c r="E1791" s="183"/>
      <c r="F1791" s="183"/>
      <c r="G1791" s="183"/>
      <c r="H1791" s="183"/>
      <c r="I1791" s="183"/>
      <c r="J1791" s="183"/>
      <c r="K1791" s="183"/>
      <c r="L1791" s="496"/>
    </row>
    <row r="1792" spans="1:12" s="67" customFormat="1">
      <c r="A1792" s="180"/>
      <c r="B1792" s="181"/>
      <c r="C1792" s="183"/>
      <c r="D1792" s="183"/>
      <c r="E1792" s="183"/>
      <c r="F1792" s="183"/>
      <c r="G1792" s="183"/>
      <c r="H1792" s="183"/>
      <c r="I1792" s="183"/>
      <c r="J1792" s="183"/>
      <c r="K1792" s="183"/>
      <c r="L1792" s="496"/>
    </row>
    <row r="1793" spans="1:12" s="67" customFormat="1">
      <c r="A1793" s="180"/>
      <c r="B1793" s="181"/>
      <c r="C1793" s="183"/>
      <c r="D1793" s="183"/>
      <c r="E1793" s="183"/>
      <c r="F1793" s="183"/>
      <c r="G1793" s="183"/>
      <c r="H1793" s="183"/>
      <c r="I1793" s="183"/>
      <c r="J1793" s="183"/>
      <c r="K1793" s="183"/>
      <c r="L1793" s="496"/>
    </row>
    <row r="1794" spans="1:12" s="67" customFormat="1">
      <c r="A1794" s="180"/>
      <c r="B1794" s="181"/>
      <c r="C1794" s="183"/>
      <c r="D1794" s="183"/>
      <c r="E1794" s="183"/>
      <c r="F1794" s="183"/>
      <c r="G1794" s="183"/>
      <c r="H1794" s="183"/>
      <c r="I1794" s="183"/>
      <c r="J1794" s="183"/>
      <c r="K1794" s="183"/>
      <c r="L1794" s="496"/>
    </row>
    <row r="1795" spans="1:12" s="67" customFormat="1">
      <c r="A1795" s="180"/>
      <c r="B1795" s="181"/>
      <c r="C1795" s="183"/>
      <c r="D1795" s="183"/>
      <c r="E1795" s="183"/>
      <c r="F1795" s="183"/>
      <c r="G1795" s="183"/>
      <c r="H1795" s="183"/>
      <c r="I1795" s="183"/>
      <c r="J1795" s="183"/>
      <c r="K1795" s="183"/>
      <c r="L1795" s="496"/>
    </row>
    <row r="1796" spans="1:12" s="67" customFormat="1">
      <c r="A1796" s="180"/>
      <c r="B1796" s="181"/>
      <c r="C1796" s="183"/>
      <c r="D1796" s="183"/>
      <c r="E1796" s="183"/>
      <c r="F1796" s="183"/>
      <c r="G1796" s="183"/>
      <c r="H1796" s="183"/>
      <c r="I1796" s="183"/>
      <c r="J1796" s="183"/>
      <c r="K1796" s="183"/>
      <c r="L1796" s="496"/>
    </row>
    <row r="1797" spans="1:12" s="67" customFormat="1">
      <c r="A1797" s="180"/>
      <c r="B1797" s="181"/>
      <c r="C1797" s="183"/>
      <c r="D1797" s="183"/>
      <c r="E1797" s="183"/>
      <c r="F1797" s="183"/>
      <c r="G1797" s="183"/>
      <c r="H1797" s="183"/>
      <c r="I1797" s="183"/>
      <c r="J1797" s="183"/>
      <c r="K1797" s="183"/>
      <c r="L1797" s="496"/>
    </row>
    <row r="1798" spans="1:12" s="67" customFormat="1">
      <c r="A1798" s="180"/>
      <c r="B1798" s="181"/>
      <c r="C1798" s="183"/>
      <c r="D1798" s="183"/>
      <c r="E1798" s="183"/>
      <c r="F1798" s="183"/>
      <c r="G1798" s="183"/>
      <c r="H1798" s="183"/>
      <c r="I1798" s="183"/>
      <c r="J1798" s="183"/>
      <c r="K1798" s="183"/>
      <c r="L1798" s="496"/>
    </row>
    <row r="1799" spans="1:12" s="67" customFormat="1">
      <c r="A1799" s="180"/>
      <c r="B1799" s="181"/>
      <c r="C1799" s="183"/>
      <c r="D1799" s="183"/>
      <c r="E1799" s="183"/>
      <c r="F1799" s="183"/>
      <c r="G1799" s="183"/>
      <c r="H1799" s="183"/>
      <c r="I1799" s="183"/>
      <c r="J1799" s="183"/>
      <c r="K1799" s="183"/>
      <c r="L1799" s="496"/>
    </row>
    <row r="1800" spans="1:12" s="67" customFormat="1">
      <c r="A1800" s="180"/>
      <c r="B1800" s="181"/>
      <c r="C1800" s="183"/>
      <c r="D1800" s="183"/>
      <c r="E1800" s="183"/>
      <c r="F1800" s="183"/>
      <c r="G1800" s="183"/>
      <c r="H1800" s="183"/>
      <c r="I1800" s="183"/>
      <c r="J1800" s="183"/>
      <c r="K1800" s="183"/>
      <c r="L1800" s="496"/>
    </row>
    <row r="1801" spans="1:12" s="67" customFormat="1">
      <c r="A1801" s="180"/>
      <c r="B1801" s="181"/>
      <c r="C1801" s="183"/>
      <c r="D1801" s="183"/>
      <c r="E1801" s="183"/>
      <c r="F1801" s="183"/>
      <c r="G1801" s="183"/>
      <c r="H1801" s="183"/>
      <c r="I1801" s="183"/>
      <c r="J1801" s="183"/>
      <c r="K1801" s="183"/>
      <c r="L1801" s="496"/>
    </row>
    <row r="1802" spans="1:12" s="67" customFormat="1">
      <c r="A1802" s="180"/>
      <c r="B1802" s="181"/>
      <c r="C1802" s="183"/>
      <c r="D1802" s="183"/>
      <c r="E1802" s="183"/>
      <c r="F1802" s="183"/>
      <c r="G1802" s="183"/>
      <c r="H1802" s="183"/>
      <c r="I1802" s="183"/>
      <c r="J1802" s="183"/>
      <c r="K1802" s="183"/>
      <c r="L1802" s="496"/>
    </row>
    <row r="1803" spans="1:12" s="67" customFormat="1">
      <c r="A1803" s="180"/>
      <c r="B1803" s="181"/>
      <c r="C1803" s="183"/>
      <c r="D1803" s="183"/>
      <c r="E1803" s="183"/>
      <c r="F1803" s="183"/>
      <c r="G1803" s="183"/>
      <c r="H1803" s="183"/>
      <c r="I1803" s="183"/>
      <c r="J1803" s="183"/>
      <c r="K1803" s="183"/>
      <c r="L1803" s="496"/>
    </row>
    <row r="1804" spans="1:12" s="67" customFormat="1">
      <c r="A1804" s="180"/>
      <c r="B1804" s="181"/>
      <c r="C1804" s="183"/>
      <c r="D1804" s="183"/>
      <c r="E1804" s="183"/>
      <c r="F1804" s="183"/>
      <c r="G1804" s="183"/>
      <c r="H1804" s="183"/>
      <c r="I1804" s="183"/>
      <c r="J1804" s="183"/>
      <c r="K1804" s="183"/>
      <c r="L1804" s="496"/>
    </row>
    <row r="1805" spans="1:12" s="67" customFormat="1">
      <c r="A1805" s="180"/>
      <c r="B1805" s="181"/>
      <c r="C1805" s="183"/>
      <c r="D1805" s="183"/>
      <c r="E1805" s="183"/>
      <c r="F1805" s="183"/>
      <c r="G1805" s="183"/>
      <c r="H1805" s="183"/>
      <c r="I1805" s="183"/>
      <c r="J1805" s="183"/>
      <c r="K1805" s="183"/>
      <c r="L1805" s="496"/>
    </row>
    <row r="1806" spans="1:12" s="67" customFormat="1">
      <c r="A1806" s="180"/>
      <c r="B1806" s="181"/>
      <c r="C1806" s="183"/>
      <c r="D1806" s="183"/>
      <c r="E1806" s="183"/>
      <c r="F1806" s="183"/>
      <c r="G1806" s="183"/>
      <c r="H1806" s="183"/>
      <c r="I1806" s="183"/>
      <c r="J1806" s="183"/>
      <c r="K1806" s="183"/>
      <c r="L1806" s="496"/>
    </row>
    <row r="1807" spans="1:12" s="67" customFormat="1">
      <c r="A1807" s="180"/>
      <c r="B1807" s="181"/>
      <c r="C1807" s="183"/>
      <c r="D1807" s="183"/>
      <c r="E1807" s="183"/>
      <c r="F1807" s="183"/>
      <c r="G1807" s="183"/>
      <c r="H1807" s="183"/>
      <c r="I1807" s="183"/>
      <c r="J1807" s="183"/>
      <c r="K1807" s="183"/>
      <c r="L1807" s="496"/>
    </row>
    <row r="1808" spans="1:12" s="67" customFormat="1">
      <c r="A1808" s="180"/>
      <c r="B1808" s="181"/>
      <c r="C1808" s="183"/>
      <c r="D1808" s="183"/>
      <c r="E1808" s="183"/>
      <c r="F1808" s="183"/>
      <c r="G1808" s="183"/>
      <c r="H1808" s="183"/>
      <c r="I1808" s="183"/>
      <c r="J1808" s="183"/>
      <c r="K1808" s="183"/>
      <c r="L1808" s="496"/>
    </row>
    <row r="1809" spans="1:12" s="67" customFormat="1">
      <c r="A1809" s="180"/>
      <c r="B1809" s="181"/>
      <c r="C1809" s="183"/>
      <c r="D1809" s="183"/>
      <c r="E1809" s="183"/>
      <c r="F1809" s="183"/>
      <c r="G1809" s="183"/>
      <c r="H1809" s="183"/>
      <c r="I1809" s="183"/>
      <c r="J1809" s="183"/>
      <c r="K1809" s="183"/>
      <c r="L1809" s="496"/>
    </row>
    <row r="1810" spans="1:12" s="67" customFormat="1">
      <c r="A1810" s="180"/>
      <c r="B1810" s="181"/>
      <c r="C1810" s="183"/>
      <c r="D1810" s="183"/>
      <c r="E1810" s="183"/>
      <c r="F1810" s="183"/>
      <c r="G1810" s="183"/>
      <c r="H1810" s="183"/>
      <c r="I1810" s="183"/>
      <c r="J1810" s="183"/>
      <c r="K1810" s="183"/>
      <c r="L1810" s="496"/>
    </row>
    <row r="1811" spans="1:12" s="67" customFormat="1">
      <c r="A1811" s="180"/>
      <c r="B1811" s="181"/>
      <c r="C1811" s="183"/>
      <c r="D1811" s="183"/>
      <c r="E1811" s="183"/>
      <c r="F1811" s="183"/>
      <c r="G1811" s="183"/>
      <c r="H1811" s="183"/>
      <c r="I1811" s="183"/>
      <c r="J1811" s="183"/>
      <c r="K1811" s="183"/>
      <c r="L1811" s="496"/>
    </row>
    <row r="1812" spans="1:12" s="67" customFormat="1">
      <c r="A1812" s="180"/>
      <c r="B1812" s="181"/>
      <c r="C1812" s="183"/>
      <c r="D1812" s="183"/>
      <c r="E1812" s="183"/>
      <c r="F1812" s="183"/>
      <c r="G1812" s="183"/>
      <c r="H1812" s="183"/>
      <c r="I1812" s="183"/>
      <c r="J1812" s="183"/>
      <c r="K1812" s="183"/>
      <c r="L1812" s="496"/>
    </row>
    <row r="1813" spans="1:12" s="67" customFormat="1">
      <c r="A1813" s="180"/>
      <c r="B1813" s="181"/>
      <c r="C1813" s="183"/>
      <c r="D1813" s="183"/>
      <c r="E1813" s="183"/>
      <c r="F1813" s="183"/>
      <c r="G1813" s="183"/>
      <c r="H1813" s="183"/>
      <c r="I1813" s="183"/>
      <c r="J1813" s="183"/>
      <c r="K1813" s="183"/>
      <c r="L1813" s="496"/>
    </row>
    <row r="1814" spans="1:12" s="67" customFormat="1">
      <c r="A1814" s="180"/>
      <c r="B1814" s="181"/>
      <c r="C1814" s="183"/>
      <c r="D1814" s="183"/>
      <c r="E1814" s="183"/>
      <c r="F1814" s="183"/>
      <c r="G1814" s="183"/>
      <c r="H1814" s="183"/>
      <c r="I1814" s="183"/>
      <c r="J1814" s="183"/>
      <c r="K1814" s="183"/>
      <c r="L1814" s="496"/>
    </row>
    <row r="1815" spans="1:12" s="67" customFormat="1">
      <c r="A1815" s="180"/>
      <c r="B1815" s="181"/>
      <c r="C1815" s="183"/>
      <c r="D1815" s="183"/>
      <c r="E1815" s="183"/>
      <c r="F1815" s="183"/>
      <c r="G1815" s="183"/>
      <c r="H1815" s="183"/>
      <c r="I1815" s="183"/>
      <c r="J1815" s="183"/>
      <c r="K1815" s="183"/>
      <c r="L1815" s="496"/>
    </row>
    <row r="1816" spans="1:12" s="67" customFormat="1">
      <c r="A1816" s="180"/>
      <c r="B1816" s="181"/>
      <c r="C1816" s="183"/>
      <c r="D1816" s="183"/>
      <c r="E1816" s="183"/>
      <c r="F1816" s="183"/>
      <c r="G1816" s="183"/>
      <c r="H1816" s="183"/>
      <c r="I1816" s="183"/>
      <c r="J1816" s="183"/>
      <c r="K1816" s="183"/>
      <c r="L1816" s="496"/>
    </row>
    <row r="1817" spans="1:12" s="67" customFormat="1">
      <c r="A1817" s="180"/>
      <c r="B1817" s="181"/>
      <c r="C1817" s="183"/>
      <c r="D1817" s="183"/>
      <c r="E1817" s="183"/>
      <c r="F1817" s="183"/>
      <c r="G1817" s="183"/>
      <c r="H1817" s="183"/>
      <c r="I1817" s="183"/>
      <c r="J1817" s="183"/>
      <c r="K1817" s="183"/>
      <c r="L1817" s="496"/>
    </row>
    <row r="1818" spans="1:12" s="67" customFormat="1">
      <c r="A1818" s="180"/>
      <c r="B1818" s="181"/>
      <c r="C1818" s="183"/>
      <c r="D1818" s="183"/>
      <c r="E1818" s="183"/>
      <c r="F1818" s="183"/>
      <c r="G1818" s="183"/>
      <c r="H1818" s="183"/>
      <c r="I1818" s="183"/>
      <c r="J1818" s="183"/>
      <c r="K1818" s="183"/>
      <c r="L1818" s="496"/>
    </row>
    <row r="1819" spans="1:12" s="67" customFormat="1">
      <c r="A1819" s="180"/>
      <c r="B1819" s="181"/>
      <c r="C1819" s="183"/>
      <c r="D1819" s="183"/>
      <c r="E1819" s="183"/>
      <c r="F1819" s="183"/>
      <c r="G1819" s="183"/>
      <c r="H1819" s="183"/>
      <c r="I1819" s="183"/>
      <c r="J1819" s="183"/>
      <c r="K1819" s="183"/>
      <c r="L1819" s="496"/>
    </row>
    <row r="1820" spans="1:12" s="67" customFormat="1">
      <c r="A1820" s="180"/>
      <c r="B1820" s="181"/>
      <c r="C1820" s="183"/>
      <c r="D1820" s="183"/>
      <c r="E1820" s="183"/>
      <c r="F1820" s="183"/>
      <c r="G1820" s="183"/>
      <c r="H1820" s="183"/>
      <c r="I1820" s="183"/>
      <c r="J1820" s="183"/>
      <c r="K1820" s="183"/>
      <c r="L1820" s="496"/>
    </row>
    <row r="1821" spans="1:12" s="67" customFormat="1">
      <c r="A1821" s="180"/>
      <c r="B1821" s="181"/>
      <c r="C1821" s="183"/>
      <c r="D1821" s="183"/>
      <c r="E1821" s="183"/>
      <c r="F1821" s="183"/>
      <c r="G1821" s="183"/>
      <c r="H1821" s="183"/>
      <c r="I1821" s="183"/>
      <c r="J1821" s="183"/>
      <c r="K1821" s="183"/>
      <c r="L1821" s="496"/>
    </row>
    <row r="1822" spans="1:12" s="67" customFormat="1">
      <c r="A1822" s="180"/>
      <c r="B1822" s="181"/>
      <c r="C1822" s="183"/>
      <c r="D1822" s="183"/>
      <c r="E1822" s="183"/>
      <c r="F1822" s="183"/>
      <c r="G1822" s="183"/>
      <c r="H1822" s="183"/>
      <c r="I1822" s="183"/>
      <c r="J1822" s="183"/>
      <c r="K1822" s="183"/>
      <c r="L1822" s="496"/>
    </row>
    <row r="1823" spans="1:12" s="67" customFormat="1">
      <c r="A1823" s="180"/>
      <c r="B1823" s="181"/>
      <c r="C1823" s="183"/>
      <c r="D1823" s="183"/>
      <c r="E1823" s="183"/>
      <c r="F1823" s="183"/>
      <c r="G1823" s="183"/>
      <c r="H1823" s="183"/>
      <c r="I1823" s="183"/>
      <c r="J1823" s="183"/>
      <c r="K1823" s="183"/>
      <c r="L1823" s="496"/>
    </row>
    <row r="1824" spans="1:12" s="67" customFormat="1">
      <c r="A1824" s="180"/>
      <c r="B1824" s="181"/>
      <c r="C1824" s="183"/>
      <c r="D1824" s="183"/>
      <c r="E1824" s="183"/>
      <c r="F1824" s="183"/>
      <c r="G1824" s="183"/>
      <c r="H1824" s="183"/>
      <c r="I1824" s="183"/>
      <c r="J1824" s="183"/>
      <c r="K1824" s="183"/>
      <c r="L1824" s="496"/>
    </row>
    <row r="1825" spans="1:12" s="67" customFormat="1">
      <c r="A1825" s="180"/>
      <c r="B1825" s="181"/>
      <c r="C1825" s="183"/>
      <c r="D1825" s="183"/>
      <c r="E1825" s="183"/>
      <c r="F1825" s="183"/>
      <c r="G1825" s="183"/>
      <c r="H1825" s="183"/>
      <c r="I1825" s="183"/>
      <c r="J1825" s="183"/>
      <c r="K1825" s="183"/>
      <c r="L1825" s="496"/>
    </row>
    <row r="1826" spans="1:12" s="67" customFormat="1">
      <c r="A1826" s="180"/>
      <c r="B1826" s="181"/>
      <c r="C1826" s="183"/>
      <c r="D1826" s="183"/>
      <c r="E1826" s="183"/>
      <c r="F1826" s="183"/>
      <c r="G1826" s="183"/>
      <c r="H1826" s="183"/>
      <c r="I1826" s="183"/>
      <c r="J1826" s="183"/>
      <c r="K1826" s="183"/>
      <c r="L1826" s="496"/>
    </row>
    <row r="1827" spans="1:12" s="67" customFormat="1">
      <c r="A1827" s="180"/>
      <c r="B1827" s="181"/>
      <c r="C1827" s="183"/>
      <c r="D1827" s="183"/>
      <c r="E1827" s="183"/>
      <c r="F1827" s="183"/>
      <c r="G1827" s="183"/>
      <c r="H1827" s="183"/>
      <c r="I1827" s="183"/>
      <c r="J1827" s="183"/>
      <c r="K1827" s="183"/>
      <c r="L1827" s="496"/>
    </row>
    <row r="1828" spans="1:12" s="67" customFormat="1">
      <c r="A1828" s="180"/>
      <c r="B1828" s="181"/>
      <c r="C1828" s="183"/>
      <c r="D1828" s="183"/>
      <c r="E1828" s="183"/>
      <c r="F1828" s="183"/>
      <c r="G1828" s="183"/>
      <c r="H1828" s="183"/>
      <c r="I1828" s="183"/>
      <c r="J1828" s="183"/>
      <c r="K1828" s="183"/>
      <c r="L1828" s="496"/>
    </row>
    <row r="1829" spans="1:12" s="67" customFormat="1">
      <c r="A1829" s="180"/>
      <c r="B1829" s="181"/>
      <c r="C1829" s="183"/>
      <c r="D1829" s="183"/>
      <c r="E1829" s="183"/>
      <c r="F1829" s="183"/>
      <c r="G1829" s="183"/>
      <c r="H1829" s="183"/>
      <c r="I1829" s="183"/>
      <c r="J1829" s="183"/>
      <c r="K1829" s="183"/>
      <c r="L1829" s="496"/>
    </row>
    <row r="1830" spans="1:12" s="67" customFormat="1">
      <c r="A1830" s="180"/>
      <c r="B1830" s="181"/>
      <c r="C1830" s="183"/>
      <c r="D1830" s="183"/>
      <c r="E1830" s="183"/>
      <c r="F1830" s="183"/>
      <c r="G1830" s="183"/>
      <c r="H1830" s="183"/>
      <c r="I1830" s="183"/>
      <c r="J1830" s="183"/>
      <c r="K1830" s="183"/>
      <c r="L1830" s="496"/>
    </row>
    <row r="1831" spans="1:12" s="67" customFormat="1">
      <c r="A1831" s="180"/>
      <c r="B1831" s="181"/>
      <c r="C1831" s="183"/>
      <c r="D1831" s="183"/>
      <c r="E1831" s="183"/>
      <c r="F1831" s="183"/>
      <c r="G1831" s="183"/>
      <c r="H1831" s="183"/>
      <c r="I1831" s="183"/>
      <c r="J1831" s="183"/>
      <c r="K1831" s="183"/>
      <c r="L1831" s="496"/>
    </row>
    <row r="1832" spans="1:12" s="67" customFormat="1">
      <c r="A1832" s="180"/>
      <c r="B1832" s="181"/>
      <c r="C1832" s="183"/>
      <c r="D1832" s="183"/>
      <c r="E1832" s="183"/>
      <c r="F1832" s="183"/>
      <c r="G1832" s="183"/>
      <c r="H1832" s="183"/>
      <c r="I1832" s="183"/>
      <c r="J1832" s="183"/>
      <c r="K1832" s="183"/>
      <c r="L1832" s="496"/>
    </row>
    <row r="1833" spans="1:12" s="67" customFormat="1">
      <c r="A1833" s="180"/>
      <c r="B1833" s="181"/>
      <c r="C1833" s="183"/>
      <c r="D1833" s="183"/>
      <c r="E1833" s="183"/>
      <c r="F1833" s="183"/>
      <c r="G1833" s="183"/>
      <c r="H1833" s="183"/>
      <c r="I1833" s="183"/>
      <c r="J1833" s="183"/>
      <c r="K1833" s="183"/>
      <c r="L1833" s="496"/>
    </row>
    <row r="1834" spans="1:12" s="67" customFormat="1">
      <c r="A1834" s="180"/>
      <c r="B1834" s="181"/>
      <c r="C1834" s="183"/>
      <c r="D1834" s="183"/>
      <c r="E1834" s="183"/>
      <c r="F1834" s="183"/>
      <c r="G1834" s="183"/>
      <c r="H1834" s="183"/>
      <c r="I1834" s="183"/>
      <c r="J1834" s="183"/>
      <c r="K1834" s="183"/>
      <c r="L1834" s="496"/>
    </row>
    <row r="1835" spans="1:12" s="67" customFormat="1">
      <c r="A1835" s="180"/>
      <c r="B1835" s="181"/>
      <c r="C1835" s="183"/>
      <c r="D1835" s="183"/>
      <c r="E1835" s="183"/>
      <c r="F1835" s="183"/>
      <c r="G1835" s="183"/>
      <c r="H1835" s="183"/>
      <c r="I1835" s="183"/>
      <c r="J1835" s="183"/>
      <c r="K1835" s="183"/>
      <c r="L1835" s="496"/>
    </row>
    <row r="1836" spans="1:12" s="67" customFormat="1">
      <c r="A1836" s="180"/>
      <c r="B1836" s="181"/>
      <c r="C1836" s="183"/>
      <c r="D1836" s="183"/>
      <c r="E1836" s="183"/>
      <c r="F1836" s="183"/>
      <c r="G1836" s="183"/>
      <c r="H1836" s="183"/>
      <c r="I1836" s="183"/>
      <c r="J1836" s="183"/>
      <c r="K1836" s="183"/>
      <c r="L1836" s="496"/>
    </row>
    <row r="1837" spans="1:12" s="67" customFormat="1">
      <c r="A1837" s="180"/>
      <c r="B1837" s="181"/>
      <c r="C1837" s="183"/>
      <c r="D1837" s="183"/>
      <c r="E1837" s="183"/>
      <c r="F1837" s="183"/>
      <c r="G1837" s="183"/>
      <c r="H1837" s="183"/>
      <c r="I1837" s="183"/>
      <c r="J1837" s="183"/>
      <c r="K1837" s="183"/>
      <c r="L1837" s="496"/>
    </row>
    <row r="1838" spans="1:12" s="67" customFormat="1">
      <c r="A1838" s="180"/>
      <c r="B1838" s="181"/>
      <c r="C1838" s="183"/>
      <c r="D1838" s="183"/>
      <c r="E1838" s="183"/>
      <c r="F1838" s="183"/>
      <c r="G1838" s="183"/>
      <c r="H1838" s="183"/>
      <c r="I1838" s="183"/>
      <c r="J1838" s="183"/>
      <c r="K1838" s="183"/>
      <c r="L1838" s="496"/>
    </row>
    <row r="1839" spans="1:12" s="67" customFormat="1">
      <c r="A1839" s="180"/>
      <c r="B1839" s="181"/>
      <c r="C1839" s="183"/>
      <c r="D1839" s="183"/>
      <c r="E1839" s="183"/>
      <c r="F1839" s="183"/>
      <c r="G1839" s="183"/>
      <c r="H1839" s="183"/>
      <c r="I1839" s="183"/>
      <c r="J1839" s="183"/>
      <c r="K1839" s="183"/>
      <c r="L1839" s="496"/>
    </row>
    <row r="1840" spans="1:12" s="67" customFormat="1">
      <c r="A1840" s="180"/>
      <c r="B1840" s="181"/>
      <c r="C1840" s="183"/>
      <c r="D1840" s="183"/>
      <c r="E1840" s="183"/>
      <c r="F1840" s="183"/>
      <c r="G1840" s="183"/>
      <c r="H1840" s="183"/>
      <c r="I1840" s="183"/>
      <c r="J1840" s="183"/>
      <c r="K1840" s="183"/>
      <c r="L1840" s="496"/>
    </row>
    <row r="1841" spans="1:12" s="67" customFormat="1">
      <c r="A1841" s="180"/>
      <c r="B1841" s="181"/>
      <c r="C1841" s="183"/>
      <c r="D1841" s="183"/>
      <c r="E1841" s="183"/>
      <c r="F1841" s="183"/>
      <c r="G1841" s="183"/>
      <c r="H1841" s="183"/>
      <c r="I1841" s="183"/>
      <c r="J1841" s="183"/>
      <c r="K1841" s="183"/>
      <c r="L1841" s="496"/>
    </row>
    <row r="1842" spans="1:12" s="67" customFormat="1">
      <c r="A1842" s="180"/>
      <c r="B1842" s="181"/>
      <c r="C1842" s="183"/>
      <c r="D1842" s="183"/>
      <c r="E1842" s="183"/>
      <c r="F1842" s="183"/>
      <c r="G1842" s="183"/>
      <c r="H1842" s="183"/>
      <c r="I1842" s="183"/>
      <c r="J1842" s="183"/>
      <c r="K1842" s="183"/>
      <c r="L1842" s="496"/>
    </row>
    <row r="1843" spans="1:12" s="67" customFormat="1">
      <c r="A1843" s="180"/>
      <c r="B1843" s="181"/>
      <c r="C1843" s="183"/>
      <c r="D1843" s="183"/>
      <c r="E1843" s="183"/>
      <c r="F1843" s="183"/>
      <c r="G1843" s="183"/>
      <c r="H1843" s="183"/>
      <c r="I1843" s="183"/>
      <c r="J1843" s="183"/>
      <c r="K1843" s="183"/>
      <c r="L1843" s="496"/>
    </row>
    <row r="1844" spans="1:12" s="67" customFormat="1">
      <c r="A1844" s="180"/>
      <c r="B1844" s="181"/>
      <c r="C1844" s="183"/>
      <c r="D1844" s="183"/>
      <c r="E1844" s="183"/>
      <c r="F1844" s="183"/>
      <c r="G1844" s="183"/>
      <c r="H1844" s="183"/>
      <c r="I1844" s="183"/>
      <c r="J1844" s="183"/>
      <c r="K1844" s="183"/>
      <c r="L1844" s="496"/>
    </row>
    <row r="1845" spans="1:12" s="67" customFormat="1">
      <c r="A1845" s="180"/>
      <c r="B1845" s="181"/>
      <c r="C1845" s="183"/>
      <c r="D1845" s="183"/>
      <c r="E1845" s="183"/>
      <c r="F1845" s="183"/>
      <c r="G1845" s="183"/>
      <c r="H1845" s="183"/>
      <c r="I1845" s="183"/>
      <c r="J1845" s="183"/>
      <c r="K1845" s="183"/>
      <c r="L1845" s="496"/>
    </row>
    <row r="1846" spans="1:12" s="67" customFormat="1">
      <c r="A1846" s="180"/>
      <c r="B1846" s="181"/>
      <c r="C1846" s="183"/>
      <c r="D1846" s="183"/>
      <c r="E1846" s="183"/>
      <c r="F1846" s="183"/>
      <c r="G1846" s="183"/>
      <c r="H1846" s="183"/>
      <c r="I1846" s="183"/>
      <c r="J1846" s="183"/>
      <c r="K1846" s="183"/>
      <c r="L1846" s="496"/>
    </row>
    <row r="1847" spans="1:12" s="67" customFormat="1">
      <c r="A1847" s="180"/>
      <c r="B1847" s="181"/>
      <c r="C1847" s="183"/>
      <c r="D1847" s="183"/>
      <c r="E1847" s="183"/>
      <c r="F1847" s="183"/>
      <c r="G1847" s="183"/>
      <c r="H1847" s="183"/>
      <c r="I1847" s="183"/>
      <c r="J1847" s="183"/>
      <c r="K1847" s="183"/>
      <c r="L1847" s="496"/>
    </row>
    <row r="1848" spans="1:12" s="67" customFormat="1">
      <c r="A1848" s="180"/>
      <c r="B1848" s="181"/>
      <c r="C1848" s="183"/>
      <c r="D1848" s="183"/>
      <c r="E1848" s="183"/>
      <c r="F1848" s="183"/>
      <c r="G1848" s="183"/>
      <c r="H1848" s="183"/>
      <c r="I1848" s="183"/>
      <c r="J1848" s="183"/>
      <c r="K1848" s="183"/>
      <c r="L1848" s="496"/>
    </row>
    <row r="1849" spans="1:12" s="67" customFormat="1">
      <c r="A1849" s="180"/>
      <c r="B1849" s="181"/>
      <c r="C1849" s="183"/>
      <c r="D1849" s="183"/>
      <c r="E1849" s="183"/>
      <c r="F1849" s="183"/>
      <c r="G1849" s="183"/>
      <c r="H1849" s="183"/>
      <c r="I1849" s="183"/>
      <c r="J1849" s="183"/>
      <c r="K1849" s="183"/>
      <c r="L1849" s="496"/>
    </row>
    <row r="1850" spans="1:12" s="67" customFormat="1">
      <c r="A1850" s="180"/>
      <c r="B1850" s="181"/>
      <c r="C1850" s="183"/>
      <c r="D1850" s="183"/>
      <c r="E1850" s="183"/>
      <c r="F1850" s="183"/>
      <c r="G1850" s="183"/>
      <c r="H1850" s="183"/>
      <c r="I1850" s="183"/>
      <c r="J1850" s="183"/>
      <c r="K1850" s="183"/>
      <c r="L1850" s="496"/>
    </row>
    <row r="1851" spans="1:12" s="67" customFormat="1">
      <c r="A1851" s="180"/>
      <c r="B1851" s="181"/>
      <c r="C1851" s="183"/>
      <c r="D1851" s="183"/>
      <c r="E1851" s="183"/>
      <c r="F1851" s="183"/>
      <c r="G1851" s="183"/>
      <c r="H1851" s="183"/>
      <c r="I1851" s="183"/>
      <c r="J1851" s="183"/>
      <c r="K1851" s="183"/>
      <c r="L1851" s="496"/>
    </row>
    <row r="1852" spans="1:12" s="67" customFormat="1">
      <c r="A1852" s="180"/>
      <c r="B1852" s="181"/>
      <c r="C1852" s="183"/>
      <c r="D1852" s="183"/>
      <c r="E1852" s="183"/>
      <c r="F1852" s="183"/>
      <c r="G1852" s="183"/>
      <c r="H1852" s="183"/>
      <c r="I1852" s="183"/>
      <c r="J1852" s="183"/>
      <c r="K1852" s="183"/>
      <c r="L1852" s="496"/>
    </row>
    <row r="1853" spans="1:12" s="67" customFormat="1">
      <c r="A1853" s="180"/>
      <c r="B1853" s="181"/>
      <c r="C1853" s="183"/>
      <c r="D1853" s="183"/>
      <c r="E1853" s="183"/>
      <c r="F1853" s="183"/>
      <c r="G1853" s="183"/>
      <c r="H1853" s="183"/>
      <c r="I1853" s="183"/>
      <c r="J1853" s="183"/>
      <c r="K1853" s="183"/>
      <c r="L1853" s="496"/>
    </row>
    <row r="1854" spans="1:12" s="67" customFormat="1">
      <c r="A1854" s="180"/>
      <c r="B1854" s="181"/>
      <c r="C1854" s="183"/>
      <c r="D1854" s="183"/>
      <c r="E1854" s="183"/>
      <c r="F1854" s="183"/>
      <c r="G1854" s="183"/>
      <c r="H1854" s="183"/>
      <c r="I1854" s="183"/>
      <c r="J1854" s="183"/>
      <c r="K1854" s="183"/>
      <c r="L1854" s="496"/>
    </row>
    <row r="1855" spans="1:12" s="67" customFormat="1">
      <c r="A1855" s="180"/>
      <c r="B1855" s="181"/>
      <c r="C1855" s="183"/>
      <c r="D1855" s="183"/>
      <c r="E1855" s="183"/>
      <c r="F1855" s="183"/>
      <c r="G1855" s="183"/>
      <c r="H1855" s="183"/>
      <c r="I1855" s="183"/>
      <c r="J1855" s="183"/>
      <c r="K1855" s="183"/>
      <c r="L1855" s="496"/>
    </row>
    <row r="1856" spans="1:12" s="67" customFormat="1">
      <c r="A1856" s="180"/>
      <c r="B1856" s="181"/>
      <c r="C1856" s="183"/>
      <c r="D1856" s="183"/>
      <c r="E1856" s="183"/>
      <c r="F1856" s="183"/>
      <c r="G1856" s="183"/>
      <c r="H1856" s="183"/>
      <c r="I1856" s="183"/>
      <c r="J1856" s="183"/>
      <c r="K1856" s="183"/>
      <c r="L1856" s="496"/>
    </row>
    <row r="1857" spans="1:12" s="67" customFormat="1">
      <c r="A1857" s="180"/>
      <c r="B1857" s="181"/>
      <c r="C1857" s="183"/>
      <c r="D1857" s="183"/>
      <c r="E1857" s="183"/>
      <c r="F1857" s="183"/>
      <c r="G1857" s="183"/>
      <c r="H1857" s="183"/>
      <c r="I1857" s="183"/>
      <c r="J1857" s="183"/>
      <c r="K1857" s="183"/>
      <c r="L1857" s="496"/>
    </row>
    <row r="1858" spans="1:12" s="67" customFormat="1">
      <c r="A1858" s="180"/>
      <c r="B1858" s="181"/>
      <c r="C1858" s="183"/>
      <c r="D1858" s="183"/>
      <c r="E1858" s="183"/>
      <c r="F1858" s="183"/>
      <c r="G1858" s="183"/>
      <c r="H1858" s="183"/>
      <c r="I1858" s="183"/>
      <c r="J1858" s="183"/>
      <c r="K1858" s="183"/>
      <c r="L1858" s="496"/>
    </row>
    <row r="1859" spans="1:12" s="67" customFormat="1">
      <c r="A1859" s="180"/>
      <c r="B1859" s="181"/>
      <c r="C1859" s="183"/>
      <c r="D1859" s="183"/>
      <c r="E1859" s="183"/>
      <c r="F1859" s="183"/>
      <c r="G1859" s="183"/>
      <c r="H1859" s="183"/>
      <c r="I1859" s="183"/>
      <c r="J1859" s="183"/>
      <c r="K1859" s="183"/>
      <c r="L1859" s="496"/>
    </row>
    <row r="1860" spans="1:12" s="67" customFormat="1">
      <c r="A1860" s="180"/>
      <c r="B1860" s="181"/>
      <c r="C1860" s="183"/>
      <c r="D1860" s="183"/>
      <c r="E1860" s="183"/>
      <c r="F1860" s="183"/>
      <c r="G1860" s="183"/>
      <c r="H1860" s="183"/>
      <c r="I1860" s="183"/>
      <c r="J1860" s="183"/>
      <c r="K1860" s="183"/>
      <c r="L1860" s="496"/>
    </row>
    <row r="1861" spans="1:12" s="67" customFormat="1">
      <c r="A1861" s="180"/>
      <c r="B1861" s="181"/>
      <c r="C1861" s="183"/>
      <c r="D1861" s="183"/>
      <c r="E1861" s="183"/>
      <c r="F1861" s="183"/>
      <c r="G1861" s="183"/>
      <c r="H1861" s="183"/>
      <c r="I1861" s="183"/>
      <c r="J1861" s="183"/>
      <c r="K1861" s="183"/>
      <c r="L1861" s="496"/>
    </row>
    <row r="1862" spans="1:12" s="67" customFormat="1">
      <c r="A1862" s="180"/>
      <c r="B1862" s="181"/>
      <c r="C1862" s="183"/>
      <c r="D1862" s="183"/>
      <c r="E1862" s="183"/>
      <c r="F1862" s="183"/>
      <c r="G1862" s="183"/>
      <c r="H1862" s="183"/>
      <c r="I1862" s="183"/>
      <c r="J1862" s="183"/>
      <c r="K1862" s="183"/>
      <c r="L1862" s="496"/>
    </row>
    <row r="1863" spans="1:12" s="67" customFormat="1">
      <c r="A1863" s="180"/>
      <c r="B1863" s="181"/>
      <c r="C1863" s="183"/>
      <c r="D1863" s="183"/>
      <c r="E1863" s="183"/>
      <c r="F1863" s="183"/>
      <c r="G1863" s="183"/>
      <c r="H1863" s="183"/>
      <c r="I1863" s="183"/>
      <c r="J1863" s="183"/>
      <c r="K1863" s="183"/>
      <c r="L1863" s="496"/>
    </row>
    <row r="1864" spans="1:12" s="67" customFormat="1">
      <c r="A1864" s="180"/>
      <c r="B1864" s="181"/>
      <c r="C1864" s="183"/>
      <c r="D1864" s="183"/>
      <c r="E1864" s="183"/>
      <c r="F1864" s="183"/>
      <c r="G1864" s="183"/>
      <c r="H1864" s="183"/>
      <c r="I1864" s="183"/>
      <c r="J1864" s="183"/>
      <c r="K1864" s="183"/>
      <c r="L1864" s="496"/>
    </row>
    <row r="1865" spans="1:12" s="67" customFormat="1">
      <c r="A1865" s="180"/>
      <c r="B1865" s="181"/>
      <c r="C1865" s="183"/>
      <c r="D1865" s="183"/>
      <c r="E1865" s="183"/>
      <c r="F1865" s="183"/>
      <c r="G1865" s="183"/>
      <c r="H1865" s="183"/>
      <c r="I1865" s="183"/>
      <c r="J1865" s="183"/>
      <c r="K1865" s="183"/>
      <c r="L1865" s="496"/>
    </row>
    <row r="1866" spans="1:12" s="67" customFormat="1">
      <c r="A1866" s="180"/>
      <c r="B1866" s="181"/>
      <c r="C1866" s="183"/>
      <c r="D1866" s="183"/>
      <c r="E1866" s="183"/>
      <c r="F1866" s="183"/>
      <c r="G1866" s="183"/>
      <c r="H1866" s="183"/>
      <c r="I1866" s="183"/>
      <c r="J1866" s="183"/>
      <c r="K1866" s="183"/>
      <c r="L1866" s="496"/>
    </row>
    <row r="1867" spans="1:12" s="67" customFormat="1">
      <c r="A1867" s="180"/>
      <c r="B1867" s="181"/>
      <c r="C1867" s="183"/>
      <c r="D1867" s="183"/>
      <c r="E1867" s="183"/>
      <c r="F1867" s="183"/>
      <c r="G1867" s="183"/>
      <c r="H1867" s="183"/>
      <c r="I1867" s="183"/>
      <c r="J1867" s="183"/>
      <c r="K1867" s="183"/>
      <c r="L1867" s="496"/>
    </row>
    <row r="1868" spans="1:12" s="67" customFormat="1">
      <c r="A1868" s="180"/>
      <c r="B1868" s="181"/>
      <c r="C1868" s="183"/>
      <c r="D1868" s="183"/>
      <c r="E1868" s="183"/>
      <c r="F1868" s="183"/>
      <c r="G1868" s="183"/>
      <c r="H1868" s="183"/>
      <c r="I1868" s="183"/>
      <c r="J1868" s="183"/>
      <c r="K1868" s="183"/>
      <c r="L1868" s="496"/>
    </row>
    <row r="1869" spans="1:12" s="67" customFormat="1">
      <c r="A1869" s="180"/>
      <c r="B1869" s="181"/>
      <c r="C1869" s="183"/>
      <c r="D1869" s="183"/>
      <c r="E1869" s="183"/>
      <c r="F1869" s="183"/>
      <c r="G1869" s="183"/>
      <c r="H1869" s="183"/>
      <c r="I1869" s="183"/>
      <c r="J1869" s="183"/>
      <c r="K1869" s="183"/>
      <c r="L1869" s="496"/>
    </row>
    <row r="1870" spans="1:12" s="67" customFormat="1">
      <c r="A1870" s="180"/>
      <c r="B1870" s="181"/>
      <c r="C1870" s="183"/>
      <c r="D1870" s="183"/>
      <c r="E1870" s="183"/>
      <c r="F1870" s="183"/>
      <c r="G1870" s="183"/>
      <c r="H1870" s="183"/>
      <c r="I1870" s="183"/>
      <c r="J1870" s="183"/>
      <c r="K1870" s="183"/>
      <c r="L1870" s="496"/>
    </row>
    <row r="1871" spans="1:12" s="67" customFormat="1">
      <c r="A1871" s="180"/>
      <c r="B1871" s="181"/>
      <c r="C1871" s="183"/>
      <c r="D1871" s="183"/>
      <c r="E1871" s="183"/>
      <c r="F1871" s="183"/>
      <c r="G1871" s="183"/>
      <c r="H1871" s="183"/>
      <c r="I1871" s="183"/>
      <c r="J1871" s="183"/>
      <c r="K1871" s="183"/>
      <c r="L1871" s="496"/>
    </row>
    <row r="1872" spans="1:12" s="67" customFormat="1">
      <c r="A1872" s="180"/>
      <c r="B1872" s="181"/>
      <c r="C1872" s="183"/>
      <c r="D1872" s="183"/>
      <c r="E1872" s="183"/>
      <c r="F1872" s="183"/>
      <c r="G1872" s="183"/>
      <c r="H1872" s="183"/>
      <c r="I1872" s="183"/>
      <c r="J1872" s="183"/>
      <c r="K1872" s="183"/>
      <c r="L1872" s="496"/>
    </row>
    <row r="1873" spans="1:12" s="67" customFormat="1">
      <c r="A1873" s="180"/>
      <c r="B1873" s="181"/>
      <c r="C1873" s="183"/>
      <c r="D1873" s="183"/>
      <c r="E1873" s="183"/>
      <c r="F1873" s="183"/>
      <c r="G1873" s="183"/>
      <c r="H1873" s="183"/>
      <c r="I1873" s="183"/>
      <c r="J1873" s="183"/>
      <c r="K1873" s="183"/>
      <c r="L1873" s="496"/>
    </row>
    <row r="1874" spans="1:12" s="67" customFormat="1">
      <c r="A1874" s="180"/>
      <c r="B1874" s="181"/>
      <c r="C1874" s="183"/>
      <c r="D1874" s="183"/>
      <c r="E1874" s="183"/>
      <c r="F1874" s="183"/>
      <c r="G1874" s="183"/>
      <c r="H1874" s="183"/>
      <c r="I1874" s="183"/>
      <c r="J1874" s="183"/>
      <c r="K1874" s="183"/>
      <c r="L1874" s="496"/>
    </row>
    <row r="1875" spans="1:12" s="67" customFormat="1">
      <c r="A1875" s="180"/>
      <c r="B1875" s="181"/>
      <c r="C1875" s="183"/>
      <c r="D1875" s="183"/>
      <c r="E1875" s="183"/>
      <c r="F1875" s="183"/>
      <c r="G1875" s="183"/>
      <c r="H1875" s="183"/>
      <c r="I1875" s="183"/>
      <c r="J1875" s="183"/>
      <c r="K1875" s="183"/>
      <c r="L1875" s="496"/>
    </row>
    <row r="1876" spans="1:12" s="67" customFormat="1">
      <c r="A1876" s="180"/>
      <c r="B1876" s="181"/>
      <c r="C1876" s="183"/>
      <c r="D1876" s="183"/>
      <c r="E1876" s="183"/>
      <c r="F1876" s="183"/>
      <c r="G1876" s="183"/>
      <c r="H1876" s="183"/>
      <c r="I1876" s="183"/>
      <c r="J1876" s="183"/>
      <c r="K1876" s="183"/>
      <c r="L1876" s="496"/>
    </row>
    <row r="1877" spans="1:12" s="67" customFormat="1">
      <c r="A1877" s="180"/>
      <c r="B1877" s="181"/>
      <c r="C1877" s="183"/>
      <c r="D1877" s="183"/>
      <c r="E1877" s="183"/>
      <c r="F1877" s="183"/>
      <c r="G1877" s="183"/>
      <c r="H1877" s="183"/>
      <c r="I1877" s="183"/>
      <c r="J1877" s="183"/>
      <c r="K1877" s="183"/>
      <c r="L1877" s="496"/>
    </row>
    <row r="1878" spans="1:12" s="67" customFormat="1">
      <c r="A1878" s="180"/>
      <c r="B1878" s="181"/>
      <c r="C1878" s="183"/>
      <c r="D1878" s="183"/>
      <c r="E1878" s="183"/>
      <c r="F1878" s="183"/>
      <c r="G1878" s="183"/>
      <c r="H1878" s="183"/>
      <c r="I1878" s="183"/>
      <c r="J1878" s="183"/>
      <c r="K1878" s="183"/>
      <c r="L1878" s="496"/>
    </row>
    <row r="1879" spans="1:12" s="67" customFormat="1">
      <c r="A1879" s="180"/>
      <c r="B1879" s="181"/>
      <c r="C1879" s="183"/>
      <c r="D1879" s="183"/>
      <c r="E1879" s="183"/>
      <c r="F1879" s="183"/>
      <c r="G1879" s="183"/>
      <c r="H1879" s="183"/>
      <c r="I1879" s="183"/>
      <c r="J1879" s="183"/>
      <c r="K1879" s="183"/>
      <c r="L1879" s="496"/>
    </row>
    <row r="1880" spans="1:12" s="67" customFormat="1">
      <c r="A1880" s="180"/>
      <c r="B1880" s="181"/>
      <c r="C1880" s="183"/>
      <c r="D1880" s="183"/>
      <c r="E1880" s="183"/>
      <c r="F1880" s="183"/>
      <c r="G1880" s="183"/>
      <c r="H1880" s="183"/>
      <c r="I1880" s="183"/>
      <c r="J1880" s="183"/>
      <c r="K1880" s="183"/>
      <c r="L1880" s="496"/>
    </row>
    <row r="1881" spans="1:12" s="67" customFormat="1">
      <c r="A1881" s="180"/>
      <c r="B1881" s="181"/>
      <c r="C1881" s="183"/>
      <c r="D1881" s="183"/>
      <c r="E1881" s="183"/>
      <c r="F1881" s="183"/>
      <c r="G1881" s="183"/>
      <c r="H1881" s="183"/>
      <c r="I1881" s="183"/>
      <c r="J1881" s="183"/>
      <c r="K1881" s="183"/>
      <c r="L1881" s="496"/>
    </row>
    <row r="1882" spans="1:12" s="67" customFormat="1">
      <c r="A1882" s="180"/>
      <c r="B1882" s="181"/>
      <c r="C1882" s="183"/>
      <c r="D1882" s="183"/>
      <c r="E1882" s="183"/>
      <c r="F1882" s="183"/>
      <c r="G1882" s="183"/>
      <c r="H1882" s="183"/>
      <c r="I1882" s="183"/>
      <c r="J1882" s="183"/>
      <c r="K1882" s="183"/>
      <c r="L1882" s="496"/>
    </row>
    <row r="1883" spans="1:12" s="67" customFormat="1">
      <c r="A1883" s="180"/>
      <c r="B1883" s="181"/>
      <c r="C1883" s="183"/>
      <c r="D1883" s="183"/>
      <c r="E1883" s="183"/>
      <c r="F1883" s="183"/>
      <c r="G1883" s="183"/>
      <c r="H1883" s="183"/>
      <c r="I1883" s="183"/>
      <c r="J1883" s="183"/>
      <c r="K1883" s="183"/>
      <c r="L1883" s="496"/>
    </row>
    <row r="1884" spans="1:12" s="67" customFormat="1">
      <c r="A1884" s="180"/>
      <c r="B1884" s="181"/>
      <c r="C1884" s="183"/>
      <c r="D1884" s="183"/>
      <c r="E1884" s="183"/>
      <c r="F1884" s="183"/>
      <c r="G1884" s="183"/>
      <c r="H1884" s="183"/>
      <c r="I1884" s="183"/>
      <c r="J1884" s="183"/>
      <c r="K1884" s="183"/>
      <c r="L1884" s="496"/>
    </row>
    <row r="1885" spans="1:12" s="67" customFormat="1">
      <c r="A1885" s="180"/>
      <c r="B1885" s="181"/>
      <c r="C1885" s="183"/>
      <c r="D1885" s="183"/>
      <c r="E1885" s="183"/>
      <c r="F1885" s="183"/>
      <c r="G1885" s="183"/>
      <c r="H1885" s="183"/>
      <c r="I1885" s="183"/>
      <c r="J1885" s="183"/>
      <c r="K1885" s="183"/>
      <c r="L1885" s="496"/>
    </row>
    <row r="1886" spans="1:12" s="67" customFormat="1">
      <c r="A1886" s="180"/>
      <c r="B1886" s="181"/>
      <c r="C1886" s="183"/>
      <c r="D1886" s="183"/>
      <c r="E1886" s="183"/>
      <c r="F1886" s="183"/>
      <c r="G1886" s="183"/>
      <c r="H1886" s="183"/>
      <c r="I1886" s="183"/>
      <c r="J1886" s="183"/>
      <c r="K1886" s="183"/>
      <c r="L1886" s="496"/>
    </row>
    <row r="1887" spans="1:12" s="67" customFormat="1">
      <c r="A1887" s="180"/>
      <c r="B1887" s="181"/>
      <c r="C1887" s="183"/>
      <c r="D1887" s="183"/>
      <c r="E1887" s="183"/>
      <c r="F1887" s="183"/>
      <c r="G1887" s="183"/>
      <c r="H1887" s="183"/>
      <c r="I1887" s="183"/>
      <c r="J1887" s="183"/>
      <c r="K1887" s="183"/>
      <c r="L1887" s="496"/>
    </row>
    <row r="1888" spans="1:12" s="67" customFormat="1">
      <c r="A1888" s="180"/>
      <c r="B1888" s="181"/>
      <c r="C1888" s="183"/>
      <c r="D1888" s="183"/>
      <c r="E1888" s="183"/>
      <c r="F1888" s="183"/>
      <c r="G1888" s="183"/>
      <c r="H1888" s="183"/>
      <c r="I1888" s="183"/>
      <c r="J1888" s="183"/>
      <c r="K1888" s="183"/>
      <c r="L1888" s="496"/>
    </row>
    <row r="1889" spans="1:12" s="67" customFormat="1">
      <c r="A1889" s="180"/>
      <c r="B1889" s="181"/>
      <c r="C1889" s="183"/>
      <c r="D1889" s="183"/>
      <c r="E1889" s="183"/>
      <c r="F1889" s="183"/>
      <c r="G1889" s="183"/>
      <c r="H1889" s="183"/>
      <c r="I1889" s="183"/>
      <c r="J1889" s="183"/>
      <c r="K1889" s="183"/>
      <c r="L1889" s="496"/>
    </row>
    <row r="1890" spans="1:12" s="67" customFormat="1">
      <c r="A1890" s="180"/>
      <c r="B1890" s="181"/>
      <c r="C1890" s="183"/>
      <c r="D1890" s="183"/>
      <c r="E1890" s="183"/>
      <c r="F1890" s="183"/>
      <c r="G1890" s="183"/>
      <c r="H1890" s="183"/>
      <c r="I1890" s="183"/>
      <c r="J1890" s="183"/>
      <c r="K1890" s="183"/>
      <c r="L1890" s="496"/>
    </row>
    <row r="1891" spans="1:12" s="67" customFormat="1">
      <c r="A1891" s="180"/>
      <c r="B1891" s="181"/>
      <c r="C1891" s="183"/>
      <c r="D1891" s="183"/>
      <c r="E1891" s="183"/>
      <c r="F1891" s="183"/>
      <c r="G1891" s="183"/>
      <c r="H1891" s="183"/>
      <c r="I1891" s="183"/>
      <c r="J1891" s="183"/>
      <c r="K1891" s="183"/>
      <c r="L1891" s="496"/>
    </row>
    <row r="1892" spans="1:12" s="67" customFormat="1">
      <c r="A1892" s="180"/>
      <c r="B1892" s="181"/>
      <c r="C1892" s="183"/>
      <c r="D1892" s="183"/>
      <c r="E1892" s="183"/>
      <c r="F1892" s="183"/>
      <c r="G1892" s="183"/>
      <c r="H1892" s="183"/>
      <c r="I1892" s="183"/>
      <c r="J1892" s="183"/>
      <c r="K1892" s="183"/>
      <c r="L1892" s="496"/>
    </row>
    <row r="1893" spans="1:12" s="67" customFormat="1">
      <c r="A1893" s="180"/>
      <c r="B1893" s="181"/>
      <c r="C1893" s="183"/>
      <c r="D1893" s="183"/>
      <c r="E1893" s="183"/>
      <c r="F1893" s="183"/>
      <c r="G1893" s="183"/>
      <c r="H1893" s="183"/>
      <c r="I1893" s="183"/>
      <c r="J1893" s="183"/>
      <c r="K1893" s="183"/>
      <c r="L1893" s="496"/>
    </row>
    <row r="1894" spans="1:12" s="67" customFormat="1">
      <c r="A1894" s="180"/>
      <c r="B1894" s="181"/>
      <c r="C1894" s="183"/>
      <c r="D1894" s="183"/>
      <c r="E1894" s="183"/>
      <c r="F1894" s="183"/>
      <c r="G1894" s="183"/>
      <c r="H1894" s="183"/>
      <c r="I1894" s="183"/>
      <c r="J1894" s="183"/>
      <c r="K1894" s="183"/>
      <c r="L1894" s="496"/>
    </row>
    <row r="1895" spans="1:12" s="67" customFormat="1">
      <c r="A1895" s="180"/>
      <c r="B1895" s="181"/>
      <c r="C1895" s="183"/>
      <c r="D1895" s="183"/>
      <c r="E1895" s="183"/>
      <c r="F1895" s="183"/>
      <c r="G1895" s="183"/>
      <c r="H1895" s="183"/>
      <c r="I1895" s="183"/>
      <c r="J1895" s="183"/>
      <c r="K1895" s="183"/>
      <c r="L1895" s="496"/>
    </row>
    <row r="1896" spans="1:12" s="67" customFormat="1">
      <c r="A1896" s="180"/>
      <c r="B1896" s="181"/>
      <c r="C1896" s="183"/>
      <c r="D1896" s="183"/>
      <c r="E1896" s="183"/>
      <c r="F1896" s="183"/>
      <c r="G1896" s="183"/>
      <c r="H1896" s="183"/>
      <c r="I1896" s="183"/>
      <c r="J1896" s="183"/>
      <c r="K1896" s="183"/>
      <c r="L1896" s="496"/>
    </row>
    <row r="1897" spans="1:12" s="67" customFormat="1">
      <c r="A1897" s="180"/>
      <c r="B1897" s="181"/>
      <c r="C1897" s="183"/>
      <c r="D1897" s="183"/>
      <c r="E1897" s="183"/>
      <c r="F1897" s="183"/>
      <c r="G1897" s="183"/>
      <c r="H1897" s="183"/>
      <c r="I1897" s="183"/>
      <c r="J1897" s="183"/>
      <c r="K1897" s="183"/>
      <c r="L1897" s="496"/>
    </row>
    <row r="1898" spans="1:12" s="67" customFormat="1">
      <c r="A1898" s="180"/>
      <c r="B1898" s="181"/>
      <c r="C1898" s="183"/>
      <c r="D1898" s="183"/>
      <c r="E1898" s="183"/>
      <c r="F1898" s="183"/>
      <c r="G1898" s="183"/>
      <c r="H1898" s="183"/>
      <c r="I1898" s="183"/>
      <c r="J1898" s="183"/>
      <c r="K1898" s="183"/>
      <c r="L1898" s="496"/>
    </row>
    <row r="1899" spans="1:12" s="67" customFormat="1">
      <c r="A1899" s="180"/>
      <c r="B1899" s="181"/>
      <c r="C1899" s="183"/>
      <c r="D1899" s="183"/>
      <c r="E1899" s="183"/>
      <c r="F1899" s="183"/>
      <c r="G1899" s="183"/>
      <c r="H1899" s="183"/>
      <c r="I1899" s="183"/>
      <c r="J1899" s="183"/>
      <c r="K1899" s="183"/>
      <c r="L1899" s="496"/>
    </row>
    <row r="1900" spans="1:12" s="67" customFormat="1">
      <c r="A1900" s="180"/>
      <c r="B1900" s="181"/>
      <c r="C1900" s="183"/>
      <c r="D1900" s="183"/>
      <c r="E1900" s="183"/>
      <c r="F1900" s="183"/>
      <c r="G1900" s="183"/>
      <c r="H1900" s="183"/>
      <c r="I1900" s="183"/>
      <c r="J1900" s="183"/>
      <c r="K1900" s="183"/>
      <c r="L1900" s="496"/>
    </row>
    <row r="1901" spans="1:12" s="67" customFormat="1">
      <c r="A1901" s="180"/>
      <c r="B1901" s="181"/>
      <c r="C1901" s="183"/>
      <c r="D1901" s="183"/>
      <c r="E1901" s="183"/>
      <c r="F1901" s="183"/>
      <c r="G1901" s="183"/>
      <c r="H1901" s="183"/>
      <c r="I1901" s="183"/>
      <c r="J1901" s="183"/>
      <c r="K1901" s="183"/>
      <c r="L1901" s="496"/>
    </row>
    <row r="1902" spans="1:12" s="67" customFormat="1">
      <c r="A1902" s="180"/>
      <c r="B1902" s="181"/>
      <c r="C1902" s="183"/>
      <c r="D1902" s="183"/>
      <c r="E1902" s="183"/>
      <c r="F1902" s="183"/>
      <c r="G1902" s="183"/>
      <c r="H1902" s="183"/>
      <c r="I1902" s="183"/>
      <c r="J1902" s="183"/>
      <c r="K1902" s="183"/>
      <c r="L1902" s="496"/>
    </row>
    <row r="1903" spans="1:12" s="67" customFormat="1">
      <c r="A1903" s="180"/>
      <c r="B1903" s="181"/>
      <c r="C1903" s="183"/>
      <c r="D1903" s="183"/>
      <c r="E1903" s="183"/>
      <c r="F1903" s="183"/>
      <c r="G1903" s="183"/>
      <c r="H1903" s="183"/>
      <c r="I1903" s="183"/>
      <c r="J1903" s="183"/>
      <c r="K1903" s="183"/>
      <c r="L1903" s="496"/>
    </row>
    <row r="1904" spans="1:12" s="67" customFormat="1">
      <c r="A1904" s="180"/>
      <c r="B1904" s="181"/>
      <c r="C1904" s="183"/>
      <c r="D1904" s="183"/>
      <c r="E1904" s="183"/>
      <c r="F1904" s="183"/>
      <c r="G1904" s="183"/>
      <c r="H1904" s="183"/>
      <c r="I1904" s="183"/>
      <c r="J1904" s="183"/>
      <c r="K1904" s="183"/>
      <c r="L1904" s="496"/>
    </row>
    <row r="1905" spans="1:12" s="67" customFormat="1">
      <c r="A1905" s="180"/>
      <c r="B1905" s="181"/>
      <c r="C1905" s="183"/>
      <c r="D1905" s="183"/>
      <c r="E1905" s="183"/>
      <c r="F1905" s="183"/>
      <c r="G1905" s="183"/>
      <c r="H1905" s="183"/>
      <c r="I1905" s="183"/>
      <c r="J1905" s="183"/>
      <c r="K1905" s="183"/>
      <c r="L1905" s="496"/>
    </row>
    <row r="1906" spans="1:12" s="67" customFormat="1">
      <c r="A1906" s="180"/>
      <c r="B1906" s="181"/>
      <c r="C1906" s="183"/>
      <c r="D1906" s="183"/>
      <c r="E1906" s="183"/>
      <c r="F1906" s="183"/>
      <c r="G1906" s="183"/>
      <c r="H1906" s="183"/>
      <c r="I1906" s="183"/>
      <c r="J1906" s="183"/>
      <c r="K1906" s="183"/>
      <c r="L1906" s="496"/>
    </row>
    <row r="1907" spans="1:12" s="67" customFormat="1">
      <c r="A1907" s="180"/>
      <c r="B1907" s="181"/>
      <c r="C1907" s="183"/>
      <c r="D1907" s="183"/>
      <c r="E1907" s="183"/>
      <c r="F1907" s="183"/>
      <c r="G1907" s="183"/>
      <c r="H1907" s="183"/>
      <c r="I1907" s="183"/>
      <c r="J1907" s="183"/>
      <c r="K1907" s="183"/>
      <c r="L1907" s="496"/>
    </row>
    <row r="1908" spans="1:12" s="67" customFormat="1">
      <c r="A1908" s="180"/>
      <c r="B1908" s="181"/>
      <c r="C1908" s="183"/>
      <c r="D1908" s="183"/>
      <c r="E1908" s="183"/>
      <c r="F1908" s="183"/>
      <c r="G1908" s="183"/>
      <c r="H1908" s="183"/>
      <c r="I1908" s="183"/>
      <c r="J1908" s="183"/>
      <c r="K1908" s="183"/>
      <c r="L1908" s="496"/>
    </row>
    <row r="1909" spans="1:12" s="67" customFormat="1">
      <c r="A1909" s="180"/>
      <c r="B1909" s="181"/>
      <c r="C1909" s="183"/>
      <c r="D1909" s="183"/>
      <c r="E1909" s="183"/>
      <c r="F1909" s="183"/>
      <c r="G1909" s="183"/>
      <c r="H1909" s="183"/>
      <c r="I1909" s="183"/>
      <c r="J1909" s="183"/>
      <c r="K1909" s="183"/>
      <c r="L1909" s="496"/>
    </row>
    <row r="1910" spans="1:12" s="67" customFormat="1">
      <c r="A1910" s="180"/>
      <c r="B1910" s="181"/>
      <c r="C1910" s="183"/>
      <c r="D1910" s="183"/>
      <c r="E1910" s="183"/>
      <c r="F1910" s="183"/>
      <c r="G1910" s="183"/>
      <c r="H1910" s="183"/>
      <c r="I1910" s="183"/>
      <c r="J1910" s="183"/>
      <c r="K1910" s="183"/>
      <c r="L1910" s="496"/>
    </row>
    <row r="1911" spans="1:12" s="67" customFormat="1">
      <c r="A1911" s="180"/>
      <c r="B1911" s="181"/>
      <c r="C1911" s="183"/>
      <c r="D1911" s="183"/>
      <c r="E1911" s="183"/>
      <c r="F1911" s="183"/>
      <c r="G1911" s="183"/>
      <c r="H1911" s="183"/>
      <c r="I1911" s="183"/>
      <c r="J1911" s="183"/>
      <c r="K1911" s="183"/>
      <c r="L1911" s="496"/>
    </row>
    <row r="1912" spans="1:12" s="67" customFormat="1">
      <c r="A1912" s="180"/>
      <c r="B1912" s="181"/>
      <c r="C1912" s="183"/>
      <c r="D1912" s="183"/>
      <c r="E1912" s="183"/>
      <c r="F1912" s="183"/>
      <c r="G1912" s="183"/>
      <c r="H1912" s="183"/>
      <c r="I1912" s="183"/>
      <c r="J1912" s="183"/>
      <c r="K1912" s="183"/>
      <c r="L1912" s="496"/>
    </row>
    <row r="1913" spans="1:12" s="67" customFormat="1">
      <c r="A1913" s="180"/>
      <c r="B1913" s="181"/>
      <c r="C1913" s="183"/>
      <c r="D1913" s="183"/>
      <c r="E1913" s="183"/>
      <c r="F1913" s="183"/>
      <c r="G1913" s="183"/>
      <c r="H1913" s="183"/>
      <c r="I1913" s="183"/>
      <c r="J1913" s="183"/>
      <c r="K1913" s="183"/>
      <c r="L1913" s="496"/>
    </row>
    <row r="1914" spans="1:12" s="67" customFormat="1">
      <c r="A1914" s="180"/>
      <c r="B1914" s="181"/>
      <c r="C1914" s="183"/>
      <c r="D1914" s="183"/>
      <c r="E1914" s="183"/>
      <c r="F1914" s="183"/>
      <c r="G1914" s="183"/>
      <c r="H1914" s="183"/>
      <c r="I1914" s="183"/>
      <c r="J1914" s="183"/>
      <c r="K1914" s="183"/>
      <c r="L1914" s="496"/>
    </row>
    <row r="1915" spans="1:12" s="67" customFormat="1">
      <c r="A1915" s="180"/>
      <c r="B1915" s="181"/>
      <c r="C1915" s="183"/>
      <c r="D1915" s="183"/>
      <c r="E1915" s="183"/>
      <c r="F1915" s="183"/>
      <c r="G1915" s="183"/>
      <c r="H1915" s="183"/>
      <c r="I1915" s="183"/>
      <c r="J1915" s="183"/>
      <c r="K1915" s="183"/>
      <c r="L1915" s="496"/>
    </row>
    <row r="1916" spans="1:12" s="67" customFormat="1">
      <c r="A1916" s="180"/>
      <c r="B1916" s="181"/>
      <c r="C1916" s="183"/>
      <c r="D1916" s="183"/>
      <c r="E1916" s="183"/>
      <c r="F1916" s="183"/>
      <c r="G1916" s="183"/>
      <c r="H1916" s="183"/>
      <c r="I1916" s="183"/>
      <c r="J1916" s="183"/>
      <c r="K1916" s="183"/>
      <c r="L1916" s="496"/>
    </row>
    <row r="1917" spans="1:12" s="67" customFormat="1">
      <c r="A1917" s="180"/>
      <c r="B1917" s="181"/>
      <c r="C1917" s="183"/>
      <c r="D1917" s="183"/>
      <c r="E1917" s="183"/>
      <c r="F1917" s="183"/>
      <c r="G1917" s="183"/>
      <c r="H1917" s="183"/>
      <c r="I1917" s="183"/>
      <c r="J1917" s="183"/>
      <c r="K1917" s="183"/>
      <c r="L1917" s="496"/>
    </row>
    <row r="1918" spans="1:12" s="67" customFormat="1">
      <c r="A1918" s="180"/>
      <c r="B1918" s="181"/>
      <c r="C1918" s="183"/>
      <c r="D1918" s="183"/>
      <c r="E1918" s="183"/>
      <c r="F1918" s="183"/>
      <c r="G1918" s="183"/>
      <c r="H1918" s="183"/>
      <c r="I1918" s="183"/>
      <c r="J1918" s="183"/>
      <c r="K1918" s="183"/>
      <c r="L1918" s="496"/>
    </row>
    <row r="1919" spans="1:12" s="67" customFormat="1">
      <c r="A1919" s="180"/>
      <c r="B1919" s="181"/>
      <c r="C1919" s="183"/>
      <c r="D1919" s="183"/>
      <c r="E1919" s="183"/>
      <c r="F1919" s="183"/>
      <c r="G1919" s="183"/>
      <c r="H1919" s="183"/>
      <c r="I1919" s="183"/>
      <c r="J1919" s="183"/>
      <c r="K1919" s="183"/>
      <c r="L1919" s="496"/>
    </row>
    <row r="1920" spans="1:12" s="67" customFormat="1">
      <c r="A1920" s="180"/>
      <c r="B1920" s="181"/>
      <c r="C1920" s="183"/>
      <c r="D1920" s="183"/>
      <c r="E1920" s="183"/>
      <c r="F1920" s="183"/>
      <c r="G1920" s="183"/>
      <c r="H1920" s="183"/>
      <c r="I1920" s="183"/>
      <c r="J1920" s="183"/>
      <c r="K1920" s="183"/>
      <c r="L1920" s="496"/>
    </row>
    <row r="1921" spans="1:12" s="67" customFormat="1">
      <c r="A1921" s="180"/>
      <c r="B1921" s="181"/>
      <c r="C1921" s="183"/>
      <c r="D1921" s="183"/>
      <c r="E1921" s="183"/>
      <c r="F1921" s="183"/>
      <c r="G1921" s="183"/>
      <c r="H1921" s="183"/>
      <c r="I1921" s="183"/>
      <c r="J1921" s="183"/>
      <c r="K1921" s="183"/>
      <c r="L1921" s="496"/>
    </row>
    <row r="1922" spans="1:12" s="67" customFormat="1">
      <c r="A1922" s="180"/>
      <c r="B1922" s="181"/>
      <c r="C1922" s="183"/>
      <c r="D1922" s="183"/>
      <c r="E1922" s="183"/>
      <c r="F1922" s="183"/>
      <c r="G1922" s="183"/>
      <c r="H1922" s="183"/>
      <c r="I1922" s="183"/>
      <c r="J1922" s="183"/>
      <c r="K1922" s="183"/>
      <c r="L1922" s="496"/>
    </row>
    <row r="1923" spans="1:12" s="67" customFormat="1">
      <c r="A1923" s="180"/>
      <c r="B1923" s="181"/>
      <c r="C1923" s="183"/>
      <c r="D1923" s="183"/>
      <c r="E1923" s="183"/>
      <c r="F1923" s="183"/>
      <c r="G1923" s="183"/>
      <c r="H1923" s="183"/>
      <c r="I1923" s="183"/>
      <c r="J1923" s="183"/>
      <c r="K1923" s="183"/>
      <c r="L1923" s="496"/>
    </row>
    <row r="1924" spans="1:12" s="67" customFormat="1">
      <c r="A1924" s="180"/>
      <c r="B1924" s="181"/>
      <c r="C1924" s="183"/>
      <c r="D1924" s="183"/>
      <c r="E1924" s="183"/>
      <c r="F1924" s="183"/>
      <c r="G1924" s="183"/>
      <c r="H1924" s="183"/>
      <c r="I1924" s="183"/>
      <c r="J1924" s="183"/>
      <c r="K1924" s="183"/>
      <c r="L1924" s="496"/>
    </row>
    <row r="1925" spans="1:12" s="67" customFormat="1">
      <c r="A1925" s="180"/>
      <c r="B1925" s="181"/>
      <c r="C1925" s="183"/>
      <c r="D1925" s="183"/>
      <c r="E1925" s="183"/>
      <c r="F1925" s="183"/>
      <c r="G1925" s="183"/>
      <c r="H1925" s="183"/>
      <c r="I1925" s="183"/>
      <c r="J1925" s="183"/>
      <c r="K1925" s="183"/>
      <c r="L1925" s="496"/>
    </row>
    <row r="1926" spans="1:12" s="67" customFormat="1">
      <c r="A1926" s="180"/>
      <c r="B1926" s="181"/>
      <c r="C1926" s="183"/>
      <c r="D1926" s="183"/>
      <c r="E1926" s="183"/>
      <c r="F1926" s="183"/>
      <c r="G1926" s="183"/>
      <c r="H1926" s="183"/>
      <c r="I1926" s="183"/>
      <c r="J1926" s="183"/>
      <c r="K1926" s="183"/>
      <c r="L1926" s="496"/>
    </row>
    <row r="1927" spans="1:12" s="67" customFormat="1">
      <c r="A1927" s="180"/>
      <c r="B1927" s="181"/>
      <c r="C1927" s="183"/>
      <c r="D1927" s="183"/>
      <c r="E1927" s="183"/>
      <c r="F1927" s="183"/>
      <c r="G1927" s="183"/>
      <c r="H1927" s="183"/>
      <c r="I1927" s="183"/>
      <c r="J1927" s="183"/>
      <c r="K1927" s="183"/>
      <c r="L1927" s="496"/>
    </row>
    <row r="1928" spans="1:12" s="67" customFormat="1">
      <c r="A1928" s="180"/>
      <c r="B1928" s="181"/>
      <c r="C1928" s="183"/>
      <c r="D1928" s="183"/>
      <c r="E1928" s="183"/>
      <c r="F1928" s="183"/>
      <c r="G1928" s="183"/>
      <c r="H1928" s="183"/>
      <c r="I1928" s="183"/>
      <c r="J1928" s="183"/>
      <c r="K1928" s="183"/>
      <c r="L1928" s="496"/>
    </row>
    <row r="1929" spans="1:12" s="67" customFormat="1">
      <c r="A1929" s="180"/>
      <c r="B1929" s="181"/>
      <c r="C1929" s="183"/>
      <c r="D1929" s="183"/>
      <c r="E1929" s="183"/>
      <c r="F1929" s="183"/>
      <c r="G1929" s="183"/>
      <c r="H1929" s="183"/>
      <c r="I1929" s="183"/>
      <c r="J1929" s="183"/>
      <c r="K1929" s="183"/>
      <c r="L1929" s="496"/>
    </row>
    <row r="1930" spans="1:12" s="67" customFormat="1">
      <c r="A1930" s="180"/>
      <c r="B1930" s="181"/>
      <c r="C1930" s="183"/>
      <c r="D1930" s="183"/>
      <c r="E1930" s="183"/>
      <c r="F1930" s="183"/>
      <c r="G1930" s="183"/>
      <c r="H1930" s="183"/>
      <c r="I1930" s="183"/>
      <c r="J1930" s="183"/>
      <c r="K1930" s="183"/>
      <c r="L1930" s="496"/>
    </row>
    <row r="1931" spans="1:12" s="67" customFormat="1">
      <c r="A1931" s="180"/>
      <c r="B1931" s="181"/>
      <c r="C1931" s="183"/>
      <c r="D1931" s="183"/>
      <c r="E1931" s="183"/>
      <c r="F1931" s="183"/>
      <c r="G1931" s="183"/>
      <c r="H1931" s="183"/>
      <c r="I1931" s="183"/>
      <c r="J1931" s="183"/>
      <c r="K1931" s="183"/>
      <c r="L1931" s="496"/>
    </row>
    <row r="1932" spans="1:12" s="67" customFormat="1">
      <c r="A1932" s="180"/>
      <c r="B1932" s="181"/>
      <c r="C1932" s="183"/>
      <c r="D1932" s="183"/>
      <c r="E1932" s="183"/>
      <c r="F1932" s="183"/>
      <c r="G1932" s="183"/>
      <c r="H1932" s="183"/>
      <c r="I1932" s="183"/>
      <c r="J1932" s="183"/>
      <c r="K1932" s="183"/>
      <c r="L1932" s="496"/>
    </row>
    <row r="1933" spans="1:12" s="67" customFormat="1">
      <c r="A1933" s="180"/>
      <c r="B1933" s="181"/>
      <c r="C1933" s="183"/>
      <c r="D1933" s="183"/>
      <c r="E1933" s="183"/>
      <c r="F1933" s="183"/>
      <c r="G1933" s="183"/>
      <c r="H1933" s="183"/>
      <c r="I1933" s="183"/>
      <c r="J1933" s="183"/>
      <c r="K1933" s="183"/>
      <c r="L1933" s="496"/>
    </row>
    <row r="1934" spans="1:12" s="67" customFormat="1">
      <c r="A1934" s="180"/>
      <c r="B1934" s="181"/>
      <c r="C1934" s="183"/>
      <c r="D1934" s="183"/>
      <c r="E1934" s="183"/>
      <c r="F1934" s="183"/>
      <c r="G1934" s="183"/>
      <c r="H1934" s="183"/>
      <c r="I1934" s="183"/>
      <c r="J1934" s="183"/>
      <c r="K1934" s="183"/>
      <c r="L1934" s="496"/>
    </row>
    <row r="1935" spans="1:12" s="67" customFormat="1">
      <c r="A1935" s="180"/>
      <c r="B1935" s="181"/>
      <c r="C1935" s="183"/>
      <c r="D1935" s="183"/>
      <c r="E1935" s="183"/>
      <c r="F1935" s="183"/>
      <c r="G1935" s="183"/>
      <c r="H1935" s="183"/>
      <c r="I1935" s="183"/>
      <c r="J1935" s="183"/>
      <c r="K1935" s="183"/>
      <c r="L1935" s="496"/>
    </row>
    <row r="1936" spans="1:12" s="67" customFormat="1">
      <c r="A1936" s="180"/>
      <c r="B1936" s="181"/>
      <c r="C1936" s="183"/>
      <c r="D1936" s="183"/>
      <c r="E1936" s="183"/>
      <c r="F1936" s="183"/>
      <c r="G1936" s="183"/>
      <c r="H1936" s="183"/>
      <c r="I1936" s="183"/>
      <c r="J1936" s="183"/>
      <c r="K1936" s="183"/>
      <c r="L1936" s="496"/>
    </row>
    <row r="1937" spans="1:12" s="67" customFormat="1">
      <c r="A1937" s="180"/>
      <c r="B1937" s="181"/>
      <c r="C1937" s="183"/>
      <c r="D1937" s="183"/>
      <c r="E1937" s="183"/>
      <c r="F1937" s="183"/>
      <c r="G1937" s="183"/>
      <c r="H1937" s="183"/>
      <c r="I1937" s="183"/>
      <c r="J1937" s="183"/>
      <c r="K1937" s="183"/>
      <c r="L1937" s="496"/>
    </row>
    <row r="1938" spans="1:12" s="67" customFormat="1">
      <c r="A1938" s="180"/>
      <c r="B1938" s="181"/>
      <c r="C1938" s="183"/>
      <c r="D1938" s="183"/>
      <c r="E1938" s="183"/>
      <c r="F1938" s="183"/>
      <c r="G1938" s="183"/>
      <c r="H1938" s="183"/>
      <c r="I1938" s="183"/>
      <c r="J1938" s="183"/>
      <c r="K1938" s="183"/>
      <c r="L1938" s="496"/>
    </row>
    <row r="1939" spans="1:12" s="67" customFormat="1">
      <c r="A1939" s="180"/>
      <c r="B1939" s="181"/>
      <c r="C1939" s="183"/>
      <c r="D1939" s="183"/>
      <c r="E1939" s="183"/>
      <c r="F1939" s="183"/>
      <c r="G1939" s="183"/>
      <c r="H1939" s="183"/>
      <c r="I1939" s="183"/>
      <c r="J1939" s="183"/>
      <c r="K1939" s="183"/>
      <c r="L1939" s="496"/>
    </row>
    <row r="1940" spans="1:12" s="67" customFormat="1">
      <c r="A1940" s="180"/>
      <c r="B1940" s="181"/>
      <c r="C1940" s="183"/>
      <c r="D1940" s="183"/>
      <c r="E1940" s="183"/>
      <c r="F1940" s="183"/>
      <c r="G1940" s="183"/>
      <c r="H1940" s="183"/>
      <c r="I1940" s="183"/>
      <c r="J1940" s="183"/>
      <c r="K1940" s="183"/>
      <c r="L1940" s="496"/>
    </row>
    <row r="1941" spans="1:12" s="67" customFormat="1">
      <c r="A1941" s="180"/>
      <c r="B1941" s="181"/>
      <c r="C1941" s="183"/>
      <c r="D1941" s="183"/>
      <c r="E1941" s="183"/>
      <c r="F1941" s="183"/>
      <c r="G1941" s="183"/>
      <c r="H1941" s="183"/>
      <c r="I1941" s="183"/>
      <c r="J1941" s="183"/>
      <c r="K1941" s="183"/>
      <c r="L1941" s="496"/>
    </row>
    <row r="1942" spans="1:12" s="67" customFormat="1">
      <c r="A1942" s="180"/>
      <c r="B1942" s="181"/>
      <c r="C1942" s="183"/>
      <c r="D1942" s="183"/>
      <c r="E1942" s="183"/>
      <c r="F1942" s="183"/>
      <c r="G1942" s="183"/>
      <c r="H1942" s="183"/>
      <c r="I1942" s="183"/>
      <c r="J1942" s="183"/>
      <c r="K1942" s="183"/>
      <c r="L1942" s="496"/>
    </row>
    <row r="1943" spans="1:12" s="67" customFormat="1">
      <c r="A1943" s="180"/>
      <c r="B1943" s="181"/>
      <c r="C1943" s="183"/>
      <c r="D1943" s="183"/>
      <c r="E1943" s="183"/>
      <c r="F1943" s="183"/>
      <c r="G1943" s="183"/>
      <c r="H1943" s="183"/>
      <c r="I1943" s="183"/>
      <c r="J1943" s="183"/>
      <c r="K1943" s="183"/>
      <c r="L1943" s="496"/>
    </row>
    <row r="1944" spans="1:12" s="67" customFormat="1">
      <c r="A1944" s="180"/>
      <c r="B1944" s="181"/>
      <c r="C1944" s="183"/>
      <c r="D1944" s="183"/>
      <c r="E1944" s="183"/>
      <c r="F1944" s="183"/>
      <c r="G1944" s="183"/>
      <c r="H1944" s="183"/>
      <c r="I1944" s="183"/>
      <c r="J1944" s="183"/>
      <c r="K1944" s="183"/>
      <c r="L1944" s="496"/>
    </row>
    <row r="1945" spans="1:12" s="67" customFormat="1">
      <c r="A1945" s="180"/>
      <c r="B1945" s="181"/>
      <c r="C1945" s="183"/>
      <c r="D1945" s="183"/>
      <c r="E1945" s="183"/>
      <c r="F1945" s="183"/>
      <c r="G1945" s="183"/>
      <c r="H1945" s="183"/>
      <c r="I1945" s="183"/>
      <c r="J1945" s="183"/>
      <c r="K1945" s="183"/>
      <c r="L1945" s="496"/>
    </row>
    <row r="1946" spans="1:12" s="67" customFormat="1">
      <c r="A1946" s="180"/>
      <c r="B1946" s="181"/>
      <c r="C1946" s="183"/>
      <c r="D1946" s="183"/>
      <c r="E1946" s="183"/>
      <c r="F1946" s="183"/>
      <c r="G1946" s="183"/>
      <c r="H1946" s="183"/>
      <c r="I1946" s="183"/>
      <c r="J1946" s="183"/>
      <c r="K1946" s="183"/>
      <c r="L1946" s="496"/>
    </row>
    <row r="1947" spans="1:12" s="67" customFormat="1">
      <c r="A1947" s="180"/>
      <c r="B1947" s="181"/>
      <c r="C1947" s="183"/>
      <c r="D1947" s="183"/>
      <c r="E1947" s="183"/>
      <c r="F1947" s="183"/>
      <c r="G1947" s="183"/>
      <c r="H1947" s="183"/>
      <c r="I1947" s="183"/>
      <c r="J1947" s="183"/>
      <c r="K1947" s="183"/>
      <c r="L1947" s="496"/>
    </row>
    <row r="1948" spans="1:12" s="67" customFormat="1">
      <c r="A1948" s="180"/>
      <c r="B1948" s="181"/>
      <c r="C1948" s="183"/>
      <c r="D1948" s="183"/>
      <c r="E1948" s="183"/>
      <c r="F1948" s="183"/>
      <c r="G1948" s="183"/>
      <c r="H1948" s="183"/>
      <c r="I1948" s="183"/>
      <c r="J1948" s="183"/>
      <c r="K1948" s="183"/>
      <c r="L1948" s="496"/>
    </row>
    <row r="1949" spans="1:12" s="67" customFormat="1">
      <c r="A1949" s="180"/>
      <c r="B1949" s="181"/>
      <c r="C1949" s="183"/>
      <c r="D1949" s="183"/>
      <c r="E1949" s="183"/>
      <c r="F1949" s="183"/>
      <c r="G1949" s="183"/>
      <c r="H1949" s="183"/>
      <c r="I1949" s="183"/>
      <c r="J1949" s="183"/>
      <c r="K1949" s="183"/>
      <c r="L1949" s="496"/>
    </row>
    <row r="1950" spans="1:12" s="67" customFormat="1">
      <c r="A1950" s="180"/>
      <c r="B1950" s="181"/>
      <c r="C1950" s="183"/>
      <c r="D1950" s="183"/>
      <c r="E1950" s="183"/>
      <c r="F1950" s="183"/>
      <c r="G1950" s="183"/>
      <c r="H1950" s="183"/>
      <c r="I1950" s="183"/>
      <c r="J1950" s="183"/>
      <c r="K1950" s="183"/>
      <c r="L1950" s="496"/>
    </row>
    <row r="1951" spans="1:12" s="67" customFormat="1">
      <c r="A1951" s="180"/>
      <c r="B1951" s="181"/>
      <c r="C1951" s="183"/>
      <c r="D1951" s="183"/>
      <c r="E1951" s="183"/>
      <c r="F1951" s="183"/>
      <c r="G1951" s="183"/>
      <c r="H1951" s="183"/>
      <c r="I1951" s="183"/>
      <c r="J1951" s="183"/>
      <c r="K1951" s="183"/>
      <c r="L1951" s="496"/>
    </row>
    <row r="1952" spans="1:12" s="67" customFormat="1">
      <c r="A1952" s="180"/>
      <c r="B1952" s="181"/>
      <c r="C1952" s="183"/>
      <c r="D1952" s="183"/>
      <c r="E1952" s="183"/>
      <c r="F1952" s="183"/>
      <c r="G1952" s="183"/>
      <c r="H1952" s="183"/>
      <c r="I1952" s="183"/>
      <c r="J1952" s="183"/>
      <c r="K1952" s="183"/>
      <c r="L1952" s="496"/>
    </row>
    <row r="1953" spans="1:12" s="67" customFormat="1">
      <c r="A1953" s="180"/>
      <c r="B1953" s="181"/>
      <c r="C1953" s="183"/>
      <c r="D1953" s="183"/>
      <c r="E1953" s="183"/>
      <c r="F1953" s="183"/>
      <c r="G1953" s="183"/>
      <c r="H1953" s="183"/>
      <c r="I1953" s="183"/>
      <c r="J1953" s="183"/>
      <c r="K1953" s="183"/>
      <c r="L1953" s="496"/>
    </row>
    <row r="1954" spans="1:12" s="67" customFormat="1">
      <c r="A1954" s="180"/>
      <c r="B1954" s="181"/>
      <c r="C1954" s="183"/>
      <c r="D1954" s="183"/>
      <c r="E1954" s="183"/>
      <c r="F1954" s="183"/>
      <c r="G1954" s="183"/>
      <c r="H1954" s="183"/>
      <c r="I1954" s="183"/>
      <c r="J1954" s="183"/>
      <c r="K1954" s="183"/>
      <c r="L1954" s="496"/>
    </row>
    <row r="1955" spans="1:12" s="67" customFormat="1">
      <c r="A1955" s="180"/>
      <c r="B1955" s="181"/>
      <c r="C1955" s="183"/>
      <c r="D1955" s="183"/>
      <c r="E1955" s="183"/>
      <c r="F1955" s="183"/>
      <c r="G1955" s="183"/>
      <c r="H1955" s="183"/>
      <c r="I1955" s="183"/>
      <c r="J1955" s="183"/>
      <c r="K1955" s="183"/>
      <c r="L1955" s="496"/>
    </row>
    <row r="1956" spans="1:12" s="67" customFormat="1">
      <c r="A1956" s="180"/>
      <c r="B1956" s="181"/>
      <c r="C1956" s="183"/>
      <c r="D1956" s="183"/>
      <c r="E1956" s="183"/>
      <c r="F1956" s="183"/>
      <c r="G1956" s="183"/>
      <c r="H1956" s="183"/>
      <c r="I1956" s="183"/>
      <c r="J1956" s="183"/>
      <c r="K1956" s="183"/>
      <c r="L1956" s="496"/>
    </row>
    <row r="1957" spans="1:12" s="67" customFormat="1">
      <c r="A1957" s="180"/>
      <c r="B1957" s="181"/>
      <c r="C1957" s="183"/>
      <c r="D1957" s="183"/>
      <c r="E1957" s="183"/>
      <c r="F1957" s="183"/>
      <c r="G1957" s="183"/>
      <c r="H1957" s="183"/>
      <c r="I1957" s="183"/>
      <c r="J1957" s="183"/>
      <c r="K1957" s="183"/>
      <c r="L1957" s="496"/>
    </row>
    <row r="1958" spans="1:12" s="67" customFormat="1">
      <c r="A1958" s="180"/>
      <c r="B1958" s="181"/>
      <c r="C1958" s="183"/>
      <c r="D1958" s="183"/>
      <c r="E1958" s="183"/>
      <c r="F1958" s="183"/>
      <c r="G1958" s="183"/>
      <c r="H1958" s="183"/>
      <c r="I1958" s="183"/>
      <c r="J1958" s="183"/>
      <c r="K1958" s="183"/>
      <c r="L1958" s="496"/>
    </row>
    <row r="1959" spans="1:12" s="67" customFormat="1">
      <c r="A1959" s="180"/>
      <c r="B1959" s="181"/>
      <c r="C1959" s="183"/>
      <c r="D1959" s="183"/>
      <c r="E1959" s="183"/>
      <c r="F1959" s="183"/>
      <c r="G1959" s="183"/>
      <c r="H1959" s="183"/>
      <c r="I1959" s="183"/>
      <c r="J1959" s="183"/>
      <c r="K1959" s="183"/>
      <c r="L1959" s="496"/>
    </row>
    <row r="1960" spans="1:12" s="67" customFormat="1">
      <c r="A1960" s="180"/>
      <c r="B1960" s="181"/>
      <c r="C1960" s="183"/>
      <c r="D1960" s="183"/>
      <c r="E1960" s="183"/>
      <c r="F1960" s="183"/>
      <c r="G1960" s="183"/>
      <c r="H1960" s="183"/>
      <c r="I1960" s="183"/>
      <c r="J1960" s="183"/>
      <c r="K1960" s="183"/>
      <c r="L1960" s="496"/>
    </row>
    <row r="1961" spans="1:12" s="67" customFormat="1">
      <c r="A1961" s="180"/>
      <c r="B1961" s="181"/>
      <c r="C1961" s="183"/>
      <c r="D1961" s="183"/>
      <c r="E1961" s="183"/>
      <c r="F1961" s="183"/>
      <c r="G1961" s="183"/>
      <c r="H1961" s="183"/>
      <c r="I1961" s="183"/>
      <c r="J1961" s="183"/>
      <c r="K1961" s="183"/>
      <c r="L1961" s="496"/>
    </row>
    <row r="1962" spans="1:12" s="67" customFormat="1">
      <c r="A1962" s="180"/>
      <c r="B1962" s="181"/>
      <c r="C1962" s="183"/>
      <c r="D1962" s="183"/>
      <c r="E1962" s="183"/>
      <c r="F1962" s="183"/>
      <c r="G1962" s="183"/>
      <c r="H1962" s="183"/>
      <c r="I1962" s="183"/>
      <c r="J1962" s="183"/>
      <c r="K1962" s="183"/>
      <c r="L1962" s="496"/>
    </row>
    <row r="1963" spans="1:12" s="67" customFormat="1">
      <c r="A1963" s="180"/>
      <c r="B1963" s="181"/>
      <c r="C1963" s="183"/>
      <c r="D1963" s="183"/>
      <c r="E1963" s="183"/>
      <c r="F1963" s="183"/>
      <c r="G1963" s="183"/>
      <c r="H1963" s="183"/>
      <c r="I1963" s="183"/>
      <c r="J1963" s="183"/>
      <c r="K1963" s="183"/>
      <c r="L1963" s="496"/>
    </row>
    <row r="1964" spans="1:12" s="67" customFormat="1">
      <c r="A1964" s="180"/>
      <c r="B1964" s="181"/>
      <c r="C1964" s="183"/>
      <c r="D1964" s="183"/>
      <c r="E1964" s="183"/>
      <c r="F1964" s="183"/>
      <c r="G1964" s="183"/>
      <c r="H1964" s="183"/>
      <c r="I1964" s="183"/>
      <c r="J1964" s="183"/>
      <c r="K1964" s="183"/>
      <c r="L1964" s="496"/>
    </row>
    <row r="1965" spans="1:12" s="67" customFormat="1">
      <c r="A1965" s="180"/>
      <c r="B1965" s="181"/>
      <c r="C1965" s="183"/>
      <c r="D1965" s="183"/>
      <c r="E1965" s="183"/>
      <c r="F1965" s="183"/>
      <c r="G1965" s="183"/>
      <c r="H1965" s="183"/>
      <c r="I1965" s="183"/>
      <c r="J1965" s="183"/>
      <c r="K1965" s="183"/>
      <c r="L1965" s="496"/>
    </row>
    <row r="1966" spans="1:12" s="67" customFormat="1">
      <c r="A1966" s="180"/>
      <c r="B1966" s="181"/>
      <c r="C1966" s="183"/>
      <c r="D1966" s="183"/>
      <c r="E1966" s="183"/>
      <c r="F1966" s="183"/>
      <c r="G1966" s="183"/>
      <c r="H1966" s="183"/>
      <c r="I1966" s="183"/>
      <c r="J1966" s="183"/>
      <c r="K1966" s="183"/>
      <c r="L1966" s="496"/>
    </row>
    <row r="1967" spans="1:12" s="67" customFormat="1">
      <c r="A1967" s="180"/>
      <c r="B1967" s="181"/>
      <c r="C1967" s="183"/>
      <c r="D1967" s="183"/>
      <c r="E1967" s="183"/>
      <c r="F1967" s="183"/>
      <c r="G1967" s="183"/>
      <c r="H1967" s="183"/>
      <c r="I1967" s="183"/>
      <c r="J1967" s="183"/>
      <c r="K1967" s="183"/>
      <c r="L1967" s="496"/>
    </row>
    <row r="1968" spans="1:12" s="67" customFormat="1">
      <c r="A1968" s="180"/>
      <c r="B1968" s="181"/>
      <c r="C1968" s="183"/>
      <c r="D1968" s="183"/>
      <c r="E1968" s="183"/>
      <c r="F1968" s="183"/>
      <c r="G1968" s="183"/>
      <c r="H1968" s="183"/>
      <c r="I1968" s="183"/>
      <c r="J1968" s="183"/>
      <c r="K1968" s="183"/>
      <c r="L1968" s="496"/>
    </row>
    <row r="1969" spans="1:12" s="67" customFormat="1">
      <c r="A1969" s="180"/>
      <c r="B1969" s="181"/>
      <c r="C1969" s="183"/>
      <c r="D1969" s="183"/>
      <c r="E1969" s="183"/>
      <c r="F1969" s="183"/>
      <c r="G1969" s="183"/>
      <c r="H1969" s="183"/>
      <c r="I1969" s="183"/>
      <c r="J1969" s="183"/>
      <c r="K1969" s="183"/>
      <c r="L1969" s="496"/>
    </row>
    <row r="1970" spans="1:12" s="67" customFormat="1">
      <c r="A1970" s="180"/>
      <c r="B1970" s="181"/>
      <c r="C1970" s="183"/>
      <c r="D1970" s="183"/>
      <c r="E1970" s="183"/>
      <c r="F1970" s="183"/>
      <c r="G1970" s="183"/>
      <c r="H1970" s="183"/>
      <c r="I1970" s="183"/>
      <c r="J1970" s="183"/>
      <c r="K1970" s="183"/>
      <c r="L1970" s="496"/>
    </row>
    <row r="1971" spans="1:12" s="67" customFormat="1">
      <c r="A1971" s="180"/>
      <c r="B1971" s="181"/>
      <c r="C1971" s="183"/>
      <c r="D1971" s="183"/>
      <c r="E1971" s="183"/>
      <c r="F1971" s="183"/>
      <c r="G1971" s="183"/>
      <c r="H1971" s="183"/>
      <c r="I1971" s="183"/>
      <c r="J1971" s="183"/>
      <c r="K1971" s="183"/>
      <c r="L1971" s="496"/>
    </row>
    <row r="1972" spans="1:12" s="67" customFormat="1">
      <c r="A1972" s="180"/>
      <c r="B1972" s="181"/>
      <c r="C1972" s="183"/>
      <c r="D1972" s="183"/>
      <c r="E1972" s="183"/>
      <c r="F1972" s="183"/>
      <c r="G1972" s="183"/>
      <c r="H1972" s="183"/>
      <c r="I1972" s="183"/>
      <c r="J1972" s="183"/>
      <c r="K1972" s="183"/>
      <c r="L1972" s="496"/>
    </row>
    <row r="1973" spans="1:12" s="67" customFormat="1">
      <c r="A1973" s="180"/>
      <c r="B1973" s="181"/>
      <c r="C1973" s="183"/>
      <c r="D1973" s="183"/>
      <c r="E1973" s="183"/>
      <c r="F1973" s="183"/>
      <c r="G1973" s="183"/>
      <c r="H1973" s="183"/>
      <c r="I1973" s="183"/>
      <c r="J1973" s="183"/>
      <c r="K1973" s="183"/>
      <c r="L1973" s="496"/>
    </row>
    <row r="1974" spans="1:12" s="67" customFormat="1">
      <c r="A1974" s="180"/>
      <c r="B1974" s="181"/>
      <c r="C1974" s="183"/>
      <c r="D1974" s="183"/>
      <c r="E1974" s="183"/>
      <c r="F1974" s="183"/>
      <c r="G1974" s="183"/>
      <c r="H1974" s="183"/>
      <c r="I1974" s="183"/>
      <c r="J1974" s="183"/>
      <c r="K1974" s="183"/>
      <c r="L1974" s="496"/>
    </row>
    <row r="1975" spans="1:12" s="67" customFormat="1">
      <c r="A1975" s="180"/>
      <c r="B1975" s="181"/>
      <c r="C1975" s="183"/>
      <c r="D1975" s="183"/>
      <c r="E1975" s="183"/>
      <c r="F1975" s="183"/>
      <c r="G1975" s="183"/>
      <c r="H1975" s="183"/>
      <c r="I1975" s="183"/>
      <c r="J1975" s="183"/>
      <c r="K1975" s="183"/>
      <c r="L1975" s="496"/>
    </row>
    <row r="1976" spans="1:12" s="67" customFormat="1">
      <c r="A1976" s="180"/>
      <c r="B1976" s="181"/>
      <c r="C1976" s="183"/>
      <c r="D1976" s="183"/>
      <c r="E1976" s="183"/>
      <c r="F1976" s="183"/>
      <c r="G1976" s="183"/>
      <c r="H1976" s="183"/>
      <c r="I1976" s="183"/>
      <c r="J1976" s="183"/>
      <c r="K1976" s="183"/>
      <c r="L1976" s="496"/>
    </row>
    <row r="1977" spans="1:12" s="67" customFormat="1">
      <c r="A1977" s="180"/>
      <c r="B1977" s="181"/>
      <c r="C1977" s="183"/>
      <c r="D1977" s="183"/>
      <c r="E1977" s="183"/>
      <c r="F1977" s="183"/>
      <c r="G1977" s="183"/>
      <c r="H1977" s="183"/>
      <c r="I1977" s="183"/>
      <c r="J1977" s="183"/>
      <c r="K1977" s="183"/>
      <c r="L1977" s="496"/>
    </row>
    <row r="1978" spans="1:12" s="67" customFormat="1">
      <c r="A1978" s="180"/>
      <c r="B1978" s="181"/>
      <c r="C1978" s="183"/>
      <c r="D1978" s="183"/>
      <c r="E1978" s="183"/>
      <c r="F1978" s="183"/>
      <c r="G1978" s="183"/>
      <c r="H1978" s="183"/>
      <c r="I1978" s="183"/>
      <c r="J1978" s="183"/>
      <c r="K1978" s="183"/>
      <c r="L1978" s="496"/>
    </row>
    <row r="1979" spans="1:12" s="67" customFormat="1">
      <c r="A1979" s="180"/>
      <c r="B1979" s="181"/>
      <c r="C1979" s="183"/>
      <c r="D1979" s="183"/>
      <c r="E1979" s="183"/>
      <c r="F1979" s="183"/>
      <c r="G1979" s="183"/>
      <c r="H1979" s="183"/>
      <c r="I1979" s="183"/>
      <c r="J1979" s="183"/>
      <c r="K1979" s="183"/>
      <c r="L1979" s="496"/>
    </row>
    <row r="1980" spans="1:12" s="67" customFormat="1">
      <c r="A1980" s="180"/>
      <c r="B1980" s="181"/>
      <c r="C1980" s="183"/>
      <c r="D1980" s="183"/>
      <c r="E1980" s="183"/>
      <c r="F1980" s="183"/>
      <c r="G1980" s="183"/>
      <c r="H1980" s="183"/>
      <c r="I1980" s="183"/>
      <c r="J1980" s="183"/>
      <c r="K1980" s="183"/>
      <c r="L1980" s="496"/>
    </row>
    <row r="1981" spans="1:12" s="67" customFormat="1">
      <c r="A1981" s="180"/>
      <c r="B1981" s="181"/>
      <c r="C1981" s="183"/>
      <c r="D1981" s="183"/>
      <c r="E1981" s="183"/>
      <c r="F1981" s="183"/>
      <c r="G1981" s="183"/>
      <c r="H1981" s="183"/>
      <c r="I1981" s="183"/>
      <c r="J1981" s="183"/>
      <c r="K1981" s="183"/>
      <c r="L1981" s="496"/>
    </row>
    <row r="1982" spans="1:12" s="67" customFormat="1">
      <c r="A1982" s="180"/>
      <c r="B1982" s="181"/>
      <c r="C1982" s="183"/>
      <c r="D1982" s="183"/>
      <c r="E1982" s="183"/>
      <c r="F1982" s="183"/>
      <c r="G1982" s="183"/>
      <c r="H1982" s="183"/>
      <c r="I1982" s="183"/>
      <c r="J1982" s="183"/>
      <c r="K1982" s="183"/>
      <c r="L1982" s="496"/>
    </row>
    <row r="1983" spans="1:12" s="67" customFormat="1">
      <c r="A1983" s="180"/>
      <c r="B1983" s="181"/>
      <c r="C1983" s="183"/>
      <c r="D1983" s="183"/>
      <c r="E1983" s="183"/>
      <c r="F1983" s="183"/>
      <c r="G1983" s="183"/>
      <c r="H1983" s="183"/>
      <c r="I1983" s="183"/>
      <c r="J1983" s="183"/>
      <c r="K1983" s="183"/>
      <c r="L1983" s="496"/>
    </row>
    <row r="1984" spans="1:12" s="67" customFormat="1">
      <c r="A1984" s="180"/>
      <c r="B1984" s="181"/>
      <c r="C1984" s="183"/>
      <c r="D1984" s="183"/>
      <c r="E1984" s="183"/>
      <c r="F1984" s="183"/>
      <c r="G1984" s="183"/>
      <c r="H1984" s="183"/>
      <c r="I1984" s="183"/>
      <c r="J1984" s="183"/>
      <c r="K1984" s="183"/>
      <c r="L1984" s="496"/>
    </row>
    <row r="1985" spans="1:12" s="67" customFormat="1">
      <c r="A1985" s="180"/>
      <c r="B1985" s="181"/>
      <c r="C1985" s="183"/>
      <c r="D1985" s="183"/>
      <c r="E1985" s="183"/>
      <c r="F1985" s="183"/>
      <c r="G1985" s="183"/>
      <c r="H1985" s="183"/>
      <c r="I1985" s="183"/>
      <c r="J1985" s="183"/>
      <c r="K1985" s="183"/>
      <c r="L1985" s="496"/>
    </row>
    <row r="1986" spans="1:12" s="67" customFormat="1">
      <c r="A1986" s="180"/>
      <c r="B1986" s="181"/>
      <c r="C1986" s="183"/>
      <c r="D1986" s="183"/>
      <c r="E1986" s="183"/>
      <c r="F1986" s="183"/>
      <c r="G1986" s="183"/>
      <c r="H1986" s="183"/>
      <c r="I1986" s="183"/>
      <c r="J1986" s="183"/>
      <c r="K1986" s="183"/>
      <c r="L1986" s="496"/>
    </row>
    <row r="1987" spans="1:12" s="67" customFormat="1">
      <c r="A1987" s="180"/>
      <c r="B1987" s="181"/>
      <c r="C1987" s="183"/>
      <c r="D1987" s="183"/>
      <c r="E1987" s="183"/>
      <c r="F1987" s="183"/>
      <c r="G1987" s="183"/>
      <c r="H1987" s="183"/>
      <c r="I1987" s="183"/>
      <c r="J1987" s="183"/>
      <c r="K1987" s="183"/>
      <c r="L1987" s="496"/>
    </row>
    <row r="1988" spans="1:12" s="67" customFormat="1">
      <c r="A1988" s="180"/>
      <c r="B1988" s="181"/>
      <c r="C1988" s="183"/>
      <c r="D1988" s="183"/>
      <c r="E1988" s="183"/>
      <c r="F1988" s="183"/>
      <c r="G1988" s="183"/>
      <c r="H1988" s="183"/>
      <c r="I1988" s="183"/>
      <c r="J1988" s="183"/>
      <c r="K1988" s="183"/>
      <c r="L1988" s="496"/>
    </row>
    <row r="1989" spans="1:12" s="67" customFormat="1">
      <c r="A1989" s="180"/>
      <c r="B1989" s="181"/>
      <c r="C1989" s="183"/>
      <c r="D1989" s="183"/>
      <c r="E1989" s="183"/>
      <c r="F1989" s="183"/>
      <c r="G1989" s="183"/>
      <c r="H1989" s="183"/>
      <c r="I1989" s="183"/>
      <c r="J1989" s="183"/>
      <c r="K1989" s="183"/>
      <c r="L1989" s="496"/>
    </row>
    <row r="1990" spans="1:12" s="67" customFormat="1">
      <c r="A1990" s="180"/>
      <c r="B1990" s="181"/>
      <c r="C1990" s="183"/>
      <c r="D1990" s="183"/>
      <c r="E1990" s="183"/>
      <c r="F1990" s="183"/>
      <c r="G1990" s="183"/>
      <c r="H1990" s="183"/>
      <c r="I1990" s="183"/>
      <c r="J1990" s="183"/>
      <c r="K1990" s="183"/>
      <c r="L1990" s="496"/>
    </row>
    <row r="1991" spans="1:12" s="67" customFormat="1">
      <c r="A1991" s="180"/>
      <c r="B1991" s="181"/>
      <c r="C1991" s="183"/>
      <c r="D1991" s="183"/>
      <c r="E1991" s="183"/>
      <c r="F1991" s="183"/>
      <c r="G1991" s="183"/>
      <c r="H1991" s="183"/>
      <c r="I1991" s="183"/>
      <c r="J1991" s="183"/>
      <c r="K1991" s="183"/>
      <c r="L1991" s="496"/>
    </row>
    <row r="1992" spans="1:12" s="67" customFormat="1">
      <c r="A1992" s="180"/>
      <c r="B1992" s="181"/>
      <c r="C1992" s="183"/>
      <c r="D1992" s="183"/>
      <c r="E1992" s="183"/>
      <c r="F1992" s="183"/>
      <c r="G1992" s="183"/>
      <c r="H1992" s="183"/>
      <c r="I1992" s="183"/>
      <c r="J1992" s="183"/>
      <c r="K1992" s="183"/>
      <c r="L1992" s="496"/>
    </row>
    <row r="1993" spans="1:12" s="67" customFormat="1">
      <c r="A1993" s="180"/>
      <c r="B1993" s="181"/>
      <c r="C1993" s="183"/>
      <c r="D1993" s="183"/>
      <c r="E1993" s="183"/>
      <c r="F1993" s="183"/>
      <c r="G1993" s="183"/>
      <c r="H1993" s="183"/>
      <c r="I1993" s="183"/>
      <c r="J1993" s="183"/>
      <c r="K1993" s="183"/>
      <c r="L1993" s="496"/>
    </row>
    <row r="1994" spans="1:12" s="67" customFormat="1">
      <c r="A1994" s="180"/>
      <c r="B1994" s="181"/>
      <c r="C1994" s="183"/>
      <c r="D1994" s="183"/>
      <c r="E1994" s="183"/>
      <c r="F1994" s="183"/>
      <c r="G1994" s="183"/>
      <c r="H1994" s="183"/>
      <c r="I1994" s="183"/>
      <c r="J1994" s="183"/>
      <c r="K1994" s="183"/>
      <c r="L1994" s="496"/>
    </row>
    <row r="1995" spans="1:12" s="67" customFormat="1">
      <c r="A1995" s="180"/>
      <c r="B1995" s="181"/>
      <c r="C1995" s="183"/>
      <c r="D1995" s="183"/>
      <c r="E1995" s="183"/>
      <c r="F1995" s="183"/>
      <c r="G1995" s="183"/>
      <c r="H1995" s="183"/>
      <c r="I1995" s="183"/>
      <c r="J1995" s="183"/>
      <c r="K1995" s="183"/>
      <c r="L1995" s="496"/>
    </row>
    <row r="1996" spans="1:12" s="67" customFormat="1">
      <c r="A1996" s="180"/>
      <c r="B1996" s="181"/>
      <c r="C1996" s="183"/>
      <c r="D1996" s="183"/>
      <c r="E1996" s="183"/>
      <c r="F1996" s="183"/>
      <c r="G1996" s="183"/>
      <c r="H1996" s="183"/>
      <c r="I1996" s="183"/>
      <c r="J1996" s="183"/>
      <c r="K1996" s="183"/>
      <c r="L1996" s="496"/>
    </row>
    <row r="1997" spans="1:12" s="67" customFormat="1">
      <c r="A1997" s="180"/>
      <c r="B1997" s="181"/>
      <c r="C1997" s="183"/>
      <c r="D1997" s="183"/>
      <c r="E1997" s="183"/>
      <c r="F1997" s="183"/>
      <c r="G1997" s="183"/>
      <c r="H1997" s="183"/>
      <c r="I1997" s="183"/>
      <c r="J1997" s="183"/>
      <c r="K1997" s="183"/>
      <c r="L1997" s="496"/>
    </row>
    <row r="1998" spans="1:12" s="67" customFormat="1">
      <c r="A1998" s="180"/>
      <c r="B1998" s="181"/>
      <c r="C1998" s="183"/>
      <c r="D1998" s="183"/>
      <c r="E1998" s="183"/>
      <c r="F1998" s="183"/>
      <c r="G1998" s="183"/>
      <c r="H1998" s="183"/>
      <c r="I1998" s="183"/>
      <c r="J1998" s="183"/>
      <c r="K1998" s="183"/>
      <c r="L1998" s="496"/>
    </row>
    <row r="1999" spans="1:12" s="67" customFormat="1">
      <c r="A1999" s="180"/>
      <c r="B1999" s="181"/>
      <c r="C1999" s="183"/>
      <c r="D1999" s="183"/>
      <c r="E1999" s="183"/>
      <c r="F1999" s="183"/>
      <c r="G1999" s="183"/>
      <c r="H1999" s="183"/>
      <c r="I1999" s="183"/>
      <c r="J1999" s="183"/>
      <c r="K1999" s="183"/>
      <c r="L1999" s="496"/>
    </row>
    <row r="2000" spans="1:12" s="67" customFormat="1">
      <c r="A2000" s="180"/>
      <c r="B2000" s="181"/>
      <c r="C2000" s="183"/>
      <c r="D2000" s="183"/>
      <c r="E2000" s="183"/>
      <c r="F2000" s="183"/>
      <c r="G2000" s="183"/>
      <c r="H2000" s="183"/>
      <c r="I2000" s="183"/>
      <c r="J2000" s="183"/>
      <c r="K2000" s="183"/>
      <c r="L2000" s="496"/>
    </row>
    <row r="2001" spans="1:12" s="67" customFormat="1">
      <c r="A2001" s="180"/>
      <c r="B2001" s="181"/>
      <c r="C2001" s="183"/>
      <c r="D2001" s="183"/>
      <c r="E2001" s="183"/>
      <c r="F2001" s="183"/>
      <c r="G2001" s="183"/>
      <c r="H2001" s="183"/>
      <c r="I2001" s="183"/>
      <c r="J2001" s="183"/>
      <c r="K2001" s="183"/>
      <c r="L2001" s="496"/>
    </row>
    <row r="2002" spans="1:12" s="67" customFormat="1">
      <c r="A2002" s="180"/>
      <c r="B2002" s="181"/>
      <c r="C2002" s="183"/>
      <c r="D2002" s="183"/>
      <c r="E2002" s="183"/>
      <c r="F2002" s="183"/>
      <c r="G2002" s="183"/>
      <c r="H2002" s="183"/>
      <c r="I2002" s="183"/>
      <c r="J2002" s="183"/>
      <c r="K2002" s="183"/>
      <c r="L2002" s="496"/>
    </row>
    <row r="2003" spans="1:12" s="67" customFormat="1">
      <c r="A2003" s="180"/>
      <c r="B2003" s="181"/>
      <c r="C2003" s="183"/>
      <c r="D2003" s="183"/>
      <c r="E2003" s="183"/>
      <c r="F2003" s="183"/>
      <c r="G2003" s="183"/>
      <c r="H2003" s="183"/>
      <c r="I2003" s="183"/>
      <c r="J2003" s="183"/>
      <c r="K2003" s="183"/>
      <c r="L2003" s="496"/>
    </row>
    <row r="2004" spans="1:12" s="67" customFormat="1">
      <c r="A2004" s="180"/>
      <c r="B2004" s="181"/>
      <c r="C2004" s="183"/>
      <c r="D2004" s="183"/>
      <c r="E2004" s="183"/>
      <c r="F2004" s="183"/>
      <c r="G2004" s="183"/>
      <c r="H2004" s="183"/>
      <c r="I2004" s="183"/>
      <c r="J2004" s="183"/>
      <c r="K2004" s="183"/>
      <c r="L2004" s="496"/>
    </row>
    <row r="2005" spans="1:12" s="67" customFormat="1">
      <c r="A2005" s="180"/>
      <c r="B2005" s="181"/>
      <c r="C2005" s="183"/>
      <c r="D2005" s="183"/>
      <c r="E2005" s="183"/>
      <c r="F2005" s="183"/>
      <c r="G2005" s="183"/>
      <c r="H2005" s="183"/>
      <c r="I2005" s="183"/>
      <c r="J2005" s="183"/>
      <c r="K2005" s="183"/>
      <c r="L2005" s="496"/>
    </row>
    <row r="2006" spans="1:12" s="67" customFormat="1">
      <c r="A2006" s="180"/>
      <c r="B2006" s="181"/>
      <c r="C2006" s="183"/>
      <c r="D2006" s="183"/>
      <c r="E2006" s="183"/>
      <c r="F2006" s="183"/>
      <c r="G2006" s="183"/>
      <c r="H2006" s="183"/>
      <c r="I2006" s="183"/>
      <c r="J2006" s="183"/>
      <c r="K2006" s="183"/>
      <c r="L2006" s="496"/>
    </row>
    <row r="2007" spans="1:12" s="67" customFormat="1">
      <c r="A2007" s="180"/>
      <c r="B2007" s="181"/>
      <c r="C2007" s="183"/>
      <c r="D2007" s="183"/>
      <c r="E2007" s="183"/>
      <c r="F2007" s="183"/>
      <c r="G2007" s="183"/>
      <c r="H2007" s="183"/>
      <c r="I2007" s="183"/>
      <c r="J2007" s="183"/>
      <c r="K2007" s="183"/>
      <c r="L2007" s="496"/>
    </row>
    <row r="2008" spans="1:12" s="67" customFormat="1">
      <c r="A2008" s="180"/>
      <c r="B2008" s="181"/>
      <c r="C2008" s="183"/>
      <c r="D2008" s="183"/>
      <c r="E2008" s="183"/>
      <c r="F2008" s="183"/>
      <c r="G2008" s="183"/>
      <c r="H2008" s="183"/>
      <c r="I2008" s="183"/>
      <c r="J2008" s="183"/>
      <c r="K2008" s="183"/>
      <c r="L2008" s="496"/>
    </row>
    <row r="2009" spans="1:12" s="67" customFormat="1">
      <c r="A2009" s="180"/>
      <c r="B2009" s="181"/>
      <c r="C2009" s="183"/>
      <c r="D2009" s="183"/>
      <c r="E2009" s="183"/>
      <c r="F2009" s="183"/>
      <c r="G2009" s="183"/>
      <c r="H2009" s="183"/>
      <c r="I2009" s="183"/>
      <c r="J2009" s="183"/>
      <c r="K2009" s="183"/>
      <c r="L2009" s="496"/>
    </row>
    <row r="2010" spans="1:12" s="67" customFormat="1">
      <c r="A2010" s="180"/>
      <c r="B2010" s="181"/>
      <c r="C2010" s="183"/>
      <c r="D2010" s="183"/>
      <c r="E2010" s="183"/>
      <c r="F2010" s="183"/>
      <c r="G2010" s="183"/>
      <c r="H2010" s="183"/>
      <c r="I2010" s="183"/>
      <c r="J2010" s="183"/>
      <c r="K2010" s="183"/>
      <c r="L2010" s="496"/>
    </row>
    <row r="2011" spans="1:12" s="67" customFormat="1">
      <c r="A2011" s="180"/>
      <c r="B2011" s="181"/>
      <c r="C2011" s="183"/>
      <c r="D2011" s="183"/>
      <c r="E2011" s="183"/>
      <c r="F2011" s="183"/>
      <c r="G2011" s="183"/>
      <c r="H2011" s="183"/>
      <c r="I2011" s="183"/>
      <c r="J2011" s="183"/>
      <c r="K2011" s="183"/>
      <c r="L2011" s="496"/>
    </row>
    <row r="2012" spans="1:12" s="67" customFormat="1">
      <c r="A2012" s="180"/>
      <c r="B2012" s="181"/>
      <c r="C2012" s="183"/>
      <c r="D2012" s="183"/>
      <c r="E2012" s="183"/>
      <c r="F2012" s="183"/>
      <c r="G2012" s="183"/>
      <c r="H2012" s="183"/>
      <c r="I2012" s="183"/>
      <c r="J2012" s="183"/>
      <c r="K2012" s="183"/>
      <c r="L2012" s="496"/>
    </row>
    <row r="2013" spans="1:12" s="67" customFormat="1">
      <c r="A2013" s="180"/>
      <c r="B2013" s="181"/>
      <c r="C2013" s="183"/>
      <c r="D2013" s="183"/>
      <c r="E2013" s="183"/>
      <c r="F2013" s="183"/>
      <c r="G2013" s="183"/>
      <c r="H2013" s="183"/>
      <c r="I2013" s="183"/>
      <c r="J2013" s="183"/>
      <c r="K2013" s="183"/>
      <c r="L2013" s="496"/>
    </row>
    <row r="2014" spans="1:12" s="67" customFormat="1">
      <c r="A2014" s="180"/>
      <c r="B2014" s="181"/>
      <c r="C2014" s="183"/>
      <c r="D2014" s="183"/>
      <c r="E2014" s="183"/>
      <c r="F2014" s="183"/>
      <c r="G2014" s="183"/>
      <c r="H2014" s="183"/>
      <c r="I2014" s="183"/>
      <c r="J2014" s="183"/>
      <c r="K2014" s="183"/>
      <c r="L2014" s="496"/>
    </row>
    <row r="2015" spans="1:12" s="67" customFormat="1">
      <c r="A2015" s="180"/>
      <c r="B2015" s="181"/>
      <c r="C2015" s="183"/>
      <c r="D2015" s="183"/>
      <c r="E2015" s="183"/>
      <c r="F2015" s="183"/>
      <c r="G2015" s="183"/>
      <c r="H2015" s="183"/>
      <c r="I2015" s="183"/>
      <c r="J2015" s="183"/>
      <c r="K2015" s="183"/>
      <c r="L2015" s="496"/>
    </row>
    <row r="2016" spans="1:12" s="67" customFormat="1">
      <c r="A2016" s="180"/>
      <c r="B2016" s="181"/>
      <c r="C2016" s="183"/>
      <c r="D2016" s="183"/>
      <c r="E2016" s="183"/>
      <c r="F2016" s="183"/>
      <c r="G2016" s="183"/>
      <c r="H2016" s="183"/>
      <c r="I2016" s="183"/>
      <c r="J2016" s="183"/>
      <c r="K2016" s="183"/>
      <c r="L2016" s="496"/>
    </row>
    <row r="2017" spans="1:12" s="67" customFormat="1">
      <c r="A2017" s="180"/>
      <c r="B2017" s="181"/>
      <c r="C2017" s="183"/>
      <c r="D2017" s="183"/>
      <c r="E2017" s="183"/>
      <c r="F2017" s="183"/>
      <c r="G2017" s="183"/>
      <c r="H2017" s="183"/>
      <c r="I2017" s="183"/>
      <c r="J2017" s="183"/>
      <c r="K2017" s="183"/>
      <c r="L2017" s="496"/>
    </row>
    <row r="2018" spans="1:12" s="67" customFormat="1">
      <c r="A2018" s="180"/>
      <c r="B2018" s="181"/>
      <c r="C2018" s="183"/>
      <c r="D2018" s="183"/>
      <c r="E2018" s="183"/>
      <c r="F2018" s="183"/>
      <c r="G2018" s="183"/>
      <c r="H2018" s="183"/>
      <c r="I2018" s="183"/>
      <c r="J2018" s="183"/>
      <c r="K2018" s="183"/>
      <c r="L2018" s="496"/>
    </row>
    <row r="2019" spans="1:12" s="67" customFormat="1">
      <c r="A2019" s="180"/>
      <c r="B2019" s="181"/>
      <c r="C2019" s="183"/>
      <c r="D2019" s="183"/>
      <c r="E2019" s="183"/>
      <c r="F2019" s="183"/>
      <c r="G2019" s="183"/>
      <c r="H2019" s="183"/>
      <c r="I2019" s="183"/>
      <c r="J2019" s="183"/>
      <c r="K2019" s="183"/>
      <c r="L2019" s="496"/>
    </row>
    <row r="2020" spans="1:12" s="67" customFormat="1">
      <c r="A2020" s="180"/>
      <c r="B2020" s="181"/>
      <c r="C2020" s="183"/>
      <c r="D2020" s="183"/>
      <c r="E2020" s="183"/>
      <c r="F2020" s="183"/>
      <c r="G2020" s="183"/>
      <c r="H2020" s="183"/>
      <c r="I2020" s="183"/>
      <c r="J2020" s="183"/>
      <c r="K2020" s="183"/>
      <c r="L2020" s="496"/>
    </row>
    <row r="2021" spans="1:12" s="67" customFormat="1">
      <c r="A2021" s="180"/>
      <c r="B2021" s="181"/>
      <c r="C2021" s="183"/>
      <c r="D2021" s="183"/>
      <c r="E2021" s="183"/>
      <c r="F2021" s="183"/>
      <c r="G2021" s="183"/>
      <c r="H2021" s="183"/>
      <c r="I2021" s="183"/>
      <c r="J2021" s="183"/>
      <c r="K2021" s="183"/>
      <c r="L2021" s="496"/>
    </row>
    <row r="2022" spans="1:12" s="67" customFormat="1">
      <c r="A2022" s="180"/>
      <c r="B2022" s="181"/>
      <c r="C2022" s="183"/>
      <c r="D2022" s="183"/>
      <c r="E2022" s="183"/>
      <c r="F2022" s="183"/>
      <c r="G2022" s="183"/>
      <c r="H2022" s="183"/>
      <c r="I2022" s="183"/>
      <c r="J2022" s="183"/>
      <c r="K2022" s="183"/>
      <c r="L2022" s="496"/>
    </row>
    <row r="2023" spans="1:12" s="67" customFormat="1">
      <c r="A2023" s="180"/>
      <c r="B2023" s="181"/>
      <c r="C2023" s="183"/>
      <c r="D2023" s="183"/>
      <c r="E2023" s="183"/>
      <c r="F2023" s="183"/>
      <c r="G2023" s="183"/>
      <c r="H2023" s="183"/>
      <c r="I2023" s="183"/>
      <c r="J2023" s="183"/>
      <c r="K2023" s="183"/>
      <c r="L2023" s="496"/>
    </row>
    <row r="2024" spans="1:12" s="67" customFormat="1">
      <c r="A2024" s="180"/>
      <c r="B2024" s="181"/>
      <c r="C2024" s="183"/>
      <c r="D2024" s="183"/>
      <c r="E2024" s="183"/>
      <c r="F2024" s="183"/>
      <c r="G2024" s="183"/>
      <c r="H2024" s="183"/>
      <c r="I2024" s="183"/>
      <c r="J2024" s="183"/>
      <c r="K2024" s="183"/>
      <c r="L2024" s="496"/>
    </row>
    <row r="2025" spans="1:12" s="67" customFormat="1">
      <c r="A2025" s="180"/>
      <c r="B2025" s="181"/>
      <c r="C2025" s="183"/>
      <c r="D2025" s="183"/>
      <c r="E2025" s="183"/>
      <c r="F2025" s="183"/>
      <c r="G2025" s="183"/>
      <c r="H2025" s="183"/>
      <c r="I2025" s="183"/>
      <c r="J2025" s="183"/>
      <c r="K2025" s="183"/>
      <c r="L2025" s="496"/>
    </row>
    <row r="2026" spans="1:12" s="67" customFormat="1">
      <c r="A2026" s="180"/>
      <c r="B2026" s="181"/>
      <c r="C2026" s="183"/>
      <c r="D2026" s="183"/>
      <c r="E2026" s="183"/>
      <c r="F2026" s="183"/>
      <c r="G2026" s="183"/>
      <c r="H2026" s="183"/>
      <c r="I2026" s="183"/>
      <c r="J2026" s="183"/>
      <c r="K2026" s="183"/>
      <c r="L2026" s="496"/>
    </row>
    <row r="2027" spans="1:12" s="67" customFormat="1">
      <c r="A2027" s="180"/>
      <c r="B2027" s="181"/>
      <c r="C2027" s="183"/>
      <c r="D2027" s="183"/>
      <c r="E2027" s="183"/>
      <c r="F2027" s="183"/>
      <c r="G2027" s="183"/>
      <c r="H2027" s="183"/>
      <c r="I2027" s="183"/>
      <c r="J2027" s="183"/>
      <c r="K2027" s="183"/>
      <c r="L2027" s="496"/>
    </row>
    <row r="2028" spans="1:12" s="67" customFormat="1">
      <c r="A2028" s="180"/>
      <c r="B2028" s="181"/>
      <c r="C2028" s="183"/>
      <c r="D2028" s="183"/>
      <c r="E2028" s="183"/>
      <c r="F2028" s="183"/>
      <c r="G2028" s="183"/>
      <c r="H2028" s="183"/>
      <c r="I2028" s="183"/>
      <c r="J2028" s="183"/>
      <c r="K2028" s="183"/>
      <c r="L2028" s="496"/>
    </row>
    <row r="2029" spans="1:12" s="67" customFormat="1">
      <c r="A2029" s="180"/>
      <c r="B2029" s="181"/>
      <c r="C2029" s="183"/>
      <c r="D2029" s="183"/>
      <c r="E2029" s="183"/>
      <c r="F2029" s="183"/>
      <c r="G2029" s="183"/>
      <c r="H2029" s="183"/>
      <c r="I2029" s="183"/>
      <c r="J2029" s="183"/>
      <c r="K2029" s="183"/>
      <c r="L2029" s="496"/>
    </row>
    <row r="2030" spans="1:12" s="67" customFormat="1">
      <c r="A2030" s="180"/>
      <c r="B2030" s="181"/>
      <c r="C2030" s="183"/>
      <c r="D2030" s="183"/>
      <c r="E2030" s="183"/>
      <c r="F2030" s="183"/>
      <c r="G2030" s="183"/>
      <c r="H2030" s="183"/>
      <c r="I2030" s="183"/>
      <c r="J2030" s="183"/>
      <c r="K2030" s="183"/>
      <c r="L2030" s="496"/>
    </row>
    <row r="2031" spans="1:12" s="67" customFormat="1">
      <c r="A2031" s="180"/>
      <c r="B2031" s="181"/>
      <c r="C2031" s="183"/>
      <c r="D2031" s="183"/>
      <c r="E2031" s="183"/>
      <c r="F2031" s="183"/>
      <c r="G2031" s="183"/>
      <c r="H2031" s="183"/>
      <c r="I2031" s="183"/>
      <c r="J2031" s="183"/>
      <c r="K2031" s="183"/>
      <c r="L2031" s="496"/>
    </row>
    <row r="2032" spans="1:12" s="67" customFormat="1">
      <c r="A2032" s="180"/>
      <c r="B2032" s="181"/>
      <c r="C2032" s="183"/>
      <c r="D2032" s="183"/>
      <c r="E2032" s="183"/>
      <c r="F2032" s="183"/>
      <c r="G2032" s="183"/>
      <c r="H2032" s="183"/>
      <c r="I2032" s="183"/>
      <c r="J2032" s="183"/>
      <c r="K2032" s="183"/>
      <c r="L2032" s="496"/>
    </row>
    <row r="2033" spans="1:12" s="67" customFormat="1">
      <c r="A2033" s="180"/>
      <c r="B2033" s="181"/>
      <c r="C2033" s="183"/>
      <c r="D2033" s="183"/>
      <c r="E2033" s="183"/>
      <c r="F2033" s="183"/>
      <c r="G2033" s="183"/>
      <c r="H2033" s="183"/>
      <c r="I2033" s="183"/>
      <c r="J2033" s="183"/>
      <c r="K2033" s="183"/>
      <c r="L2033" s="496"/>
    </row>
    <row r="2034" spans="1:12" s="67" customFormat="1">
      <c r="A2034" s="180"/>
      <c r="B2034" s="181"/>
      <c r="C2034" s="183"/>
      <c r="D2034" s="183"/>
      <c r="E2034" s="183"/>
      <c r="F2034" s="183"/>
      <c r="G2034" s="183"/>
      <c r="H2034" s="183"/>
      <c r="I2034" s="183"/>
      <c r="J2034" s="183"/>
      <c r="K2034" s="183"/>
      <c r="L2034" s="496"/>
    </row>
    <row r="2035" spans="1:12" s="67" customFormat="1">
      <c r="A2035" s="180"/>
      <c r="B2035" s="181"/>
      <c r="C2035" s="183"/>
      <c r="D2035" s="183"/>
      <c r="E2035" s="183"/>
      <c r="F2035" s="183"/>
      <c r="G2035" s="183"/>
      <c r="H2035" s="183"/>
      <c r="I2035" s="183"/>
      <c r="J2035" s="183"/>
      <c r="K2035" s="183"/>
      <c r="L2035" s="496"/>
    </row>
    <row r="2036" spans="1:12" s="67" customFormat="1">
      <c r="A2036" s="180"/>
      <c r="B2036" s="181"/>
      <c r="C2036" s="183"/>
      <c r="D2036" s="183"/>
      <c r="E2036" s="183"/>
      <c r="F2036" s="183"/>
      <c r="G2036" s="183"/>
      <c r="H2036" s="183"/>
      <c r="I2036" s="183"/>
      <c r="J2036" s="183"/>
      <c r="K2036" s="183"/>
      <c r="L2036" s="496"/>
    </row>
    <row r="2037" spans="1:12" s="67" customFormat="1">
      <c r="A2037" s="180"/>
      <c r="B2037" s="181"/>
      <c r="C2037" s="183"/>
      <c r="D2037" s="183"/>
      <c r="E2037" s="183"/>
      <c r="F2037" s="183"/>
      <c r="G2037" s="183"/>
      <c r="H2037" s="183"/>
      <c r="I2037" s="183"/>
      <c r="J2037" s="183"/>
      <c r="K2037" s="183"/>
      <c r="L2037" s="496"/>
    </row>
    <row r="2038" spans="1:12" s="67" customFormat="1">
      <c r="A2038" s="180"/>
      <c r="B2038" s="181"/>
      <c r="C2038" s="183"/>
      <c r="D2038" s="183"/>
      <c r="E2038" s="183"/>
      <c r="F2038" s="183"/>
      <c r="G2038" s="183"/>
      <c r="H2038" s="183"/>
      <c r="I2038" s="183"/>
      <c r="J2038" s="183"/>
      <c r="K2038" s="183"/>
      <c r="L2038" s="496"/>
    </row>
    <row r="2039" spans="1:12" s="67" customFormat="1">
      <c r="A2039" s="180"/>
      <c r="B2039" s="181"/>
      <c r="C2039" s="183"/>
      <c r="D2039" s="183"/>
      <c r="E2039" s="183"/>
      <c r="F2039" s="183"/>
      <c r="G2039" s="183"/>
      <c r="H2039" s="183"/>
      <c r="I2039" s="183"/>
      <c r="J2039" s="183"/>
      <c r="K2039" s="183"/>
      <c r="L2039" s="496"/>
    </row>
    <row r="2040" spans="1:12" s="67" customFormat="1">
      <c r="A2040" s="180"/>
      <c r="B2040" s="181"/>
      <c r="C2040" s="183"/>
      <c r="D2040" s="183"/>
      <c r="E2040" s="183"/>
      <c r="F2040" s="183"/>
      <c r="G2040" s="183"/>
      <c r="H2040" s="183"/>
      <c r="I2040" s="183"/>
      <c r="J2040" s="183"/>
      <c r="K2040" s="183"/>
      <c r="L2040" s="496"/>
    </row>
    <row r="2041" spans="1:12" s="67" customFormat="1">
      <c r="A2041" s="180"/>
      <c r="B2041" s="181"/>
      <c r="C2041" s="183"/>
      <c r="D2041" s="183"/>
      <c r="E2041" s="183"/>
      <c r="F2041" s="183"/>
      <c r="G2041" s="183"/>
      <c r="H2041" s="183"/>
      <c r="I2041" s="183"/>
      <c r="J2041" s="183"/>
      <c r="K2041" s="183"/>
      <c r="L2041" s="496"/>
    </row>
    <row r="2042" spans="1:12" s="67" customFormat="1">
      <c r="A2042" s="180"/>
      <c r="B2042" s="181"/>
      <c r="C2042" s="183"/>
      <c r="D2042" s="183"/>
      <c r="E2042" s="183"/>
      <c r="F2042" s="183"/>
      <c r="G2042" s="183"/>
      <c r="H2042" s="183"/>
      <c r="I2042" s="183"/>
      <c r="J2042" s="183"/>
      <c r="K2042" s="183"/>
      <c r="L2042" s="496"/>
    </row>
    <row r="2043" spans="1:12" s="67" customFormat="1">
      <c r="A2043" s="180"/>
      <c r="B2043" s="181"/>
      <c r="C2043" s="183"/>
      <c r="D2043" s="183"/>
      <c r="E2043" s="183"/>
      <c r="F2043" s="183"/>
      <c r="G2043" s="183"/>
      <c r="H2043" s="183"/>
      <c r="I2043" s="183"/>
      <c r="J2043" s="183"/>
      <c r="K2043" s="183"/>
      <c r="L2043" s="496"/>
    </row>
    <row r="2044" spans="1:12" s="67" customFormat="1">
      <c r="A2044" s="180"/>
      <c r="B2044" s="181"/>
      <c r="C2044" s="183"/>
      <c r="D2044" s="183"/>
      <c r="E2044" s="183"/>
      <c r="F2044" s="183"/>
      <c r="G2044" s="183"/>
      <c r="H2044" s="183"/>
      <c r="I2044" s="183"/>
      <c r="J2044" s="183"/>
      <c r="K2044" s="183"/>
      <c r="L2044" s="496"/>
    </row>
    <row r="2045" spans="1:12" s="67" customFormat="1">
      <c r="A2045" s="180"/>
      <c r="B2045" s="181"/>
      <c r="C2045" s="183"/>
      <c r="D2045" s="183"/>
      <c r="E2045" s="183"/>
      <c r="F2045" s="183"/>
      <c r="G2045" s="183"/>
      <c r="H2045" s="183"/>
      <c r="I2045" s="183"/>
      <c r="J2045" s="183"/>
      <c r="K2045" s="183"/>
      <c r="L2045" s="496"/>
    </row>
    <row r="2046" spans="1:12" s="67" customFormat="1">
      <c r="A2046" s="180"/>
      <c r="B2046" s="181"/>
      <c r="C2046" s="183"/>
      <c r="D2046" s="183"/>
      <c r="E2046" s="183"/>
      <c r="F2046" s="183"/>
      <c r="G2046" s="183"/>
      <c r="H2046" s="183"/>
      <c r="I2046" s="183"/>
      <c r="J2046" s="183"/>
      <c r="K2046" s="183"/>
      <c r="L2046" s="496"/>
    </row>
    <row r="2047" spans="1:12" s="67" customFormat="1">
      <c r="A2047" s="180"/>
      <c r="B2047" s="181"/>
      <c r="C2047" s="183"/>
      <c r="D2047" s="183"/>
      <c r="E2047" s="183"/>
      <c r="F2047" s="183"/>
      <c r="G2047" s="183"/>
      <c r="H2047" s="183"/>
      <c r="I2047" s="183"/>
      <c r="J2047" s="183"/>
      <c r="K2047" s="183"/>
      <c r="L2047" s="496"/>
    </row>
    <row r="2048" spans="1:12" s="67" customFormat="1">
      <c r="A2048" s="180"/>
      <c r="B2048" s="181"/>
      <c r="C2048" s="183"/>
      <c r="D2048" s="183"/>
      <c r="E2048" s="183"/>
      <c r="F2048" s="183"/>
      <c r="G2048" s="183"/>
      <c r="H2048" s="183"/>
      <c r="I2048" s="183"/>
      <c r="J2048" s="183"/>
      <c r="K2048" s="183"/>
      <c r="L2048" s="496"/>
    </row>
    <row r="2049" spans="1:12" s="67" customFormat="1">
      <c r="A2049" s="180"/>
      <c r="B2049" s="181"/>
      <c r="C2049" s="183"/>
      <c r="D2049" s="183"/>
      <c r="E2049" s="183"/>
      <c r="F2049" s="183"/>
      <c r="G2049" s="183"/>
      <c r="H2049" s="183"/>
      <c r="I2049" s="183"/>
      <c r="J2049" s="183"/>
      <c r="K2049" s="183"/>
      <c r="L2049" s="496"/>
    </row>
    <row r="2050" spans="1:12" s="67" customFormat="1">
      <c r="A2050" s="180"/>
      <c r="B2050" s="181"/>
      <c r="C2050" s="183"/>
      <c r="D2050" s="183"/>
      <c r="E2050" s="183"/>
      <c r="F2050" s="183"/>
      <c r="G2050" s="183"/>
      <c r="H2050" s="183"/>
      <c r="I2050" s="183"/>
      <c r="J2050" s="183"/>
      <c r="K2050" s="183"/>
      <c r="L2050" s="496"/>
    </row>
    <row r="2051" spans="1:12" s="67" customFormat="1">
      <c r="A2051" s="180"/>
      <c r="B2051" s="181"/>
      <c r="C2051" s="183"/>
      <c r="D2051" s="183"/>
      <c r="E2051" s="183"/>
      <c r="F2051" s="183"/>
      <c r="G2051" s="183"/>
      <c r="H2051" s="183"/>
      <c r="I2051" s="183"/>
      <c r="J2051" s="183"/>
      <c r="K2051" s="183"/>
      <c r="L2051" s="496"/>
    </row>
    <row r="2052" spans="1:12" s="67" customFormat="1">
      <c r="A2052" s="180"/>
      <c r="B2052" s="181"/>
      <c r="C2052" s="183"/>
      <c r="D2052" s="183"/>
      <c r="E2052" s="183"/>
      <c r="F2052" s="183"/>
      <c r="G2052" s="183"/>
      <c r="H2052" s="183"/>
      <c r="I2052" s="183"/>
      <c r="J2052" s="183"/>
      <c r="K2052" s="183"/>
      <c r="L2052" s="496"/>
    </row>
    <row r="2053" spans="1:12" s="67" customFormat="1">
      <c r="A2053" s="180"/>
      <c r="B2053" s="181"/>
      <c r="C2053" s="183"/>
      <c r="D2053" s="183"/>
      <c r="E2053" s="183"/>
      <c r="F2053" s="183"/>
      <c r="G2053" s="183"/>
      <c r="H2053" s="183"/>
      <c r="I2053" s="183"/>
      <c r="J2053" s="183"/>
      <c r="K2053" s="183"/>
      <c r="L2053" s="496"/>
    </row>
    <row r="2054" spans="1:12" s="67" customFormat="1">
      <c r="A2054" s="180"/>
      <c r="B2054" s="181"/>
      <c r="C2054" s="183"/>
      <c r="D2054" s="183"/>
      <c r="E2054" s="183"/>
      <c r="F2054" s="183"/>
      <c r="G2054" s="183"/>
      <c r="H2054" s="183"/>
      <c r="I2054" s="183"/>
      <c r="J2054" s="183"/>
      <c r="K2054" s="183"/>
      <c r="L2054" s="496"/>
    </row>
    <row r="2055" spans="1:12" s="67" customFormat="1">
      <c r="A2055" s="180"/>
      <c r="B2055" s="181"/>
      <c r="C2055" s="183"/>
      <c r="D2055" s="183"/>
      <c r="E2055" s="183"/>
      <c r="F2055" s="183"/>
      <c r="G2055" s="183"/>
      <c r="H2055" s="183"/>
      <c r="I2055" s="183"/>
      <c r="J2055" s="183"/>
      <c r="K2055" s="183"/>
      <c r="L2055" s="496"/>
    </row>
    <row r="2056" spans="1:12" s="67" customFormat="1">
      <c r="A2056" s="180"/>
      <c r="B2056" s="181"/>
      <c r="C2056" s="183"/>
      <c r="D2056" s="183"/>
      <c r="E2056" s="183"/>
      <c r="F2056" s="183"/>
      <c r="G2056" s="183"/>
      <c r="H2056" s="183"/>
      <c r="I2056" s="183"/>
      <c r="J2056" s="183"/>
      <c r="K2056" s="183"/>
      <c r="L2056" s="496"/>
    </row>
    <row r="2057" spans="1:12" s="67" customFormat="1">
      <c r="A2057" s="180"/>
      <c r="B2057" s="181"/>
      <c r="C2057" s="183"/>
      <c r="D2057" s="183"/>
      <c r="E2057" s="183"/>
      <c r="F2057" s="183"/>
      <c r="G2057" s="183"/>
      <c r="H2057" s="183"/>
      <c r="I2057" s="183"/>
      <c r="J2057" s="183"/>
      <c r="K2057" s="183"/>
      <c r="L2057" s="496"/>
    </row>
    <row r="2058" spans="1:12" s="67" customFormat="1">
      <c r="A2058" s="180"/>
      <c r="B2058" s="181"/>
      <c r="C2058" s="183"/>
      <c r="D2058" s="183"/>
      <c r="E2058" s="183"/>
      <c r="F2058" s="183"/>
      <c r="G2058" s="183"/>
      <c r="H2058" s="183"/>
      <c r="I2058" s="183"/>
      <c r="J2058" s="183"/>
      <c r="K2058" s="183"/>
      <c r="L2058" s="496"/>
    </row>
    <row r="2059" spans="1:12" s="67" customFormat="1">
      <c r="A2059" s="180"/>
      <c r="B2059" s="181"/>
      <c r="C2059" s="183"/>
      <c r="D2059" s="183"/>
      <c r="E2059" s="183"/>
      <c r="F2059" s="183"/>
      <c r="G2059" s="183"/>
      <c r="H2059" s="183"/>
      <c r="I2059" s="183"/>
      <c r="J2059" s="183"/>
      <c r="K2059" s="183"/>
      <c r="L2059" s="496"/>
    </row>
    <row r="2060" spans="1:12" s="67" customFormat="1">
      <c r="A2060" s="180"/>
      <c r="B2060" s="181"/>
      <c r="C2060" s="183"/>
      <c r="D2060" s="183"/>
      <c r="E2060" s="183"/>
      <c r="F2060" s="183"/>
      <c r="G2060" s="183"/>
      <c r="H2060" s="183"/>
      <c r="I2060" s="183"/>
      <c r="J2060" s="183"/>
      <c r="K2060" s="183"/>
      <c r="L2060" s="496"/>
    </row>
    <row r="2061" spans="1:12" s="67" customFormat="1">
      <c r="A2061" s="180"/>
      <c r="B2061" s="181"/>
      <c r="C2061" s="183"/>
      <c r="D2061" s="183"/>
      <c r="E2061" s="183"/>
      <c r="F2061" s="183"/>
      <c r="G2061" s="183"/>
      <c r="H2061" s="183"/>
      <c r="I2061" s="183"/>
      <c r="J2061" s="183"/>
      <c r="K2061" s="183"/>
      <c r="L2061" s="496"/>
    </row>
    <row r="2062" spans="1:12" s="67" customFormat="1">
      <c r="A2062" s="180"/>
      <c r="B2062" s="181"/>
      <c r="C2062" s="183"/>
      <c r="D2062" s="183"/>
      <c r="E2062" s="183"/>
      <c r="F2062" s="183"/>
      <c r="G2062" s="183"/>
      <c r="H2062" s="183"/>
      <c r="I2062" s="183"/>
      <c r="J2062" s="183"/>
      <c r="K2062" s="183"/>
      <c r="L2062" s="496"/>
    </row>
    <row r="2063" spans="1:12" s="67" customFormat="1">
      <c r="A2063" s="180"/>
      <c r="B2063" s="181"/>
      <c r="C2063" s="183"/>
      <c r="D2063" s="183"/>
      <c r="E2063" s="183"/>
      <c r="F2063" s="183"/>
      <c r="G2063" s="183"/>
      <c r="H2063" s="183"/>
      <c r="I2063" s="183"/>
      <c r="J2063" s="183"/>
      <c r="K2063" s="183"/>
      <c r="L2063" s="496"/>
    </row>
    <row r="2064" spans="1:12" s="67" customFormat="1">
      <c r="A2064" s="180"/>
      <c r="B2064" s="181"/>
      <c r="C2064" s="183"/>
      <c r="D2064" s="183"/>
      <c r="E2064" s="183"/>
      <c r="F2064" s="183"/>
      <c r="G2064" s="183"/>
      <c r="H2064" s="183"/>
      <c r="I2064" s="183"/>
      <c r="J2064" s="183"/>
      <c r="K2064" s="183"/>
      <c r="L2064" s="496"/>
    </row>
    <row r="2065" spans="1:12" s="67" customFormat="1">
      <c r="A2065" s="180"/>
      <c r="B2065" s="181"/>
      <c r="C2065" s="183"/>
      <c r="D2065" s="183"/>
      <c r="E2065" s="183"/>
      <c r="F2065" s="183"/>
      <c r="G2065" s="183"/>
      <c r="H2065" s="183"/>
      <c r="I2065" s="183"/>
      <c r="J2065" s="183"/>
      <c r="K2065" s="183"/>
      <c r="L2065" s="496"/>
    </row>
    <row r="2066" spans="1:12" s="67" customFormat="1">
      <c r="A2066" s="180"/>
      <c r="B2066" s="181"/>
      <c r="C2066" s="183"/>
      <c r="D2066" s="183"/>
      <c r="E2066" s="183"/>
      <c r="F2066" s="183"/>
      <c r="G2066" s="183"/>
      <c r="H2066" s="183"/>
      <c r="I2066" s="183"/>
      <c r="J2066" s="183"/>
      <c r="K2066" s="183"/>
      <c r="L2066" s="496"/>
    </row>
    <row r="2067" spans="1:12" s="67" customFormat="1">
      <c r="A2067" s="180"/>
      <c r="B2067" s="181"/>
      <c r="C2067" s="183"/>
      <c r="D2067" s="183"/>
      <c r="E2067" s="183"/>
      <c r="F2067" s="183"/>
      <c r="G2067" s="183"/>
      <c r="H2067" s="183"/>
      <c r="I2067" s="183"/>
      <c r="J2067" s="183"/>
      <c r="K2067" s="183"/>
      <c r="L2067" s="496"/>
    </row>
    <row r="2068" spans="1:12" s="67" customFormat="1">
      <c r="A2068" s="180"/>
      <c r="B2068" s="181"/>
      <c r="C2068" s="183"/>
      <c r="D2068" s="183"/>
      <c r="E2068" s="183"/>
      <c r="F2068" s="183"/>
      <c r="G2068" s="183"/>
      <c r="H2068" s="183"/>
      <c r="I2068" s="183"/>
      <c r="J2068" s="183"/>
      <c r="K2068" s="183"/>
      <c r="L2068" s="496"/>
    </row>
    <row r="2069" spans="1:12" s="67" customFormat="1">
      <c r="A2069" s="180"/>
      <c r="B2069" s="181"/>
      <c r="C2069" s="183"/>
      <c r="D2069" s="183"/>
      <c r="E2069" s="183"/>
      <c r="F2069" s="183"/>
      <c r="G2069" s="183"/>
      <c r="H2069" s="183"/>
      <c r="I2069" s="183"/>
      <c r="J2069" s="183"/>
      <c r="K2069" s="183"/>
      <c r="L2069" s="496"/>
    </row>
    <row r="2070" spans="1:12" s="67" customFormat="1">
      <c r="A2070" s="180"/>
      <c r="B2070" s="181"/>
      <c r="C2070" s="183"/>
      <c r="D2070" s="183"/>
      <c r="E2070" s="183"/>
      <c r="F2070" s="183"/>
      <c r="G2070" s="183"/>
      <c r="H2070" s="183"/>
      <c r="I2070" s="183"/>
      <c r="J2070" s="183"/>
      <c r="K2070" s="183"/>
      <c r="L2070" s="496"/>
    </row>
    <row r="2071" spans="1:12" s="67" customFormat="1">
      <c r="A2071" s="180"/>
      <c r="B2071" s="181"/>
      <c r="C2071" s="183"/>
      <c r="D2071" s="183"/>
      <c r="E2071" s="183"/>
      <c r="F2071" s="183"/>
      <c r="G2071" s="183"/>
      <c r="H2071" s="183"/>
      <c r="I2071" s="183"/>
      <c r="J2071" s="183"/>
      <c r="K2071" s="183"/>
      <c r="L2071" s="496"/>
    </row>
    <row r="2072" spans="1:12" s="67" customFormat="1">
      <c r="A2072" s="180"/>
      <c r="B2072" s="181"/>
      <c r="C2072" s="183"/>
      <c r="D2072" s="183"/>
      <c r="E2072" s="183"/>
      <c r="F2072" s="183"/>
      <c r="G2072" s="183"/>
      <c r="H2072" s="183"/>
      <c r="I2072" s="183"/>
      <c r="J2072" s="183"/>
      <c r="K2072" s="183"/>
      <c r="L2072" s="496"/>
    </row>
    <row r="2073" spans="1:12" s="67" customFormat="1">
      <c r="A2073" s="180"/>
      <c r="B2073" s="181"/>
      <c r="C2073" s="183"/>
      <c r="D2073" s="183"/>
      <c r="E2073" s="183"/>
      <c r="F2073" s="183"/>
      <c r="G2073" s="183"/>
      <c r="H2073" s="183"/>
      <c r="I2073" s="183"/>
      <c r="J2073" s="183"/>
      <c r="K2073" s="183"/>
      <c r="L2073" s="496"/>
    </row>
    <row r="2074" spans="1:12" s="67" customFormat="1">
      <c r="A2074" s="180"/>
      <c r="B2074" s="181"/>
      <c r="C2074" s="183"/>
      <c r="D2074" s="183"/>
      <c r="E2074" s="183"/>
      <c r="F2074" s="183"/>
      <c r="G2074" s="183"/>
      <c r="H2074" s="183"/>
      <c r="I2074" s="183"/>
      <c r="J2074" s="183"/>
      <c r="K2074" s="183"/>
      <c r="L2074" s="496"/>
    </row>
    <row r="2075" spans="1:12" s="67" customFormat="1">
      <c r="A2075" s="180"/>
      <c r="B2075" s="181"/>
      <c r="C2075" s="183"/>
      <c r="D2075" s="183"/>
      <c r="E2075" s="183"/>
      <c r="F2075" s="183"/>
      <c r="G2075" s="183"/>
      <c r="H2075" s="183"/>
      <c r="I2075" s="183"/>
      <c r="J2075" s="183"/>
      <c r="K2075" s="183"/>
      <c r="L2075" s="496"/>
    </row>
    <row r="2076" spans="1:12" s="67" customFormat="1">
      <c r="A2076" s="180"/>
      <c r="B2076" s="181"/>
      <c r="C2076" s="183"/>
      <c r="D2076" s="183"/>
      <c r="E2076" s="183"/>
      <c r="F2076" s="183"/>
      <c r="G2076" s="183"/>
      <c r="H2076" s="183"/>
      <c r="I2076" s="183"/>
      <c r="J2076" s="183"/>
      <c r="K2076" s="183"/>
      <c r="L2076" s="496"/>
    </row>
    <row r="2077" spans="1:12" s="67" customFormat="1">
      <c r="A2077" s="180"/>
      <c r="B2077" s="181"/>
      <c r="C2077" s="183"/>
      <c r="D2077" s="183"/>
      <c r="E2077" s="183"/>
      <c r="F2077" s="183"/>
      <c r="G2077" s="183"/>
      <c r="H2077" s="183"/>
      <c r="I2077" s="183"/>
      <c r="J2077" s="183"/>
      <c r="K2077" s="183"/>
      <c r="L2077" s="496"/>
    </row>
    <row r="2078" spans="1:12" s="67" customFormat="1">
      <c r="A2078" s="180"/>
      <c r="B2078" s="181"/>
      <c r="C2078" s="183"/>
      <c r="D2078" s="183"/>
      <c r="E2078" s="183"/>
      <c r="F2078" s="183"/>
      <c r="G2078" s="183"/>
      <c r="H2078" s="183"/>
      <c r="I2078" s="183"/>
      <c r="J2078" s="183"/>
      <c r="K2078" s="183"/>
      <c r="L2078" s="496"/>
    </row>
    <row r="2079" spans="1:12" s="67" customFormat="1">
      <c r="A2079" s="180"/>
      <c r="B2079" s="181"/>
      <c r="C2079" s="183"/>
      <c r="D2079" s="183"/>
      <c r="E2079" s="183"/>
      <c r="F2079" s="183"/>
      <c r="G2079" s="183"/>
      <c r="H2079" s="183"/>
      <c r="I2079" s="183"/>
      <c r="J2079" s="183"/>
      <c r="K2079" s="183"/>
      <c r="L2079" s="496"/>
    </row>
    <row r="2080" spans="1:12" s="67" customFormat="1">
      <c r="A2080" s="180"/>
      <c r="B2080" s="181"/>
      <c r="C2080" s="183"/>
      <c r="D2080" s="183"/>
      <c r="E2080" s="183"/>
      <c r="F2080" s="183"/>
      <c r="G2080" s="183"/>
      <c r="H2080" s="183"/>
      <c r="I2080" s="183"/>
      <c r="J2080" s="183"/>
      <c r="K2080" s="183"/>
      <c r="L2080" s="496"/>
    </row>
    <row r="2081" spans="1:12" s="67" customFormat="1">
      <c r="A2081" s="180"/>
      <c r="B2081" s="181"/>
      <c r="C2081" s="183"/>
      <c r="D2081" s="183"/>
      <c r="E2081" s="183"/>
      <c r="F2081" s="183"/>
      <c r="G2081" s="183"/>
      <c r="H2081" s="183"/>
      <c r="I2081" s="183"/>
      <c r="J2081" s="183"/>
      <c r="K2081" s="183"/>
      <c r="L2081" s="496"/>
    </row>
    <row r="2082" spans="1:12" s="67" customFormat="1">
      <c r="A2082" s="180"/>
      <c r="B2082" s="181"/>
      <c r="C2082" s="183"/>
      <c r="D2082" s="183"/>
      <c r="E2082" s="183"/>
      <c r="F2082" s="183"/>
      <c r="G2082" s="183"/>
      <c r="H2082" s="183"/>
      <c r="I2082" s="183"/>
      <c r="J2082" s="183"/>
      <c r="K2082" s="183"/>
      <c r="L2082" s="496"/>
    </row>
    <row r="2083" spans="1:12" s="67" customFormat="1">
      <c r="A2083" s="180"/>
      <c r="B2083" s="181"/>
      <c r="C2083" s="183"/>
      <c r="D2083" s="183"/>
      <c r="E2083" s="183"/>
      <c r="F2083" s="183"/>
      <c r="G2083" s="183"/>
      <c r="H2083" s="183"/>
      <c r="I2083" s="183"/>
      <c r="J2083" s="183"/>
      <c r="K2083" s="183"/>
      <c r="L2083" s="496"/>
    </row>
    <row r="2084" spans="1:12" s="67" customFormat="1">
      <c r="A2084" s="180"/>
      <c r="B2084" s="181"/>
      <c r="C2084" s="183"/>
      <c r="D2084" s="183"/>
      <c r="E2084" s="183"/>
      <c r="F2084" s="183"/>
      <c r="G2084" s="183"/>
      <c r="H2084" s="183"/>
      <c r="I2084" s="183"/>
      <c r="J2084" s="183"/>
      <c r="K2084" s="183"/>
      <c r="L2084" s="496"/>
    </row>
    <row r="2085" spans="1:12" s="67" customFormat="1">
      <c r="A2085" s="180"/>
      <c r="B2085" s="181"/>
      <c r="C2085" s="183"/>
      <c r="D2085" s="183"/>
      <c r="E2085" s="183"/>
      <c r="F2085" s="183"/>
      <c r="G2085" s="183"/>
      <c r="H2085" s="183"/>
      <c r="I2085" s="183"/>
      <c r="J2085" s="183"/>
      <c r="K2085" s="183"/>
      <c r="L2085" s="496"/>
    </row>
    <row r="2086" spans="1:12" s="67" customFormat="1">
      <c r="A2086" s="180"/>
      <c r="B2086" s="181"/>
      <c r="C2086" s="183"/>
      <c r="D2086" s="183"/>
      <c r="E2086" s="183"/>
      <c r="F2086" s="183"/>
      <c r="G2086" s="183"/>
      <c r="H2086" s="183"/>
      <c r="I2086" s="183"/>
      <c r="J2086" s="183"/>
      <c r="K2086" s="183"/>
      <c r="L2086" s="496"/>
    </row>
    <row r="2087" spans="1:12" s="67" customFormat="1">
      <c r="A2087" s="180"/>
      <c r="B2087" s="181"/>
      <c r="C2087" s="183"/>
      <c r="D2087" s="183"/>
      <c r="E2087" s="183"/>
      <c r="F2087" s="183"/>
      <c r="G2087" s="183"/>
      <c r="H2087" s="183"/>
      <c r="I2087" s="183"/>
      <c r="J2087" s="183"/>
      <c r="K2087" s="183"/>
      <c r="L2087" s="496"/>
    </row>
    <row r="2088" spans="1:12" s="67" customFormat="1">
      <c r="A2088" s="180"/>
      <c r="B2088" s="181"/>
      <c r="C2088" s="183"/>
      <c r="D2088" s="183"/>
      <c r="E2088" s="183"/>
      <c r="F2088" s="183"/>
      <c r="G2088" s="183"/>
      <c r="H2088" s="183"/>
      <c r="I2088" s="183"/>
      <c r="J2088" s="183"/>
      <c r="K2088" s="183"/>
      <c r="L2088" s="496"/>
    </row>
    <row r="2089" spans="1:12" s="67" customFormat="1">
      <c r="A2089" s="180"/>
      <c r="B2089" s="181"/>
      <c r="C2089" s="183"/>
      <c r="D2089" s="183"/>
      <c r="E2089" s="183"/>
      <c r="F2089" s="183"/>
      <c r="G2089" s="183"/>
      <c r="H2089" s="183"/>
      <c r="I2089" s="183"/>
      <c r="J2089" s="183"/>
      <c r="K2089" s="183"/>
      <c r="L2089" s="496"/>
    </row>
    <row r="2090" spans="1:12" s="67" customFormat="1">
      <c r="A2090" s="180"/>
      <c r="B2090" s="181"/>
      <c r="C2090" s="183"/>
      <c r="D2090" s="183"/>
      <c r="E2090" s="183"/>
      <c r="F2090" s="183"/>
      <c r="G2090" s="183"/>
      <c r="H2090" s="183"/>
      <c r="I2090" s="183"/>
      <c r="J2090" s="183"/>
      <c r="K2090" s="183"/>
      <c r="L2090" s="496"/>
    </row>
    <row r="2091" spans="1:12" s="67" customFormat="1">
      <c r="A2091" s="180"/>
      <c r="B2091" s="181"/>
      <c r="C2091" s="183"/>
      <c r="D2091" s="183"/>
      <c r="E2091" s="183"/>
      <c r="F2091" s="183"/>
      <c r="G2091" s="183"/>
      <c r="H2091" s="183"/>
      <c r="I2091" s="183"/>
      <c r="J2091" s="183"/>
      <c r="K2091" s="183"/>
      <c r="L2091" s="496"/>
    </row>
    <row r="2092" spans="1:12" s="67" customFormat="1">
      <c r="A2092" s="180"/>
      <c r="B2092" s="181"/>
      <c r="C2092" s="183"/>
      <c r="D2092" s="183"/>
      <c r="E2092" s="183"/>
      <c r="F2092" s="183"/>
      <c r="G2092" s="183"/>
      <c r="H2092" s="183"/>
      <c r="I2092" s="183"/>
      <c r="J2092" s="183"/>
      <c r="K2092" s="183"/>
      <c r="L2092" s="496"/>
    </row>
    <row r="2093" spans="1:12" s="67" customFormat="1">
      <c r="A2093" s="180"/>
      <c r="B2093" s="181"/>
      <c r="C2093" s="183"/>
      <c r="D2093" s="183"/>
      <c r="E2093" s="183"/>
      <c r="F2093" s="183"/>
      <c r="G2093" s="183"/>
      <c r="H2093" s="183"/>
      <c r="I2093" s="183"/>
      <c r="J2093" s="183"/>
      <c r="K2093" s="183"/>
      <c r="L2093" s="496"/>
    </row>
    <row r="2094" spans="1:12" s="67" customFormat="1">
      <c r="A2094" s="180"/>
      <c r="B2094" s="181"/>
      <c r="C2094" s="183"/>
      <c r="D2094" s="183"/>
      <c r="E2094" s="183"/>
      <c r="F2094" s="183"/>
      <c r="G2094" s="183"/>
      <c r="H2094" s="183"/>
      <c r="I2094" s="183"/>
      <c r="J2094" s="183"/>
      <c r="K2094" s="183"/>
      <c r="L2094" s="496"/>
    </row>
    <row r="2095" spans="1:12" s="67" customFormat="1">
      <c r="A2095" s="180"/>
      <c r="B2095" s="181"/>
      <c r="C2095" s="183"/>
      <c r="D2095" s="183"/>
      <c r="E2095" s="183"/>
      <c r="F2095" s="183"/>
      <c r="G2095" s="183"/>
      <c r="H2095" s="183"/>
      <c r="I2095" s="183"/>
      <c r="J2095" s="183"/>
      <c r="K2095" s="183"/>
      <c r="L2095" s="496"/>
    </row>
    <row r="2096" spans="1:12" s="67" customFormat="1">
      <c r="A2096" s="180"/>
      <c r="B2096" s="181"/>
      <c r="C2096" s="183"/>
      <c r="D2096" s="183"/>
      <c r="E2096" s="183"/>
      <c r="F2096" s="183"/>
      <c r="G2096" s="183"/>
      <c r="H2096" s="183"/>
      <c r="I2096" s="183"/>
      <c r="J2096" s="183"/>
      <c r="K2096" s="183"/>
      <c r="L2096" s="496"/>
    </row>
    <row r="2097" spans="1:12" s="67" customFormat="1">
      <c r="A2097" s="180"/>
      <c r="B2097" s="181"/>
      <c r="C2097" s="183"/>
      <c r="D2097" s="183"/>
      <c r="E2097" s="183"/>
      <c r="F2097" s="183"/>
      <c r="G2097" s="183"/>
      <c r="H2097" s="183"/>
      <c r="I2097" s="183"/>
      <c r="J2097" s="183"/>
      <c r="K2097" s="183"/>
      <c r="L2097" s="496"/>
    </row>
    <row r="2098" spans="1:12" s="67" customFormat="1">
      <c r="A2098" s="180"/>
      <c r="B2098" s="181"/>
      <c r="C2098" s="183"/>
      <c r="D2098" s="183"/>
      <c r="E2098" s="183"/>
      <c r="F2098" s="183"/>
      <c r="G2098" s="183"/>
      <c r="H2098" s="183"/>
      <c r="I2098" s="183"/>
      <c r="J2098" s="183"/>
      <c r="K2098" s="183"/>
      <c r="L2098" s="496"/>
    </row>
    <row r="2099" spans="1:12" s="67" customFormat="1">
      <c r="A2099" s="180"/>
      <c r="B2099" s="181"/>
      <c r="C2099" s="183"/>
      <c r="D2099" s="183"/>
      <c r="E2099" s="183"/>
      <c r="F2099" s="183"/>
      <c r="G2099" s="183"/>
      <c r="H2099" s="183"/>
      <c r="I2099" s="183"/>
      <c r="J2099" s="183"/>
      <c r="K2099" s="183"/>
      <c r="L2099" s="496"/>
    </row>
    <row r="2100" spans="1:12" s="67" customFormat="1">
      <c r="A2100" s="180"/>
      <c r="B2100" s="181"/>
      <c r="C2100" s="183"/>
      <c r="D2100" s="183"/>
      <c r="E2100" s="183"/>
      <c r="F2100" s="183"/>
      <c r="G2100" s="183"/>
      <c r="H2100" s="183"/>
      <c r="I2100" s="183"/>
      <c r="J2100" s="183"/>
      <c r="K2100" s="183"/>
      <c r="L2100" s="496"/>
    </row>
    <row r="2101" spans="1:12" s="67" customFormat="1">
      <c r="A2101" s="180"/>
      <c r="B2101" s="181"/>
      <c r="C2101" s="183"/>
      <c r="D2101" s="183"/>
      <c r="E2101" s="183"/>
      <c r="F2101" s="183"/>
      <c r="G2101" s="183"/>
      <c r="H2101" s="183"/>
      <c r="I2101" s="183"/>
      <c r="J2101" s="183"/>
      <c r="K2101" s="183"/>
      <c r="L2101" s="496"/>
    </row>
    <row r="2102" spans="1:12" s="67" customFormat="1">
      <c r="A2102" s="180"/>
      <c r="B2102" s="181"/>
      <c r="C2102" s="183"/>
      <c r="D2102" s="183"/>
      <c r="E2102" s="183"/>
      <c r="F2102" s="183"/>
      <c r="G2102" s="183"/>
      <c r="H2102" s="183"/>
      <c r="I2102" s="183"/>
      <c r="J2102" s="183"/>
      <c r="K2102" s="183"/>
      <c r="L2102" s="496"/>
    </row>
    <row r="2103" spans="1:12" s="67" customFormat="1">
      <c r="A2103" s="180"/>
      <c r="B2103" s="181"/>
      <c r="C2103" s="183"/>
      <c r="D2103" s="183"/>
      <c r="E2103" s="183"/>
      <c r="F2103" s="183"/>
      <c r="G2103" s="183"/>
      <c r="H2103" s="183"/>
      <c r="I2103" s="183"/>
      <c r="J2103" s="183"/>
      <c r="K2103" s="183"/>
      <c r="L2103" s="496"/>
    </row>
    <row r="2104" spans="1:12" s="67" customFormat="1">
      <c r="A2104" s="180"/>
      <c r="B2104" s="181"/>
      <c r="C2104" s="183"/>
      <c r="D2104" s="183"/>
      <c r="E2104" s="183"/>
      <c r="F2104" s="183"/>
      <c r="G2104" s="183"/>
      <c r="H2104" s="183"/>
      <c r="I2104" s="183"/>
      <c r="J2104" s="183"/>
      <c r="K2104" s="183"/>
      <c r="L2104" s="496"/>
    </row>
    <row r="2105" spans="1:12" s="67" customFormat="1">
      <c r="A2105" s="180"/>
      <c r="B2105" s="181"/>
      <c r="C2105" s="183"/>
      <c r="D2105" s="183"/>
      <c r="E2105" s="183"/>
      <c r="F2105" s="183"/>
      <c r="G2105" s="183"/>
      <c r="H2105" s="183"/>
      <c r="I2105" s="183"/>
      <c r="J2105" s="183"/>
      <c r="K2105" s="183"/>
      <c r="L2105" s="496"/>
    </row>
    <row r="2106" spans="1:12" s="67" customFormat="1">
      <c r="A2106" s="180"/>
      <c r="B2106" s="181"/>
      <c r="C2106" s="183"/>
      <c r="D2106" s="183"/>
      <c r="E2106" s="183"/>
      <c r="F2106" s="183"/>
      <c r="G2106" s="183"/>
      <c r="H2106" s="183"/>
      <c r="I2106" s="183"/>
      <c r="J2106" s="183"/>
      <c r="K2106" s="183"/>
      <c r="L2106" s="496"/>
    </row>
    <row r="2107" spans="1:12" s="67" customFormat="1">
      <c r="A2107" s="180"/>
      <c r="B2107" s="181"/>
      <c r="C2107" s="183"/>
      <c r="D2107" s="183"/>
      <c r="E2107" s="183"/>
      <c r="F2107" s="183"/>
      <c r="G2107" s="183"/>
      <c r="H2107" s="183"/>
      <c r="I2107" s="183"/>
      <c r="J2107" s="183"/>
      <c r="K2107" s="183"/>
      <c r="L2107" s="496"/>
    </row>
    <row r="2108" spans="1:12" s="67" customFormat="1">
      <c r="A2108" s="180"/>
      <c r="B2108" s="181"/>
      <c r="C2108" s="183"/>
      <c r="D2108" s="183"/>
      <c r="E2108" s="183"/>
      <c r="F2108" s="183"/>
      <c r="G2108" s="183"/>
      <c r="H2108" s="183"/>
      <c r="I2108" s="183"/>
      <c r="J2108" s="183"/>
      <c r="K2108" s="183"/>
      <c r="L2108" s="496"/>
    </row>
    <row r="2109" spans="1:12" s="67" customFormat="1">
      <c r="A2109" s="180"/>
      <c r="B2109" s="181"/>
      <c r="C2109" s="183"/>
      <c r="D2109" s="183"/>
      <c r="E2109" s="183"/>
      <c r="F2109" s="183"/>
      <c r="G2109" s="183"/>
      <c r="H2109" s="183"/>
      <c r="I2109" s="183"/>
      <c r="J2109" s="183"/>
      <c r="K2109" s="183"/>
      <c r="L2109" s="496"/>
    </row>
    <row r="2110" spans="1:12" s="67" customFormat="1">
      <c r="A2110" s="180"/>
      <c r="B2110" s="181"/>
      <c r="C2110" s="183"/>
      <c r="D2110" s="183"/>
      <c r="E2110" s="183"/>
      <c r="F2110" s="183"/>
      <c r="G2110" s="183"/>
      <c r="H2110" s="183"/>
      <c r="I2110" s="183"/>
      <c r="J2110" s="183"/>
      <c r="K2110" s="183"/>
      <c r="L2110" s="496"/>
    </row>
    <row r="2111" spans="1:12" s="67" customFormat="1">
      <c r="A2111" s="180"/>
      <c r="B2111" s="181"/>
      <c r="C2111" s="183"/>
      <c r="D2111" s="183"/>
      <c r="E2111" s="183"/>
      <c r="F2111" s="183"/>
      <c r="G2111" s="183"/>
      <c r="H2111" s="183"/>
      <c r="I2111" s="183"/>
      <c r="J2111" s="183"/>
      <c r="K2111" s="183"/>
      <c r="L2111" s="496"/>
    </row>
    <row r="2112" spans="1:12" s="67" customFormat="1">
      <c r="A2112" s="180"/>
      <c r="B2112" s="181"/>
      <c r="C2112" s="183"/>
      <c r="D2112" s="183"/>
      <c r="E2112" s="183"/>
      <c r="F2112" s="183"/>
      <c r="G2112" s="183"/>
      <c r="H2112" s="183"/>
      <c r="I2112" s="183"/>
      <c r="J2112" s="183"/>
      <c r="K2112" s="183"/>
      <c r="L2112" s="496"/>
    </row>
    <row r="2113" spans="1:12" s="67" customFormat="1">
      <c r="A2113" s="180"/>
      <c r="B2113" s="181"/>
      <c r="C2113" s="183"/>
      <c r="D2113" s="183"/>
      <c r="E2113" s="183"/>
      <c r="F2113" s="183"/>
      <c r="G2113" s="183"/>
      <c r="H2113" s="183"/>
      <c r="I2113" s="183"/>
      <c r="J2113" s="183"/>
      <c r="K2113" s="183"/>
      <c r="L2113" s="496"/>
    </row>
    <row r="2114" spans="1:12" s="67" customFormat="1">
      <c r="A2114" s="180"/>
      <c r="B2114" s="181"/>
      <c r="C2114" s="183"/>
      <c r="D2114" s="183"/>
      <c r="E2114" s="183"/>
      <c r="F2114" s="183"/>
      <c r="G2114" s="183"/>
      <c r="H2114" s="183"/>
      <c r="I2114" s="183"/>
      <c r="J2114" s="183"/>
      <c r="K2114" s="183"/>
      <c r="L2114" s="496"/>
    </row>
    <row r="2115" spans="1:12" s="67" customFormat="1">
      <c r="A2115" s="180"/>
      <c r="B2115" s="181"/>
      <c r="C2115" s="183"/>
      <c r="D2115" s="183"/>
      <c r="E2115" s="183"/>
      <c r="F2115" s="183"/>
      <c r="G2115" s="183"/>
      <c r="H2115" s="183"/>
      <c r="I2115" s="183"/>
      <c r="J2115" s="183"/>
      <c r="K2115" s="183"/>
      <c r="L2115" s="496"/>
    </row>
    <row r="2116" spans="1:12" s="67" customFormat="1">
      <c r="A2116" s="180"/>
      <c r="B2116" s="181"/>
      <c r="C2116" s="183"/>
      <c r="D2116" s="183"/>
      <c r="E2116" s="183"/>
      <c r="F2116" s="183"/>
      <c r="G2116" s="183"/>
      <c r="H2116" s="183"/>
      <c r="I2116" s="183"/>
      <c r="J2116" s="183"/>
      <c r="K2116" s="183"/>
      <c r="L2116" s="496"/>
    </row>
    <row r="2117" spans="1:12" s="67" customFormat="1">
      <c r="A2117" s="180"/>
      <c r="B2117" s="181"/>
      <c r="C2117" s="183"/>
      <c r="D2117" s="183"/>
      <c r="E2117" s="183"/>
      <c r="F2117" s="183"/>
      <c r="G2117" s="183"/>
      <c r="H2117" s="183"/>
      <c r="I2117" s="183"/>
      <c r="J2117" s="183"/>
      <c r="K2117" s="183"/>
      <c r="L2117" s="496"/>
    </row>
    <row r="2118" spans="1:12" s="67" customFormat="1">
      <c r="A2118" s="180"/>
      <c r="B2118" s="181"/>
      <c r="C2118" s="183"/>
      <c r="D2118" s="183"/>
      <c r="E2118" s="183"/>
      <c r="F2118" s="183"/>
      <c r="G2118" s="183"/>
      <c r="H2118" s="183"/>
      <c r="I2118" s="183"/>
      <c r="J2118" s="183"/>
      <c r="K2118" s="183"/>
      <c r="L2118" s="496"/>
    </row>
    <row r="2119" spans="1:12" s="67" customFormat="1">
      <c r="A2119" s="180"/>
      <c r="B2119" s="181"/>
      <c r="C2119" s="183"/>
      <c r="D2119" s="183"/>
      <c r="E2119" s="183"/>
      <c r="F2119" s="183"/>
      <c r="G2119" s="183"/>
      <c r="H2119" s="183"/>
      <c r="I2119" s="183"/>
      <c r="J2119" s="183"/>
      <c r="K2119" s="183"/>
      <c r="L2119" s="496"/>
    </row>
    <row r="2120" spans="1:12" s="67" customFormat="1">
      <c r="A2120" s="180"/>
      <c r="B2120" s="181"/>
      <c r="C2120" s="183"/>
      <c r="D2120" s="183"/>
      <c r="E2120" s="183"/>
      <c r="F2120" s="183"/>
      <c r="G2120" s="183"/>
      <c r="H2120" s="183"/>
      <c r="I2120" s="183"/>
      <c r="J2120" s="183"/>
      <c r="K2120" s="183"/>
      <c r="L2120" s="496"/>
    </row>
    <row r="2121" spans="1:12" s="67" customFormat="1">
      <c r="A2121" s="180"/>
      <c r="B2121" s="181"/>
      <c r="C2121" s="183"/>
      <c r="D2121" s="183"/>
      <c r="E2121" s="183"/>
      <c r="F2121" s="183"/>
      <c r="G2121" s="183"/>
      <c r="H2121" s="183"/>
      <c r="I2121" s="183"/>
      <c r="J2121" s="183"/>
      <c r="K2121" s="183"/>
      <c r="L2121" s="496"/>
    </row>
    <row r="2122" spans="1:12" s="67" customFormat="1">
      <c r="A2122" s="180"/>
      <c r="B2122" s="181"/>
      <c r="C2122" s="183"/>
      <c r="D2122" s="183"/>
      <c r="E2122" s="183"/>
      <c r="F2122" s="183"/>
      <c r="G2122" s="183"/>
      <c r="H2122" s="183"/>
      <c r="I2122" s="183"/>
      <c r="J2122" s="183"/>
      <c r="K2122" s="183"/>
      <c r="L2122" s="496"/>
    </row>
    <row r="2123" spans="1:12" s="67" customFormat="1">
      <c r="A2123" s="180"/>
      <c r="B2123" s="181"/>
      <c r="C2123" s="183"/>
      <c r="D2123" s="183"/>
      <c r="E2123" s="183"/>
      <c r="F2123" s="183"/>
      <c r="G2123" s="183"/>
      <c r="H2123" s="183"/>
      <c r="I2123" s="183"/>
      <c r="J2123" s="183"/>
      <c r="K2123" s="183"/>
      <c r="L2123" s="496"/>
    </row>
    <row r="2124" spans="1:12" s="67" customFormat="1">
      <c r="A2124" s="180"/>
      <c r="B2124" s="181"/>
      <c r="C2124" s="183"/>
      <c r="D2124" s="183"/>
      <c r="E2124" s="183"/>
      <c r="F2124" s="183"/>
      <c r="G2124" s="183"/>
      <c r="H2124" s="183"/>
      <c r="I2124" s="183"/>
      <c r="J2124" s="183"/>
      <c r="K2124" s="183"/>
      <c r="L2124" s="496"/>
    </row>
    <row r="2125" spans="1:12" s="67" customFormat="1">
      <c r="A2125" s="180"/>
      <c r="B2125" s="181"/>
      <c r="C2125" s="183"/>
      <c r="D2125" s="183"/>
      <c r="E2125" s="183"/>
      <c r="F2125" s="183"/>
      <c r="G2125" s="183"/>
      <c r="H2125" s="183"/>
      <c r="I2125" s="183"/>
      <c r="J2125" s="183"/>
      <c r="K2125" s="183"/>
      <c r="L2125" s="496"/>
    </row>
    <row r="2126" spans="1:12" s="67" customFormat="1">
      <c r="A2126" s="180"/>
      <c r="B2126" s="181"/>
      <c r="C2126" s="183"/>
      <c r="D2126" s="183"/>
      <c r="E2126" s="183"/>
      <c r="F2126" s="183"/>
      <c r="G2126" s="183"/>
      <c r="H2126" s="183"/>
      <c r="I2126" s="183"/>
      <c r="J2126" s="183"/>
      <c r="K2126" s="183"/>
      <c r="L2126" s="496"/>
    </row>
    <row r="2127" spans="1:12" s="67" customFormat="1">
      <c r="A2127" s="180"/>
      <c r="B2127" s="181"/>
      <c r="C2127" s="183"/>
      <c r="D2127" s="183"/>
      <c r="E2127" s="183"/>
      <c r="F2127" s="183"/>
      <c r="G2127" s="183"/>
      <c r="H2127" s="183"/>
      <c r="I2127" s="183"/>
      <c r="J2127" s="183"/>
      <c r="K2127" s="183"/>
      <c r="L2127" s="496"/>
    </row>
    <row r="2128" spans="1:12" s="67" customFormat="1">
      <c r="A2128" s="180"/>
      <c r="B2128" s="181"/>
      <c r="C2128" s="183"/>
      <c r="D2128" s="183"/>
      <c r="E2128" s="183"/>
      <c r="F2128" s="183"/>
      <c r="G2128" s="183"/>
      <c r="H2128" s="183"/>
      <c r="I2128" s="183"/>
      <c r="J2128" s="183"/>
      <c r="K2128" s="183"/>
      <c r="L2128" s="496"/>
    </row>
    <row r="2129" spans="1:12" s="67" customFormat="1">
      <c r="A2129" s="180"/>
      <c r="B2129" s="181"/>
      <c r="C2129" s="183"/>
      <c r="D2129" s="183"/>
      <c r="E2129" s="183"/>
      <c r="F2129" s="183"/>
      <c r="G2129" s="183"/>
      <c r="H2129" s="183"/>
      <c r="I2129" s="183"/>
      <c r="J2129" s="183"/>
      <c r="K2129" s="183"/>
      <c r="L2129" s="496"/>
    </row>
    <row r="2130" spans="1:12" s="67" customFormat="1">
      <c r="A2130" s="180"/>
      <c r="B2130" s="181"/>
      <c r="C2130" s="183"/>
      <c r="D2130" s="183"/>
      <c r="E2130" s="183"/>
      <c r="F2130" s="183"/>
      <c r="G2130" s="183"/>
      <c r="H2130" s="183"/>
      <c r="I2130" s="183"/>
      <c r="J2130" s="183"/>
      <c r="K2130" s="183"/>
      <c r="L2130" s="496"/>
    </row>
    <row r="2131" spans="1:12" s="67" customFormat="1">
      <c r="A2131" s="180"/>
      <c r="B2131" s="181"/>
      <c r="C2131" s="183"/>
      <c r="D2131" s="183"/>
      <c r="E2131" s="183"/>
      <c r="F2131" s="183"/>
      <c r="G2131" s="183"/>
      <c r="H2131" s="183"/>
      <c r="I2131" s="183"/>
      <c r="J2131" s="183"/>
      <c r="K2131" s="183"/>
      <c r="L2131" s="496"/>
    </row>
    <row r="2132" spans="1:12" s="67" customFormat="1">
      <c r="A2132" s="180"/>
      <c r="B2132" s="181"/>
      <c r="C2132" s="183"/>
      <c r="D2132" s="183"/>
      <c r="E2132" s="183"/>
      <c r="F2132" s="183"/>
      <c r="G2132" s="183"/>
      <c r="H2132" s="183"/>
      <c r="I2132" s="183"/>
      <c r="J2132" s="183"/>
      <c r="K2132" s="183"/>
      <c r="L2132" s="496"/>
    </row>
    <row r="2133" spans="1:12" s="67" customFormat="1">
      <c r="A2133" s="180"/>
      <c r="B2133" s="181"/>
      <c r="C2133" s="183"/>
      <c r="D2133" s="183"/>
      <c r="E2133" s="183"/>
      <c r="F2133" s="183"/>
      <c r="G2133" s="183"/>
      <c r="H2133" s="183"/>
      <c r="I2133" s="183"/>
      <c r="J2133" s="183"/>
      <c r="K2133" s="183"/>
      <c r="L2133" s="496"/>
    </row>
    <row r="2134" spans="1:12" s="67" customFormat="1">
      <c r="A2134" s="180"/>
      <c r="B2134" s="181"/>
      <c r="C2134" s="183"/>
      <c r="D2134" s="183"/>
      <c r="E2134" s="183"/>
      <c r="F2134" s="183"/>
      <c r="G2134" s="183"/>
      <c r="H2134" s="183"/>
      <c r="I2134" s="183"/>
      <c r="J2134" s="183"/>
      <c r="K2134" s="183"/>
      <c r="L2134" s="496"/>
    </row>
    <row r="2135" spans="1:12" s="67" customFormat="1">
      <c r="A2135" s="180"/>
      <c r="B2135" s="181"/>
      <c r="C2135" s="183"/>
      <c r="D2135" s="183"/>
      <c r="E2135" s="183"/>
      <c r="F2135" s="183"/>
      <c r="G2135" s="183"/>
      <c r="H2135" s="183"/>
      <c r="I2135" s="183"/>
      <c r="J2135" s="183"/>
      <c r="K2135" s="183"/>
      <c r="L2135" s="496"/>
    </row>
    <row r="2136" spans="1:12" s="67" customFormat="1">
      <c r="A2136" s="180"/>
      <c r="B2136" s="181"/>
      <c r="C2136" s="183"/>
      <c r="D2136" s="183"/>
      <c r="E2136" s="183"/>
      <c r="F2136" s="183"/>
      <c r="G2136" s="183"/>
      <c r="H2136" s="183"/>
      <c r="I2136" s="183"/>
      <c r="J2136" s="183"/>
      <c r="K2136" s="183"/>
      <c r="L2136" s="496"/>
    </row>
    <row r="2137" spans="1:12" s="67" customFormat="1">
      <c r="A2137" s="180"/>
      <c r="B2137" s="181"/>
      <c r="C2137" s="183"/>
      <c r="D2137" s="183"/>
      <c r="E2137" s="183"/>
      <c r="F2137" s="183"/>
      <c r="G2137" s="183"/>
      <c r="H2137" s="183"/>
      <c r="I2137" s="183"/>
      <c r="J2137" s="183"/>
      <c r="K2137" s="183"/>
      <c r="L2137" s="496"/>
    </row>
    <row r="2138" spans="1:12" s="67" customFormat="1">
      <c r="A2138" s="180"/>
      <c r="B2138" s="181"/>
      <c r="C2138" s="183"/>
      <c r="D2138" s="183"/>
      <c r="E2138" s="183"/>
      <c r="F2138" s="183"/>
      <c r="G2138" s="183"/>
      <c r="H2138" s="183"/>
      <c r="I2138" s="183"/>
      <c r="J2138" s="183"/>
      <c r="K2138" s="183"/>
      <c r="L2138" s="496"/>
    </row>
    <row r="2139" spans="1:12" s="67" customFormat="1">
      <c r="A2139" s="180"/>
      <c r="B2139" s="181"/>
      <c r="C2139" s="183"/>
      <c r="D2139" s="183"/>
      <c r="E2139" s="183"/>
      <c r="F2139" s="183"/>
      <c r="G2139" s="183"/>
      <c r="H2139" s="183"/>
      <c r="I2139" s="183"/>
      <c r="J2139" s="183"/>
      <c r="K2139" s="183"/>
      <c r="L2139" s="496"/>
    </row>
    <row r="2140" spans="1:12" s="67" customFormat="1">
      <c r="A2140" s="180"/>
      <c r="B2140" s="181"/>
      <c r="C2140" s="183"/>
      <c r="D2140" s="183"/>
      <c r="E2140" s="183"/>
      <c r="F2140" s="183"/>
      <c r="G2140" s="183"/>
      <c r="H2140" s="183"/>
      <c r="I2140" s="183"/>
      <c r="J2140" s="183"/>
      <c r="K2140" s="183"/>
      <c r="L2140" s="496"/>
    </row>
    <row r="2141" spans="1:12" s="67" customFormat="1">
      <c r="A2141" s="180"/>
      <c r="B2141" s="181"/>
      <c r="C2141" s="183"/>
      <c r="D2141" s="183"/>
      <c r="E2141" s="183"/>
      <c r="F2141" s="183"/>
      <c r="G2141" s="183"/>
      <c r="H2141" s="183"/>
      <c r="I2141" s="183"/>
      <c r="J2141" s="183"/>
      <c r="K2141" s="183"/>
      <c r="L2141" s="496"/>
    </row>
    <row r="2142" spans="1:12" s="67" customFormat="1">
      <c r="A2142" s="180"/>
      <c r="B2142" s="181"/>
      <c r="C2142" s="183"/>
      <c r="D2142" s="183"/>
      <c r="E2142" s="183"/>
      <c r="F2142" s="183"/>
      <c r="G2142" s="183"/>
      <c r="H2142" s="183"/>
      <c r="I2142" s="183"/>
      <c r="J2142" s="183"/>
      <c r="K2142" s="183"/>
      <c r="L2142" s="496"/>
    </row>
    <row r="2143" spans="1:12" s="67" customFormat="1">
      <c r="A2143" s="180"/>
      <c r="B2143" s="181"/>
      <c r="C2143" s="183"/>
      <c r="D2143" s="183"/>
      <c r="E2143" s="183"/>
      <c r="F2143" s="183"/>
      <c r="G2143" s="183"/>
      <c r="H2143" s="183"/>
      <c r="I2143" s="183"/>
      <c r="J2143" s="183"/>
      <c r="K2143" s="183"/>
      <c r="L2143" s="496"/>
    </row>
    <row r="2144" spans="1:12" s="67" customFormat="1">
      <c r="A2144" s="180"/>
      <c r="B2144" s="181"/>
      <c r="C2144" s="183"/>
      <c r="D2144" s="183"/>
      <c r="E2144" s="183"/>
      <c r="F2144" s="183"/>
      <c r="G2144" s="183"/>
      <c r="H2144" s="183"/>
      <c r="I2144" s="183"/>
      <c r="J2144" s="183"/>
      <c r="K2144" s="183"/>
      <c r="L2144" s="496"/>
    </row>
    <row r="2145" spans="1:12" s="67" customFormat="1">
      <c r="A2145" s="180"/>
      <c r="B2145" s="181"/>
      <c r="C2145" s="183"/>
      <c r="D2145" s="183"/>
      <c r="E2145" s="183"/>
      <c r="F2145" s="183"/>
      <c r="G2145" s="183"/>
      <c r="H2145" s="183"/>
      <c r="I2145" s="183"/>
      <c r="J2145" s="183"/>
      <c r="K2145" s="183"/>
      <c r="L2145" s="496"/>
    </row>
    <row r="2146" spans="1:12" s="67" customFormat="1">
      <c r="A2146" s="180"/>
      <c r="B2146" s="181"/>
      <c r="C2146" s="183"/>
      <c r="D2146" s="183"/>
      <c r="E2146" s="183"/>
      <c r="F2146" s="183"/>
      <c r="G2146" s="183"/>
      <c r="H2146" s="183"/>
      <c r="I2146" s="183"/>
      <c r="J2146" s="183"/>
      <c r="K2146" s="183"/>
      <c r="L2146" s="496"/>
    </row>
    <row r="2147" spans="1:12" s="67" customFormat="1">
      <c r="A2147" s="180"/>
      <c r="B2147" s="181"/>
      <c r="C2147" s="183"/>
      <c r="D2147" s="183"/>
      <c r="E2147" s="183"/>
      <c r="F2147" s="183"/>
      <c r="G2147" s="183"/>
      <c r="H2147" s="183"/>
      <c r="I2147" s="183"/>
      <c r="J2147" s="183"/>
      <c r="K2147" s="183"/>
      <c r="L2147" s="496"/>
    </row>
    <row r="2148" spans="1:12" s="67" customFormat="1">
      <c r="A2148" s="180"/>
      <c r="B2148" s="181"/>
      <c r="C2148" s="183"/>
      <c r="D2148" s="183"/>
      <c r="E2148" s="183"/>
      <c r="F2148" s="183"/>
      <c r="G2148" s="183"/>
      <c r="H2148" s="183"/>
      <c r="I2148" s="183"/>
      <c r="J2148" s="183"/>
      <c r="K2148" s="183"/>
      <c r="L2148" s="496"/>
    </row>
    <row r="2149" spans="1:12" s="67" customFormat="1">
      <c r="A2149" s="180"/>
      <c r="B2149" s="181"/>
      <c r="C2149" s="183"/>
      <c r="D2149" s="183"/>
      <c r="E2149" s="183"/>
      <c r="F2149" s="183"/>
      <c r="G2149" s="183"/>
      <c r="H2149" s="183"/>
      <c r="I2149" s="183"/>
      <c r="J2149" s="183"/>
      <c r="K2149" s="183"/>
      <c r="L2149" s="496"/>
    </row>
    <row r="2150" spans="1:12" s="67" customFormat="1">
      <c r="A2150" s="180"/>
      <c r="B2150" s="181"/>
      <c r="C2150" s="183"/>
      <c r="D2150" s="183"/>
      <c r="E2150" s="183"/>
      <c r="F2150" s="183"/>
      <c r="G2150" s="183"/>
      <c r="H2150" s="183"/>
      <c r="I2150" s="183"/>
      <c r="J2150" s="183"/>
      <c r="K2150" s="183"/>
      <c r="L2150" s="496"/>
    </row>
    <row r="2151" spans="1:12" s="67" customFormat="1">
      <c r="A2151" s="180"/>
      <c r="B2151" s="181"/>
      <c r="C2151" s="183"/>
      <c r="D2151" s="183"/>
      <c r="E2151" s="183"/>
      <c r="F2151" s="183"/>
      <c r="G2151" s="183"/>
      <c r="H2151" s="183"/>
      <c r="I2151" s="183"/>
      <c r="J2151" s="183"/>
      <c r="K2151" s="183"/>
      <c r="L2151" s="496"/>
    </row>
    <row r="2152" spans="1:12" s="67" customFormat="1">
      <c r="A2152" s="180"/>
      <c r="B2152" s="181"/>
      <c r="C2152" s="183"/>
      <c r="D2152" s="183"/>
      <c r="E2152" s="183"/>
      <c r="F2152" s="183"/>
      <c r="G2152" s="183"/>
      <c r="H2152" s="183"/>
      <c r="I2152" s="183"/>
      <c r="J2152" s="183"/>
      <c r="K2152" s="183"/>
      <c r="L2152" s="496"/>
    </row>
    <row r="2153" spans="1:12" s="67" customFormat="1">
      <c r="A2153" s="180"/>
      <c r="B2153" s="181"/>
      <c r="C2153" s="183"/>
      <c r="D2153" s="183"/>
      <c r="E2153" s="183"/>
      <c r="F2153" s="183"/>
      <c r="G2153" s="183"/>
      <c r="H2153" s="183"/>
      <c r="I2153" s="183"/>
      <c r="J2153" s="183"/>
      <c r="K2153" s="183"/>
      <c r="L2153" s="496"/>
    </row>
    <row r="2154" spans="1:12" s="67" customFormat="1">
      <c r="A2154" s="180"/>
      <c r="B2154" s="181"/>
      <c r="C2154" s="183"/>
      <c r="D2154" s="183"/>
      <c r="E2154" s="183"/>
      <c r="F2154" s="183"/>
      <c r="G2154" s="183"/>
      <c r="H2154" s="183"/>
      <c r="I2154" s="183"/>
      <c r="J2154" s="183"/>
      <c r="K2154" s="183"/>
      <c r="L2154" s="496"/>
    </row>
    <row r="2155" spans="1:12" s="67" customFormat="1">
      <c r="A2155" s="180"/>
      <c r="B2155" s="181"/>
      <c r="C2155" s="183"/>
      <c r="D2155" s="183"/>
      <c r="E2155" s="183"/>
      <c r="F2155" s="183"/>
      <c r="G2155" s="183"/>
      <c r="H2155" s="183"/>
      <c r="I2155" s="183"/>
      <c r="J2155" s="183"/>
      <c r="K2155" s="183"/>
      <c r="L2155" s="496"/>
    </row>
    <row r="2156" spans="1:12" s="67" customFormat="1">
      <c r="A2156" s="180"/>
      <c r="B2156" s="181"/>
      <c r="C2156" s="183"/>
      <c r="D2156" s="183"/>
      <c r="E2156" s="183"/>
      <c r="F2156" s="183"/>
      <c r="G2156" s="183"/>
      <c r="H2156" s="183"/>
      <c r="I2156" s="183"/>
      <c r="J2156" s="183"/>
      <c r="K2156" s="183"/>
      <c r="L2156" s="496"/>
    </row>
    <row r="2157" spans="1:12" s="67" customFormat="1">
      <c r="A2157" s="180"/>
      <c r="B2157" s="181"/>
      <c r="C2157" s="183"/>
      <c r="D2157" s="183"/>
      <c r="E2157" s="183"/>
      <c r="F2157" s="183"/>
      <c r="G2157" s="183"/>
      <c r="H2157" s="183"/>
      <c r="I2157" s="183"/>
      <c r="J2157" s="183"/>
      <c r="K2157" s="183"/>
      <c r="L2157" s="496"/>
    </row>
    <row r="2158" spans="1:12" s="67" customFormat="1">
      <c r="A2158" s="180"/>
      <c r="B2158" s="181"/>
      <c r="C2158" s="183"/>
      <c r="D2158" s="183"/>
      <c r="E2158" s="183"/>
      <c r="F2158" s="183"/>
      <c r="G2158" s="183"/>
      <c r="H2158" s="183"/>
      <c r="I2158" s="183"/>
      <c r="J2158" s="183"/>
      <c r="K2158" s="183"/>
      <c r="L2158" s="496"/>
    </row>
    <row r="2159" spans="1:12" s="67" customFormat="1">
      <c r="A2159" s="180"/>
      <c r="B2159" s="181"/>
      <c r="C2159" s="183"/>
      <c r="D2159" s="183"/>
      <c r="E2159" s="183"/>
      <c r="F2159" s="183"/>
      <c r="G2159" s="183"/>
      <c r="H2159" s="183"/>
      <c r="I2159" s="183"/>
      <c r="J2159" s="183"/>
      <c r="K2159" s="183"/>
      <c r="L2159" s="496"/>
    </row>
    <row r="2160" spans="1:12" s="67" customFormat="1">
      <c r="A2160" s="180"/>
      <c r="B2160" s="181"/>
      <c r="C2160" s="183"/>
      <c r="D2160" s="183"/>
      <c r="E2160" s="183"/>
      <c r="F2160" s="183"/>
      <c r="G2160" s="183"/>
      <c r="H2160" s="183"/>
      <c r="I2160" s="183"/>
      <c r="J2160" s="183"/>
      <c r="K2160" s="183"/>
      <c r="L2160" s="496"/>
    </row>
    <row r="2161" spans="1:12" s="67" customFormat="1">
      <c r="A2161" s="180"/>
      <c r="B2161" s="181"/>
      <c r="C2161" s="183"/>
      <c r="D2161" s="183"/>
      <c r="E2161" s="183"/>
      <c r="F2161" s="183"/>
      <c r="G2161" s="183"/>
      <c r="H2161" s="183"/>
      <c r="I2161" s="183"/>
      <c r="J2161" s="183"/>
      <c r="K2161" s="183"/>
      <c r="L2161" s="496"/>
    </row>
    <row r="2162" spans="1:12" s="67" customFormat="1">
      <c r="A2162" s="180"/>
      <c r="B2162" s="181"/>
      <c r="C2162" s="183"/>
      <c r="D2162" s="183"/>
      <c r="E2162" s="183"/>
      <c r="F2162" s="183"/>
      <c r="G2162" s="183"/>
      <c r="H2162" s="183"/>
      <c r="I2162" s="183"/>
      <c r="J2162" s="183"/>
      <c r="K2162" s="183"/>
      <c r="L2162" s="496"/>
    </row>
    <row r="2163" spans="1:12" s="67" customFormat="1">
      <c r="A2163" s="180"/>
      <c r="B2163" s="181"/>
      <c r="C2163" s="183"/>
      <c r="D2163" s="183"/>
      <c r="E2163" s="183"/>
      <c r="F2163" s="183"/>
      <c r="G2163" s="183"/>
      <c r="H2163" s="183"/>
      <c r="I2163" s="183"/>
      <c r="J2163" s="183"/>
      <c r="K2163" s="183"/>
      <c r="L2163" s="496"/>
    </row>
    <row r="2164" spans="1:12" s="67" customFormat="1">
      <c r="A2164" s="180"/>
      <c r="B2164" s="181"/>
      <c r="C2164" s="183"/>
      <c r="D2164" s="183"/>
      <c r="E2164" s="183"/>
      <c r="F2164" s="183"/>
      <c r="G2164" s="183"/>
      <c r="H2164" s="183"/>
      <c r="I2164" s="183"/>
      <c r="J2164" s="183"/>
      <c r="K2164" s="183"/>
      <c r="L2164" s="496"/>
    </row>
    <row r="2165" spans="1:12" s="67" customFormat="1">
      <c r="A2165" s="180"/>
      <c r="B2165" s="181"/>
      <c r="C2165" s="183"/>
      <c r="D2165" s="183"/>
      <c r="E2165" s="183"/>
      <c r="F2165" s="183"/>
      <c r="G2165" s="183"/>
      <c r="H2165" s="183"/>
      <c r="I2165" s="183"/>
      <c r="J2165" s="183"/>
      <c r="K2165" s="183"/>
      <c r="L2165" s="496"/>
    </row>
    <row r="2166" spans="1:12" s="67" customFormat="1">
      <c r="A2166" s="180"/>
      <c r="B2166" s="181"/>
      <c r="C2166" s="183"/>
      <c r="D2166" s="183"/>
      <c r="E2166" s="183"/>
      <c r="F2166" s="183"/>
      <c r="G2166" s="183"/>
      <c r="H2166" s="183"/>
      <c r="I2166" s="183"/>
      <c r="J2166" s="183"/>
      <c r="K2166" s="183"/>
      <c r="L2166" s="496"/>
    </row>
    <row r="2167" spans="1:12" s="67" customFormat="1">
      <c r="A2167" s="180"/>
      <c r="B2167" s="181"/>
      <c r="C2167" s="183"/>
      <c r="D2167" s="183"/>
      <c r="E2167" s="183"/>
      <c r="F2167" s="183"/>
      <c r="G2167" s="183"/>
      <c r="H2167" s="183"/>
      <c r="I2167" s="183"/>
      <c r="J2167" s="183"/>
      <c r="K2167" s="183"/>
      <c r="L2167" s="496"/>
    </row>
    <row r="2168" spans="1:12" s="67" customFormat="1">
      <c r="A2168" s="180"/>
      <c r="B2168" s="181"/>
      <c r="C2168" s="183"/>
      <c r="D2168" s="183"/>
      <c r="E2168" s="183"/>
      <c r="F2168" s="183"/>
      <c r="G2168" s="183"/>
      <c r="H2168" s="183"/>
      <c r="I2168" s="183"/>
      <c r="J2168" s="183"/>
      <c r="K2168" s="183"/>
      <c r="L2168" s="496"/>
    </row>
    <row r="2169" spans="1:12" s="67" customFormat="1">
      <c r="A2169" s="180"/>
      <c r="B2169" s="181"/>
      <c r="C2169" s="183"/>
      <c r="D2169" s="183"/>
      <c r="E2169" s="183"/>
      <c r="F2169" s="183"/>
      <c r="G2169" s="183"/>
      <c r="H2169" s="183"/>
      <c r="I2169" s="183"/>
      <c r="J2169" s="183"/>
      <c r="K2169" s="183"/>
      <c r="L2169" s="496"/>
    </row>
    <row r="2170" spans="1:12" s="67" customFormat="1">
      <c r="A2170" s="180"/>
      <c r="B2170" s="181"/>
      <c r="C2170" s="183"/>
      <c r="D2170" s="183"/>
      <c r="E2170" s="183"/>
      <c r="F2170" s="183"/>
      <c r="G2170" s="183"/>
      <c r="H2170" s="183"/>
      <c r="I2170" s="183"/>
      <c r="J2170" s="183"/>
      <c r="K2170" s="183"/>
      <c r="L2170" s="496"/>
    </row>
    <row r="2171" spans="1:12" s="67" customFormat="1">
      <c r="A2171" s="180"/>
      <c r="B2171" s="181"/>
      <c r="C2171" s="183"/>
      <c r="D2171" s="183"/>
      <c r="E2171" s="183"/>
      <c r="F2171" s="183"/>
      <c r="G2171" s="183"/>
      <c r="H2171" s="183"/>
      <c r="I2171" s="183"/>
      <c r="J2171" s="183"/>
      <c r="K2171" s="183"/>
      <c r="L2171" s="496"/>
    </row>
    <row r="2172" spans="1:12" s="67" customFormat="1">
      <c r="A2172" s="180"/>
      <c r="B2172" s="181"/>
      <c r="C2172" s="183"/>
      <c r="D2172" s="183"/>
      <c r="E2172" s="183"/>
      <c r="F2172" s="183"/>
      <c r="G2172" s="183"/>
      <c r="H2172" s="183"/>
      <c r="I2172" s="183"/>
      <c r="J2172" s="183"/>
      <c r="K2172" s="183"/>
      <c r="L2172" s="496"/>
    </row>
    <row r="2173" spans="1:12" s="67" customFormat="1">
      <c r="A2173" s="180"/>
      <c r="B2173" s="181"/>
      <c r="C2173" s="183"/>
      <c r="D2173" s="183"/>
      <c r="E2173" s="183"/>
      <c r="F2173" s="183"/>
      <c r="G2173" s="183"/>
      <c r="H2173" s="183"/>
      <c r="I2173" s="183"/>
      <c r="J2173" s="183"/>
      <c r="K2173" s="183"/>
      <c r="L2173" s="496"/>
    </row>
    <row r="2174" spans="1:12" s="67" customFormat="1">
      <c r="A2174" s="180"/>
      <c r="B2174" s="181"/>
      <c r="C2174" s="183"/>
      <c r="D2174" s="183"/>
      <c r="E2174" s="183"/>
      <c r="F2174" s="183"/>
      <c r="G2174" s="183"/>
      <c r="H2174" s="183"/>
      <c r="I2174" s="183"/>
      <c r="J2174" s="183"/>
      <c r="K2174" s="183"/>
      <c r="L2174" s="496"/>
    </row>
    <row r="2175" spans="1:12" s="67" customFormat="1">
      <c r="A2175" s="180"/>
      <c r="B2175" s="181"/>
      <c r="C2175" s="183"/>
      <c r="D2175" s="183"/>
      <c r="E2175" s="183"/>
      <c r="F2175" s="183"/>
      <c r="G2175" s="183"/>
      <c r="H2175" s="183"/>
      <c r="I2175" s="183"/>
      <c r="J2175" s="183"/>
      <c r="K2175" s="183"/>
      <c r="L2175" s="496"/>
    </row>
    <row r="2176" spans="1:12" s="67" customFormat="1">
      <c r="A2176" s="180"/>
      <c r="B2176" s="181"/>
      <c r="C2176" s="183"/>
      <c r="D2176" s="183"/>
      <c r="E2176" s="183"/>
      <c r="F2176" s="183"/>
      <c r="G2176" s="183"/>
      <c r="H2176" s="183"/>
      <c r="I2176" s="183"/>
      <c r="J2176" s="183"/>
      <c r="K2176" s="183"/>
      <c r="L2176" s="496"/>
    </row>
    <row r="2177" spans="1:12" s="67" customFormat="1">
      <c r="A2177" s="180"/>
      <c r="B2177" s="181"/>
      <c r="C2177" s="183"/>
      <c r="D2177" s="183"/>
      <c r="E2177" s="183"/>
      <c r="F2177" s="183"/>
      <c r="G2177" s="183"/>
      <c r="H2177" s="183"/>
      <c r="I2177" s="183"/>
      <c r="J2177" s="183"/>
      <c r="K2177" s="183"/>
      <c r="L2177" s="496"/>
    </row>
    <row r="2178" spans="1:12" s="67" customFormat="1">
      <c r="A2178" s="180"/>
      <c r="B2178" s="181"/>
      <c r="C2178" s="183"/>
      <c r="D2178" s="183"/>
      <c r="E2178" s="183"/>
      <c r="F2178" s="183"/>
      <c r="G2178" s="183"/>
      <c r="H2178" s="183"/>
      <c r="I2178" s="183"/>
      <c r="J2178" s="183"/>
      <c r="K2178" s="183"/>
      <c r="L2178" s="496"/>
    </row>
    <row r="2179" spans="1:12" s="67" customFormat="1">
      <c r="A2179" s="180"/>
      <c r="B2179" s="181"/>
      <c r="C2179" s="183"/>
      <c r="D2179" s="183"/>
      <c r="E2179" s="183"/>
      <c r="F2179" s="183"/>
      <c r="G2179" s="183"/>
      <c r="H2179" s="183"/>
      <c r="I2179" s="183"/>
      <c r="J2179" s="183"/>
      <c r="K2179" s="183"/>
      <c r="L2179" s="496"/>
    </row>
    <row r="2180" spans="1:12" s="67" customFormat="1">
      <c r="A2180" s="180"/>
      <c r="B2180" s="181"/>
      <c r="C2180" s="183"/>
      <c r="D2180" s="183"/>
      <c r="E2180" s="183"/>
      <c r="F2180" s="183"/>
      <c r="G2180" s="183"/>
      <c r="H2180" s="183"/>
      <c r="I2180" s="183"/>
      <c r="J2180" s="183"/>
      <c r="K2180" s="183"/>
      <c r="L2180" s="496"/>
    </row>
    <row r="2181" spans="1:12" s="67" customFormat="1">
      <c r="A2181" s="180"/>
      <c r="B2181" s="181"/>
      <c r="C2181" s="183"/>
      <c r="D2181" s="183"/>
      <c r="E2181" s="183"/>
      <c r="F2181" s="183"/>
      <c r="G2181" s="183"/>
      <c r="H2181" s="183"/>
      <c r="I2181" s="183"/>
      <c r="J2181" s="183"/>
      <c r="K2181" s="183"/>
      <c r="L2181" s="496"/>
    </row>
    <row r="2182" spans="1:12" s="67" customFormat="1">
      <c r="A2182" s="180"/>
      <c r="B2182" s="181"/>
      <c r="C2182" s="183"/>
      <c r="D2182" s="183"/>
      <c r="E2182" s="183"/>
      <c r="F2182" s="183"/>
      <c r="G2182" s="183"/>
      <c r="H2182" s="183"/>
      <c r="I2182" s="183"/>
      <c r="J2182" s="183"/>
      <c r="K2182" s="183"/>
      <c r="L2182" s="496"/>
    </row>
    <row r="2183" spans="1:12" s="67" customFormat="1">
      <c r="A2183" s="180"/>
      <c r="B2183" s="181"/>
      <c r="C2183" s="183"/>
      <c r="D2183" s="183"/>
      <c r="E2183" s="183"/>
      <c r="F2183" s="183"/>
      <c r="G2183" s="183"/>
      <c r="H2183" s="183"/>
      <c r="I2183" s="183"/>
      <c r="J2183" s="183"/>
      <c r="K2183" s="183"/>
      <c r="L2183" s="496"/>
    </row>
    <row r="2184" spans="1:12" s="67" customFormat="1">
      <c r="A2184" s="180"/>
      <c r="B2184" s="181"/>
      <c r="C2184" s="183"/>
      <c r="D2184" s="183"/>
      <c r="E2184" s="183"/>
      <c r="F2184" s="183"/>
      <c r="G2184" s="183"/>
      <c r="H2184" s="183"/>
      <c r="I2184" s="183"/>
      <c r="J2184" s="183"/>
      <c r="K2184" s="183"/>
      <c r="L2184" s="496"/>
    </row>
    <row r="2185" spans="1:12" s="67" customFormat="1">
      <c r="A2185" s="180"/>
      <c r="B2185" s="181"/>
      <c r="C2185" s="183"/>
      <c r="D2185" s="183"/>
      <c r="E2185" s="183"/>
      <c r="F2185" s="183"/>
      <c r="G2185" s="183"/>
      <c r="H2185" s="183"/>
      <c r="I2185" s="183"/>
      <c r="J2185" s="183"/>
      <c r="K2185" s="183"/>
      <c r="L2185" s="496"/>
    </row>
    <row r="2186" spans="1:12" s="67" customFormat="1">
      <c r="A2186" s="180"/>
      <c r="B2186" s="181"/>
      <c r="C2186" s="183"/>
      <c r="D2186" s="183"/>
      <c r="E2186" s="183"/>
      <c r="F2186" s="183"/>
      <c r="G2186" s="183"/>
      <c r="H2186" s="183"/>
      <c r="I2186" s="183"/>
      <c r="J2186" s="183"/>
      <c r="K2186" s="183"/>
      <c r="L2186" s="496"/>
    </row>
    <row r="2187" spans="1:12" s="67" customFormat="1">
      <c r="A2187" s="180"/>
      <c r="B2187" s="181"/>
      <c r="C2187" s="183"/>
      <c r="D2187" s="183"/>
      <c r="E2187" s="183"/>
      <c r="F2187" s="183"/>
      <c r="G2187" s="183"/>
      <c r="H2187" s="183"/>
      <c r="I2187" s="183"/>
      <c r="J2187" s="183"/>
      <c r="K2187" s="183"/>
      <c r="L2187" s="496"/>
    </row>
    <row r="2188" spans="1:12" s="67" customFormat="1">
      <c r="A2188" s="180"/>
      <c r="B2188" s="181"/>
      <c r="C2188" s="183"/>
      <c r="D2188" s="183"/>
      <c r="E2188" s="183"/>
      <c r="F2188" s="183"/>
      <c r="G2188" s="183"/>
      <c r="H2188" s="183"/>
      <c r="I2188" s="183"/>
      <c r="J2188" s="183"/>
      <c r="K2188" s="183"/>
      <c r="L2188" s="496"/>
    </row>
    <row r="2189" spans="1:12" s="67" customFormat="1">
      <c r="A2189" s="180"/>
      <c r="B2189" s="181"/>
      <c r="C2189" s="183"/>
      <c r="D2189" s="183"/>
      <c r="E2189" s="183"/>
      <c r="F2189" s="183"/>
      <c r="G2189" s="183"/>
      <c r="H2189" s="183"/>
      <c r="I2189" s="183"/>
      <c r="J2189" s="183"/>
      <c r="K2189" s="183"/>
      <c r="L2189" s="496"/>
    </row>
    <row r="2190" spans="1:12" s="67" customFormat="1">
      <c r="A2190" s="180"/>
      <c r="B2190" s="181"/>
      <c r="C2190" s="183"/>
      <c r="D2190" s="183"/>
      <c r="E2190" s="183"/>
      <c r="F2190" s="183"/>
      <c r="G2190" s="183"/>
      <c r="H2190" s="183"/>
      <c r="I2190" s="183"/>
      <c r="J2190" s="183"/>
      <c r="K2190" s="183"/>
      <c r="L2190" s="496"/>
    </row>
    <row r="2191" spans="1:12" s="67" customFormat="1">
      <c r="A2191" s="180"/>
      <c r="B2191" s="181"/>
      <c r="C2191" s="183"/>
      <c r="D2191" s="183"/>
      <c r="E2191" s="183"/>
      <c r="F2191" s="183"/>
      <c r="G2191" s="183"/>
      <c r="H2191" s="183"/>
      <c r="I2191" s="183"/>
      <c r="J2191" s="183"/>
      <c r="K2191" s="183"/>
      <c r="L2191" s="496"/>
    </row>
    <row r="2192" spans="1:12" s="67" customFormat="1">
      <c r="A2192" s="180"/>
      <c r="B2192" s="181"/>
      <c r="C2192" s="183"/>
      <c r="D2192" s="183"/>
      <c r="E2192" s="183"/>
      <c r="F2192" s="183"/>
      <c r="G2192" s="183"/>
      <c r="H2192" s="183"/>
      <c r="I2192" s="183"/>
      <c r="J2192" s="183"/>
      <c r="K2192" s="183"/>
      <c r="L2192" s="496"/>
    </row>
    <row r="2193" spans="1:12" s="67" customFormat="1">
      <c r="A2193" s="180"/>
      <c r="B2193" s="181"/>
      <c r="C2193" s="183"/>
      <c r="D2193" s="183"/>
      <c r="E2193" s="183"/>
      <c r="F2193" s="183"/>
      <c r="G2193" s="183"/>
      <c r="H2193" s="183"/>
      <c r="I2193" s="183"/>
      <c r="J2193" s="183"/>
      <c r="K2193" s="183"/>
      <c r="L2193" s="496"/>
    </row>
    <row r="2194" spans="1:12" s="67" customFormat="1">
      <c r="A2194" s="180"/>
      <c r="B2194" s="181"/>
      <c r="C2194" s="183"/>
      <c r="D2194" s="183"/>
      <c r="E2194" s="183"/>
      <c r="F2194" s="183"/>
      <c r="G2194" s="183"/>
      <c r="H2194" s="183"/>
      <c r="I2194" s="183"/>
      <c r="J2194" s="183"/>
      <c r="K2194" s="183"/>
      <c r="L2194" s="496"/>
    </row>
    <row r="2195" spans="1:12" s="67" customFormat="1">
      <c r="A2195" s="180"/>
      <c r="B2195" s="181"/>
      <c r="C2195" s="183"/>
      <c r="D2195" s="183"/>
      <c r="E2195" s="183"/>
      <c r="F2195" s="183"/>
      <c r="G2195" s="183"/>
      <c r="H2195" s="183"/>
      <c r="I2195" s="183"/>
      <c r="J2195" s="183"/>
      <c r="K2195" s="183"/>
      <c r="L2195" s="496"/>
    </row>
    <row r="2196" spans="1:12" s="67" customFormat="1">
      <c r="A2196" s="180"/>
      <c r="B2196" s="181"/>
      <c r="C2196" s="183"/>
      <c r="D2196" s="183"/>
      <c r="E2196" s="183"/>
      <c r="F2196" s="183"/>
      <c r="G2196" s="183"/>
      <c r="H2196" s="183"/>
      <c r="I2196" s="183"/>
      <c r="J2196" s="183"/>
      <c r="K2196" s="183"/>
      <c r="L2196" s="496"/>
    </row>
    <row r="2197" spans="1:12" s="67" customFormat="1">
      <c r="A2197" s="180"/>
      <c r="B2197" s="181"/>
      <c r="C2197" s="183"/>
      <c r="D2197" s="183"/>
      <c r="E2197" s="183"/>
      <c r="F2197" s="183"/>
      <c r="G2197" s="183"/>
      <c r="H2197" s="183"/>
      <c r="I2197" s="183"/>
      <c r="J2197" s="183"/>
      <c r="K2197" s="183"/>
      <c r="L2197" s="496"/>
    </row>
    <row r="2198" spans="1:12" s="67" customFormat="1">
      <c r="A2198" s="180"/>
      <c r="B2198" s="181"/>
      <c r="C2198" s="183"/>
      <c r="D2198" s="183"/>
      <c r="E2198" s="183"/>
      <c r="F2198" s="183"/>
      <c r="G2198" s="183"/>
      <c r="H2198" s="183"/>
      <c r="I2198" s="183"/>
      <c r="J2198" s="183"/>
      <c r="K2198" s="183"/>
      <c r="L2198" s="496"/>
    </row>
    <row r="2199" spans="1:12" s="67" customFormat="1">
      <c r="A2199" s="180"/>
      <c r="B2199" s="181"/>
      <c r="C2199" s="183"/>
      <c r="D2199" s="183"/>
      <c r="E2199" s="183"/>
      <c r="F2199" s="183"/>
      <c r="G2199" s="183"/>
      <c r="H2199" s="183"/>
      <c r="I2199" s="183"/>
      <c r="J2199" s="183"/>
      <c r="K2199" s="183"/>
      <c r="L2199" s="496"/>
    </row>
    <row r="2200" spans="1:12" s="67" customFormat="1">
      <c r="A2200" s="180"/>
      <c r="B2200" s="181"/>
      <c r="C2200" s="183"/>
      <c r="D2200" s="183"/>
      <c r="E2200" s="183"/>
      <c r="F2200" s="183"/>
      <c r="G2200" s="183"/>
      <c r="H2200" s="183"/>
      <c r="I2200" s="183"/>
      <c r="J2200" s="183"/>
      <c r="K2200" s="183"/>
      <c r="L2200" s="496"/>
    </row>
    <row r="2201" spans="1:12" s="67" customFormat="1">
      <c r="A2201" s="180"/>
      <c r="B2201" s="181"/>
      <c r="C2201" s="183"/>
      <c r="D2201" s="183"/>
      <c r="E2201" s="183"/>
      <c r="F2201" s="183"/>
      <c r="G2201" s="183"/>
      <c r="H2201" s="183"/>
      <c r="I2201" s="183"/>
      <c r="J2201" s="183"/>
      <c r="K2201" s="183"/>
      <c r="L2201" s="496"/>
    </row>
    <row r="2202" spans="1:12" s="67" customFormat="1">
      <c r="A2202" s="180"/>
      <c r="B2202" s="181"/>
      <c r="C2202" s="183"/>
      <c r="D2202" s="183"/>
      <c r="E2202" s="183"/>
      <c r="F2202" s="183"/>
      <c r="G2202" s="183"/>
      <c r="H2202" s="183"/>
      <c r="I2202" s="183"/>
      <c r="J2202" s="183"/>
      <c r="K2202" s="183"/>
      <c r="L2202" s="496"/>
    </row>
    <row r="2203" spans="1:12" s="67" customFormat="1">
      <c r="A2203" s="180"/>
      <c r="B2203" s="181"/>
      <c r="C2203" s="183"/>
      <c r="D2203" s="183"/>
      <c r="E2203" s="183"/>
      <c r="F2203" s="183"/>
      <c r="G2203" s="183"/>
      <c r="H2203" s="183"/>
      <c r="I2203" s="183"/>
      <c r="J2203" s="183"/>
      <c r="K2203" s="183"/>
      <c r="L2203" s="496"/>
    </row>
    <row r="2204" spans="1:12" s="67" customFormat="1">
      <c r="A2204" s="180"/>
      <c r="B2204" s="181"/>
      <c r="C2204" s="183"/>
      <c r="D2204" s="183"/>
      <c r="E2204" s="183"/>
      <c r="F2204" s="183"/>
      <c r="G2204" s="183"/>
      <c r="H2204" s="183"/>
      <c r="I2204" s="183"/>
      <c r="J2204" s="183"/>
      <c r="K2204" s="183"/>
      <c r="L2204" s="496"/>
    </row>
    <row r="2205" spans="1:12" s="67" customFormat="1">
      <c r="A2205" s="180"/>
      <c r="B2205" s="181"/>
      <c r="C2205" s="183"/>
      <c r="D2205" s="183"/>
      <c r="E2205" s="183"/>
      <c r="F2205" s="183"/>
      <c r="G2205" s="183"/>
      <c r="H2205" s="183"/>
      <c r="I2205" s="183"/>
      <c r="J2205" s="183"/>
      <c r="K2205" s="183"/>
      <c r="L2205" s="496"/>
    </row>
    <row r="2206" spans="1:12" s="67" customFormat="1">
      <c r="A2206" s="180"/>
      <c r="B2206" s="181"/>
      <c r="C2206" s="183"/>
      <c r="D2206" s="183"/>
      <c r="E2206" s="183"/>
      <c r="F2206" s="183"/>
      <c r="G2206" s="183"/>
      <c r="H2206" s="183"/>
      <c r="I2206" s="183"/>
      <c r="J2206" s="183"/>
      <c r="K2206" s="183"/>
      <c r="L2206" s="496"/>
    </row>
    <row r="2207" spans="1:12" s="67" customFormat="1">
      <c r="A2207" s="180"/>
      <c r="B2207" s="181"/>
      <c r="C2207" s="183"/>
      <c r="D2207" s="183"/>
      <c r="E2207" s="183"/>
      <c r="F2207" s="183"/>
      <c r="G2207" s="183"/>
      <c r="H2207" s="183"/>
      <c r="I2207" s="183"/>
      <c r="J2207" s="183"/>
      <c r="K2207" s="183"/>
      <c r="L2207" s="496"/>
    </row>
    <row r="2208" spans="1:12" s="67" customFormat="1">
      <c r="A2208" s="180"/>
      <c r="B2208" s="181"/>
      <c r="C2208" s="183"/>
      <c r="D2208" s="183"/>
      <c r="E2208" s="183"/>
      <c r="F2208" s="183"/>
      <c r="G2208" s="183"/>
      <c r="H2208" s="183"/>
      <c r="I2208" s="183"/>
      <c r="J2208" s="183"/>
      <c r="K2208" s="183"/>
      <c r="L2208" s="496"/>
    </row>
    <row r="2209" spans="1:12" s="67" customFormat="1">
      <c r="A2209" s="180"/>
      <c r="B2209" s="181"/>
      <c r="C2209" s="183"/>
      <c r="D2209" s="183"/>
      <c r="E2209" s="183"/>
      <c r="F2209" s="183"/>
      <c r="G2209" s="183"/>
      <c r="H2209" s="183"/>
      <c r="I2209" s="183"/>
      <c r="J2209" s="183"/>
      <c r="K2209" s="183"/>
      <c r="L2209" s="496"/>
    </row>
    <row r="2210" spans="1:12" s="67" customFormat="1">
      <c r="A2210" s="180"/>
      <c r="B2210" s="181"/>
      <c r="C2210" s="183"/>
      <c r="D2210" s="183"/>
      <c r="E2210" s="183"/>
      <c r="F2210" s="183"/>
      <c r="G2210" s="183"/>
      <c r="H2210" s="183"/>
      <c r="I2210" s="183"/>
      <c r="J2210" s="183"/>
      <c r="K2210" s="183"/>
      <c r="L2210" s="496"/>
    </row>
    <row r="2211" spans="1:12" s="67" customFormat="1">
      <c r="A2211" s="180"/>
      <c r="B2211" s="181"/>
      <c r="C2211" s="183"/>
      <c r="D2211" s="183"/>
      <c r="E2211" s="183"/>
      <c r="F2211" s="183"/>
      <c r="G2211" s="183"/>
      <c r="H2211" s="183"/>
      <c r="I2211" s="183"/>
      <c r="J2211" s="183"/>
      <c r="K2211" s="183"/>
      <c r="L2211" s="496"/>
    </row>
    <row r="2212" spans="1:12" s="67" customFormat="1">
      <c r="A2212" s="180"/>
      <c r="B2212" s="181"/>
      <c r="C2212" s="183"/>
      <c r="D2212" s="183"/>
      <c r="E2212" s="183"/>
      <c r="F2212" s="183"/>
      <c r="G2212" s="183"/>
      <c r="H2212" s="183"/>
      <c r="I2212" s="183"/>
      <c r="J2212" s="183"/>
      <c r="K2212" s="183"/>
      <c r="L2212" s="496"/>
    </row>
    <row r="2213" spans="1:12" s="67" customFormat="1">
      <c r="A2213" s="180"/>
      <c r="B2213" s="181"/>
      <c r="C2213" s="183"/>
      <c r="D2213" s="183"/>
      <c r="E2213" s="183"/>
      <c r="F2213" s="183"/>
      <c r="G2213" s="183"/>
      <c r="H2213" s="183"/>
      <c r="I2213" s="183"/>
      <c r="J2213" s="183"/>
      <c r="K2213" s="183"/>
      <c r="L2213" s="496"/>
    </row>
    <row r="2214" spans="1:12" s="67" customFormat="1">
      <c r="A2214" s="180"/>
      <c r="B2214" s="181"/>
      <c r="C2214" s="183"/>
      <c r="D2214" s="183"/>
      <c r="E2214" s="183"/>
      <c r="F2214" s="183"/>
      <c r="G2214" s="183"/>
      <c r="H2214" s="183"/>
      <c r="I2214" s="183"/>
      <c r="J2214" s="183"/>
      <c r="K2214" s="183"/>
      <c r="L2214" s="496"/>
    </row>
    <row r="2215" spans="1:12" s="67" customFormat="1">
      <c r="A2215" s="180"/>
      <c r="B2215" s="181"/>
      <c r="C2215" s="183"/>
      <c r="D2215" s="183"/>
      <c r="E2215" s="183"/>
      <c r="F2215" s="183"/>
      <c r="G2215" s="183"/>
      <c r="H2215" s="183"/>
      <c r="I2215" s="183"/>
      <c r="J2215" s="183"/>
      <c r="K2215" s="183"/>
      <c r="L2215" s="496"/>
    </row>
    <row r="2216" spans="1:12" s="67" customFormat="1">
      <c r="A2216" s="180"/>
      <c r="B2216" s="181"/>
      <c r="C2216" s="183"/>
      <c r="D2216" s="183"/>
      <c r="E2216" s="183"/>
      <c r="F2216" s="183"/>
      <c r="G2216" s="183"/>
      <c r="H2216" s="183"/>
      <c r="I2216" s="183"/>
      <c r="J2216" s="183"/>
      <c r="K2216" s="183"/>
      <c r="L2216" s="496"/>
    </row>
    <row r="2217" spans="1:12" s="67" customFormat="1">
      <c r="A2217" s="180"/>
      <c r="B2217" s="181"/>
      <c r="C2217" s="183"/>
      <c r="D2217" s="183"/>
      <c r="E2217" s="183"/>
      <c r="F2217" s="183"/>
      <c r="G2217" s="183"/>
      <c r="H2217" s="183"/>
      <c r="I2217" s="183"/>
      <c r="J2217" s="183"/>
      <c r="K2217" s="183"/>
      <c r="L2217" s="496"/>
    </row>
    <row r="2218" spans="1:12" s="67" customFormat="1">
      <c r="A2218" s="180"/>
      <c r="B2218" s="181"/>
      <c r="C2218" s="183"/>
      <c r="D2218" s="183"/>
      <c r="E2218" s="183"/>
      <c r="F2218" s="183"/>
      <c r="G2218" s="183"/>
      <c r="H2218" s="183"/>
      <c r="I2218" s="183"/>
      <c r="J2218" s="183"/>
      <c r="K2218" s="183"/>
      <c r="L2218" s="496"/>
    </row>
    <row r="2219" spans="1:12" s="67" customFormat="1">
      <c r="A2219" s="180"/>
      <c r="B2219" s="181"/>
      <c r="C2219" s="183"/>
      <c r="D2219" s="183"/>
      <c r="E2219" s="183"/>
      <c r="F2219" s="183"/>
      <c r="G2219" s="183"/>
      <c r="H2219" s="183"/>
      <c r="I2219" s="183"/>
      <c r="J2219" s="183"/>
      <c r="K2219" s="183"/>
      <c r="L2219" s="496"/>
    </row>
    <row r="2220" spans="1:12" s="67" customFormat="1">
      <c r="A2220" s="180"/>
      <c r="B2220" s="181"/>
      <c r="C2220" s="183"/>
      <c r="D2220" s="183"/>
      <c r="E2220" s="183"/>
      <c r="F2220" s="183"/>
      <c r="G2220" s="183"/>
      <c r="H2220" s="183"/>
      <c r="I2220" s="183"/>
      <c r="J2220" s="183"/>
      <c r="K2220" s="183"/>
      <c r="L2220" s="496"/>
    </row>
    <row r="2221" spans="1:12" s="67" customFormat="1">
      <c r="A2221" s="180"/>
      <c r="B2221" s="181"/>
      <c r="C2221" s="183"/>
      <c r="D2221" s="183"/>
      <c r="E2221" s="183"/>
      <c r="F2221" s="183"/>
      <c r="G2221" s="183"/>
      <c r="H2221" s="183"/>
      <c r="I2221" s="183"/>
      <c r="J2221" s="183"/>
      <c r="K2221" s="183"/>
      <c r="L2221" s="496"/>
    </row>
    <row r="2222" spans="1:12" s="67" customFormat="1">
      <c r="A2222" s="180"/>
      <c r="B2222" s="181"/>
      <c r="C2222" s="183"/>
      <c r="D2222" s="183"/>
      <c r="E2222" s="183"/>
      <c r="F2222" s="183"/>
      <c r="G2222" s="183"/>
      <c r="H2222" s="183"/>
      <c r="I2222" s="183"/>
      <c r="J2222" s="183"/>
      <c r="K2222" s="183"/>
      <c r="L2222" s="496"/>
    </row>
    <row r="2223" spans="1:12" s="67" customFormat="1">
      <c r="A2223" s="180"/>
      <c r="B2223" s="181"/>
      <c r="C2223" s="183"/>
      <c r="D2223" s="183"/>
      <c r="E2223" s="183"/>
      <c r="F2223" s="183"/>
      <c r="G2223" s="183"/>
      <c r="H2223" s="183"/>
      <c r="I2223" s="183"/>
      <c r="J2223" s="183"/>
      <c r="K2223" s="183"/>
      <c r="L2223" s="496"/>
    </row>
    <row r="2224" spans="1:12" s="67" customFormat="1">
      <c r="A2224" s="180"/>
      <c r="B2224" s="181"/>
      <c r="C2224" s="183"/>
      <c r="D2224" s="183"/>
      <c r="E2224" s="183"/>
      <c r="F2224" s="183"/>
      <c r="G2224" s="183"/>
      <c r="H2224" s="183"/>
      <c r="I2224" s="183"/>
      <c r="J2224" s="183"/>
      <c r="K2224" s="183"/>
      <c r="L2224" s="496"/>
    </row>
    <row r="2225" spans="1:12" s="67" customFormat="1">
      <c r="A2225" s="180"/>
      <c r="B2225" s="181"/>
      <c r="C2225" s="183"/>
      <c r="D2225" s="183"/>
      <c r="E2225" s="183"/>
      <c r="F2225" s="183"/>
      <c r="G2225" s="183"/>
      <c r="H2225" s="183"/>
      <c r="I2225" s="183"/>
      <c r="J2225" s="183"/>
      <c r="K2225" s="183"/>
      <c r="L2225" s="496"/>
    </row>
    <row r="2226" spans="1:12" s="67" customFormat="1">
      <c r="A2226" s="180"/>
      <c r="B2226" s="181"/>
      <c r="C2226" s="183"/>
      <c r="D2226" s="183"/>
      <c r="E2226" s="183"/>
      <c r="F2226" s="183"/>
      <c r="G2226" s="183"/>
      <c r="H2226" s="183"/>
      <c r="I2226" s="183"/>
      <c r="J2226" s="183"/>
      <c r="K2226" s="183"/>
      <c r="L2226" s="496"/>
    </row>
    <row r="2227" spans="1:12" s="67" customFormat="1">
      <c r="A2227" s="180"/>
      <c r="B2227" s="181"/>
      <c r="C2227" s="183"/>
      <c r="D2227" s="183"/>
      <c r="E2227" s="183"/>
      <c r="F2227" s="183"/>
      <c r="G2227" s="183"/>
      <c r="H2227" s="183"/>
      <c r="I2227" s="183"/>
      <c r="J2227" s="183"/>
      <c r="K2227" s="183"/>
      <c r="L2227" s="496"/>
    </row>
    <row r="2228" spans="1:12" s="67" customFormat="1">
      <c r="A2228" s="180"/>
      <c r="B2228" s="181"/>
      <c r="C2228" s="183"/>
      <c r="D2228" s="183"/>
      <c r="E2228" s="183"/>
      <c r="F2228" s="183"/>
      <c r="G2228" s="183"/>
      <c r="H2228" s="183"/>
      <c r="I2228" s="183"/>
      <c r="J2228" s="183"/>
      <c r="K2228" s="183"/>
      <c r="L2228" s="496"/>
    </row>
    <row r="2229" spans="1:12" s="67" customFormat="1">
      <c r="A2229" s="180"/>
      <c r="B2229" s="181"/>
      <c r="C2229" s="183"/>
      <c r="D2229" s="183"/>
      <c r="E2229" s="183"/>
      <c r="F2229" s="183"/>
      <c r="G2229" s="183"/>
      <c r="H2229" s="183"/>
      <c r="I2229" s="183"/>
      <c r="J2229" s="183"/>
      <c r="K2229" s="183"/>
      <c r="L2229" s="496"/>
    </row>
    <row r="2230" spans="1:12" s="67" customFormat="1">
      <c r="A2230" s="180"/>
      <c r="B2230" s="181"/>
      <c r="C2230" s="183"/>
      <c r="D2230" s="183"/>
      <c r="E2230" s="183"/>
      <c r="F2230" s="183"/>
      <c r="G2230" s="183"/>
      <c r="H2230" s="183"/>
      <c r="I2230" s="183"/>
      <c r="J2230" s="183"/>
      <c r="K2230" s="183"/>
      <c r="L2230" s="496"/>
    </row>
    <row r="2231" spans="1:12" s="67" customFormat="1">
      <c r="A2231" s="180"/>
      <c r="B2231" s="181"/>
      <c r="C2231" s="183"/>
      <c r="D2231" s="183"/>
      <c r="E2231" s="183"/>
      <c r="F2231" s="183"/>
      <c r="G2231" s="183"/>
      <c r="H2231" s="183"/>
      <c r="I2231" s="183"/>
      <c r="J2231" s="183"/>
      <c r="K2231" s="183"/>
      <c r="L2231" s="496"/>
    </row>
    <row r="2232" spans="1:12" s="67" customFormat="1">
      <c r="A2232" s="180"/>
      <c r="B2232" s="181"/>
      <c r="C2232" s="183"/>
      <c r="D2232" s="183"/>
      <c r="E2232" s="183"/>
      <c r="F2232" s="183"/>
      <c r="G2232" s="183"/>
      <c r="H2232" s="183"/>
      <c r="I2232" s="183"/>
      <c r="J2232" s="183"/>
      <c r="K2232" s="183"/>
      <c r="L2232" s="496"/>
    </row>
    <row r="2233" spans="1:12" s="67" customFormat="1">
      <c r="A2233" s="180"/>
      <c r="B2233" s="181"/>
      <c r="C2233" s="183"/>
      <c r="D2233" s="183"/>
      <c r="E2233" s="183"/>
      <c r="F2233" s="183"/>
      <c r="G2233" s="183"/>
      <c r="H2233" s="183"/>
      <c r="I2233" s="183"/>
      <c r="J2233" s="183"/>
      <c r="K2233" s="183"/>
      <c r="L2233" s="496"/>
    </row>
    <row r="2234" spans="1:12" s="67" customFormat="1">
      <c r="A2234" s="180"/>
      <c r="B2234" s="181"/>
      <c r="C2234" s="183"/>
      <c r="D2234" s="183"/>
      <c r="E2234" s="183"/>
      <c r="F2234" s="183"/>
      <c r="G2234" s="183"/>
      <c r="H2234" s="183"/>
      <c r="I2234" s="183"/>
      <c r="J2234" s="183"/>
      <c r="K2234" s="183"/>
      <c r="L2234" s="496"/>
    </row>
    <row r="2235" spans="1:12" s="67" customFormat="1">
      <c r="A2235" s="180"/>
      <c r="B2235" s="181"/>
      <c r="C2235" s="183"/>
      <c r="D2235" s="183"/>
      <c r="E2235" s="183"/>
      <c r="F2235" s="183"/>
      <c r="G2235" s="183"/>
      <c r="H2235" s="183"/>
      <c r="I2235" s="183"/>
      <c r="J2235" s="183"/>
      <c r="K2235" s="183"/>
      <c r="L2235" s="496"/>
    </row>
    <row r="2236" spans="1:12" s="67" customFormat="1">
      <c r="A2236" s="180"/>
      <c r="B2236" s="181"/>
      <c r="C2236" s="183"/>
      <c r="D2236" s="183"/>
      <c r="E2236" s="183"/>
      <c r="F2236" s="183"/>
      <c r="G2236" s="183"/>
      <c r="H2236" s="183"/>
      <c r="I2236" s="183"/>
      <c r="J2236" s="183"/>
      <c r="K2236" s="183"/>
      <c r="L2236" s="496"/>
    </row>
    <row r="2237" spans="1:12" s="67" customFormat="1">
      <c r="A2237" s="180"/>
      <c r="B2237" s="181"/>
      <c r="C2237" s="183"/>
      <c r="D2237" s="183"/>
      <c r="E2237" s="183"/>
      <c r="F2237" s="183"/>
      <c r="G2237" s="183"/>
      <c r="H2237" s="183"/>
      <c r="I2237" s="183"/>
      <c r="J2237" s="183"/>
      <c r="K2237" s="183"/>
      <c r="L2237" s="496"/>
    </row>
    <row r="2238" spans="1:12" s="67" customFormat="1">
      <c r="A2238" s="180"/>
      <c r="B2238" s="181"/>
      <c r="C2238" s="183"/>
      <c r="D2238" s="183"/>
      <c r="E2238" s="183"/>
      <c r="F2238" s="183"/>
      <c r="G2238" s="183"/>
      <c r="H2238" s="183"/>
      <c r="I2238" s="183"/>
      <c r="J2238" s="183"/>
      <c r="K2238" s="183"/>
      <c r="L2238" s="496"/>
    </row>
    <row r="2239" spans="1:12" s="67" customFormat="1">
      <c r="A2239" s="180"/>
      <c r="B2239" s="181"/>
      <c r="C2239" s="183"/>
      <c r="D2239" s="183"/>
      <c r="E2239" s="183"/>
      <c r="F2239" s="183"/>
      <c r="G2239" s="183"/>
      <c r="H2239" s="183"/>
      <c r="I2239" s="183"/>
      <c r="J2239" s="183"/>
      <c r="K2239" s="183"/>
      <c r="L2239" s="496"/>
    </row>
    <row r="2240" spans="1:12" s="67" customFormat="1">
      <c r="A2240" s="180"/>
      <c r="B2240" s="181"/>
      <c r="C2240" s="183"/>
      <c r="D2240" s="183"/>
      <c r="E2240" s="183"/>
      <c r="F2240" s="183"/>
      <c r="G2240" s="183"/>
      <c r="H2240" s="183"/>
      <c r="I2240" s="183"/>
      <c r="J2240" s="183"/>
      <c r="K2240" s="183"/>
      <c r="L2240" s="496"/>
    </row>
    <row r="2241" spans="1:12" s="67" customFormat="1">
      <c r="A2241" s="180"/>
      <c r="B2241" s="181"/>
      <c r="C2241" s="183"/>
      <c r="D2241" s="183"/>
      <c r="E2241" s="183"/>
      <c r="F2241" s="183"/>
      <c r="G2241" s="183"/>
      <c r="H2241" s="183"/>
      <c r="I2241" s="183"/>
      <c r="J2241" s="183"/>
      <c r="K2241" s="183"/>
      <c r="L2241" s="496"/>
    </row>
    <row r="2242" spans="1:12" s="67" customFormat="1">
      <c r="A2242" s="180"/>
      <c r="B2242" s="181"/>
      <c r="C2242" s="183"/>
      <c r="D2242" s="183"/>
      <c r="E2242" s="183"/>
      <c r="F2242" s="183"/>
      <c r="G2242" s="183"/>
      <c r="H2242" s="183"/>
      <c r="I2242" s="183"/>
      <c r="J2242" s="183"/>
      <c r="K2242" s="183"/>
      <c r="L2242" s="496"/>
    </row>
    <row r="2243" spans="1:12" s="67" customFormat="1">
      <c r="A2243" s="180"/>
      <c r="B2243" s="181"/>
      <c r="C2243" s="183"/>
      <c r="D2243" s="183"/>
      <c r="E2243" s="183"/>
      <c r="F2243" s="183"/>
      <c r="G2243" s="183"/>
      <c r="H2243" s="183"/>
      <c r="I2243" s="183"/>
      <c r="J2243" s="183"/>
      <c r="K2243" s="183"/>
      <c r="L2243" s="496"/>
    </row>
    <row r="2244" spans="1:12" s="67" customFormat="1">
      <c r="A2244" s="180"/>
      <c r="B2244" s="181"/>
      <c r="C2244" s="183"/>
      <c r="D2244" s="183"/>
      <c r="E2244" s="183"/>
      <c r="F2244" s="183"/>
      <c r="G2244" s="183"/>
      <c r="H2244" s="183"/>
      <c r="I2244" s="183"/>
      <c r="J2244" s="183"/>
      <c r="K2244" s="183"/>
      <c r="L2244" s="496"/>
    </row>
    <row r="2245" spans="1:12" s="67" customFormat="1">
      <c r="A2245" s="180"/>
      <c r="B2245" s="181"/>
      <c r="C2245" s="183"/>
      <c r="D2245" s="183"/>
      <c r="E2245" s="183"/>
      <c r="F2245" s="183"/>
      <c r="G2245" s="183"/>
      <c r="H2245" s="183"/>
      <c r="I2245" s="183"/>
      <c r="J2245" s="183"/>
      <c r="K2245" s="183"/>
      <c r="L2245" s="496"/>
    </row>
    <row r="2246" spans="1:12" s="67" customFormat="1">
      <c r="A2246" s="180"/>
      <c r="B2246" s="181"/>
      <c r="C2246" s="183"/>
      <c r="D2246" s="183"/>
      <c r="E2246" s="183"/>
      <c r="F2246" s="183"/>
      <c r="G2246" s="183"/>
      <c r="H2246" s="183"/>
      <c r="I2246" s="183"/>
      <c r="J2246" s="183"/>
      <c r="K2246" s="183"/>
      <c r="L2246" s="496"/>
    </row>
    <row r="2247" spans="1:12" s="67" customFormat="1">
      <c r="A2247" s="180"/>
      <c r="B2247" s="181"/>
      <c r="C2247" s="183"/>
      <c r="D2247" s="183"/>
      <c r="E2247" s="183"/>
      <c r="F2247" s="183"/>
      <c r="G2247" s="183"/>
      <c r="H2247" s="183"/>
      <c r="I2247" s="183"/>
      <c r="J2247" s="183"/>
      <c r="K2247" s="183"/>
      <c r="L2247" s="496"/>
    </row>
    <row r="2248" spans="1:12" s="67" customFormat="1">
      <c r="A2248" s="180"/>
      <c r="B2248" s="181"/>
      <c r="C2248" s="183"/>
      <c r="D2248" s="183"/>
      <c r="E2248" s="183"/>
      <c r="F2248" s="183"/>
      <c r="G2248" s="183"/>
      <c r="H2248" s="183"/>
      <c r="I2248" s="183"/>
      <c r="J2248" s="183"/>
      <c r="K2248" s="183"/>
      <c r="L2248" s="496"/>
    </row>
    <row r="2249" spans="1:12" s="67" customFormat="1">
      <c r="A2249" s="180"/>
      <c r="B2249" s="181"/>
      <c r="C2249" s="183"/>
      <c r="D2249" s="183"/>
      <c r="E2249" s="183"/>
      <c r="F2249" s="183"/>
      <c r="G2249" s="183"/>
      <c r="H2249" s="183"/>
      <c r="I2249" s="183"/>
      <c r="J2249" s="183"/>
      <c r="K2249" s="183"/>
      <c r="L2249" s="496"/>
    </row>
    <row r="2250" spans="1:12" s="67" customFormat="1">
      <c r="A2250" s="180"/>
      <c r="B2250" s="181"/>
      <c r="C2250" s="183"/>
      <c r="D2250" s="183"/>
      <c r="E2250" s="183"/>
      <c r="F2250" s="183"/>
      <c r="G2250" s="183"/>
      <c r="H2250" s="183"/>
      <c r="I2250" s="183"/>
      <c r="J2250" s="183"/>
      <c r="K2250" s="183"/>
      <c r="L2250" s="496"/>
    </row>
    <row r="2251" spans="1:12" s="67" customFormat="1">
      <c r="A2251" s="180"/>
      <c r="B2251" s="181"/>
      <c r="C2251" s="183"/>
      <c r="D2251" s="183"/>
      <c r="E2251" s="183"/>
      <c r="F2251" s="183"/>
      <c r="G2251" s="183"/>
      <c r="H2251" s="183"/>
      <c r="I2251" s="183"/>
      <c r="J2251" s="183"/>
      <c r="K2251" s="183"/>
      <c r="L2251" s="496"/>
    </row>
    <row r="2252" spans="1:12" s="67" customFormat="1">
      <c r="A2252" s="180"/>
      <c r="B2252" s="181"/>
      <c r="C2252" s="183"/>
      <c r="D2252" s="183"/>
      <c r="E2252" s="183"/>
      <c r="F2252" s="183"/>
      <c r="G2252" s="183"/>
      <c r="H2252" s="183"/>
      <c r="I2252" s="183"/>
      <c r="J2252" s="183"/>
      <c r="K2252" s="183"/>
      <c r="L2252" s="496"/>
    </row>
    <row r="2253" spans="1:12" s="67" customFormat="1">
      <c r="A2253" s="180"/>
      <c r="B2253" s="181"/>
      <c r="C2253" s="183"/>
      <c r="D2253" s="183"/>
      <c r="E2253" s="183"/>
      <c r="F2253" s="183"/>
      <c r="G2253" s="183"/>
      <c r="H2253" s="183"/>
      <c r="I2253" s="183"/>
      <c r="J2253" s="183"/>
      <c r="K2253" s="183"/>
      <c r="L2253" s="496"/>
    </row>
    <row r="2254" spans="1:12" s="67" customFormat="1">
      <c r="A2254" s="180"/>
      <c r="B2254" s="181"/>
      <c r="C2254" s="183"/>
      <c r="D2254" s="183"/>
      <c r="E2254" s="183"/>
      <c r="F2254" s="183"/>
      <c r="G2254" s="183"/>
      <c r="H2254" s="183"/>
      <c r="I2254" s="183"/>
      <c r="J2254" s="183"/>
      <c r="K2254" s="183"/>
      <c r="L2254" s="496"/>
    </row>
    <row r="2255" spans="1:12" s="67" customFormat="1">
      <c r="A2255" s="180"/>
      <c r="B2255" s="181"/>
      <c r="C2255" s="183"/>
      <c r="D2255" s="183"/>
      <c r="E2255" s="183"/>
      <c r="F2255" s="183"/>
      <c r="G2255" s="183"/>
      <c r="H2255" s="183"/>
      <c r="I2255" s="183"/>
      <c r="J2255" s="183"/>
      <c r="K2255" s="183"/>
      <c r="L2255" s="496"/>
    </row>
    <row r="2256" spans="1:12" s="67" customFormat="1">
      <c r="A2256" s="180"/>
      <c r="B2256" s="181"/>
      <c r="C2256" s="183"/>
      <c r="D2256" s="183"/>
      <c r="E2256" s="183"/>
      <c r="F2256" s="183"/>
      <c r="G2256" s="183"/>
      <c r="H2256" s="183"/>
      <c r="I2256" s="183"/>
      <c r="J2256" s="183"/>
      <c r="K2256" s="183"/>
      <c r="L2256" s="496"/>
    </row>
    <row r="2257" spans="1:12" s="67" customFormat="1">
      <c r="A2257" s="180"/>
      <c r="B2257" s="181"/>
      <c r="C2257" s="183"/>
      <c r="D2257" s="183"/>
      <c r="E2257" s="183"/>
      <c r="F2257" s="183"/>
      <c r="G2257" s="183"/>
      <c r="H2257" s="183"/>
      <c r="I2257" s="183"/>
      <c r="J2257" s="183"/>
      <c r="K2257" s="183"/>
      <c r="L2257" s="496"/>
    </row>
    <row r="2258" spans="1:12" s="67" customFormat="1">
      <c r="A2258" s="180"/>
      <c r="B2258" s="181"/>
      <c r="C2258" s="183"/>
      <c r="D2258" s="183"/>
      <c r="E2258" s="183"/>
      <c r="F2258" s="183"/>
      <c r="G2258" s="183"/>
      <c r="H2258" s="183"/>
      <c r="I2258" s="183"/>
      <c r="J2258" s="183"/>
      <c r="K2258" s="183"/>
      <c r="L2258" s="496"/>
    </row>
    <row r="2259" spans="1:12" s="67" customFormat="1">
      <c r="A2259" s="180"/>
      <c r="B2259" s="181"/>
      <c r="C2259" s="183"/>
      <c r="D2259" s="183"/>
      <c r="E2259" s="183"/>
      <c r="F2259" s="183"/>
      <c r="G2259" s="183"/>
      <c r="H2259" s="183"/>
      <c r="I2259" s="183"/>
      <c r="J2259" s="183"/>
      <c r="K2259" s="183"/>
      <c r="L2259" s="496"/>
    </row>
    <row r="2260" spans="1:12" s="67" customFormat="1">
      <c r="A2260" s="180"/>
      <c r="B2260" s="181"/>
      <c r="C2260" s="183"/>
      <c r="D2260" s="183"/>
      <c r="E2260" s="183"/>
      <c r="F2260" s="183"/>
      <c r="G2260" s="183"/>
      <c r="H2260" s="183"/>
      <c r="I2260" s="183"/>
      <c r="J2260" s="183"/>
      <c r="K2260" s="183"/>
      <c r="L2260" s="496"/>
    </row>
    <row r="2261" spans="1:12" s="67" customFormat="1">
      <c r="A2261" s="180"/>
      <c r="B2261" s="181"/>
      <c r="C2261" s="183"/>
      <c r="D2261" s="183"/>
      <c r="E2261" s="183"/>
      <c r="F2261" s="183"/>
      <c r="G2261" s="183"/>
      <c r="H2261" s="183"/>
      <c r="I2261" s="183"/>
      <c r="J2261" s="183"/>
      <c r="K2261" s="183"/>
      <c r="L2261" s="496"/>
    </row>
    <row r="2262" spans="1:12" s="67" customFormat="1">
      <c r="A2262" s="180"/>
      <c r="B2262" s="181"/>
      <c r="C2262" s="183"/>
      <c r="D2262" s="183"/>
      <c r="E2262" s="183"/>
      <c r="F2262" s="183"/>
      <c r="G2262" s="183"/>
      <c r="H2262" s="183"/>
      <c r="I2262" s="183"/>
      <c r="J2262" s="183"/>
      <c r="K2262" s="183"/>
      <c r="L2262" s="496"/>
    </row>
    <row r="2263" spans="1:12" s="67" customFormat="1">
      <c r="A2263" s="180"/>
      <c r="B2263" s="181"/>
      <c r="C2263" s="183"/>
      <c r="D2263" s="183"/>
      <c r="E2263" s="183"/>
      <c r="F2263" s="183"/>
      <c r="G2263" s="183"/>
      <c r="H2263" s="183"/>
      <c r="I2263" s="183"/>
      <c r="J2263" s="183"/>
      <c r="K2263" s="183"/>
      <c r="L2263" s="496"/>
    </row>
    <row r="2264" spans="1:12" s="67" customFormat="1">
      <c r="A2264" s="180"/>
      <c r="B2264" s="181"/>
      <c r="C2264" s="183"/>
      <c r="D2264" s="183"/>
      <c r="E2264" s="183"/>
      <c r="F2264" s="183"/>
      <c r="G2264" s="183"/>
      <c r="H2264" s="183"/>
      <c r="I2264" s="183"/>
      <c r="J2264" s="183"/>
      <c r="K2264" s="183"/>
      <c r="L2264" s="496"/>
    </row>
    <row r="2265" spans="1:12" s="67" customFormat="1">
      <c r="A2265" s="180"/>
      <c r="B2265" s="181"/>
      <c r="C2265" s="183"/>
      <c r="D2265" s="183"/>
      <c r="E2265" s="183"/>
      <c r="F2265" s="183"/>
      <c r="G2265" s="183"/>
      <c r="H2265" s="183"/>
      <c r="I2265" s="183"/>
      <c r="J2265" s="183"/>
      <c r="K2265" s="183"/>
      <c r="L2265" s="496"/>
    </row>
    <row r="2266" spans="1:12" s="67" customFormat="1">
      <c r="A2266" s="180"/>
      <c r="B2266" s="181"/>
      <c r="C2266" s="183"/>
      <c r="D2266" s="183"/>
      <c r="E2266" s="183"/>
      <c r="F2266" s="183"/>
      <c r="G2266" s="183"/>
      <c r="H2266" s="183"/>
      <c r="I2266" s="183"/>
      <c r="J2266" s="183"/>
      <c r="K2266" s="183"/>
      <c r="L2266" s="496"/>
    </row>
    <row r="2267" spans="1:12" s="67" customFormat="1">
      <c r="A2267" s="180"/>
      <c r="B2267" s="181"/>
      <c r="C2267" s="183"/>
      <c r="D2267" s="183"/>
      <c r="E2267" s="183"/>
      <c r="F2267" s="183"/>
      <c r="G2267" s="183"/>
      <c r="H2267" s="183"/>
      <c r="I2267" s="183"/>
      <c r="J2267" s="183"/>
      <c r="K2267" s="183"/>
      <c r="L2267" s="496"/>
    </row>
    <row r="2268" spans="1:12" s="67" customFormat="1">
      <c r="A2268" s="180"/>
      <c r="B2268" s="181"/>
      <c r="C2268" s="183"/>
      <c r="D2268" s="183"/>
      <c r="E2268" s="183"/>
      <c r="F2268" s="183"/>
      <c r="G2268" s="183"/>
      <c r="H2268" s="183"/>
      <c r="I2268" s="183"/>
      <c r="J2268" s="183"/>
      <c r="K2268" s="183"/>
      <c r="L2268" s="496"/>
    </row>
    <row r="2269" spans="1:12" s="67" customFormat="1">
      <c r="A2269" s="180"/>
      <c r="B2269" s="181"/>
      <c r="C2269" s="183"/>
      <c r="D2269" s="183"/>
      <c r="E2269" s="183"/>
      <c r="F2269" s="183"/>
      <c r="G2269" s="183"/>
      <c r="H2269" s="183"/>
      <c r="I2269" s="183"/>
      <c r="J2269" s="183"/>
      <c r="K2269" s="183"/>
      <c r="L2269" s="496"/>
    </row>
    <row r="2270" spans="1:12" s="67" customFormat="1">
      <c r="A2270" s="180"/>
      <c r="B2270" s="181"/>
      <c r="C2270" s="183"/>
      <c r="D2270" s="183"/>
      <c r="E2270" s="183"/>
      <c r="F2270" s="183"/>
      <c r="G2270" s="183"/>
      <c r="H2270" s="183"/>
      <c r="I2270" s="183"/>
      <c r="J2270" s="183"/>
      <c r="K2270" s="183"/>
      <c r="L2270" s="496"/>
    </row>
    <row r="2271" spans="1:12" s="67" customFormat="1">
      <c r="A2271" s="180"/>
      <c r="B2271" s="181"/>
      <c r="C2271" s="183"/>
      <c r="D2271" s="183"/>
      <c r="E2271" s="183"/>
      <c r="F2271" s="183"/>
      <c r="G2271" s="183"/>
      <c r="H2271" s="183"/>
      <c r="I2271" s="183"/>
      <c r="J2271" s="183"/>
      <c r="K2271" s="183"/>
      <c r="L2271" s="496"/>
    </row>
    <row r="2272" spans="1:12" s="67" customFormat="1">
      <c r="A2272" s="180"/>
      <c r="B2272" s="181"/>
      <c r="C2272" s="183"/>
      <c r="D2272" s="183"/>
      <c r="E2272" s="183"/>
      <c r="F2272" s="183"/>
      <c r="G2272" s="183"/>
      <c r="H2272" s="183"/>
      <c r="I2272" s="183"/>
      <c r="J2272" s="183"/>
      <c r="K2272" s="183"/>
      <c r="L2272" s="496"/>
    </row>
    <row r="2273" spans="1:12" s="67" customFormat="1">
      <c r="A2273" s="180"/>
      <c r="B2273" s="181"/>
      <c r="C2273" s="183"/>
      <c r="D2273" s="183"/>
      <c r="E2273" s="183"/>
      <c r="F2273" s="183"/>
      <c r="G2273" s="183"/>
      <c r="H2273" s="183"/>
      <c r="I2273" s="183"/>
      <c r="J2273" s="183"/>
      <c r="K2273" s="183"/>
      <c r="L2273" s="496"/>
    </row>
    <row r="2274" spans="1:12" s="67" customFormat="1">
      <c r="A2274" s="180"/>
      <c r="B2274" s="181"/>
      <c r="C2274" s="183"/>
      <c r="D2274" s="183"/>
      <c r="E2274" s="183"/>
      <c r="F2274" s="183"/>
      <c r="G2274" s="183"/>
      <c r="H2274" s="183"/>
      <c r="I2274" s="183"/>
      <c r="J2274" s="183"/>
      <c r="K2274" s="183"/>
      <c r="L2274" s="496"/>
    </row>
    <row r="2275" spans="1:12" s="67" customFormat="1">
      <c r="A2275" s="180"/>
      <c r="B2275" s="181"/>
      <c r="C2275" s="183"/>
      <c r="D2275" s="183"/>
      <c r="E2275" s="183"/>
      <c r="F2275" s="183"/>
      <c r="G2275" s="183"/>
      <c r="H2275" s="183"/>
      <c r="I2275" s="183"/>
      <c r="J2275" s="183"/>
      <c r="K2275" s="183"/>
      <c r="L2275" s="496"/>
    </row>
    <row r="2276" spans="1:12" s="67" customFormat="1">
      <c r="A2276" s="180"/>
      <c r="B2276" s="181"/>
      <c r="C2276" s="183"/>
      <c r="D2276" s="183"/>
      <c r="E2276" s="183"/>
      <c r="F2276" s="183"/>
      <c r="G2276" s="183"/>
      <c r="H2276" s="183"/>
      <c r="I2276" s="183"/>
      <c r="J2276" s="183"/>
      <c r="K2276" s="183"/>
      <c r="L2276" s="496"/>
    </row>
    <row r="2277" spans="1:12" s="67" customFormat="1">
      <c r="A2277" s="180"/>
      <c r="B2277" s="181"/>
      <c r="C2277" s="183"/>
      <c r="D2277" s="183"/>
      <c r="E2277" s="183"/>
      <c r="F2277" s="183"/>
      <c r="G2277" s="183"/>
      <c r="H2277" s="183"/>
      <c r="I2277" s="183"/>
      <c r="J2277" s="183"/>
      <c r="K2277" s="183"/>
      <c r="L2277" s="496"/>
    </row>
    <row r="2278" spans="1:12" s="67" customFormat="1">
      <c r="A2278" s="180"/>
      <c r="B2278" s="181"/>
      <c r="C2278" s="183"/>
      <c r="D2278" s="183"/>
      <c r="E2278" s="183"/>
      <c r="F2278" s="183"/>
      <c r="G2278" s="183"/>
      <c r="H2278" s="183"/>
      <c r="I2278" s="183"/>
      <c r="J2278" s="183"/>
      <c r="K2278" s="183"/>
      <c r="L2278" s="496"/>
    </row>
    <row r="2279" spans="1:12" s="67" customFormat="1">
      <c r="A2279" s="180"/>
      <c r="B2279" s="181"/>
      <c r="C2279" s="183"/>
      <c r="D2279" s="183"/>
      <c r="E2279" s="183"/>
      <c r="F2279" s="183"/>
      <c r="G2279" s="183"/>
      <c r="H2279" s="183"/>
      <c r="I2279" s="183"/>
      <c r="J2279" s="183"/>
      <c r="K2279" s="183"/>
      <c r="L2279" s="496"/>
    </row>
    <row r="2280" spans="1:12" s="67" customFormat="1">
      <c r="A2280" s="180"/>
      <c r="B2280" s="181"/>
      <c r="C2280" s="183"/>
      <c r="D2280" s="183"/>
      <c r="E2280" s="183"/>
      <c r="F2280" s="183"/>
      <c r="G2280" s="183"/>
      <c r="H2280" s="183"/>
      <c r="I2280" s="183"/>
      <c r="J2280" s="183"/>
      <c r="K2280" s="183"/>
      <c r="L2280" s="496"/>
    </row>
    <row r="2281" spans="1:12" s="67" customFormat="1">
      <c r="A2281" s="180"/>
      <c r="B2281" s="181"/>
      <c r="C2281" s="183"/>
      <c r="D2281" s="183"/>
      <c r="E2281" s="183"/>
      <c r="F2281" s="183"/>
      <c r="G2281" s="183"/>
      <c r="H2281" s="183"/>
      <c r="I2281" s="183"/>
      <c r="J2281" s="183"/>
      <c r="K2281" s="183"/>
      <c r="L2281" s="496"/>
    </row>
    <row r="2282" spans="1:12" s="67" customFormat="1">
      <c r="A2282" s="180"/>
      <c r="B2282" s="181"/>
      <c r="C2282" s="183"/>
      <c r="D2282" s="183"/>
      <c r="E2282" s="183"/>
      <c r="F2282" s="183"/>
      <c r="G2282" s="183"/>
      <c r="H2282" s="183"/>
      <c r="I2282" s="183"/>
      <c r="J2282" s="183"/>
      <c r="K2282" s="183"/>
      <c r="L2282" s="496"/>
    </row>
    <row r="2283" spans="1:12" s="67" customFormat="1">
      <c r="A2283" s="180"/>
      <c r="B2283" s="181"/>
      <c r="C2283" s="183"/>
      <c r="D2283" s="183"/>
      <c r="E2283" s="183"/>
      <c r="F2283" s="183"/>
      <c r="G2283" s="183"/>
      <c r="H2283" s="183"/>
      <c r="I2283" s="183"/>
      <c r="J2283" s="183"/>
      <c r="K2283" s="183"/>
      <c r="L2283" s="496"/>
    </row>
    <row r="2284" spans="1:12" s="67" customFormat="1">
      <c r="A2284" s="180"/>
      <c r="B2284" s="181"/>
      <c r="C2284" s="183"/>
      <c r="D2284" s="183"/>
      <c r="E2284" s="183"/>
      <c r="F2284" s="183"/>
      <c r="G2284" s="183"/>
      <c r="H2284" s="183"/>
      <c r="I2284" s="183"/>
      <c r="J2284" s="183"/>
      <c r="K2284" s="183"/>
      <c r="L2284" s="496"/>
    </row>
    <row r="2285" spans="1:12" s="67" customFormat="1">
      <c r="A2285" s="180"/>
      <c r="B2285" s="181"/>
      <c r="C2285" s="183"/>
      <c r="D2285" s="183"/>
      <c r="E2285" s="183"/>
      <c r="F2285" s="183"/>
      <c r="G2285" s="183"/>
      <c r="H2285" s="183"/>
      <c r="I2285" s="183"/>
      <c r="J2285" s="183"/>
      <c r="K2285" s="183"/>
      <c r="L2285" s="496"/>
    </row>
    <row r="2286" spans="1:12" s="67" customFormat="1">
      <c r="A2286" s="180"/>
      <c r="B2286" s="181"/>
      <c r="C2286" s="183"/>
      <c r="D2286" s="183"/>
      <c r="E2286" s="183"/>
      <c r="F2286" s="183"/>
      <c r="G2286" s="183"/>
      <c r="H2286" s="183"/>
      <c r="I2286" s="183"/>
      <c r="J2286" s="183"/>
      <c r="K2286" s="183"/>
      <c r="L2286" s="496"/>
    </row>
    <row r="2287" spans="1:12" s="67" customFormat="1">
      <c r="A2287" s="180"/>
      <c r="B2287" s="181"/>
      <c r="C2287" s="183"/>
      <c r="D2287" s="183"/>
      <c r="E2287" s="183"/>
      <c r="F2287" s="183"/>
      <c r="G2287" s="183"/>
      <c r="H2287" s="183"/>
      <c r="I2287" s="183"/>
      <c r="J2287" s="183"/>
      <c r="K2287" s="183"/>
      <c r="L2287" s="496"/>
    </row>
    <row r="2288" spans="1:12" s="67" customFormat="1">
      <c r="A2288" s="180"/>
      <c r="B2288" s="181"/>
      <c r="C2288" s="183"/>
      <c r="D2288" s="183"/>
      <c r="E2288" s="183"/>
      <c r="F2288" s="183"/>
      <c r="G2288" s="183"/>
      <c r="H2288" s="183"/>
      <c r="I2288" s="183"/>
      <c r="J2288" s="183"/>
      <c r="K2288" s="183"/>
      <c r="L2288" s="496"/>
    </row>
    <row r="2289" spans="1:12" s="67" customFormat="1">
      <c r="A2289" s="180"/>
      <c r="B2289" s="181"/>
      <c r="C2289" s="183"/>
      <c r="D2289" s="183"/>
      <c r="E2289" s="183"/>
      <c r="F2289" s="183"/>
      <c r="G2289" s="183"/>
      <c r="H2289" s="183"/>
      <c r="I2289" s="183"/>
      <c r="J2289" s="183"/>
      <c r="K2289" s="183"/>
      <c r="L2289" s="496"/>
    </row>
    <row r="2290" spans="1:12" s="67" customFormat="1">
      <c r="A2290" s="180"/>
      <c r="B2290" s="181"/>
      <c r="C2290" s="183"/>
      <c r="D2290" s="183"/>
      <c r="E2290" s="183"/>
      <c r="F2290" s="183"/>
      <c r="G2290" s="183"/>
      <c r="H2290" s="183"/>
      <c r="I2290" s="183"/>
      <c r="J2290" s="183"/>
      <c r="K2290" s="183"/>
      <c r="L2290" s="496"/>
    </row>
    <row r="2291" spans="1:12" s="67" customFormat="1">
      <c r="A2291" s="180"/>
      <c r="B2291" s="181"/>
      <c r="C2291" s="183"/>
      <c r="D2291" s="183"/>
      <c r="E2291" s="183"/>
      <c r="F2291" s="183"/>
      <c r="G2291" s="183"/>
      <c r="H2291" s="183"/>
      <c r="I2291" s="183"/>
      <c r="J2291" s="183"/>
      <c r="K2291" s="183"/>
      <c r="L2291" s="496"/>
    </row>
    <row r="2292" spans="1:12" s="67" customFormat="1">
      <c r="A2292" s="180"/>
      <c r="B2292" s="181"/>
      <c r="C2292" s="183"/>
      <c r="D2292" s="183"/>
      <c r="E2292" s="183"/>
      <c r="F2292" s="183"/>
      <c r="G2292" s="183"/>
      <c r="H2292" s="183"/>
      <c r="I2292" s="183"/>
      <c r="J2292" s="183"/>
      <c r="K2292" s="183"/>
      <c r="L2292" s="496"/>
    </row>
    <row r="2293" spans="1:12" s="67" customFormat="1">
      <c r="A2293" s="180"/>
      <c r="B2293" s="181"/>
      <c r="C2293" s="183"/>
      <c r="D2293" s="183"/>
      <c r="E2293" s="183"/>
      <c r="F2293" s="183"/>
      <c r="G2293" s="183"/>
      <c r="H2293" s="183"/>
      <c r="I2293" s="183"/>
      <c r="J2293" s="183"/>
      <c r="K2293" s="183"/>
      <c r="L2293" s="496"/>
    </row>
    <row r="2294" spans="1:12" s="67" customFormat="1">
      <c r="A2294" s="180"/>
      <c r="B2294" s="181"/>
      <c r="C2294" s="183"/>
      <c r="D2294" s="183"/>
      <c r="E2294" s="183"/>
      <c r="F2294" s="183"/>
      <c r="G2294" s="183"/>
      <c r="H2294" s="183"/>
      <c r="I2294" s="183"/>
      <c r="J2294" s="183"/>
      <c r="K2294" s="183"/>
      <c r="L2294" s="496"/>
    </row>
    <row r="2295" spans="1:12" s="67" customFormat="1">
      <c r="A2295" s="180"/>
      <c r="B2295" s="181"/>
      <c r="C2295" s="183"/>
      <c r="D2295" s="183"/>
      <c r="E2295" s="183"/>
      <c r="F2295" s="183"/>
      <c r="G2295" s="183"/>
      <c r="H2295" s="183"/>
      <c r="I2295" s="183"/>
      <c r="J2295" s="183"/>
      <c r="K2295" s="183"/>
      <c r="L2295" s="496"/>
    </row>
    <row r="2296" spans="1:12" s="67" customFormat="1">
      <c r="A2296" s="180"/>
      <c r="B2296" s="181"/>
      <c r="C2296" s="183"/>
      <c r="D2296" s="183"/>
      <c r="E2296" s="183"/>
      <c r="F2296" s="183"/>
      <c r="G2296" s="183"/>
      <c r="H2296" s="183"/>
      <c r="I2296" s="183"/>
      <c r="J2296" s="183"/>
      <c r="K2296" s="183"/>
      <c r="L2296" s="496"/>
    </row>
    <row r="2297" spans="1:12" s="67" customFormat="1">
      <c r="A2297" s="180"/>
      <c r="B2297" s="181"/>
      <c r="C2297" s="183"/>
      <c r="D2297" s="183"/>
      <c r="E2297" s="183"/>
      <c r="F2297" s="183"/>
      <c r="G2297" s="183"/>
      <c r="H2297" s="183"/>
      <c r="I2297" s="183"/>
      <c r="J2297" s="183"/>
      <c r="K2297" s="183"/>
      <c r="L2297" s="496"/>
    </row>
    <row r="2298" spans="1:12" s="67" customFormat="1">
      <c r="A2298" s="180"/>
      <c r="B2298" s="181"/>
      <c r="C2298" s="183"/>
      <c r="D2298" s="183"/>
      <c r="E2298" s="183"/>
      <c r="F2298" s="183"/>
      <c r="G2298" s="183"/>
      <c r="H2298" s="183"/>
      <c r="I2298" s="183"/>
      <c r="J2298" s="183"/>
      <c r="K2298" s="183"/>
      <c r="L2298" s="496"/>
    </row>
    <row r="2299" spans="1:12" s="67" customFormat="1">
      <c r="A2299" s="180"/>
      <c r="B2299" s="181"/>
      <c r="C2299" s="183"/>
      <c r="D2299" s="183"/>
      <c r="E2299" s="183"/>
      <c r="F2299" s="183"/>
      <c r="G2299" s="183"/>
      <c r="H2299" s="183"/>
      <c r="I2299" s="183"/>
      <c r="J2299" s="183"/>
      <c r="K2299" s="183"/>
      <c r="L2299" s="496"/>
    </row>
    <row r="2300" spans="1:12" s="67" customFormat="1">
      <c r="A2300" s="180"/>
      <c r="B2300" s="181"/>
      <c r="C2300" s="183"/>
      <c r="D2300" s="183"/>
      <c r="E2300" s="183"/>
      <c r="F2300" s="183"/>
      <c r="G2300" s="183"/>
      <c r="H2300" s="183"/>
      <c r="I2300" s="183"/>
      <c r="J2300" s="183"/>
      <c r="K2300" s="183"/>
      <c r="L2300" s="496"/>
    </row>
    <row r="2301" spans="1:12" s="67" customFormat="1">
      <c r="A2301" s="180"/>
      <c r="B2301" s="181"/>
      <c r="C2301" s="183"/>
      <c r="D2301" s="183"/>
      <c r="E2301" s="183"/>
      <c r="F2301" s="183"/>
      <c r="G2301" s="183"/>
      <c r="H2301" s="183"/>
      <c r="I2301" s="183"/>
      <c r="J2301" s="183"/>
      <c r="K2301" s="183"/>
      <c r="L2301" s="496"/>
    </row>
    <row r="2302" spans="1:12" s="67" customFormat="1">
      <c r="A2302" s="180"/>
      <c r="B2302" s="181"/>
      <c r="C2302" s="183"/>
      <c r="D2302" s="183"/>
      <c r="E2302" s="183"/>
      <c r="F2302" s="183"/>
      <c r="G2302" s="183"/>
      <c r="H2302" s="183"/>
      <c r="I2302" s="183"/>
      <c r="J2302" s="183"/>
      <c r="K2302" s="183"/>
      <c r="L2302" s="496"/>
    </row>
    <row r="2303" spans="1:12" s="67" customFormat="1">
      <c r="A2303" s="180"/>
      <c r="B2303" s="181"/>
      <c r="C2303" s="183"/>
      <c r="D2303" s="183"/>
      <c r="E2303" s="183"/>
      <c r="F2303" s="183"/>
      <c r="G2303" s="183"/>
      <c r="H2303" s="183"/>
      <c r="I2303" s="183"/>
      <c r="J2303" s="183"/>
      <c r="K2303" s="183"/>
      <c r="L2303" s="496"/>
    </row>
    <row r="2304" spans="1:12" s="67" customFormat="1">
      <c r="A2304" s="180"/>
      <c r="B2304" s="181"/>
      <c r="C2304" s="183"/>
      <c r="D2304" s="183"/>
      <c r="E2304" s="183"/>
      <c r="F2304" s="183"/>
      <c r="G2304" s="183"/>
      <c r="H2304" s="183"/>
      <c r="I2304" s="183"/>
      <c r="J2304" s="183"/>
      <c r="K2304" s="183"/>
      <c r="L2304" s="496"/>
    </row>
    <row r="2305" spans="1:12" s="67" customFormat="1">
      <c r="A2305" s="180"/>
      <c r="B2305" s="181"/>
      <c r="C2305" s="183"/>
      <c r="D2305" s="183"/>
      <c r="E2305" s="183"/>
      <c r="F2305" s="183"/>
      <c r="G2305" s="183"/>
      <c r="H2305" s="183"/>
      <c r="I2305" s="183"/>
      <c r="J2305" s="183"/>
      <c r="K2305" s="183"/>
      <c r="L2305" s="496"/>
    </row>
    <row r="2306" spans="1:12" s="67" customFormat="1">
      <c r="A2306" s="180"/>
      <c r="B2306" s="181"/>
      <c r="C2306" s="183"/>
      <c r="D2306" s="183"/>
      <c r="E2306" s="183"/>
      <c r="F2306" s="183"/>
      <c r="G2306" s="183"/>
      <c r="H2306" s="183"/>
      <c r="I2306" s="183"/>
      <c r="J2306" s="183"/>
      <c r="K2306" s="183"/>
      <c r="L2306" s="496"/>
    </row>
    <row r="2307" spans="1:12" s="67" customFormat="1">
      <c r="A2307" s="180"/>
      <c r="B2307" s="181"/>
      <c r="C2307" s="183"/>
      <c r="D2307" s="183"/>
      <c r="E2307" s="183"/>
      <c r="F2307" s="183"/>
      <c r="G2307" s="183"/>
      <c r="H2307" s="183"/>
      <c r="I2307" s="183"/>
      <c r="J2307" s="183"/>
      <c r="K2307" s="183"/>
      <c r="L2307" s="496"/>
    </row>
    <row r="2308" spans="1:12" s="67" customFormat="1">
      <c r="A2308" s="180"/>
      <c r="B2308" s="181"/>
      <c r="C2308" s="183"/>
      <c r="D2308" s="183"/>
      <c r="E2308" s="183"/>
      <c r="F2308" s="183"/>
      <c r="G2308" s="183"/>
      <c r="H2308" s="183"/>
      <c r="I2308" s="183"/>
      <c r="J2308" s="183"/>
      <c r="K2308" s="183"/>
      <c r="L2308" s="496"/>
    </row>
    <row r="2309" spans="1:12" s="67" customFormat="1">
      <c r="A2309" s="180"/>
      <c r="B2309" s="181"/>
      <c r="C2309" s="183"/>
      <c r="D2309" s="183"/>
      <c r="E2309" s="183"/>
      <c r="F2309" s="183"/>
      <c r="G2309" s="183"/>
      <c r="H2309" s="183"/>
      <c r="I2309" s="183"/>
      <c r="J2309" s="183"/>
      <c r="K2309" s="183"/>
      <c r="L2309" s="496"/>
    </row>
    <row r="2310" spans="1:12" s="67" customFormat="1">
      <c r="A2310" s="180"/>
      <c r="B2310" s="181"/>
      <c r="C2310" s="183"/>
      <c r="D2310" s="183"/>
      <c r="E2310" s="183"/>
      <c r="F2310" s="183"/>
      <c r="G2310" s="183"/>
      <c r="H2310" s="183"/>
      <c r="I2310" s="183"/>
      <c r="J2310" s="183"/>
      <c r="K2310" s="183"/>
      <c r="L2310" s="496"/>
    </row>
    <row r="2311" spans="1:12" s="67" customFormat="1">
      <c r="A2311" s="180"/>
      <c r="B2311" s="181"/>
      <c r="C2311" s="183"/>
      <c r="D2311" s="183"/>
      <c r="E2311" s="183"/>
      <c r="F2311" s="183"/>
      <c r="G2311" s="183"/>
      <c r="H2311" s="183"/>
      <c r="I2311" s="183"/>
      <c r="J2311" s="183"/>
      <c r="K2311" s="183"/>
      <c r="L2311" s="496"/>
    </row>
    <row r="2312" spans="1:12" s="67" customFormat="1">
      <c r="A2312" s="180"/>
      <c r="B2312" s="181"/>
      <c r="C2312" s="183"/>
      <c r="D2312" s="183"/>
      <c r="E2312" s="183"/>
      <c r="F2312" s="183"/>
      <c r="G2312" s="183"/>
      <c r="H2312" s="183"/>
      <c r="I2312" s="183"/>
      <c r="J2312" s="183"/>
      <c r="K2312" s="183"/>
      <c r="L2312" s="496"/>
    </row>
    <row r="2313" spans="1:12" s="67" customFormat="1">
      <c r="A2313" s="180"/>
      <c r="B2313" s="181"/>
      <c r="C2313" s="183"/>
      <c r="D2313" s="183"/>
      <c r="E2313" s="183"/>
      <c r="F2313" s="183"/>
      <c r="G2313" s="183"/>
      <c r="H2313" s="183"/>
      <c r="I2313" s="183"/>
      <c r="J2313" s="183"/>
      <c r="K2313" s="183"/>
      <c r="L2313" s="496"/>
    </row>
    <row r="2314" spans="1:12" s="67" customFormat="1">
      <c r="A2314" s="180"/>
      <c r="B2314" s="181"/>
      <c r="C2314" s="183"/>
      <c r="D2314" s="183"/>
      <c r="E2314" s="183"/>
      <c r="F2314" s="183"/>
      <c r="G2314" s="183"/>
      <c r="H2314" s="183"/>
      <c r="I2314" s="183"/>
      <c r="J2314" s="183"/>
      <c r="K2314" s="183"/>
      <c r="L2314" s="496"/>
    </row>
    <row r="2315" spans="1:12" s="67" customFormat="1">
      <c r="A2315" s="180"/>
      <c r="B2315" s="181"/>
      <c r="C2315" s="183"/>
      <c r="D2315" s="183"/>
      <c r="E2315" s="183"/>
      <c r="F2315" s="183"/>
      <c r="G2315" s="183"/>
      <c r="H2315" s="183"/>
      <c r="I2315" s="183"/>
      <c r="J2315" s="183"/>
      <c r="K2315" s="183"/>
      <c r="L2315" s="496"/>
    </row>
    <row r="2316" spans="1:12" s="67" customFormat="1">
      <c r="A2316" s="180"/>
      <c r="B2316" s="181"/>
      <c r="C2316" s="183"/>
      <c r="D2316" s="183"/>
      <c r="E2316" s="183"/>
      <c r="F2316" s="183"/>
      <c r="G2316" s="183"/>
      <c r="H2316" s="183"/>
      <c r="I2316" s="183"/>
      <c r="J2316" s="183"/>
      <c r="K2316" s="183"/>
      <c r="L2316" s="496"/>
    </row>
    <row r="2317" spans="1:12" s="67" customFormat="1">
      <c r="A2317" s="180"/>
      <c r="B2317" s="181"/>
      <c r="C2317" s="183"/>
      <c r="D2317" s="183"/>
      <c r="E2317" s="183"/>
      <c r="F2317" s="183"/>
      <c r="G2317" s="183"/>
      <c r="H2317" s="183"/>
      <c r="I2317" s="183"/>
      <c r="J2317" s="183"/>
      <c r="K2317" s="183"/>
      <c r="L2317" s="496"/>
    </row>
    <row r="2318" spans="1:12" s="67" customFormat="1">
      <c r="A2318" s="180"/>
      <c r="B2318" s="181"/>
      <c r="C2318" s="183"/>
      <c r="D2318" s="183"/>
      <c r="E2318" s="183"/>
      <c r="F2318" s="183"/>
      <c r="G2318" s="183"/>
      <c r="H2318" s="183"/>
      <c r="I2318" s="183"/>
      <c r="J2318" s="183"/>
      <c r="K2318" s="183"/>
      <c r="L2318" s="496"/>
    </row>
    <row r="2319" spans="1:12" s="67" customFormat="1">
      <c r="A2319" s="180"/>
      <c r="B2319" s="181"/>
      <c r="C2319" s="183"/>
      <c r="D2319" s="183"/>
      <c r="E2319" s="183"/>
      <c r="F2319" s="183"/>
      <c r="G2319" s="183"/>
      <c r="H2319" s="183"/>
      <c r="I2319" s="183"/>
      <c r="J2319" s="183"/>
      <c r="K2319" s="183"/>
      <c r="L2319" s="496"/>
    </row>
    <row r="2320" spans="1:12" s="67" customFormat="1">
      <c r="A2320" s="180"/>
      <c r="B2320" s="181"/>
      <c r="C2320" s="183"/>
      <c r="D2320" s="183"/>
      <c r="E2320" s="183"/>
      <c r="F2320" s="183"/>
      <c r="G2320" s="183"/>
      <c r="H2320" s="183"/>
      <c r="I2320" s="183"/>
      <c r="J2320" s="183"/>
      <c r="K2320" s="183"/>
      <c r="L2320" s="496"/>
    </row>
    <row r="2321" spans="1:12" s="67" customFormat="1">
      <c r="A2321" s="180"/>
      <c r="B2321" s="181"/>
      <c r="C2321" s="183"/>
      <c r="D2321" s="183"/>
      <c r="E2321" s="183"/>
      <c r="F2321" s="183"/>
      <c r="G2321" s="183"/>
      <c r="H2321" s="183"/>
      <c r="I2321" s="183"/>
      <c r="J2321" s="183"/>
      <c r="K2321" s="183"/>
      <c r="L2321" s="496"/>
    </row>
    <row r="2322" spans="1:12" s="67" customFormat="1">
      <c r="A2322" s="180"/>
      <c r="B2322" s="181"/>
      <c r="C2322" s="183"/>
      <c r="D2322" s="183"/>
      <c r="E2322" s="183"/>
      <c r="F2322" s="183"/>
      <c r="G2322" s="183"/>
      <c r="H2322" s="183"/>
      <c r="I2322" s="183"/>
      <c r="J2322" s="183"/>
      <c r="K2322" s="183"/>
      <c r="L2322" s="496"/>
    </row>
    <row r="2323" spans="1:12" s="67" customFormat="1">
      <c r="A2323" s="180"/>
      <c r="B2323" s="181"/>
      <c r="C2323" s="183"/>
      <c r="D2323" s="183"/>
      <c r="E2323" s="183"/>
      <c r="F2323" s="183"/>
      <c r="G2323" s="183"/>
      <c r="H2323" s="183"/>
      <c r="I2323" s="183"/>
      <c r="J2323" s="183"/>
      <c r="K2323" s="183"/>
      <c r="L2323" s="496"/>
    </row>
    <row r="2324" spans="1:12" s="67" customFormat="1">
      <c r="A2324" s="180"/>
      <c r="B2324" s="181"/>
      <c r="C2324" s="183"/>
      <c r="D2324" s="183"/>
      <c r="E2324" s="183"/>
      <c r="F2324" s="183"/>
      <c r="G2324" s="183"/>
      <c r="H2324" s="183"/>
      <c r="I2324" s="183"/>
      <c r="J2324" s="183"/>
      <c r="K2324" s="183"/>
      <c r="L2324" s="496"/>
    </row>
    <row r="2325" spans="1:12" s="67" customFormat="1">
      <c r="A2325" s="180"/>
      <c r="B2325" s="181"/>
      <c r="C2325" s="183"/>
      <c r="D2325" s="183"/>
      <c r="E2325" s="183"/>
      <c r="F2325" s="183"/>
      <c r="G2325" s="183"/>
      <c r="H2325" s="183"/>
      <c r="I2325" s="183"/>
      <c r="J2325" s="183"/>
      <c r="K2325" s="183"/>
      <c r="L2325" s="496"/>
    </row>
    <row r="2326" spans="1:12" s="67" customFormat="1">
      <c r="A2326" s="180"/>
      <c r="B2326" s="181"/>
      <c r="C2326" s="183"/>
      <c r="D2326" s="183"/>
      <c r="E2326" s="183"/>
      <c r="F2326" s="183"/>
      <c r="G2326" s="183"/>
      <c r="H2326" s="183"/>
      <c r="I2326" s="183"/>
      <c r="J2326" s="183"/>
      <c r="K2326" s="183"/>
      <c r="L2326" s="496"/>
    </row>
    <row r="2327" spans="1:12" s="67" customFormat="1">
      <c r="A2327" s="180"/>
      <c r="B2327" s="181"/>
      <c r="C2327" s="183"/>
      <c r="D2327" s="183"/>
      <c r="E2327" s="183"/>
      <c r="F2327" s="183"/>
      <c r="G2327" s="183"/>
      <c r="H2327" s="183"/>
      <c r="I2327" s="183"/>
      <c r="J2327" s="183"/>
      <c r="K2327" s="183"/>
      <c r="L2327" s="496"/>
    </row>
    <row r="2328" spans="1:12" s="67" customFormat="1">
      <c r="A2328" s="180"/>
      <c r="B2328" s="181"/>
      <c r="C2328" s="183"/>
      <c r="D2328" s="183"/>
      <c r="E2328" s="183"/>
      <c r="F2328" s="183"/>
      <c r="G2328" s="183"/>
      <c r="H2328" s="183"/>
      <c r="I2328" s="183"/>
      <c r="J2328" s="183"/>
      <c r="K2328" s="183"/>
      <c r="L2328" s="496"/>
    </row>
    <row r="2329" spans="1:12" s="67" customFormat="1">
      <c r="A2329" s="180"/>
      <c r="B2329" s="181"/>
      <c r="C2329" s="183"/>
      <c r="D2329" s="183"/>
      <c r="E2329" s="183"/>
      <c r="F2329" s="183"/>
      <c r="G2329" s="183"/>
      <c r="H2329" s="183"/>
      <c r="I2329" s="183"/>
      <c r="J2329" s="183"/>
      <c r="K2329" s="183"/>
      <c r="L2329" s="496"/>
    </row>
    <row r="2330" spans="1:12" s="67" customFormat="1">
      <c r="A2330" s="180"/>
      <c r="B2330" s="181"/>
      <c r="C2330" s="183"/>
      <c r="D2330" s="183"/>
      <c r="E2330" s="183"/>
      <c r="F2330" s="183"/>
      <c r="G2330" s="183"/>
      <c r="H2330" s="183"/>
      <c r="I2330" s="183"/>
      <c r="J2330" s="183"/>
      <c r="K2330" s="183"/>
      <c r="L2330" s="496"/>
    </row>
    <row r="2331" spans="1:12" s="67" customFormat="1">
      <c r="A2331" s="180"/>
      <c r="B2331" s="181"/>
      <c r="C2331" s="183"/>
      <c r="D2331" s="183"/>
      <c r="E2331" s="183"/>
      <c r="F2331" s="183"/>
      <c r="G2331" s="183"/>
      <c r="H2331" s="183"/>
      <c r="I2331" s="183"/>
      <c r="J2331" s="183"/>
      <c r="K2331" s="183"/>
      <c r="L2331" s="496"/>
    </row>
    <row r="2332" spans="1:12" s="67" customFormat="1">
      <c r="A2332" s="180"/>
      <c r="B2332" s="184"/>
      <c r="C2332" s="185"/>
      <c r="D2332" s="185"/>
      <c r="E2332" s="185"/>
      <c r="F2332" s="185"/>
      <c r="G2332" s="185"/>
      <c r="H2332" s="185"/>
      <c r="I2332" s="185"/>
      <c r="J2332" s="185"/>
      <c r="K2332" s="185"/>
      <c r="L2332" s="496"/>
    </row>
    <row r="2333" spans="1:12" s="67" customFormat="1">
      <c r="A2333" s="180"/>
      <c r="B2333" s="184"/>
      <c r="C2333" s="185"/>
      <c r="D2333" s="185"/>
      <c r="E2333" s="185"/>
      <c r="F2333" s="185"/>
      <c r="G2333" s="185"/>
      <c r="H2333" s="185"/>
      <c r="I2333" s="185"/>
      <c r="J2333" s="185"/>
      <c r="K2333" s="185"/>
      <c r="L2333" s="496"/>
    </row>
    <row r="2334" spans="1:12" s="67" customFormat="1">
      <c r="A2334" s="180"/>
      <c r="B2334" s="184"/>
      <c r="C2334" s="185"/>
      <c r="D2334" s="185"/>
      <c r="E2334" s="185"/>
      <c r="F2334" s="185"/>
      <c r="G2334" s="185"/>
      <c r="H2334" s="185"/>
      <c r="I2334" s="185"/>
      <c r="J2334" s="185"/>
      <c r="K2334" s="185"/>
      <c r="L2334" s="496"/>
    </row>
    <row r="2335" spans="1:12" s="67" customFormat="1">
      <c r="A2335" s="180"/>
      <c r="B2335" s="184"/>
      <c r="C2335" s="185"/>
      <c r="D2335" s="185"/>
      <c r="E2335" s="185"/>
      <c r="F2335" s="185"/>
      <c r="G2335" s="185"/>
      <c r="H2335" s="185"/>
      <c r="I2335" s="185"/>
      <c r="J2335" s="185"/>
      <c r="K2335" s="185"/>
      <c r="L2335" s="496"/>
    </row>
    <row r="2336" spans="1:12" s="67" customFormat="1">
      <c r="A2336" s="180"/>
      <c r="B2336" s="184"/>
      <c r="C2336" s="185"/>
      <c r="D2336" s="185"/>
      <c r="E2336" s="185"/>
      <c r="F2336" s="185"/>
      <c r="G2336" s="185"/>
      <c r="H2336" s="185"/>
      <c r="I2336" s="185"/>
      <c r="J2336" s="185"/>
      <c r="K2336" s="185"/>
      <c r="L2336" s="496"/>
    </row>
    <row r="2337" spans="1:12" s="67" customFormat="1">
      <c r="A2337" s="180"/>
      <c r="B2337" s="184"/>
      <c r="C2337" s="185"/>
      <c r="D2337" s="185"/>
      <c r="E2337" s="185"/>
      <c r="F2337" s="185"/>
      <c r="G2337" s="185"/>
      <c r="H2337" s="185"/>
      <c r="I2337" s="185"/>
      <c r="J2337" s="185"/>
      <c r="K2337" s="185"/>
      <c r="L2337" s="496"/>
    </row>
    <row r="2338" spans="1:12" s="67" customFormat="1">
      <c r="A2338" s="180"/>
      <c r="B2338" s="184"/>
      <c r="C2338" s="185"/>
      <c r="D2338" s="185"/>
      <c r="E2338" s="185"/>
      <c r="F2338" s="185"/>
      <c r="G2338" s="185"/>
      <c r="H2338" s="185"/>
      <c r="I2338" s="185"/>
      <c r="J2338" s="185"/>
      <c r="K2338" s="185"/>
      <c r="L2338" s="496"/>
    </row>
    <row r="2339" spans="1:12" s="67" customFormat="1">
      <c r="A2339" s="180"/>
      <c r="B2339" s="184"/>
      <c r="C2339" s="185"/>
      <c r="D2339" s="185"/>
      <c r="E2339" s="185"/>
      <c r="F2339" s="185"/>
      <c r="G2339" s="185"/>
      <c r="H2339" s="185"/>
      <c r="I2339" s="185"/>
      <c r="J2339" s="185"/>
      <c r="K2339" s="185"/>
      <c r="L2339" s="496"/>
    </row>
    <row r="2340" spans="1:12" s="67" customFormat="1">
      <c r="A2340" s="180"/>
      <c r="B2340" s="184"/>
      <c r="C2340" s="185"/>
      <c r="D2340" s="185"/>
      <c r="E2340" s="185"/>
      <c r="F2340" s="185"/>
      <c r="G2340" s="185"/>
      <c r="H2340" s="185"/>
      <c r="I2340" s="185"/>
      <c r="J2340" s="185"/>
      <c r="K2340" s="185"/>
      <c r="L2340" s="496"/>
    </row>
    <row r="2341" spans="1:12" s="67" customFormat="1">
      <c r="A2341" s="180"/>
      <c r="B2341" s="184"/>
      <c r="C2341" s="185"/>
      <c r="D2341" s="185"/>
      <c r="E2341" s="185"/>
      <c r="F2341" s="185"/>
      <c r="G2341" s="185"/>
      <c r="H2341" s="185"/>
      <c r="I2341" s="185"/>
      <c r="J2341" s="185"/>
      <c r="K2341" s="185"/>
      <c r="L2341" s="496"/>
    </row>
    <row r="2342" spans="1:12" s="67" customFormat="1">
      <c r="A2342" s="180"/>
      <c r="B2342" s="184"/>
      <c r="C2342" s="185"/>
      <c r="D2342" s="185"/>
      <c r="E2342" s="185"/>
      <c r="F2342" s="185"/>
      <c r="G2342" s="185"/>
      <c r="H2342" s="185"/>
      <c r="I2342" s="185"/>
      <c r="J2342" s="185"/>
      <c r="K2342" s="185"/>
      <c r="L2342" s="496"/>
    </row>
    <row r="2343" spans="1:12" s="67" customFormat="1">
      <c r="A2343" s="180"/>
      <c r="B2343" s="184"/>
      <c r="C2343" s="185"/>
      <c r="D2343" s="185"/>
      <c r="E2343" s="185"/>
      <c r="F2343" s="185"/>
      <c r="G2343" s="185"/>
      <c r="H2343" s="185"/>
      <c r="I2343" s="185"/>
      <c r="J2343" s="185"/>
      <c r="K2343" s="185"/>
      <c r="L2343" s="496"/>
    </row>
    <row r="2344" spans="1:12" s="67" customFormat="1">
      <c r="A2344" s="180"/>
      <c r="B2344" s="184"/>
      <c r="C2344" s="185"/>
      <c r="D2344" s="185"/>
      <c r="E2344" s="185"/>
      <c r="F2344" s="185"/>
      <c r="G2344" s="185"/>
      <c r="H2344" s="185"/>
      <c r="I2344" s="185"/>
      <c r="J2344" s="185"/>
      <c r="K2344" s="185"/>
      <c r="L2344" s="496"/>
    </row>
    <row r="2345" spans="1:12" s="67" customFormat="1">
      <c r="A2345" s="180"/>
      <c r="B2345" s="184"/>
      <c r="C2345" s="185"/>
      <c r="D2345" s="185"/>
      <c r="E2345" s="185"/>
      <c r="F2345" s="185"/>
      <c r="G2345" s="185"/>
      <c r="H2345" s="185"/>
      <c r="I2345" s="185"/>
      <c r="J2345" s="185"/>
      <c r="K2345" s="185"/>
      <c r="L2345" s="496"/>
    </row>
    <row r="2346" spans="1:12" s="67" customFormat="1">
      <c r="A2346" s="180"/>
      <c r="B2346" s="184"/>
      <c r="C2346" s="185"/>
      <c r="D2346" s="185"/>
      <c r="E2346" s="185"/>
      <c r="F2346" s="185"/>
      <c r="G2346" s="185"/>
      <c r="H2346" s="185"/>
      <c r="I2346" s="185"/>
      <c r="J2346" s="185"/>
      <c r="K2346" s="185"/>
      <c r="L2346" s="496"/>
    </row>
    <row r="2347" spans="1:12" s="67" customFormat="1">
      <c r="A2347" s="180"/>
      <c r="B2347" s="184"/>
      <c r="C2347" s="185"/>
      <c r="D2347" s="185"/>
      <c r="E2347" s="185"/>
      <c r="F2347" s="185"/>
      <c r="G2347" s="185"/>
      <c r="H2347" s="185"/>
      <c r="I2347" s="185"/>
      <c r="J2347" s="185"/>
      <c r="K2347" s="185"/>
      <c r="L2347" s="496"/>
    </row>
    <row r="2348" spans="1:12" s="67" customFormat="1">
      <c r="A2348" s="180"/>
      <c r="B2348" s="184"/>
      <c r="C2348" s="185"/>
      <c r="D2348" s="185"/>
      <c r="E2348" s="185"/>
      <c r="F2348" s="185"/>
      <c r="G2348" s="185"/>
      <c r="H2348" s="185"/>
      <c r="I2348" s="185"/>
      <c r="J2348" s="185"/>
      <c r="K2348" s="185"/>
      <c r="L2348" s="496"/>
    </row>
    <row r="2349" spans="1:12" s="67" customFormat="1">
      <c r="A2349" s="180"/>
      <c r="B2349" s="184"/>
      <c r="C2349" s="185"/>
      <c r="D2349" s="185"/>
      <c r="E2349" s="185"/>
      <c r="F2349" s="185"/>
      <c r="G2349" s="185"/>
      <c r="H2349" s="185"/>
      <c r="I2349" s="185"/>
      <c r="J2349" s="185"/>
      <c r="K2349" s="185"/>
      <c r="L2349" s="496"/>
    </row>
    <row r="2350" spans="1:12" s="67" customFormat="1">
      <c r="A2350" s="180"/>
      <c r="B2350" s="184"/>
      <c r="C2350" s="185"/>
      <c r="D2350" s="185"/>
      <c r="E2350" s="185"/>
      <c r="F2350" s="185"/>
      <c r="G2350" s="185"/>
      <c r="H2350" s="185"/>
      <c r="I2350" s="185"/>
      <c r="J2350" s="185"/>
      <c r="K2350" s="185"/>
      <c r="L2350" s="496"/>
    </row>
    <row r="2351" spans="1:12" s="67" customFormat="1">
      <c r="A2351" s="180"/>
      <c r="B2351" s="184"/>
      <c r="C2351" s="185"/>
      <c r="D2351" s="185"/>
      <c r="E2351" s="185"/>
      <c r="F2351" s="185"/>
      <c r="G2351" s="185"/>
      <c r="H2351" s="185"/>
      <c r="I2351" s="185"/>
      <c r="J2351" s="185"/>
      <c r="K2351" s="185"/>
      <c r="L2351" s="496"/>
    </row>
    <row r="2352" spans="1:12" s="67" customFormat="1">
      <c r="A2352" s="180"/>
      <c r="B2352" s="184"/>
      <c r="C2352" s="185"/>
      <c r="D2352" s="185"/>
      <c r="E2352" s="185"/>
      <c r="F2352" s="185"/>
      <c r="G2352" s="185"/>
      <c r="H2352" s="185"/>
      <c r="I2352" s="185"/>
      <c r="J2352" s="185"/>
      <c r="K2352" s="185"/>
      <c r="L2352" s="496"/>
    </row>
    <row r="2353" spans="1:12" s="67" customFormat="1">
      <c r="A2353" s="180"/>
      <c r="B2353" s="184"/>
      <c r="C2353" s="185"/>
      <c r="D2353" s="185"/>
      <c r="E2353" s="185"/>
      <c r="F2353" s="185"/>
      <c r="G2353" s="185"/>
      <c r="H2353" s="185"/>
      <c r="I2353" s="185"/>
      <c r="J2353" s="185"/>
      <c r="K2353" s="185"/>
      <c r="L2353" s="496"/>
    </row>
    <row r="2354" spans="1:12" s="67" customFormat="1">
      <c r="A2354" s="180"/>
      <c r="B2354" s="184"/>
      <c r="C2354" s="185"/>
      <c r="D2354" s="185"/>
      <c r="E2354" s="185"/>
      <c r="F2354" s="185"/>
      <c r="G2354" s="185"/>
      <c r="H2354" s="185"/>
      <c r="I2354" s="185"/>
      <c r="J2354" s="185"/>
      <c r="K2354" s="185"/>
      <c r="L2354" s="496"/>
    </row>
    <row r="2355" spans="1:12" s="67" customFormat="1">
      <c r="A2355" s="180"/>
      <c r="B2355" s="184"/>
      <c r="C2355" s="185"/>
      <c r="D2355" s="185"/>
      <c r="E2355" s="185"/>
      <c r="F2355" s="185"/>
      <c r="G2355" s="185"/>
      <c r="H2355" s="185"/>
      <c r="I2355" s="185"/>
      <c r="J2355" s="185"/>
      <c r="K2355" s="185"/>
      <c r="L2355" s="496"/>
    </row>
    <row r="2356" spans="1:12" s="67" customFormat="1">
      <c r="A2356" s="180"/>
      <c r="B2356" s="184"/>
      <c r="C2356" s="185"/>
      <c r="D2356" s="185"/>
      <c r="E2356" s="185"/>
      <c r="F2356" s="185"/>
      <c r="G2356" s="185"/>
      <c r="H2356" s="185"/>
      <c r="I2356" s="185"/>
      <c r="J2356" s="185"/>
      <c r="K2356" s="185"/>
      <c r="L2356" s="496"/>
    </row>
    <row r="2357" spans="1:12" s="67" customFormat="1">
      <c r="A2357" s="180"/>
      <c r="B2357" s="184"/>
      <c r="C2357" s="185"/>
      <c r="D2357" s="185"/>
      <c r="E2357" s="185"/>
      <c r="F2357" s="185"/>
      <c r="G2357" s="185"/>
      <c r="H2357" s="185"/>
      <c r="I2357" s="185"/>
      <c r="J2357" s="185"/>
      <c r="K2357" s="185"/>
      <c r="L2357" s="496"/>
    </row>
    <row r="2358" spans="1:12" s="67" customFormat="1">
      <c r="A2358" s="180"/>
      <c r="B2358" s="184"/>
      <c r="C2358" s="185"/>
      <c r="D2358" s="185"/>
      <c r="E2358" s="185"/>
      <c r="F2358" s="185"/>
      <c r="G2358" s="185"/>
      <c r="H2358" s="185"/>
      <c r="I2358" s="185"/>
      <c r="J2358" s="185"/>
      <c r="K2358" s="185"/>
      <c r="L2358" s="496"/>
    </row>
    <row r="2359" spans="1:12" s="67" customFormat="1">
      <c r="A2359" s="180"/>
      <c r="B2359" s="184"/>
      <c r="C2359" s="185"/>
      <c r="D2359" s="185"/>
      <c r="E2359" s="185"/>
      <c r="F2359" s="185"/>
      <c r="G2359" s="185"/>
      <c r="H2359" s="185"/>
      <c r="I2359" s="185"/>
      <c r="J2359" s="185"/>
      <c r="K2359" s="185"/>
      <c r="L2359" s="496"/>
    </row>
    <row r="2360" spans="1:12" s="67" customFormat="1">
      <c r="A2360" s="180"/>
      <c r="B2360" s="184"/>
      <c r="C2360" s="185"/>
      <c r="D2360" s="185"/>
      <c r="E2360" s="185"/>
      <c r="F2360" s="185"/>
      <c r="G2360" s="185"/>
      <c r="H2360" s="185"/>
      <c r="I2360" s="185"/>
      <c r="J2360" s="185"/>
      <c r="K2360" s="185"/>
      <c r="L2360" s="496"/>
    </row>
    <row r="2361" spans="1:12" s="67" customFormat="1">
      <c r="A2361" s="180"/>
      <c r="B2361" s="184"/>
      <c r="C2361" s="185"/>
      <c r="D2361" s="185"/>
      <c r="E2361" s="185"/>
      <c r="F2361" s="185"/>
      <c r="G2361" s="185"/>
      <c r="H2361" s="185"/>
      <c r="I2361" s="185"/>
      <c r="J2361" s="185"/>
      <c r="K2361" s="185"/>
      <c r="L2361" s="496"/>
    </row>
    <row r="2362" spans="1:12" s="67" customFormat="1">
      <c r="A2362" s="180"/>
      <c r="B2362" s="184"/>
      <c r="C2362" s="185"/>
      <c r="D2362" s="185"/>
      <c r="E2362" s="185"/>
      <c r="F2362" s="185"/>
      <c r="G2362" s="185"/>
      <c r="H2362" s="185"/>
      <c r="I2362" s="185"/>
      <c r="J2362" s="185"/>
      <c r="K2362" s="185"/>
      <c r="L2362" s="496"/>
    </row>
    <row r="2363" spans="1:12" s="67" customFormat="1">
      <c r="A2363" s="180"/>
      <c r="B2363" s="184"/>
      <c r="C2363" s="185"/>
      <c r="D2363" s="185"/>
      <c r="E2363" s="185"/>
      <c r="F2363" s="185"/>
      <c r="G2363" s="185"/>
      <c r="H2363" s="185"/>
      <c r="I2363" s="185"/>
      <c r="J2363" s="185"/>
      <c r="K2363" s="185"/>
      <c r="L2363" s="496"/>
    </row>
    <row r="2364" spans="1:12" s="67" customFormat="1">
      <c r="A2364" s="180"/>
      <c r="B2364" s="184"/>
      <c r="C2364" s="185"/>
      <c r="D2364" s="185"/>
      <c r="E2364" s="185"/>
      <c r="F2364" s="185"/>
      <c r="G2364" s="185"/>
      <c r="H2364" s="185"/>
      <c r="I2364" s="185"/>
      <c r="J2364" s="185"/>
      <c r="K2364" s="185"/>
      <c r="L2364" s="496"/>
    </row>
    <row r="2365" spans="1:12" s="67" customFormat="1">
      <c r="A2365" s="180"/>
      <c r="B2365" s="184"/>
      <c r="C2365" s="185"/>
      <c r="D2365" s="185"/>
      <c r="E2365" s="185"/>
      <c r="F2365" s="185"/>
      <c r="G2365" s="185"/>
      <c r="H2365" s="185"/>
      <c r="I2365" s="185"/>
      <c r="J2365" s="185"/>
      <c r="K2365" s="185"/>
      <c r="L2365" s="496"/>
    </row>
    <row r="2366" spans="1:12" s="67" customFormat="1">
      <c r="A2366" s="180"/>
      <c r="B2366" s="184"/>
      <c r="C2366" s="185"/>
      <c r="D2366" s="185"/>
      <c r="E2366" s="185"/>
      <c r="F2366" s="185"/>
      <c r="G2366" s="185"/>
      <c r="H2366" s="185"/>
      <c r="I2366" s="185"/>
      <c r="J2366" s="185"/>
      <c r="K2366" s="185"/>
      <c r="L2366" s="496"/>
    </row>
    <row r="2367" spans="1:12" s="67" customFormat="1">
      <c r="A2367" s="180"/>
      <c r="B2367" s="184"/>
      <c r="C2367" s="185"/>
      <c r="D2367" s="185"/>
      <c r="E2367" s="185"/>
      <c r="F2367" s="185"/>
      <c r="G2367" s="185"/>
      <c r="H2367" s="185"/>
      <c r="I2367" s="185"/>
      <c r="J2367" s="185"/>
      <c r="K2367" s="185"/>
      <c r="L2367" s="496"/>
    </row>
    <row r="2368" spans="1:12" s="67" customFormat="1">
      <c r="A2368" s="180"/>
      <c r="B2368" s="184"/>
      <c r="C2368" s="185"/>
      <c r="D2368" s="185"/>
      <c r="E2368" s="185"/>
      <c r="F2368" s="185"/>
      <c r="G2368" s="185"/>
      <c r="H2368" s="185"/>
      <c r="I2368" s="185"/>
      <c r="J2368" s="185"/>
      <c r="K2368" s="185"/>
      <c r="L2368" s="496"/>
    </row>
    <row r="2369" spans="1:12" s="67" customFormat="1">
      <c r="A2369" s="180"/>
      <c r="B2369" s="184"/>
      <c r="C2369" s="185"/>
      <c r="D2369" s="185"/>
      <c r="E2369" s="185"/>
      <c r="F2369" s="185"/>
      <c r="G2369" s="185"/>
      <c r="H2369" s="185"/>
      <c r="I2369" s="185"/>
      <c r="J2369" s="185"/>
      <c r="K2369" s="185"/>
      <c r="L2369" s="496"/>
    </row>
    <row r="2370" spans="1:12" s="67" customFormat="1">
      <c r="A2370" s="180"/>
      <c r="B2370" s="184"/>
      <c r="C2370" s="185"/>
      <c r="D2370" s="185"/>
      <c r="E2370" s="185"/>
      <c r="F2370" s="185"/>
      <c r="G2370" s="185"/>
      <c r="H2370" s="185"/>
      <c r="I2370" s="185"/>
      <c r="J2370" s="185"/>
      <c r="K2370" s="185"/>
      <c r="L2370" s="496"/>
    </row>
    <row r="2371" spans="1:12" s="67" customFormat="1">
      <c r="A2371" s="180"/>
      <c r="B2371" s="184"/>
      <c r="C2371" s="185"/>
      <c r="D2371" s="185"/>
      <c r="E2371" s="185"/>
      <c r="F2371" s="185"/>
      <c r="G2371" s="185"/>
      <c r="H2371" s="185"/>
      <c r="I2371" s="185"/>
      <c r="J2371" s="185"/>
      <c r="K2371" s="185"/>
      <c r="L2371" s="496"/>
    </row>
    <row r="2372" spans="1:12" s="67" customFormat="1">
      <c r="A2372" s="180"/>
      <c r="B2372" s="184"/>
      <c r="C2372" s="185"/>
      <c r="D2372" s="185"/>
      <c r="E2372" s="185"/>
      <c r="F2372" s="185"/>
      <c r="G2372" s="185"/>
      <c r="H2372" s="185"/>
      <c r="I2372" s="185"/>
      <c r="J2372" s="185"/>
      <c r="K2372" s="185"/>
      <c r="L2372" s="496"/>
    </row>
    <row r="2373" spans="1:12" s="67" customFormat="1">
      <c r="A2373" s="180"/>
      <c r="B2373" s="184"/>
      <c r="C2373" s="185"/>
      <c r="D2373" s="185"/>
      <c r="E2373" s="185"/>
      <c r="F2373" s="185"/>
      <c r="G2373" s="185"/>
      <c r="H2373" s="185"/>
      <c r="I2373" s="185"/>
      <c r="J2373" s="185"/>
      <c r="K2373" s="185"/>
      <c r="L2373" s="496"/>
    </row>
    <row r="2374" spans="1:12" s="67" customFormat="1">
      <c r="A2374" s="180"/>
      <c r="B2374" s="184"/>
      <c r="C2374" s="185"/>
      <c r="D2374" s="185"/>
      <c r="E2374" s="185"/>
      <c r="F2374" s="185"/>
      <c r="G2374" s="185"/>
      <c r="H2374" s="185"/>
      <c r="I2374" s="185"/>
      <c r="J2374" s="185"/>
      <c r="K2374" s="185"/>
      <c r="L2374" s="496"/>
    </row>
    <row r="2375" spans="1:12" s="67" customFormat="1">
      <c r="A2375" s="180"/>
      <c r="B2375" s="184"/>
      <c r="C2375" s="185"/>
      <c r="D2375" s="185"/>
      <c r="E2375" s="185"/>
      <c r="F2375" s="185"/>
      <c r="G2375" s="185"/>
      <c r="H2375" s="185"/>
      <c r="I2375" s="185"/>
      <c r="J2375" s="185"/>
      <c r="K2375" s="185"/>
      <c r="L2375" s="496"/>
    </row>
    <row r="2376" spans="1:12" s="67" customFormat="1">
      <c r="A2376" s="180"/>
      <c r="B2376" s="184"/>
      <c r="C2376" s="185"/>
      <c r="D2376" s="185"/>
      <c r="E2376" s="185"/>
      <c r="F2376" s="185"/>
      <c r="G2376" s="185"/>
      <c r="H2376" s="185"/>
      <c r="I2376" s="185"/>
      <c r="J2376" s="185"/>
      <c r="K2376" s="185"/>
      <c r="L2376" s="496"/>
    </row>
    <row r="2377" spans="1:12" s="67" customFormat="1">
      <c r="A2377" s="180"/>
      <c r="B2377" s="184"/>
      <c r="C2377" s="185"/>
      <c r="D2377" s="185"/>
      <c r="E2377" s="185"/>
      <c r="F2377" s="185"/>
      <c r="G2377" s="185"/>
      <c r="H2377" s="185"/>
      <c r="I2377" s="185"/>
      <c r="J2377" s="185"/>
      <c r="K2377" s="185"/>
      <c r="L2377" s="496"/>
    </row>
    <row r="2378" spans="1:12" s="67" customFormat="1">
      <c r="A2378" s="180"/>
      <c r="B2378" s="184"/>
      <c r="C2378" s="185"/>
      <c r="D2378" s="185"/>
      <c r="E2378" s="185"/>
      <c r="F2378" s="185"/>
      <c r="G2378" s="185"/>
      <c r="H2378" s="185"/>
      <c r="I2378" s="185"/>
      <c r="J2378" s="185"/>
      <c r="K2378" s="185"/>
      <c r="L2378" s="496"/>
    </row>
    <row r="2379" spans="1:12" s="67" customFormat="1">
      <c r="A2379" s="180"/>
      <c r="B2379" s="184"/>
      <c r="C2379" s="185"/>
      <c r="D2379" s="185"/>
      <c r="E2379" s="185"/>
      <c r="F2379" s="185"/>
      <c r="G2379" s="185"/>
      <c r="H2379" s="185"/>
      <c r="I2379" s="185"/>
      <c r="J2379" s="185"/>
      <c r="K2379" s="185"/>
      <c r="L2379" s="496"/>
    </row>
    <row r="2380" spans="1:12" s="67" customFormat="1">
      <c r="A2380" s="180"/>
      <c r="B2380" s="184"/>
      <c r="C2380" s="185"/>
      <c r="D2380" s="185"/>
      <c r="E2380" s="185"/>
      <c r="F2380" s="185"/>
      <c r="G2380" s="185"/>
      <c r="H2380" s="185"/>
      <c r="I2380" s="185"/>
      <c r="J2380" s="185"/>
      <c r="K2380" s="185"/>
      <c r="L2380" s="496"/>
    </row>
    <row r="2381" spans="1:12" s="67" customFormat="1">
      <c r="A2381" s="180"/>
      <c r="B2381" s="184"/>
      <c r="C2381" s="185"/>
      <c r="D2381" s="185"/>
      <c r="E2381" s="185"/>
      <c r="F2381" s="185"/>
      <c r="G2381" s="185"/>
      <c r="H2381" s="185"/>
      <c r="I2381" s="185"/>
      <c r="J2381" s="185"/>
      <c r="K2381" s="185"/>
      <c r="L2381" s="496"/>
    </row>
    <row r="2382" spans="1:12" s="67" customFormat="1">
      <c r="A2382" s="180"/>
      <c r="B2382" s="184"/>
      <c r="C2382" s="185"/>
      <c r="D2382" s="185"/>
      <c r="E2382" s="185"/>
      <c r="F2382" s="185"/>
      <c r="G2382" s="185"/>
      <c r="H2382" s="185"/>
      <c r="I2382" s="185"/>
      <c r="J2382" s="185"/>
      <c r="K2382" s="185"/>
      <c r="L2382" s="496"/>
    </row>
    <row r="2383" spans="1:12" s="67" customFormat="1">
      <c r="A2383" s="180"/>
      <c r="B2383" s="184"/>
      <c r="C2383" s="185"/>
      <c r="D2383" s="185"/>
      <c r="E2383" s="185"/>
      <c r="F2383" s="185"/>
      <c r="G2383" s="185"/>
      <c r="H2383" s="185"/>
      <c r="I2383" s="185"/>
      <c r="J2383" s="185"/>
      <c r="K2383" s="185"/>
      <c r="L2383" s="496"/>
    </row>
    <row r="2384" spans="1:12" s="67" customFormat="1">
      <c r="A2384" s="180"/>
      <c r="B2384" s="184"/>
      <c r="C2384" s="185"/>
      <c r="D2384" s="185"/>
      <c r="E2384" s="185"/>
      <c r="F2384" s="185"/>
      <c r="G2384" s="185"/>
      <c r="H2384" s="185"/>
      <c r="I2384" s="185"/>
      <c r="J2384" s="185"/>
      <c r="K2384" s="185"/>
      <c r="L2384" s="496"/>
    </row>
    <row r="2385" spans="1:12" s="67" customFormat="1">
      <c r="A2385" s="180"/>
      <c r="B2385" s="184"/>
      <c r="C2385" s="185"/>
      <c r="D2385" s="185"/>
      <c r="E2385" s="185"/>
      <c r="F2385" s="185"/>
      <c r="G2385" s="185"/>
      <c r="H2385" s="185"/>
      <c r="I2385" s="185"/>
      <c r="J2385" s="185"/>
      <c r="K2385" s="185"/>
      <c r="L2385" s="496"/>
    </row>
    <row r="2386" spans="1:12" s="67" customFormat="1">
      <c r="A2386" s="180"/>
      <c r="B2386" s="184"/>
      <c r="C2386" s="185"/>
      <c r="D2386" s="185"/>
      <c r="E2386" s="185"/>
      <c r="F2386" s="185"/>
      <c r="G2386" s="185"/>
      <c r="H2386" s="185"/>
      <c r="I2386" s="185"/>
      <c r="J2386" s="185"/>
      <c r="K2386" s="185"/>
      <c r="L2386" s="496"/>
    </row>
    <row r="2387" spans="1:12" s="67" customFormat="1">
      <c r="A2387" s="180"/>
      <c r="B2387" s="184"/>
      <c r="C2387" s="185"/>
      <c r="D2387" s="185"/>
      <c r="E2387" s="185"/>
      <c r="F2387" s="185"/>
      <c r="G2387" s="185"/>
      <c r="H2387" s="185"/>
      <c r="I2387" s="185"/>
      <c r="J2387" s="185"/>
      <c r="K2387" s="185"/>
      <c r="L2387" s="496"/>
    </row>
    <row r="2388" spans="1:12" s="67" customFormat="1">
      <c r="A2388" s="180"/>
      <c r="B2388" s="184"/>
      <c r="C2388" s="185"/>
      <c r="D2388" s="185"/>
      <c r="E2388" s="185"/>
      <c r="F2388" s="185"/>
      <c r="G2388" s="185"/>
      <c r="H2388" s="185"/>
      <c r="I2388" s="185"/>
      <c r="J2388" s="185"/>
      <c r="K2388" s="185"/>
      <c r="L2388" s="496"/>
    </row>
    <row r="2389" spans="1:12" s="67" customFormat="1">
      <c r="A2389" s="180"/>
      <c r="B2389" s="184"/>
      <c r="C2389" s="185"/>
      <c r="D2389" s="185"/>
      <c r="E2389" s="185"/>
      <c r="F2389" s="185"/>
      <c r="G2389" s="185"/>
      <c r="H2389" s="185"/>
      <c r="I2389" s="185"/>
      <c r="J2389" s="185"/>
      <c r="K2389" s="185"/>
      <c r="L2389" s="496"/>
    </row>
    <row r="2390" spans="1:12" s="67" customFormat="1">
      <c r="A2390" s="180"/>
      <c r="B2390" s="184"/>
      <c r="C2390" s="185"/>
      <c r="D2390" s="185"/>
      <c r="E2390" s="185"/>
      <c r="F2390" s="185"/>
      <c r="G2390" s="185"/>
      <c r="H2390" s="185"/>
      <c r="I2390" s="185"/>
      <c r="J2390" s="185"/>
      <c r="K2390" s="185"/>
      <c r="L2390" s="496"/>
    </row>
    <row r="2391" spans="1:12" s="67" customFormat="1">
      <c r="A2391" s="180"/>
      <c r="B2391" s="184"/>
      <c r="C2391" s="185"/>
      <c r="D2391" s="185"/>
      <c r="E2391" s="185"/>
      <c r="F2391" s="185"/>
      <c r="G2391" s="185"/>
      <c r="H2391" s="185"/>
      <c r="I2391" s="185"/>
      <c r="J2391" s="185"/>
      <c r="K2391" s="185"/>
      <c r="L2391" s="496"/>
    </row>
    <row r="2392" spans="1:12" s="67" customFormat="1">
      <c r="A2392" s="180"/>
      <c r="B2392" s="184"/>
      <c r="C2392" s="185"/>
      <c r="D2392" s="185"/>
      <c r="E2392" s="185"/>
      <c r="F2392" s="185"/>
      <c r="G2392" s="185"/>
      <c r="H2392" s="185"/>
      <c r="I2392" s="185"/>
      <c r="J2392" s="185"/>
      <c r="K2392" s="185"/>
      <c r="L2392" s="496"/>
    </row>
    <row r="2393" spans="1:12" s="67" customFormat="1">
      <c r="A2393" s="180"/>
      <c r="B2393" s="184"/>
      <c r="C2393" s="185"/>
      <c r="D2393" s="185"/>
      <c r="E2393" s="185"/>
      <c r="F2393" s="185"/>
      <c r="G2393" s="185"/>
      <c r="H2393" s="185"/>
      <c r="I2393" s="185"/>
      <c r="J2393" s="185"/>
      <c r="K2393" s="185"/>
      <c r="L2393" s="496"/>
    </row>
    <row r="2394" spans="1:12" s="67" customFormat="1">
      <c r="A2394" s="180"/>
      <c r="B2394" s="184"/>
      <c r="C2394" s="185"/>
      <c r="D2394" s="185"/>
      <c r="E2394" s="185"/>
      <c r="F2394" s="185"/>
      <c r="G2394" s="185"/>
      <c r="H2394" s="185"/>
      <c r="I2394" s="185"/>
      <c r="J2394" s="185"/>
      <c r="K2394" s="185"/>
      <c r="L2394" s="496"/>
    </row>
    <row r="2395" spans="1:12" s="67" customFormat="1">
      <c r="A2395" s="180"/>
      <c r="B2395" s="184"/>
      <c r="C2395" s="185"/>
      <c r="D2395" s="185"/>
      <c r="E2395" s="185"/>
      <c r="F2395" s="185"/>
      <c r="G2395" s="185"/>
      <c r="H2395" s="185"/>
      <c r="I2395" s="185"/>
      <c r="J2395" s="185"/>
      <c r="K2395" s="185"/>
      <c r="L2395" s="496"/>
    </row>
    <row r="2396" spans="1:12" s="67" customFormat="1">
      <c r="A2396" s="180"/>
      <c r="B2396" s="184"/>
      <c r="C2396" s="185"/>
      <c r="D2396" s="185"/>
      <c r="E2396" s="185"/>
      <c r="F2396" s="185"/>
      <c r="G2396" s="185"/>
      <c r="H2396" s="185"/>
      <c r="I2396" s="185"/>
      <c r="J2396" s="185"/>
      <c r="K2396" s="185"/>
      <c r="L2396" s="496"/>
    </row>
    <row r="2397" spans="1:12" s="67" customFormat="1">
      <c r="A2397" s="180"/>
      <c r="B2397" s="184"/>
      <c r="C2397" s="185"/>
      <c r="D2397" s="185"/>
      <c r="E2397" s="185"/>
      <c r="F2397" s="185"/>
      <c r="G2397" s="185"/>
      <c r="H2397" s="185"/>
      <c r="I2397" s="185"/>
      <c r="J2397" s="185"/>
      <c r="K2397" s="185"/>
      <c r="L2397" s="496"/>
    </row>
    <row r="2398" spans="1:12" s="67" customFormat="1">
      <c r="A2398" s="180"/>
      <c r="B2398" s="184"/>
      <c r="C2398" s="185"/>
      <c r="D2398" s="185"/>
      <c r="E2398" s="185"/>
      <c r="F2398" s="185"/>
      <c r="G2398" s="185"/>
      <c r="H2398" s="185"/>
      <c r="I2398" s="185"/>
      <c r="J2398" s="185"/>
      <c r="K2398" s="185"/>
      <c r="L2398" s="496"/>
    </row>
    <row r="2399" spans="1:12" s="67" customFormat="1">
      <c r="A2399" s="180"/>
      <c r="B2399" s="184"/>
      <c r="C2399" s="185"/>
      <c r="D2399" s="185"/>
      <c r="E2399" s="185"/>
      <c r="F2399" s="185"/>
      <c r="G2399" s="185"/>
      <c r="H2399" s="185"/>
      <c r="I2399" s="185"/>
      <c r="J2399" s="185"/>
      <c r="K2399" s="185"/>
      <c r="L2399" s="496"/>
    </row>
    <row r="2400" spans="1:12" s="67" customFormat="1">
      <c r="A2400" s="180"/>
      <c r="B2400" s="184"/>
      <c r="C2400" s="185"/>
      <c r="D2400" s="185"/>
      <c r="E2400" s="185"/>
      <c r="F2400" s="185"/>
      <c r="G2400" s="185"/>
      <c r="H2400" s="185"/>
      <c r="I2400" s="185"/>
      <c r="J2400" s="185"/>
      <c r="K2400" s="185"/>
      <c r="L2400" s="496"/>
    </row>
    <row r="2401" spans="1:12" s="67" customFormat="1">
      <c r="A2401" s="180"/>
      <c r="B2401" s="184"/>
      <c r="C2401" s="185"/>
      <c r="D2401" s="185"/>
      <c r="E2401" s="185"/>
      <c r="F2401" s="185"/>
      <c r="G2401" s="185"/>
      <c r="H2401" s="185"/>
      <c r="I2401" s="185"/>
      <c r="J2401" s="185"/>
      <c r="K2401" s="185"/>
      <c r="L2401" s="496"/>
    </row>
    <row r="2402" spans="1:12" s="67" customFormat="1">
      <c r="A2402" s="180"/>
      <c r="B2402" s="184"/>
      <c r="C2402" s="185"/>
      <c r="D2402" s="185"/>
      <c r="E2402" s="185"/>
      <c r="F2402" s="185"/>
      <c r="G2402" s="185"/>
      <c r="H2402" s="185"/>
      <c r="I2402" s="185"/>
      <c r="J2402" s="185"/>
      <c r="K2402" s="185"/>
      <c r="L2402" s="496"/>
    </row>
    <row r="2403" spans="1:12" s="67" customFormat="1">
      <c r="A2403" s="180"/>
      <c r="B2403" s="184"/>
      <c r="C2403" s="185"/>
      <c r="D2403" s="185"/>
      <c r="E2403" s="185"/>
      <c r="F2403" s="185"/>
      <c r="G2403" s="185"/>
      <c r="H2403" s="185"/>
      <c r="I2403" s="185"/>
      <c r="J2403" s="185"/>
      <c r="K2403" s="185"/>
      <c r="L2403" s="496"/>
    </row>
    <row r="2404" spans="1:12" s="67" customFormat="1">
      <c r="A2404" s="180"/>
      <c r="B2404" s="184"/>
      <c r="C2404" s="185"/>
      <c r="D2404" s="185"/>
      <c r="E2404" s="185"/>
      <c r="F2404" s="185"/>
      <c r="G2404" s="185"/>
      <c r="H2404" s="185"/>
      <c r="I2404" s="185"/>
      <c r="J2404" s="185"/>
      <c r="K2404" s="185"/>
      <c r="L2404" s="496"/>
    </row>
    <row r="2405" spans="1:12" s="67" customFormat="1">
      <c r="A2405" s="180"/>
      <c r="B2405" s="184"/>
      <c r="C2405" s="185"/>
      <c r="D2405" s="185"/>
      <c r="E2405" s="185"/>
      <c r="F2405" s="185"/>
      <c r="G2405" s="185"/>
      <c r="H2405" s="185"/>
      <c r="I2405" s="185"/>
      <c r="J2405" s="185"/>
      <c r="K2405" s="185"/>
      <c r="L2405" s="496"/>
    </row>
    <row r="2406" spans="1:12" s="67" customFormat="1">
      <c r="A2406" s="180"/>
      <c r="B2406" s="184"/>
      <c r="C2406" s="185"/>
      <c r="D2406" s="185"/>
      <c r="E2406" s="185"/>
      <c r="F2406" s="185"/>
      <c r="G2406" s="185"/>
      <c r="H2406" s="185"/>
      <c r="I2406" s="185"/>
      <c r="J2406" s="185"/>
      <c r="K2406" s="185"/>
      <c r="L2406" s="496"/>
    </row>
    <row r="2407" spans="1:12" s="67" customFormat="1">
      <c r="A2407" s="180"/>
      <c r="B2407" s="184"/>
      <c r="C2407" s="185"/>
      <c r="D2407" s="185"/>
      <c r="E2407" s="185"/>
      <c r="F2407" s="185"/>
      <c r="G2407" s="185"/>
      <c r="H2407" s="185"/>
      <c r="I2407" s="185"/>
      <c r="J2407" s="185"/>
      <c r="K2407" s="185"/>
      <c r="L2407" s="496"/>
    </row>
    <row r="2408" spans="1:12" s="67" customFormat="1">
      <c r="A2408" s="180"/>
      <c r="B2408" s="184"/>
      <c r="C2408" s="185"/>
      <c r="D2408" s="185"/>
      <c r="E2408" s="185"/>
      <c r="F2408" s="185"/>
      <c r="G2408" s="185"/>
      <c r="H2408" s="185"/>
      <c r="I2408" s="185"/>
      <c r="J2408" s="185"/>
      <c r="K2408" s="185"/>
      <c r="L2408" s="496"/>
    </row>
    <row r="2409" spans="1:12" s="67" customFormat="1">
      <c r="A2409" s="180"/>
      <c r="B2409" s="184"/>
      <c r="C2409" s="185"/>
      <c r="D2409" s="185"/>
      <c r="E2409" s="185"/>
      <c r="F2409" s="185"/>
      <c r="G2409" s="185"/>
      <c r="H2409" s="185"/>
      <c r="I2409" s="185"/>
      <c r="J2409" s="185"/>
      <c r="K2409" s="185"/>
      <c r="L2409" s="496"/>
    </row>
    <row r="2410" spans="1:12" s="67" customFormat="1">
      <c r="A2410" s="180"/>
      <c r="B2410" s="184"/>
      <c r="C2410" s="185"/>
      <c r="D2410" s="185"/>
      <c r="E2410" s="185"/>
      <c r="F2410" s="185"/>
      <c r="G2410" s="185"/>
      <c r="H2410" s="185"/>
      <c r="I2410" s="185"/>
      <c r="J2410" s="185"/>
      <c r="K2410" s="185"/>
      <c r="L2410" s="496"/>
    </row>
    <row r="2411" spans="1:12" s="67" customFormat="1">
      <c r="A2411" s="180"/>
      <c r="B2411" s="184"/>
      <c r="C2411" s="185"/>
      <c r="D2411" s="185"/>
      <c r="E2411" s="185"/>
      <c r="F2411" s="185"/>
      <c r="G2411" s="185"/>
      <c r="H2411" s="185"/>
      <c r="I2411" s="185"/>
      <c r="J2411" s="185"/>
      <c r="K2411" s="185"/>
      <c r="L2411" s="496"/>
    </row>
    <row r="2412" spans="1:12" s="67" customFormat="1">
      <c r="A2412" s="180"/>
      <c r="B2412" s="184"/>
      <c r="C2412" s="185"/>
      <c r="D2412" s="185"/>
      <c r="E2412" s="185"/>
      <c r="F2412" s="185"/>
      <c r="G2412" s="185"/>
      <c r="H2412" s="185"/>
      <c r="I2412" s="185"/>
      <c r="J2412" s="185"/>
      <c r="K2412" s="185"/>
      <c r="L2412" s="496"/>
    </row>
    <row r="2413" spans="1:12" s="67" customFormat="1">
      <c r="A2413" s="180"/>
      <c r="B2413" s="184"/>
      <c r="C2413" s="185"/>
      <c r="D2413" s="185"/>
      <c r="E2413" s="185"/>
      <c r="F2413" s="185"/>
      <c r="G2413" s="185"/>
      <c r="H2413" s="185"/>
      <c r="I2413" s="185"/>
      <c r="J2413" s="185"/>
      <c r="K2413" s="185"/>
      <c r="L2413" s="496"/>
    </row>
    <row r="2414" spans="1:12" s="67" customFormat="1">
      <c r="A2414" s="180"/>
      <c r="B2414" s="184"/>
      <c r="C2414" s="185"/>
      <c r="D2414" s="185"/>
      <c r="E2414" s="185"/>
      <c r="F2414" s="185"/>
      <c r="G2414" s="185"/>
      <c r="H2414" s="185"/>
      <c r="I2414" s="185"/>
      <c r="J2414" s="185"/>
      <c r="K2414" s="185"/>
      <c r="L2414" s="496"/>
    </row>
    <row r="2415" spans="1:12" s="67" customFormat="1">
      <c r="A2415" s="180"/>
      <c r="B2415" s="184"/>
      <c r="C2415" s="185"/>
      <c r="D2415" s="185"/>
      <c r="E2415" s="185"/>
      <c r="F2415" s="185"/>
      <c r="G2415" s="185"/>
      <c r="H2415" s="185"/>
      <c r="I2415" s="185"/>
      <c r="J2415" s="185"/>
      <c r="K2415" s="185"/>
      <c r="L2415" s="496"/>
    </row>
    <row r="2416" spans="1:12" s="67" customFormat="1">
      <c r="A2416" s="180"/>
      <c r="B2416" s="184"/>
      <c r="C2416" s="185"/>
      <c r="D2416" s="185"/>
      <c r="E2416" s="185"/>
      <c r="F2416" s="185"/>
      <c r="G2416" s="185"/>
      <c r="H2416" s="185"/>
      <c r="I2416" s="185"/>
      <c r="J2416" s="185"/>
      <c r="K2416" s="185"/>
      <c r="L2416" s="496"/>
    </row>
    <row r="2417" spans="1:12" s="67" customFormat="1">
      <c r="A2417" s="180"/>
      <c r="B2417" s="184"/>
      <c r="C2417" s="185"/>
      <c r="D2417" s="185"/>
      <c r="E2417" s="185"/>
      <c r="F2417" s="185"/>
      <c r="G2417" s="185"/>
      <c r="H2417" s="185"/>
      <c r="I2417" s="185"/>
      <c r="J2417" s="185"/>
      <c r="K2417" s="185"/>
      <c r="L2417" s="496"/>
    </row>
    <row r="2418" spans="1:12" s="67" customFormat="1">
      <c r="A2418" s="180"/>
      <c r="B2418" s="184"/>
      <c r="C2418" s="185"/>
      <c r="D2418" s="185"/>
      <c r="E2418" s="185"/>
      <c r="F2418" s="185"/>
      <c r="G2418" s="185"/>
      <c r="H2418" s="185"/>
      <c r="I2418" s="185"/>
      <c r="J2418" s="185"/>
      <c r="K2418" s="185"/>
      <c r="L2418" s="496"/>
    </row>
    <row r="2419" spans="1:12" s="67" customFormat="1">
      <c r="A2419" s="180"/>
      <c r="B2419" s="184"/>
      <c r="C2419" s="185"/>
      <c r="D2419" s="185"/>
      <c r="E2419" s="185"/>
      <c r="F2419" s="185"/>
      <c r="G2419" s="185"/>
      <c r="H2419" s="185"/>
      <c r="I2419" s="185"/>
      <c r="J2419" s="185"/>
      <c r="K2419" s="185"/>
      <c r="L2419" s="496"/>
    </row>
    <row r="2420" spans="1:12" s="67" customFormat="1">
      <c r="A2420" s="180"/>
      <c r="B2420" s="184"/>
      <c r="C2420" s="185"/>
      <c r="D2420" s="185"/>
      <c r="E2420" s="185"/>
      <c r="F2420" s="185"/>
      <c r="G2420" s="185"/>
      <c r="H2420" s="185"/>
      <c r="I2420" s="185"/>
      <c r="J2420" s="185"/>
      <c r="K2420" s="185"/>
      <c r="L2420" s="496"/>
    </row>
    <row r="2421" spans="1:12" s="67" customFormat="1">
      <c r="A2421" s="180"/>
      <c r="B2421" s="184"/>
      <c r="C2421" s="185"/>
      <c r="D2421" s="185"/>
      <c r="E2421" s="185"/>
      <c r="F2421" s="185"/>
      <c r="G2421" s="185"/>
      <c r="H2421" s="185"/>
      <c r="I2421" s="185"/>
      <c r="J2421" s="185"/>
      <c r="K2421" s="185"/>
      <c r="L2421" s="496"/>
    </row>
    <row r="2422" spans="1:12" s="67" customFormat="1">
      <c r="A2422" s="180"/>
      <c r="B2422" s="184"/>
      <c r="C2422" s="185"/>
      <c r="D2422" s="185"/>
      <c r="E2422" s="185"/>
      <c r="F2422" s="185"/>
      <c r="G2422" s="185"/>
      <c r="H2422" s="185"/>
      <c r="I2422" s="185"/>
      <c r="J2422" s="185"/>
      <c r="K2422" s="185"/>
      <c r="L2422" s="496"/>
    </row>
    <row r="2423" spans="1:12" s="67" customFormat="1">
      <c r="A2423" s="180"/>
      <c r="B2423" s="184"/>
      <c r="C2423" s="185"/>
      <c r="D2423" s="185"/>
      <c r="E2423" s="185"/>
      <c r="F2423" s="185"/>
      <c r="G2423" s="185"/>
      <c r="H2423" s="185"/>
      <c r="I2423" s="185"/>
      <c r="J2423" s="185"/>
      <c r="K2423" s="185"/>
      <c r="L2423" s="496"/>
    </row>
    <row r="2424" spans="1:12" s="67" customFormat="1">
      <c r="A2424" s="180"/>
      <c r="B2424" s="184"/>
      <c r="C2424" s="185"/>
      <c r="D2424" s="185"/>
      <c r="E2424" s="185"/>
      <c r="F2424" s="185"/>
      <c r="G2424" s="185"/>
      <c r="H2424" s="185"/>
      <c r="I2424" s="185"/>
      <c r="J2424" s="185"/>
      <c r="K2424" s="185"/>
      <c r="L2424" s="496"/>
    </row>
    <row r="2425" spans="1:12" s="67" customFormat="1">
      <c r="A2425" s="180"/>
      <c r="B2425" s="184"/>
      <c r="C2425" s="185"/>
      <c r="D2425" s="185"/>
      <c r="E2425" s="185"/>
      <c r="F2425" s="185"/>
      <c r="G2425" s="185"/>
      <c r="H2425" s="185"/>
      <c r="I2425" s="185"/>
      <c r="J2425" s="185"/>
      <c r="K2425" s="185"/>
      <c r="L2425" s="496"/>
    </row>
    <row r="2426" spans="1:12" s="67" customFormat="1">
      <c r="A2426" s="180"/>
      <c r="B2426" s="184"/>
      <c r="C2426" s="185"/>
      <c r="D2426" s="185"/>
      <c r="E2426" s="185"/>
      <c r="F2426" s="185"/>
      <c r="G2426" s="185"/>
      <c r="H2426" s="185"/>
      <c r="I2426" s="185"/>
      <c r="J2426" s="185"/>
      <c r="K2426" s="185"/>
      <c r="L2426" s="496"/>
    </row>
    <row r="2427" spans="1:12" s="67" customFormat="1">
      <c r="A2427" s="180"/>
      <c r="B2427" s="184"/>
      <c r="C2427" s="185"/>
      <c r="D2427" s="185"/>
      <c r="E2427" s="185"/>
      <c r="F2427" s="185"/>
      <c r="G2427" s="185"/>
      <c r="H2427" s="185"/>
      <c r="I2427" s="185"/>
      <c r="J2427" s="185"/>
      <c r="K2427" s="185"/>
      <c r="L2427" s="496"/>
    </row>
    <row r="2428" spans="1:12" s="67" customFormat="1">
      <c r="A2428" s="180"/>
      <c r="B2428" s="184"/>
      <c r="C2428" s="185"/>
      <c r="D2428" s="185"/>
      <c r="E2428" s="185"/>
      <c r="F2428" s="185"/>
      <c r="G2428" s="185"/>
      <c r="H2428" s="185"/>
      <c r="I2428" s="185"/>
      <c r="J2428" s="185"/>
      <c r="K2428" s="185"/>
      <c r="L2428" s="496"/>
    </row>
    <row r="2429" spans="1:12" s="67" customFormat="1">
      <c r="A2429" s="180"/>
      <c r="B2429" s="184"/>
      <c r="C2429" s="185"/>
      <c r="D2429" s="185"/>
      <c r="E2429" s="185"/>
      <c r="F2429" s="185"/>
      <c r="G2429" s="185"/>
      <c r="H2429" s="185"/>
      <c r="I2429" s="185"/>
      <c r="J2429" s="185"/>
      <c r="K2429" s="185"/>
      <c r="L2429" s="496"/>
    </row>
    <row r="2430" spans="1:12" s="67" customFormat="1">
      <c r="A2430" s="180"/>
      <c r="B2430" s="184"/>
      <c r="C2430" s="185"/>
      <c r="D2430" s="185"/>
      <c r="E2430" s="185"/>
      <c r="F2430" s="185"/>
      <c r="G2430" s="185"/>
      <c r="H2430" s="185"/>
      <c r="I2430" s="185"/>
      <c r="J2430" s="185"/>
      <c r="K2430" s="185"/>
      <c r="L2430" s="496"/>
    </row>
    <row r="2431" spans="1:12" s="67" customFormat="1">
      <c r="A2431" s="180"/>
      <c r="B2431" s="184"/>
      <c r="C2431" s="185"/>
      <c r="D2431" s="185"/>
      <c r="E2431" s="185"/>
      <c r="F2431" s="185"/>
      <c r="G2431" s="185"/>
      <c r="H2431" s="185"/>
      <c r="I2431" s="185"/>
      <c r="J2431" s="185"/>
      <c r="K2431" s="185"/>
      <c r="L2431" s="496"/>
    </row>
    <row r="2432" spans="1:12" s="67" customFormat="1">
      <c r="A2432" s="180"/>
      <c r="B2432" s="184"/>
      <c r="C2432" s="185"/>
      <c r="D2432" s="185"/>
      <c r="E2432" s="185"/>
      <c r="F2432" s="185"/>
      <c r="G2432" s="185"/>
      <c r="H2432" s="185"/>
      <c r="I2432" s="185"/>
      <c r="J2432" s="185"/>
      <c r="K2432" s="185"/>
      <c r="L2432" s="496"/>
    </row>
    <row r="2433" spans="1:12" s="67" customFormat="1">
      <c r="A2433" s="180"/>
      <c r="B2433" s="184"/>
      <c r="C2433" s="185"/>
      <c r="D2433" s="185"/>
      <c r="E2433" s="185"/>
      <c r="F2433" s="185"/>
      <c r="G2433" s="185"/>
      <c r="H2433" s="185"/>
      <c r="I2433" s="185"/>
      <c r="J2433" s="185"/>
      <c r="K2433" s="185"/>
      <c r="L2433" s="496"/>
    </row>
    <row r="2434" spans="1:12" s="67" customFormat="1">
      <c r="A2434" s="180"/>
      <c r="B2434" s="184"/>
      <c r="C2434" s="185"/>
      <c r="D2434" s="185"/>
      <c r="E2434" s="185"/>
      <c r="F2434" s="185"/>
      <c r="G2434" s="185"/>
      <c r="H2434" s="185"/>
      <c r="I2434" s="185"/>
      <c r="J2434" s="185"/>
      <c r="K2434" s="185"/>
      <c r="L2434" s="496"/>
    </row>
    <row r="2435" spans="1:12" s="67" customFormat="1">
      <c r="A2435" s="180"/>
      <c r="B2435" s="184"/>
      <c r="C2435" s="185"/>
      <c r="D2435" s="185"/>
      <c r="E2435" s="185"/>
      <c r="F2435" s="185"/>
      <c r="G2435" s="185"/>
      <c r="H2435" s="185"/>
      <c r="I2435" s="185"/>
      <c r="J2435" s="185"/>
      <c r="K2435" s="185"/>
      <c r="L2435" s="496"/>
    </row>
    <row r="2436" spans="1:12" s="67" customFormat="1">
      <c r="A2436" s="180"/>
      <c r="B2436" s="184"/>
      <c r="C2436" s="185"/>
      <c r="D2436" s="185"/>
      <c r="E2436" s="185"/>
      <c r="F2436" s="185"/>
      <c r="G2436" s="185"/>
      <c r="H2436" s="185"/>
      <c r="I2436" s="185"/>
      <c r="J2436" s="185"/>
      <c r="K2436" s="185"/>
      <c r="L2436" s="496"/>
    </row>
    <row r="2437" spans="1:12" s="67" customFormat="1">
      <c r="A2437" s="180"/>
      <c r="B2437" s="184"/>
      <c r="C2437" s="185"/>
      <c r="D2437" s="185"/>
      <c r="E2437" s="185"/>
      <c r="F2437" s="185"/>
      <c r="G2437" s="185"/>
      <c r="H2437" s="185"/>
      <c r="I2437" s="185"/>
      <c r="J2437" s="185"/>
      <c r="K2437" s="185"/>
      <c r="L2437" s="496"/>
    </row>
    <row r="2438" spans="1:12" s="67" customFormat="1">
      <c r="A2438" s="180"/>
      <c r="B2438" s="184"/>
      <c r="C2438" s="185"/>
      <c r="D2438" s="185"/>
      <c r="E2438" s="185"/>
      <c r="F2438" s="185"/>
      <c r="G2438" s="185"/>
      <c r="H2438" s="185"/>
      <c r="I2438" s="185"/>
      <c r="J2438" s="185"/>
      <c r="K2438" s="185"/>
      <c r="L2438" s="496"/>
    </row>
    <row r="2439" spans="1:12" s="67" customFormat="1">
      <c r="A2439" s="180"/>
      <c r="B2439" s="184"/>
      <c r="C2439" s="185"/>
      <c r="D2439" s="185"/>
      <c r="E2439" s="185"/>
      <c r="F2439" s="185"/>
      <c r="G2439" s="185"/>
      <c r="H2439" s="185"/>
      <c r="I2439" s="185"/>
      <c r="J2439" s="185"/>
      <c r="K2439" s="185"/>
      <c r="L2439" s="496"/>
    </row>
    <row r="2440" spans="1:12" s="67" customFormat="1">
      <c r="A2440" s="180"/>
      <c r="B2440" s="184"/>
      <c r="C2440" s="185"/>
      <c r="D2440" s="185"/>
      <c r="E2440" s="185"/>
      <c r="F2440" s="185"/>
      <c r="G2440" s="185"/>
      <c r="H2440" s="185"/>
      <c r="I2440" s="185"/>
      <c r="J2440" s="185"/>
      <c r="K2440" s="185"/>
      <c r="L2440" s="496"/>
    </row>
    <row r="2441" spans="1:12" s="67" customFormat="1">
      <c r="A2441" s="180"/>
      <c r="B2441" s="184"/>
      <c r="C2441" s="185"/>
      <c r="D2441" s="185"/>
      <c r="E2441" s="185"/>
      <c r="F2441" s="185"/>
      <c r="G2441" s="185"/>
      <c r="H2441" s="185"/>
      <c r="I2441" s="185"/>
      <c r="J2441" s="185"/>
      <c r="K2441" s="185"/>
      <c r="L2441" s="496"/>
    </row>
    <row r="2442" spans="1:12" s="67" customFormat="1">
      <c r="A2442" s="180"/>
      <c r="B2442" s="184"/>
      <c r="C2442" s="185"/>
      <c r="D2442" s="185"/>
      <c r="E2442" s="185"/>
      <c r="F2442" s="185"/>
      <c r="G2442" s="185"/>
      <c r="H2442" s="185"/>
      <c r="I2442" s="185"/>
      <c r="J2442" s="185"/>
      <c r="K2442" s="185"/>
      <c r="L2442" s="496"/>
    </row>
    <row r="2443" spans="1:12" s="67" customFormat="1">
      <c r="A2443" s="180"/>
      <c r="B2443" s="184"/>
      <c r="C2443" s="185"/>
      <c r="D2443" s="185"/>
      <c r="E2443" s="185"/>
      <c r="F2443" s="185"/>
      <c r="G2443" s="185"/>
      <c r="H2443" s="185"/>
      <c r="I2443" s="185"/>
      <c r="J2443" s="185"/>
      <c r="K2443" s="185"/>
      <c r="L2443" s="496"/>
    </row>
    <row r="2444" spans="1:12" s="67" customFormat="1">
      <c r="A2444" s="180"/>
      <c r="B2444" s="184"/>
      <c r="C2444" s="185"/>
      <c r="D2444" s="185"/>
      <c r="E2444" s="185"/>
      <c r="F2444" s="185"/>
      <c r="G2444" s="185"/>
      <c r="H2444" s="185"/>
      <c r="I2444" s="185"/>
      <c r="J2444" s="185"/>
      <c r="K2444" s="185"/>
      <c r="L2444" s="496"/>
    </row>
    <row r="2445" spans="1:12" s="67" customFormat="1">
      <c r="A2445" s="180"/>
      <c r="B2445" s="184"/>
      <c r="C2445" s="185"/>
      <c r="D2445" s="185"/>
      <c r="E2445" s="185"/>
      <c r="F2445" s="185"/>
      <c r="G2445" s="185"/>
      <c r="H2445" s="185"/>
      <c r="I2445" s="185"/>
      <c r="J2445" s="185"/>
      <c r="K2445" s="185"/>
      <c r="L2445" s="496"/>
    </row>
    <row r="2446" spans="1:12" s="67" customFormat="1">
      <c r="A2446" s="180"/>
      <c r="B2446" s="184"/>
      <c r="C2446" s="185"/>
      <c r="D2446" s="185"/>
      <c r="E2446" s="185"/>
      <c r="F2446" s="185"/>
      <c r="G2446" s="185"/>
      <c r="H2446" s="185"/>
      <c r="I2446" s="185"/>
      <c r="J2446" s="185"/>
      <c r="K2446" s="185"/>
      <c r="L2446" s="496"/>
    </row>
    <row r="2447" spans="1:12" s="67" customFormat="1">
      <c r="A2447" s="180"/>
      <c r="B2447" s="184"/>
      <c r="C2447" s="185"/>
      <c r="D2447" s="185"/>
      <c r="E2447" s="185"/>
      <c r="F2447" s="185"/>
      <c r="G2447" s="185"/>
      <c r="H2447" s="185"/>
      <c r="I2447" s="185"/>
      <c r="J2447" s="185"/>
      <c r="K2447" s="185"/>
      <c r="L2447" s="496"/>
    </row>
    <row r="2448" spans="1:12" s="67" customFormat="1">
      <c r="A2448" s="180"/>
      <c r="B2448" s="184"/>
      <c r="C2448" s="185"/>
      <c r="D2448" s="185"/>
      <c r="E2448" s="185"/>
      <c r="F2448" s="185"/>
      <c r="G2448" s="185"/>
      <c r="H2448" s="185"/>
      <c r="I2448" s="185"/>
      <c r="J2448" s="185"/>
      <c r="K2448" s="185"/>
      <c r="L2448" s="496"/>
    </row>
    <row r="2449" spans="1:12" s="67" customFormat="1">
      <c r="A2449" s="180"/>
      <c r="B2449" s="184"/>
      <c r="C2449" s="185"/>
      <c r="D2449" s="185"/>
      <c r="E2449" s="185"/>
      <c r="F2449" s="185"/>
      <c r="G2449" s="185"/>
      <c r="H2449" s="185"/>
      <c r="I2449" s="185"/>
      <c r="J2449" s="185"/>
      <c r="K2449" s="185"/>
      <c r="L2449" s="496"/>
    </row>
    <row r="2450" spans="1:12" s="67" customFormat="1">
      <c r="A2450" s="180"/>
      <c r="B2450" s="184"/>
      <c r="C2450" s="185"/>
      <c r="D2450" s="185"/>
      <c r="E2450" s="185"/>
      <c r="F2450" s="185"/>
      <c r="G2450" s="185"/>
      <c r="H2450" s="185"/>
      <c r="I2450" s="185"/>
      <c r="J2450" s="185"/>
      <c r="K2450" s="185"/>
      <c r="L2450" s="496"/>
    </row>
    <row r="2451" spans="1:12" s="67" customFormat="1">
      <c r="A2451" s="180"/>
      <c r="B2451" s="184"/>
      <c r="C2451" s="185"/>
      <c r="D2451" s="185"/>
      <c r="E2451" s="185"/>
      <c r="F2451" s="185"/>
      <c r="G2451" s="185"/>
      <c r="H2451" s="185"/>
      <c r="I2451" s="185"/>
      <c r="J2451" s="185"/>
      <c r="K2451" s="185"/>
      <c r="L2451" s="496"/>
    </row>
    <row r="2452" spans="1:12" s="67" customFormat="1">
      <c r="A2452" s="180"/>
      <c r="B2452" s="184"/>
      <c r="C2452" s="185"/>
      <c r="D2452" s="185"/>
      <c r="E2452" s="185"/>
      <c r="F2452" s="185"/>
      <c r="G2452" s="185"/>
      <c r="H2452" s="185"/>
      <c r="I2452" s="185"/>
      <c r="J2452" s="185"/>
      <c r="K2452" s="185"/>
      <c r="L2452" s="496"/>
    </row>
    <row r="2453" spans="1:12" s="67" customFormat="1">
      <c r="A2453" s="180"/>
      <c r="B2453" s="184"/>
      <c r="C2453" s="185"/>
      <c r="D2453" s="185"/>
      <c r="E2453" s="185"/>
      <c r="F2453" s="185"/>
      <c r="G2453" s="185"/>
      <c r="H2453" s="185"/>
      <c r="I2453" s="185"/>
      <c r="J2453" s="185"/>
      <c r="K2453" s="185"/>
      <c r="L2453" s="496"/>
    </row>
    <row r="2454" spans="1:12" s="67" customFormat="1">
      <c r="A2454" s="180"/>
      <c r="B2454" s="184"/>
      <c r="C2454" s="185"/>
      <c r="D2454" s="185"/>
      <c r="E2454" s="185"/>
      <c r="F2454" s="185"/>
      <c r="G2454" s="185"/>
      <c r="H2454" s="185"/>
      <c r="I2454" s="185"/>
      <c r="J2454" s="185"/>
      <c r="K2454" s="185"/>
      <c r="L2454" s="496"/>
    </row>
    <row r="2455" spans="1:12" s="67" customFormat="1">
      <c r="A2455" s="180"/>
      <c r="B2455" s="184"/>
      <c r="C2455" s="185"/>
      <c r="D2455" s="185"/>
      <c r="E2455" s="185"/>
      <c r="F2455" s="185"/>
      <c r="G2455" s="185"/>
      <c r="H2455" s="185"/>
      <c r="I2455" s="185"/>
      <c r="J2455" s="185"/>
      <c r="K2455" s="185"/>
      <c r="L2455" s="496"/>
    </row>
    <row r="2456" spans="1:12" s="67" customFormat="1">
      <c r="A2456" s="180"/>
      <c r="B2456" s="184"/>
      <c r="C2456" s="185"/>
      <c r="D2456" s="185"/>
      <c r="E2456" s="185"/>
      <c r="F2456" s="185"/>
      <c r="G2456" s="185"/>
      <c r="H2456" s="185"/>
      <c r="I2456" s="185"/>
      <c r="J2456" s="185"/>
      <c r="K2456" s="185"/>
      <c r="L2456" s="496"/>
    </row>
    <row r="2457" spans="1:12" s="67" customFormat="1">
      <c r="A2457" s="180"/>
      <c r="B2457" s="184"/>
      <c r="C2457" s="185"/>
      <c r="D2457" s="185"/>
      <c r="E2457" s="185"/>
      <c r="F2457" s="185"/>
      <c r="G2457" s="185"/>
      <c r="H2457" s="185"/>
      <c r="I2457" s="185"/>
      <c r="J2457" s="185"/>
      <c r="K2457" s="185"/>
      <c r="L2457" s="496"/>
    </row>
    <row r="2458" spans="1:12" s="67" customFormat="1">
      <c r="A2458" s="180"/>
      <c r="B2458" s="184"/>
      <c r="C2458" s="185"/>
      <c r="D2458" s="185"/>
      <c r="E2458" s="185"/>
      <c r="F2458" s="185"/>
      <c r="G2458" s="185"/>
      <c r="H2458" s="185"/>
      <c r="I2458" s="185"/>
      <c r="J2458" s="185"/>
      <c r="K2458" s="185"/>
      <c r="L2458" s="496"/>
    </row>
    <row r="2459" spans="1:12" s="67" customFormat="1">
      <c r="A2459" s="180"/>
      <c r="B2459" s="184"/>
      <c r="C2459" s="185"/>
      <c r="D2459" s="185"/>
      <c r="E2459" s="185"/>
      <c r="F2459" s="185"/>
      <c r="G2459" s="185"/>
      <c r="H2459" s="185"/>
      <c r="I2459" s="185"/>
      <c r="J2459" s="185"/>
      <c r="K2459" s="185"/>
      <c r="L2459" s="496"/>
    </row>
    <row r="2460" spans="1:12" s="67" customFormat="1">
      <c r="A2460" s="180"/>
      <c r="B2460" s="184"/>
      <c r="C2460" s="185"/>
      <c r="D2460" s="185"/>
      <c r="E2460" s="185"/>
      <c r="F2460" s="185"/>
      <c r="G2460" s="185"/>
      <c r="H2460" s="185"/>
      <c r="I2460" s="185"/>
      <c r="J2460" s="185"/>
      <c r="K2460" s="185"/>
      <c r="L2460" s="496"/>
    </row>
    <row r="2461" spans="1:12" s="67" customFormat="1">
      <c r="A2461" s="180"/>
      <c r="B2461" s="184"/>
      <c r="C2461" s="185"/>
      <c r="D2461" s="185"/>
      <c r="E2461" s="185"/>
      <c r="F2461" s="185"/>
      <c r="G2461" s="185"/>
      <c r="H2461" s="185"/>
      <c r="I2461" s="185"/>
      <c r="J2461" s="185"/>
      <c r="K2461" s="185"/>
      <c r="L2461" s="496"/>
    </row>
    <row r="2462" spans="1:12" s="67" customFormat="1">
      <c r="A2462" s="180"/>
      <c r="B2462" s="184"/>
      <c r="C2462" s="185"/>
      <c r="D2462" s="185"/>
      <c r="E2462" s="185"/>
      <c r="F2462" s="185"/>
      <c r="G2462" s="185"/>
      <c r="H2462" s="185"/>
      <c r="I2462" s="185"/>
      <c r="J2462" s="185"/>
      <c r="K2462" s="185"/>
      <c r="L2462" s="496"/>
    </row>
    <row r="2463" spans="1:12" s="67" customFormat="1">
      <c r="A2463" s="180"/>
      <c r="B2463" s="184"/>
      <c r="C2463" s="185"/>
      <c r="D2463" s="185"/>
      <c r="E2463" s="185"/>
      <c r="F2463" s="185"/>
      <c r="G2463" s="185"/>
      <c r="H2463" s="185"/>
      <c r="I2463" s="185"/>
      <c r="J2463" s="185"/>
      <c r="K2463" s="185"/>
      <c r="L2463" s="496"/>
    </row>
    <row r="2464" spans="1:12" s="67" customFormat="1">
      <c r="A2464" s="180"/>
      <c r="B2464" s="184"/>
      <c r="C2464" s="185"/>
      <c r="D2464" s="185"/>
      <c r="E2464" s="185"/>
      <c r="F2464" s="185"/>
      <c r="G2464" s="185"/>
      <c r="H2464" s="185"/>
      <c r="I2464" s="185"/>
      <c r="J2464" s="185"/>
      <c r="K2464" s="185"/>
      <c r="L2464" s="496"/>
    </row>
    <row r="2465" spans="1:12" s="67" customFormat="1">
      <c r="A2465" s="180"/>
      <c r="B2465" s="184"/>
      <c r="C2465" s="185"/>
      <c r="D2465" s="185"/>
      <c r="E2465" s="185"/>
      <c r="F2465" s="185"/>
      <c r="G2465" s="185"/>
      <c r="H2465" s="185"/>
      <c r="I2465" s="185"/>
      <c r="J2465" s="185"/>
      <c r="K2465" s="185"/>
      <c r="L2465" s="496"/>
    </row>
    <row r="2466" spans="1:12" s="67" customFormat="1">
      <c r="A2466" s="180"/>
      <c r="B2466" s="184"/>
      <c r="C2466" s="185"/>
      <c r="D2466" s="185"/>
      <c r="E2466" s="185"/>
      <c r="F2466" s="185"/>
      <c r="G2466" s="185"/>
      <c r="H2466" s="185"/>
      <c r="I2466" s="185"/>
      <c r="J2466" s="185"/>
      <c r="K2466" s="185"/>
      <c r="L2466" s="496"/>
    </row>
    <row r="2467" spans="1:12" s="67" customFormat="1">
      <c r="A2467" s="180"/>
      <c r="B2467" s="184"/>
      <c r="C2467" s="185"/>
      <c r="D2467" s="185"/>
      <c r="E2467" s="185"/>
      <c r="F2467" s="185"/>
      <c r="G2467" s="185"/>
      <c r="H2467" s="185"/>
      <c r="I2467" s="185"/>
      <c r="J2467" s="185"/>
      <c r="K2467" s="185"/>
      <c r="L2467" s="496"/>
    </row>
    <row r="2468" spans="1:12" s="67" customFormat="1">
      <c r="A2468" s="180"/>
      <c r="B2468" s="184"/>
      <c r="C2468" s="185"/>
      <c r="D2468" s="185"/>
      <c r="E2468" s="185"/>
      <c r="F2468" s="185"/>
      <c r="G2468" s="185"/>
      <c r="H2468" s="185"/>
      <c r="I2468" s="185"/>
      <c r="J2468" s="185"/>
      <c r="K2468" s="185"/>
      <c r="L2468" s="496"/>
    </row>
    <row r="2469" spans="1:12" s="67" customFormat="1">
      <c r="A2469" s="180"/>
      <c r="B2469" s="184"/>
      <c r="C2469" s="185"/>
      <c r="D2469" s="185"/>
      <c r="E2469" s="185"/>
      <c r="F2469" s="185"/>
      <c r="G2469" s="185"/>
      <c r="H2469" s="185"/>
      <c r="I2469" s="185"/>
      <c r="J2469" s="185"/>
      <c r="K2469" s="185"/>
      <c r="L2469" s="496"/>
    </row>
    <row r="2470" spans="1:12" s="67" customFormat="1">
      <c r="A2470" s="180"/>
      <c r="B2470" s="184"/>
      <c r="C2470" s="185"/>
      <c r="D2470" s="185"/>
      <c r="E2470" s="185"/>
      <c r="F2470" s="185"/>
      <c r="G2470" s="185"/>
      <c r="H2470" s="185"/>
      <c r="I2470" s="185"/>
      <c r="J2470" s="185"/>
      <c r="K2470" s="185"/>
      <c r="L2470" s="496"/>
    </row>
    <row r="2471" spans="1:12" s="67" customFormat="1">
      <c r="A2471" s="180"/>
      <c r="B2471" s="184"/>
      <c r="C2471" s="185"/>
      <c r="D2471" s="185"/>
      <c r="E2471" s="185"/>
      <c r="F2471" s="185"/>
      <c r="G2471" s="185"/>
      <c r="H2471" s="185"/>
      <c r="I2471" s="185"/>
      <c r="J2471" s="185"/>
      <c r="K2471" s="185"/>
      <c r="L2471" s="496"/>
    </row>
    <row r="2472" spans="1:12" s="67" customFormat="1">
      <c r="A2472" s="180"/>
      <c r="B2472" s="184"/>
      <c r="C2472" s="185"/>
      <c r="D2472" s="185"/>
      <c r="E2472" s="185"/>
      <c r="F2472" s="185"/>
      <c r="G2472" s="185"/>
      <c r="H2472" s="185"/>
      <c r="I2472" s="185"/>
      <c r="J2472" s="185"/>
      <c r="K2472" s="185"/>
      <c r="L2472" s="496"/>
    </row>
    <row r="2473" spans="1:12" s="67" customFormat="1">
      <c r="A2473" s="180"/>
      <c r="B2473" s="184"/>
      <c r="C2473" s="185"/>
      <c r="D2473" s="185"/>
      <c r="E2473" s="185"/>
      <c r="F2473" s="185"/>
      <c r="G2473" s="185"/>
      <c r="H2473" s="185"/>
      <c r="I2473" s="185"/>
      <c r="J2473" s="185"/>
      <c r="K2473" s="185"/>
      <c r="L2473" s="496"/>
    </row>
    <row r="2474" spans="1:12" s="67" customFormat="1">
      <c r="A2474" s="180"/>
      <c r="B2474" s="184"/>
      <c r="C2474" s="185"/>
      <c r="D2474" s="185"/>
      <c r="E2474" s="185"/>
      <c r="F2474" s="185"/>
      <c r="G2474" s="185"/>
      <c r="H2474" s="185"/>
      <c r="I2474" s="185"/>
      <c r="J2474" s="185"/>
      <c r="K2474" s="185"/>
      <c r="L2474" s="496"/>
    </row>
    <row r="2475" spans="1:12" s="67" customFormat="1">
      <c r="A2475" s="180"/>
      <c r="B2475" s="184"/>
      <c r="C2475" s="185"/>
      <c r="D2475" s="185"/>
      <c r="E2475" s="185"/>
      <c r="F2475" s="185"/>
      <c r="G2475" s="185"/>
      <c r="H2475" s="185"/>
      <c r="I2475" s="185"/>
      <c r="J2475" s="185"/>
      <c r="K2475" s="185"/>
      <c r="L2475" s="496"/>
    </row>
    <row r="2476" spans="1:12" s="67" customFormat="1">
      <c r="A2476" s="180"/>
      <c r="B2476" s="184"/>
      <c r="C2476" s="185"/>
      <c r="D2476" s="185"/>
      <c r="E2476" s="185"/>
      <c r="F2476" s="185"/>
      <c r="G2476" s="185"/>
      <c r="H2476" s="185"/>
      <c r="I2476" s="185"/>
      <c r="J2476" s="185"/>
      <c r="K2476" s="185"/>
      <c r="L2476" s="496"/>
    </row>
    <row r="2477" spans="1:12" s="67" customFormat="1">
      <c r="A2477" s="180"/>
      <c r="B2477" s="184"/>
      <c r="C2477" s="185"/>
      <c r="D2477" s="185"/>
      <c r="E2477" s="185"/>
      <c r="F2477" s="185"/>
      <c r="G2477" s="185"/>
      <c r="H2477" s="185"/>
      <c r="I2477" s="185"/>
      <c r="J2477" s="185"/>
      <c r="K2477" s="185"/>
      <c r="L2477" s="496"/>
    </row>
    <row r="2478" spans="1:12" s="67" customFormat="1">
      <c r="A2478" s="180"/>
      <c r="B2478" s="184"/>
      <c r="C2478" s="185"/>
      <c r="D2478" s="185"/>
      <c r="E2478" s="185"/>
      <c r="F2478" s="185"/>
      <c r="G2478" s="185"/>
      <c r="H2478" s="185"/>
      <c r="I2478" s="185"/>
      <c r="J2478" s="185"/>
      <c r="K2478" s="185"/>
      <c r="L2478" s="496"/>
    </row>
    <row r="2479" spans="1:12" s="67" customFormat="1">
      <c r="A2479" s="180"/>
      <c r="B2479" s="184"/>
      <c r="C2479" s="185"/>
      <c r="D2479" s="185"/>
      <c r="E2479" s="185"/>
      <c r="F2479" s="185"/>
      <c r="G2479" s="185"/>
      <c r="H2479" s="185"/>
      <c r="I2479" s="185"/>
      <c r="J2479" s="185"/>
      <c r="K2479" s="185"/>
      <c r="L2479" s="496"/>
    </row>
    <row r="2480" spans="1:12" s="67" customFormat="1">
      <c r="A2480" s="180"/>
      <c r="B2480" s="184"/>
      <c r="C2480" s="185"/>
      <c r="D2480" s="185"/>
      <c r="E2480" s="185"/>
      <c r="F2480" s="185"/>
      <c r="G2480" s="185"/>
      <c r="H2480" s="185"/>
      <c r="I2480" s="185"/>
      <c r="J2480" s="185"/>
      <c r="K2480" s="185"/>
      <c r="L2480" s="496"/>
    </row>
    <row r="2481" spans="1:12" s="67" customFormat="1">
      <c r="A2481" s="180"/>
      <c r="B2481" s="184"/>
      <c r="C2481" s="185"/>
      <c r="D2481" s="185"/>
      <c r="E2481" s="185"/>
      <c r="F2481" s="185"/>
      <c r="G2481" s="185"/>
      <c r="H2481" s="185"/>
      <c r="I2481" s="185"/>
      <c r="J2481" s="185"/>
      <c r="K2481" s="185"/>
      <c r="L2481" s="496"/>
    </row>
    <row r="2482" spans="1:12" s="67" customFormat="1">
      <c r="A2482" s="180"/>
      <c r="B2482" s="184"/>
      <c r="C2482" s="185"/>
      <c r="D2482" s="185"/>
      <c r="E2482" s="185"/>
      <c r="F2482" s="185"/>
      <c r="G2482" s="185"/>
      <c r="H2482" s="185"/>
      <c r="I2482" s="185"/>
      <c r="J2482" s="185"/>
      <c r="K2482" s="185"/>
      <c r="L2482" s="496"/>
    </row>
    <row r="2483" spans="1:12" s="67" customFormat="1">
      <c r="A2483" s="180"/>
      <c r="B2483" s="184"/>
      <c r="C2483" s="185"/>
      <c r="D2483" s="185"/>
      <c r="E2483" s="185"/>
      <c r="F2483" s="185"/>
      <c r="G2483" s="185"/>
      <c r="H2483" s="185"/>
      <c r="I2483" s="185"/>
      <c r="J2483" s="185"/>
      <c r="K2483" s="185"/>
      <c r="L2483" s="496"/>
    </row>
    <row r="2484" spans="1:12" s="67" customFormat="1">
      <c r="A2484" s="180"/>
      <c r="B2484" s="184"/>
      <c r="C2484" s="185"/>
      <c r="D2484" s="185"/>
      <c r="E2484" s="185"/>
      <c r="F2484" s="185"/>
      <c r="G2484" s="185"/>
      <c r="H2484" s="185"/>
      <c r="I2484" s="185"/>
      <c r="J2484" s="185"/>
      <c r="K2484" s="185"/>
      <c r="L2484" s="496"/>
    </row>
    <row r="2485" spans="1:12" s="67" customFormat="1">
      <c r="A2485" s="180"/>
      <c r="B2485" s="184"/>
      <c r="C2485" s="185"/>
      <c r="D2485" s="185"/>
      <c r="E2485" s="185"/>
      <c r="F2485" s="185"/>
      <c r="G2485" s="185"/>
      <c r="H2485" s="185"/>
      <c r="I2485" s="185"/>
      <c r="J2485" s="185"/>
      <c r="K2485" s="185"/>
      <c r="L2485" s="496"/>
    </row>
    <row r="2486" spans="1:12" s="67" customFormat="1">
      <c r="A2486" s="180"/>
      <c r="B2486" s="184"/>
      <c r="C2486" s="185"/>
      <c r="D2486" s="185"/>
      <c r="E2486" s="185"/>
      <c r="F2486" s="185"/>
      <c r="G2486" s="185"/>
      <c r="H2486" s="185"/>
      <c r="I2486" s="185"/>
      <c r="J2486" s="185"/>
      <c r="K2486" s="185"/>
      <c r="L2486" s="496"/>
    </row>
    <row r="2487" spans="1:12" s="67" customFormat="1">
      <c r="A2487" s="180"/>
      <c r="B2487" s="184"/>
      <c r="C2487" s="185"/>
      <c r="D2487" s="185"/>
      <c r="E2487" s="185"/>
      <c r="F2487" s="185"/>
      <c r="G2487" s="185"/>
      <c r="H2487" s="185"/>
      <c r="I2487" s="185"/>
      <c r="J2487" s="185"/>
      <c r="K2487" s="185"/>
      <c r="L2487" s="496"/>
    </row>
    <row r="2488" spans="1:12" s="67" customFormat="1">
      <c r="A2488" s="180"/>
      <c r="B2488" s="184"/>
      <c r="C2488" s="185"/>
      <c r="D2488" s="185"/>
      <c r="E2488" s="185"/>
      <c r="F2488" s="185"/>
      <c r="G2488" s="185"/>
      <c r="H2488" s="185"/>
      <c r="I2488" s="185"/>
      <c r="J2488" s="185"/>
      <c r="K2488" s="185"/>
      <c r="L2488" s="496"/>
    </row>
    <row r="2489" spans="1:12" s="67" customFormat="1">
      <c r="A2489" s="180"/>
      <c r="B2489" s="184"/>
      <c r="C2489" s="185"/>
      <c r="D2489" s="185"/>
      <c r="E2489" s="185"/>
      <c r="F2489" s="185"/>
      <c r="G2489" s="185"/>
      <c r="H2489" s="185"/>
      <c r="I2489" s="185"/>
      <c r="J2489" s="185"/>
      <c r="K2489" s="185"/>
      <c r="L2489" s="496"/>
    </row>
    <row r="2490" spans="1:12" s="67" customFormat="1">
      <c r="A2490" s="180"/>
      <c r="B2490" s="184"/>
      <c r="C2490" s="185"/>
      <c r="D2490" s="185"/>
      <c r="E2490" s="185"/>
      <c r="F2490" s="185"/>
      <c r="G2490" s="185"/>
      <c r="H2490" s="185"/>
      <c r="I2490" s="185"/>
      <c r="J2490" s="185"/>
      <c r="K2490" s="185"/>
      <c r="L2490" s="496"/>
    </row>
    <row r="2491" spans="1:12" s="67" customFormat="1">
      <c r="A2491" s="180"/>
      <c r="B2491" s="184"/>
      <c r="C2491" s="185"/>
      <c r="D2491" s="185"/>
      <c r="E2491" s="185"/>
      <c r="F2491" s="185"/>
      <c r="G2491" s="185"/>
      <c r="H2491" s="185"/>
      <c r="I2491" s="185"/>
      <c r="J2491" s="185"/>
      <c r="K2491" s="185"/>
      <c r="L2491" s="496"/>
    </row>
    <row r="2492" spans="1:12" s="67" customFormat="1">
      <c r="A2492" s="180"/>
      <c r="B2492" s="184"/>
      <c r="C2492" s="185"/>
      <c r="D2492" s="185"/>
      <c r="E2492" s="185"/>
      <c r="F2492" s="185"/>
      <c r="G2492" s="185"/>
      <c r="H2492" s="185"/>
      <c r="I2492" s="185"/>
      <c r="J2492" s="185"/>
      <c r="K2492" s="185"/>
      <c r="L2492" s="496"/>
    </row>
    <row r="2493" spans="1:12" s="67" customFormat="1">
      <c r="A2493" s="180"/>
      <c r="B2493" s="184"/>
      <c r="C2493" s="185"/>
      <c r="D2493" s="185"/>
      <c r="E2493" s="185"/>
      <c r="F2493" s="185"/>
      <c r="G2493" s="185"/>
      <c r="H2493" s="185"/>
      <c r="I2493" s="185"/>
      <c r="J2493" s="185"/>
      <c r="K2493" s="185"/>
      <c r="L2493" s="496"/>
    </row>
    <row r="2494" spans="1:12" s="67" customFormat="1">
      <c r="A2494" s="180"/>
      <c r="B2494" s="184"/>
      <c r="C2494" s="185"/>
      <c r="D2494" s="185"/>
      <c r="E2494" s="185"/>
      <c r="F2494" s="185"/>
      <c r="G2494" s="185"/>
      <c r="H2494" s="185"/>
      <c r="I2494" s="185"/>
      <c r="J2494" s="185"/>
      <c r="K2494" s="185"/>
      <c r="L2494" s="496"/>
    </row>
    <row r="2495" spans="1:12" s="67" customFormat="1">
      <c r="A2495" s="180"/>
      <c r="B2495" s="184"/>
      <c r="C2495" s="185"/>
      <c r="D2495" s="185"/>
      <c r="E2495" s="185"/>
      <c r="F2495" s="185"/>
      <c r="G2495" s="185"/>
      <c r="H2495" s="185"/>
      <c r="I2495" s="185"/>
      <c r="J2495" s="185"/>
      <c r="K2495" s="185"/>
      <c r="L2495" s="496"/>
    </row>
    <row r="2496" spans="1:12" s="67" customFormat="1">
      <c r="A2496" s="180"/>
      <c r="B2496" s="184"/>
      <c r="C2496" s="185"/>
      <c r="D2496" s="185"/>
      <c r="E2496" s="185"/>
      <c r="F2496" s="185"/>
      <c r="G2496" s="185"/>
      <c r="H2496" s="185"/>
      <c r="I2496" s="185"/>
      <c r="J2496" s="185"/>
      <c r="K2496" s="185"/>
      <c r="L2496" s="496"/>
    </row>
    <row r="2497" spans="1:12" s="67" customFormat="1">
      <c r="A2497" s="180"/>
      <c r="B2497" s="184"/>
      <c r="C2497" s="185"/>
      <c r="D2497" s="185"/>
      <c r="E2497" s="185"/>
      <c r="F2497" s="185"/>
      <c r="G2497" s="185"/>
      <c r="H2497" s="185"/>
      <c r="I2497" s="185"/>
      <c r="J2497" s="185"/>
      <c r="K2497" s="185"/>
      <c r="L2497" s="496"/>
    </row>
    <row r="2498" spans="1:12" s="67" customFormat="1">
      <c r="A2498" s="180"/>
      <c r="B2498" s="184"/>
      <c r="C2498" s="185"/>
      <c r="D2498" s="185"/>
      <c r="E2498" s="185"/>
      <c r="F2498" s="185"/>
      <c r="G2498" s="185"/>
      <c r="H2498" s="185"/>
      <c r="I2498" s="185"/>
      <c r="J2498" s="185"/>
      <c r="K2498" s="185"/>
      <c r="L2498" s="496"/>
    </row>
    <row r="2499" spans="1:12" s="67" customFormat="1">
      <c r="A2499" s="180"/>
      <c r="B2499" s="184"/>
      <c r="C2499" s="185"/>
      <c r="D2499" s="185"/>
      <c r="E2499" s="185"/>
      <c r="F2499" s="185"/>
      <c r="G2499" s="185"/>
      <c r="H2499" s="185"/>
      <c r="I2499" s="185"/>
      <c r="J2499" s="185"/>
      <c r="K2499" s="185"/>
      <c r="L2499" s="496"/>
    </row>
    <row r="2500" spans="1:12" s="67" customFormat="1">
      <c r="A2500" s="180"/>
      <c r="B2500" s="184"/>
      <c r="C2500" s="185"/>
      <c r="D2500" s="185"/>
      <c r="E2500" s="185"/>
      <c r="F2500" s="185"/>
      <c r="G2500" s="185"/>
      <c r="H2500" s="185"/>
      <c r="I2500" s="185"/>
      <c r="J2500" s="185"/>
      <c r="K2500" s="185"/>
      <c r="L2500" s="496"/>
    </row>
    <row r="2501" spans="1:12" s="67" customFormat="1">
      <c r="A2501" s="180"/>
      <c r="B2501" s="184"/>
      <c r="C2501" s="185"/>
      <c r="D2501" s="185"/>
      <c r="E2501" s="185"/>
      <c r="F2501" s="185"/>
      <c r="G2501" s="185"/>
      <c r="H2501" s="185"/>
      <c r="I2501" s="185"/>
      <c r="J2501" s="185"/>
      <c r="K2501" s="185"/>
      <c r="L2501" s="496"/>
    </row>
    <row r="2502" spans="1:12" s="67" customFormat="1">
      <c r="A2502" s="180"/>
      <c r="B2502" s="184"/>
      <c r="C2502" s="185"/>
      <c r="D2502" s="185"/>
      <c r="E2502" s="185"/>
      <c r="F2502" s="185"/>
      <c r="G2502" s="185"/>
      <c r="H2502" s="185"/>
      <c r="I2502" s="185"/>
      <c r="J2502" s="185"/>
      <c r="K2502" s="185"/>
      <c r="L2502" s="496"/>
    </row>
    <row r="2503" spans="1:12" s="67" customFormat="1">
      <c r="A2503" s="180"/>
      <c r="B2503" s="184"/>
      <c r="C2503" s="185"/>
      <c r="D2503" s="185"/>
      <c r="E2503" s="185"/>
      <c r="F2503" s="185"/>
      <c r="G2503" s="185"/>
      <c r="H2503" s="185"/>
      <c r="I2503" s="185"/>
      <c r="J2503" s="185"/>
      <c r="K2503" s="185"/>
      <c r="L2503" s="496"/>
    </row>
    <row r="2504" spans="1:12" s="67" customFormat="1">
      <c r="A2504" s="180"/>
      <c r="B2504" s="184"/>
      <c r="C2504" s="185"/>
      <c r="D2504" s="185"/>
      <c r="E2504" s="185"/>
      <c r="F2504" s="185"/>
      <c r="G2504" s="185"/>
      <c r="H2504" s="185"/>
      <c r="I2504" s="185"/>
      <c r="J2504" s="185"/>
      <c r="K2504" s="185"/>
      <c r="L2504" s="496"/>
    </row>
    <row r="2505" spans="1:12" s="67" customFormat="1">
      <c r="A2505" s="180"/>
      <c r="B2505" s="184"/>
      <c r="C2505" s="185"/>
      <c r="D2505" s="185"/>
      <c r="E2505" s="185"/>
      <c r="F2505" s="185"/>
      <c r="G2505" s="185"/>
      <c r="H2505" s="185"/>
      <c r="I2505" s="185"/>
      <c r="J2505" s="185"/>
      <c r="K2505" s="185"/>
      <c r="L2505" s="496"/>
    </row>
    <row r="2506" spans="1:12" s="67" customFormat="1">
      <c r="A2506" s="180"/>
      <c r="B2506" s="184"/>
      <c r="C2506" s="185"/>
      <c r="D2506" s="185"/>
      <c r="E2506" s="185"/>
      <c r="F2506" s="185"/>
      <c r="G2506" s="185"/>
      <c r="H2506" s="185"/>
      <c r="I2506" s="185"/>
      <c r="J2506" s="185"/>
      <c r="K2506" s="185"/>
      <c r="L2506" s="496"/>
    </row>
    <row r="2507" spans="1:12" s="67" customFormat="1">
      <c r="A2507" s="180"/>
      <c r="B2507" s="184"/>
      <c r="C2507" s="185"/>
      <c r="D2507" s="185"/>
      <c r="E2507" s="185"/>
      <c r="F2507" s="185"/>
      <c r="G2507" s="185"/>
      <c r="H2507" s="185"/>
      <c r="I2507" s="185"/>
      <c r="J2507" s="185"/>
      <c r="K2507" s="185"/>
      <c r="L2507" s="496"/>
    </row>
    <row r="2508" spans="1:12" s="67" customFormat="1">
      <c r="A2508" s="180"/>
      <c r="B2508" s="184"/>
      <c r="C2508" s="185"/>
      <c r="D2508" s="185"/>
      <c r="E2508" s="185"/>
      <c r="F2508" s="185"/>
      <c r="G2508" s="185"/>
      <c r="H2508" s="185"/>
      <c r="I2508" s="185"/>
      <c r="J2508" s="185"/>
      <c r="K2508" s="185"/>
      <c r="L2508" s="496"/>
    </row>
    <row r="2509" spans="1:12" s="67" customFormat="1">
      <c r="A2509" s="180"/>
      <c r="B2509" s="184"/>
      <c r="C2509" s="185"/>
      <c r="D2509" s="185"/>
      <c r="E2509" s="185"/>
      <c r="F2509" s="185"/>
      <c r="G2509" s="185"/>
      <c r="H2509" s="185"/>
      <c r="I2509" s="185"/>
      <c r="J2509" s="185"/>
      <c r="K2509" s="185"/>
      <c r="L2509" s="496"/>
    </row>
    <row r="2510" spans="1:12" s="67" customFormat="1">
      <c r="A2510" s="180"/>
      <c r="B2510" s="184"/>
      <c r="C2510" s="185"/>
      <c r="D2510" s="185"/>
      <c r="E2510" s="185"/>
      <c r="F2510" s="185"/>
      <c r="G2510" s="185"/>
      <c r="H2510" s="185"/>
      <c r="I2510" s="185"/>
      <c r="J2510" s="185"/>
      <c r="K2510" s="185"/>
      <c r="L2510" s="496"/>
    </row>
    <row r="2511" spans="1:12" s="67" customFormat="1">
      <c r="A2511" s="180"/>
      <c r="B2511" s="184"/>
      <c r="C2511" s="185"/>
      <c r="D2511" s="185"/>
      <c r="E2511" s="185"/>
      <c r="F2511" s="185"/>
      <c r="G2511" s="185"/>
      <c r="H2511" s="185"/>
      <c r="I2511" s="185"/>
      <c r="J2511" s="185"/>
      <c r="K2511" s="185"/>
      <c r="L2511" s="496"/>
    </row>
    <row r="2512" spans="1:12" s="67" customFormat="1">
      <c r="A2512" s="180"/>
      <c r="B2512" s="184"/>
      <c r="C2512" s="185"/>
      <c r="D2512" s="185"/>
      <c r="E2512" s="185"/>
      <c r="F2512" s="185"/>
      <c r="G2512" s="185"/>
      <c r="H2512" s="185"/>
      <c r="I2512" s="185"/>
      <c r="J2512" s="185"/>
      <c r="K2512" s="185"/>
      <c r="L2512" s="496"/>
    </row>
    <row r="2513" spans="1:12" s="67" customFormat="1">
      <c r="A2513" s="180"/>
      <c r="B2513" s="184"/>
      <c r="C2513" s="185"/>
      <c r="D2513" s="185"/>
      <c r="E2513" s="185"/>
      <c r="F2513" s="185"/>
      <c r="G2513" s="185"/>
      <c r="H2513" s="185"/>
      <c r="I2513" s="185"/>
      <c r="J2513" s="185"/>
      <c r="K2513" s="185"/>
      <c r="L2513" s="496"/>
    </row>
    <row r="2514" spans="1:12" s="67" customFormat="1">
      <c r="A2514" s="180"/>
      <c r="B2514" s="184"/>
      <c r="C2514" s="185"/>
      <c r="D2514" s="185"/>
      <c r="E2514" s="185"/>
      <c r="F2514" s="185"/>
      <c r="G2514" s="185"/>
      <c r="H2514" s="185"/>
      <c r="I2514" s="185"/>
      <c r="J2514" s="185"/>
      <c r="K2514" s="185"/>
      <c r="L2514" s="496"/>
    </row>
    <row r="2515" spans="1:12" s="67" customFormat="1">
      <c r="A2515" s="180"/>
      <c r="B2515" s="184"/>
      <c r="C2515" s="185"/>
      <c r="D2515" s="185"/>
      <c r="E2515" s="185"/>
      <c r="F2515" s="185"/>
      <c r="G2515" s="185"/>
      <c r="H2515" s="185"/>
      <c r="I2515" s="185"/>
      <c r="J2515" s="185"/>
      <c r="K2515" s="185"/>
      <c r="L2515" s="496"/>
    </row>
    <row r="2516" spans="1:12" s="67" customFormat="1">
      <c r="A2516" s="180"/>
      <c r="B2516" s="184"/>
      <c r="C2516" s="185"/>
      <c r="D2516" s="185"/>
      <c r="E2516" s="185"/>
      <c r="F2516" s="185"/>
      <c r="G2516" s="185"/>
      <c r="H2516" s="185"/>
      <c r="I2516" s="185"/>
      <c r="J2516" s="185"/>
      <c r="K2516" s="185"/>
      <c r="L2516" s="496"/>
    </row>
    <row r="2517" spans="1:12" s="67" customFormat="1">
      <c r="A2517" s="180"/>
      <c r="B2517" s="184"/>
      <c r="C2517" s="185"/>
      <c r="D2517" s="185"/>
      <c r="E2517" s="185"/>
      <c r="F2517" s="185"/>
      <c r="G2517" s="185"/>
      <c r="H2517" s="185"/>
      <c r="I2517" s="185"/>
      <c r="J2517" s="185"/>
      <c r="K2517" s="185"/>
      <c r="L2517" s="496"/>
    </row>
    <row r="2518" spans="1:12" s="67" customFormat="1">
      <c r="A2518" s="180"/>
      <c r="B2518" s="184"/>
      <c r="C2518" s="185"/>
      <c r="D2518" s="185"/>
      <c r="E2518" s="185"/>
      <c r="F2518" s="185"/>
      <c r="G2518" s="185"/>
      <c r="H2518" s="185"/>
      <c r="I2518" s="185"/>
      <c r="J2518" s="185"/>
      <c r="K2518" s="185"/>
      <c r="L2518" s="496"/>
    </row>
    <row r="2519" spans="1:12" s="67" customFormat="1">
      <c r="A2519" s="180"/>
      <c r="B2519" s="184"/>
      <c r="C2519" s="185"/>
      <c r="D2519" s="185"/>
      <c r="E2519" s="185"/>
      <c r="F2519" s="185"/>
      <c r="G2519" s="185"/>
      <c r="H2519" s="185"/>
      <c r="I2519" s="185"/>
      <c r="J2519" s="185"/>
      <c r="K2519" s="185"/>
      <c r="L2519" s="496"/>
    </row>
    <row r="2520" spans="1:12" s="67" customFormat="1">
      <c r="A2520" s="180"/>
      <c r="B2520" s="184"/>
      <c r="C2520" s="185"/>
      <c r="D2520" s="185"/>
      <c r="E2520" s="185"/>
      <c r="F2520" s="185"/>
      <c r="G2520" s="185"/>
      <c r="H2520" s="185"/>
      <c r="I2520" s="185"/>
      <c r="J2520" s="185"/>
      <c r="K2520" s="185"/>
      <c r="L2520" s="496"/>
    </row>
    <row r="2521" spans="1:12" s="67" customFormat="1">
      <c r="A2521" s="180"/>
      <c r="B2521" s="184"/>
      <c r="C2521" s="185"/>
      <c r="D2521" s="185"/>
      <c r="E2521" s="185"/>
      <c r="F2521" s="185"/>
      <c r="G2521" s="185"/>
      <c r="H2521" s="185"/>
      <c r="I2521" s="185"/>
      <c r="J2521" s="185"/>
      <c r="K2521" s="185"/>
      <c r="L2521" s="496"/>
    </row>
    <row r="2522" spans="1:12" s="67" customFormat="1">
      <c r="A2522" s="180"/>
      <c r="B2522" s="184"/>
      <c r="C2522" s="185"/>
      <c r="D2522" s="185"/>
      <c r="E2522" s="185"/>
      <c r="F2522" s="185"/>
      <c r="G2522" s="185"/>
      <c r="H2522" s="185"/>
      <c r="I2522" s="185"/>
      <c r="J2522" s="185"/>
      <c r="K2522" s="185"/>
      <c r="L2522" s="496"/>
    </row>
    <row r="2523" spans="1:12" s="67" customFormat="1">
      <c r="A2523" s="180"/>
      <c r="B2523" s="184"/>
      <c r="C2523" s="185"/>
      <c r="D2523" s="185"/>
      <c r="E2523" s="185"/>
      <c r="F2523" s="185"/>
      <c r="G2523" s="185"/>
      <c r="H2523" s="185"/>
      <c r="I2523" s="185"/>
      <c r="J2523" s="185"/>
      <c r="K2523" s="185"/>
      <c r="L2523" s="496"/>
    </row>
    <row r="2524" spans="1:12" s="67" customFormat="1">
      <c r="A2524" s="180"/>
      <c r="B2524" s="184"/>
      <c r="C2524" s="185"/>
      <c r="D2524" s="185"/>
      <c r="E2524" s="185"/>
      <c r="F2524" s="185"/>
      <c r="G2524" s="185"/>
      <c r="H2524" s="185"/>
      <c r="I2524" s="185"/>
      <c r="J2524" s="185"/>
      <c r="K2524" s="185"/>
      <c r="L2524" s="496"/>
    </row>
    <row r="2525" spans="1:12" s="67" customFormat="1">
      <c r="A2525" s="180"/>
      <c r="B2525" s="184"/>
      <c r="C2525" s="185"/>
      <c r="D2525" s="185"/>
      <c r="E2525" s="185"/>
      <c r="F2525" s="185"/>
      <c r="G2525" s="185"/>
      <c r="H2525" s="185"/>
      <c r="I2525" s="185"/>
      <c r="J2525" s="185"/>
      <c r="K2525" s="185"/>
      <c r="L2525" s="496"/>
    </row>
    <row r="2526" spans="1:12" s="67" customFormat="1">
      <c r="A2526" s="180"/>
      <c r="B2526" s="184"/>
      <c r="C2526" s="185"/>
      <c r="D2526" s="185"/>
      <c r="E2526" s="185"/>
      <c r="F2526" s="185"/>
      <c r="G2526" s="185"/>
      <c r="H2526" s="185"/>
      <c r="I2526" s="185"/>
      <c r="J2526" s="185"/>
      <c r="K2526" s="185"/>
      <c r="L2526" s="496"/>
    </row>
    <row r="2527" spans="1:12" s="67" customFormat="1">
      <c r="A2527" s="180"/>
      <c r="B2527" s="184"/>
      <c r="C2527" s="185"/>
      <c r="D2527" s="185"/>
      <c r="E2527" s="185"/>
      <c r="F2527" s="185"/>
      <c r="G2527" s="185"/>
      <c r="H2527" s="185"/>
      <c r="I2527" s="185"/>
      <c r="J2527" s="185"/>
      <c r="K2527" s="185"/>
      <c r="L2527" s="496"/>
    </row>
    <row r="2528" spans="1:12" s="67" customFormat="1">
      <c r="A2528" s="180"/>
      <c r="B2528" s="184"/>
      <c r="C2528" s="185"/>
      <c r="D2528" s="185"/>
      <c r="E2528" s="185"/>
      <c r="F2528" s="185"/>
      <c r="G2528" s="185"/>
      <c r="H2528" s="185"/>
      <c r="I2528" s="185"/>
      <c r="J2528" s="185"/>
      <c r="K2528" s="185"/>
      <c r="L2528" s="496"/>
    </row>
    <row r="2529" spans="1:12" s="67" customFormat="1">
      <c r="A2529" s="180"/>
      <c r="B2529" s="184"/>
      <c r="C2529" s="185"/>
      <c r="D2529" s="185"/>
      <c r="E2529" s="185"/>
      <c r="F2529" s="185"/>
      <c r="G2529" s="185"/>
      <c r="H2529" s="185"/>
      <c r="I2529" s="185"/>
      <c r="J2529" s="185"/>
      <c r="K2529" s="185"/>
      <c r="L2529" s="496"/>
    </row>
    <row r="2530" spans="1:12" s="67" customFormat="1">
      <c r="A2530" s="180"/>
      <c r="B2530" s="184"/>
      <c r="C2530" s="185"/>
      <c r="D2530" s="185"/>
      <c r="E2530" s="185"/>
      <c r="F2530" s="185"/>
      <c r="G2530" s="185"/>
      <c r="H2530" s="185"/>
      <c r="I2530" s="185"/>
      <c r="J2530" s="185"/>
      <c r="K2530" s="185"/>
      <c r="L2530" s="496"/>
    </row>
    <row r="2531" spans="1:12" s="67" customFormat="1">
      <c r="A2531" s="180"/>
      <c r="B2531" s="184"/>
      <c r="C2531" s="185"/>
      <c r="D2531" s="185"/>
      <c r="E2531" s="185"/>
      <c r="F2531" s="185"/>
      <c r="G2531" s="185"/>
      <c r="H2531" s="185"/>
      <c r="I2531" s="185"/>
      <c r="J2531" s="185"/>
      <c r="K2531" s="185"/>
      <c r="L2531" s="496"/>
    </row>
    <row r="2532" spans="1:12" s="67" customFormat="1">
      <c r="A2532" s="180"/>
      <c r="B2532" s="184"/>
      <c r="C2532" s="185"/>
      <c r="D2532" s="185"/>
      <c r="E2532" s="185"/>
      <c r="F2532" s="185"/>
      <c r="G2532" s="185"/>
      <c r="H2532" s="185"/>
      <c r="I2532" s="185"/>
      <c r="J2532" s="185"/>
      <c r="K2532" s="185"/>
      <c r="L2532" s="496"/>
    </row>
    <row r="2533" spans="1:12" s="67" customFormat="1">
      <c r="A2533" s="180"/>
      <c r="B2533" s="184"/>
      <c r="C2533" s="185"/>
      <c r="D2533" s="185"/>
      <c r="E2533" s="185"/>
      <c r="F2533" s="185"/>
      <c r="G2533" s="185"/>
      <c r="H2533" s="185"/>
      <c r="I2533" s="185"/>
      <c r="J2533" s="185"/>
      <c r="K2533" s="185"/>
      <c r="L2533" s="496"/>
    </row>
    <row r="2534" spans="1:12" s="67" customFormat="1">
      <c r="A2534" s="180"/>
      <c r="B2534" s="184"/>
      <c r="C2534" s="185"/>
      <c r="D2534" s="185"/>
      <c r="E2534" s="185"/>
      <c r="F2534" s="185"/>
      <c r="G2534" s="185"/>
      <c r="H2534" s="185"/>
      <c r="I2534" s="185"/>
      <c r="J2534" s="185"/>
      <c r="K2534" s="185"/>
      <c r="L2534" s="496"/>
    </row>
    <row r="2535" spans="1:12" s="67" customFormat="1">
      <c r="A2535" s="180"/>
      <c r="B2535" s="184"/>
      <c r="C2535" s="185"/>
      <c r="D2535" s="185"/>
      <c r="E2535" s="185"/>
      <c r="F2535" s="185"/>
      <c r="G2535" s="185"/>
      <c r="H2535" s="185"/>
      <c r="I2535" s="185"/>
      <c r="J2535" s="185"/>
      <c r="K2535" s="185"/>
      <c r="L2535" s="496"/>
    </row>
    <row r="2536" spans="1:12" s="67" customFormat="1">
      <c r="A2536" s="180"/>
      <c r="B2536" s="184"/>
      <c r="C2536" s="185"/>
      <c r="D2536" s="185"/>
      <c r="E2536" s="185"/>
      <c r="F2536" s="185"/>
      <c r="G2536" s="185"/>
      <c r="H2536" s="185"/>
      <c r="I2536" s="185"/>
      <c r="J2536" s="185"/>
      <c r="K2536" s="185"/>
      <c r="L2536" s="496"/>
    </row>
    <row r="2537" spans="1:12" s="67" customFormat="1">
      <c r="A2537" s="180"/>
      <c r="B2537" s="184"/>
      <c r="C2537" s="185"/>
      <c r="D2537" s="185"/>
      <c r="E2537" s="185"/>
      <c r="F2537" s="185"/>
      <c r="G2537" s="185"/>
      <c r="H2537" s="185"/>
      <c r="I2537" s="185"/>
      <c r="J2537" s="185"/>
      <c r="K2537" s="185"/>
      <c r="L2537" s="496"/>
    </row>
    <row r="2538" spans="1:12" s="67" customFormat="1">
      <c r="A2538" s="180"/>
      <c r="B2538" s="184"/>
      <c r="C2538" s="185"/>
      <c r="D2538" s="185"/>
      <c r="E2538" s="185"/>
      <c r="F2538" s="185"/>
      <c r="G2538" s="185"/>
      <c r="H2538" s="185"/>
      <c r="I2538" s="185"/>
      <c r="J2538" s="185"/>
      <c r="K2538" s="185"/>
      <c r="L2538" s="496"/>
    </row>
    <row r="2539" spans="1:12" s="67" customFormat="1">
      <c r="A2539" s="180"/>
      <c r="B2539" s="184"/>
      <c r="C2539" s="185"/>
      <c r="D2539" s="185"/>
      <c r="E2539" s="185"/>
      <c r="F2539" s="185"/>
      <c r="G2539" s="185"/>
      <c r="H2539" s="185"/>
      <c r="I2539" s="185"/>
      <c r="J2539" s="185"/>
      <c r="K2539" s="185"/>
      <c r="L2539" s="496"/>
    </row>
    <row r="2540" spans="1:12" s="67" customFormat="1">
      <c r="A2540" s="180"/>
      <c r="B2540" s="184"/>
      <c r="C2540" s="185"/>
      <c r="D2540" s="185"/>
      <c r="E2540" s="185"/>
      <c r="F2540" s="185"/>
      <c r="G2540" s="185"/>
      <c r="H2540" s="185"/>
      <c r="I2540" s="185"/>
      <c r="J2540" s="185"/>
      <c r="K2540" s="185"/>
      <c r="L2540" s="496"/>
    </row>
    <row r="2541" spans="1:12" s="67" customFormat="1">
      <c r="A2541" s="180"/>
      <c r="B2541" s="184"/>
      <c r="C2541" s="185"/>
      <c r="D2541" s="185"/>
      <c r="E2541" s="185"/>
      <c r="F2541" s="185"/>
      <c r="G2541" s="185"/>
      <c r="H2541" s="185"/>
      <c r="I2541" s="185"/>
      <c r="J2541" s="185"/>
      <c r="K2541" s="185"/>
      <c r="L2541" s="496"/>
    </row>
    <row r="2542" spans="1:12" s="67" customFormat="1">
      <c r="A2542" s="180"/>
      <c r="B2542" s="184"/>
      <c r="C2542" s="185"/>
      <c r="D2542" s="185"/>
      <c r="E2542" s="185"/>
      <c r="F2542" s="185"/>
      <c r="G2542" s="185"/>
      <c r="H2542" s="185"/>
      <c r="I2542" s="185"/>
      <c r="J2542" s="185"/>
      <c r="K2542" s="185"/>
      <c r="L2542" s="496"/>
    </row>
    <row r="2543" spans="1:12" s="67" customFormat="1">
      <c r="A2543" s="180"/>
      <c r="B2543" s="184"/>
      <c r="C2543" s="185"/>
      <c r="D2543" s="185"/>
      <c r="E2543" s="185"/>
      <c r="F2543" s="185"/>
      <c r="G2543" s="185"/>
      <c r="H2543" s="185"/>
      <c r="I2543" s="185"/>
      <c r="J2543" s="185"/>
      <c r="K2543" s="185"/>
      <c r="L2543" s="496"/>
    </row>
    <row r="2544" spans="1:12" s="67" customFormat="1">
      <c r="A2544" s="180"/>
      <c r="B2544" s="184"/>
      <c r="C2544" s="185"/>
      <c r="D2544" s="185"/>
      <c r="E2544" s="185"/>
      <c r="F2544" s="185"/>
      <c r="G2544" s="185"/>
      <c r="H2544" s="185"/>
      <c r="I2544" s="185"/>
      <c r="J2544" s="185"/>
      <c r="K2544" s="185"/>
      <c r="L2544" s="496"/>
    </row>
    <row r="2545" spans="1:12" s="67" customFormat="1">
      <c r="A2545" s="180"/>
      <c r="B2545" s="184"/>
      <c r="C2545" s="185"/>
      <c r="D2545" s="185"/>
      <c r="E2545" s="185"/>
      <c r="F2545" s="185"/>
      <c r="G2545" s="185"/>
      <c r="H2545" s="185"/>
      <c r="I2545" s="185"/>
      <c r="J2545" s="185"/>
      <c r="K2545" s="185"/>
      <c r="L2545" s="496"/>
    </row>
    <row r="2546" spans="1:12" s="67" customFormat="1">
      <c r="A2546" s="180"/>
      <c r="B2546" s="184"/>
      <c r="C2546" s="185"/>
      <c r="D2546" s="185"/>
      <c r="E2546" s="185"/>
      <c r="F2546" s="185"/>
      <c r="G2546" s="185"/>
      <c r="H2546" s="185"/>
      <c r="I2546" s="185"/>
      <c r="J2546" s="185"/>
      <c r="K2546" s="185"/>
      <c r="L2546" s="496"/>
    </row>
    <row r="2547" spans="1:12" s="67" customFormat="1">
      <c r="A2547" s="180"/>
      <c r="B2547" s="184"/>
      <c r="C2547" s="185"/>
      <c r="D2547" s="185"/>
      <c r="E2547" s="185"/>
      <c r="F2547" s="185"/>
      <c r="G2547" s="185"/>
      <c r="H2547" s="185"/>
      <c r="I2547" s="185"/>
      <c r="J2547" s="185"/>
      <c r="K2547" s="185"/>
      <c r="L2547" s="496"/>
    </row>
    <row r="2548" spans="1:12" s="67" customFormat="1">
      <c r="A2548" s="180"/>
      <c r="B2548" s="184"/>
      <c r="C2548" s="185"/>
      <c r="D2548" s="185"/>
      <c r="E2548" s="185"/>
      <c r="F2548" s="185"/>
      <c r="G2548" s="185"/>
      <c r="H2548" s="185"/>
      <c r="I2548" s="185"/>
      <c r="J2548" s="185"/>
      <c r="K2548" s="185"/>
      <c r="L2548" s="496"/>
    </row>
    <row r="2549" spans="1:12" s="67" customFormat="1">
      <c r="A2549" s="180"/>
      <c r="B2549" s="184"/>
      <c r="C2549" s="185"/>
      <c r="D2549" s="185"/>
      <c r="E2549" s="185"/>
      <c r="F2549" s="185"/>
      <c r="G2549" s="185"/>
      <c r="H2549" s="185"/>
      <c r="I2549" s="185"/>
      <c r="J2549" s="185"/>
      <c r="K2549" s="185"/>
      <c r="L2549" s="496"/>
    </row>
    <row r="2550" spans="1:12" s="67" customFormat="1">
      <c r="A2550" s="180"/>
      <c r="B2550" s="184"/>
      <c r="C2550" s="185"/>
      <c r="D2550" s="185"/>
      <c r="E2550" s="185"/>
      <c r="F2550" s="185"/>
      <c r="G2550" s="185"/>
      <c r="H2550" s="185"/>
      <c r="I2550" s="185"/>
      <c r="J2550" s="185"/>
      <c r="K2550" s="185"/>
      <c r="L2550" s="496"/>
    </row>
    <row r="2551" spans="1:12" s="67" customFormat="1">
      <c r="A2551" s="180"/>
      <c r="B2551" s="184"/>
      <c r="C2551" s="185"/>
      <c r="D2551" s="185"/>
      <c r="E2551" s="185"/>
      <c r="F2551" s="185"/>
      <c r="G2551" s="185"/>
      <c r="H2551" s="185"/>
      <c r="I2551" s="185"/>
      <c r="J2551" s="185"/>
      <c r="K2551" s="185"/>
      <c r="L2551" s="496"/>
    </row>
    <row r="2552" spans="1:12" s="67" customFormat="1">
      <c r="A2552" s="180"/>
      <c r="B2552" s="184"/>
      <c r="C2552" s="185"/>
      <c r="D2552" s="185"/>
      <c r="E2552" s="185"/>
      <c r="F2552" s="185"/>
      <c r="G2552" s="185"/>
      <c r="H2552" s="185"/>
      <c r="I2552" s="185"/>
      <c r="J2552" s="185"/>
      <c r="K2552" s="185"/>
      <c r="L2552" s="496"/>
    </row>
    <row r="2553" spans="1:12" s="67" customFormat="1">
      <c r="A2553" s="180"/>
      <c r="B2553" s="184"/>
      <c r="C2553" s="185"/>
      <c r="D2553" s="185"/>
      <c r="E2553" s="185"/>
      <c r="F2553" s="185"/>
      <c r="G2553" s="185"/>
      <c r="H2553" s="185"/>
      <c r="I2553" s="185"/>
      <c r="J2553" s="185"/>
      <c r="K2553" s="185"/>
      <c r="L2553" s="496"/>
    </row>
    <row r="2554" spans="1:12" s="67" customFormat="1">
      <c r="A2554" s="180"/>
      <c r="B2554" s="184"/>
      <c r="C2554" s="185"/>
      <c r="D2554" s="185"/>
      <c r="E2554" s="185"/>
      <c r="F2554" s="185"/>
      <c r="G2554" s="185"/>
      <c r="H2554" s="185"/>
      <c r="I2554" s="185"/>
      <c r="J2554" s="185"/>
      <c r="K2554" s="185"/>
      <c r="L2554" s="496"/>
    </row>
    <row r="2555" spans="1:12" s="67" customFormat="1">
      <c r="A2555" s="180"/>
      <c r="B2555" s="184"/>
      <c r="C2555" s="185"/>
      <c r="D2555" s="185"/>
      <c r="E2555" s="185"/>
      <c r="F2555" s="185"/>
      <c r="G2555" s="185"/>
      <c r="H2555" s="185"/>
      <c r="I2555" s="185"/>
      <c r="J2555" s="185"/>
      <c r="K2555" s="185"/>
      <c r="L2555" s="496"/>
    </row>
    <row r="2556" spans="1:12" s="67" customFormat="1">
      <c r="A2556" s="180"/>
      <c r="B2556" s="184"/>
      <c r="C2556" s="185"/>
      <c r="D2556" s="185"/>
      <c r="E2556" s="185"/>
      <c r="F2556" s="185"/>
      <c r="G2556" s="185"/>
      <c r="H2556" s="185"/>
      <c r="I2556" s="185"/>
      <c r="J2556" s="185"/>
      <c r="K2556" s="185"/>
      <c r="L2556" s="496"/>
    </row>
    <row r="2557" spans="1:12" s="67" customFormat="1">
      <c r="A2557" s="180"/>
      <c r="B2557" s="184"/>
      <c r="C2557" s="185"/>
      <c r="D2557" s="185"/>
      <c r="E2557" s="185"/>
      <c r="F2557" s="185"/>
      <c r="G2557" s="185"/>
      <c r="H2557" s="185"/>
      <c r="I2557" s="185"/>
      <c r="J2557" s="185"/>
      <c r="K2557" s="185"/>
      <c r="L2557" s="496"/>
    </row>
    <row r="2558" spans="1:12" s="67" customFormat="1">
      <c r="A2558" s="180"/>
      <c r="B2558" s="184"/>
      <c r="C2558" s="185"/>
      <c r="D2558" s="185"/>
      <c r="E2558" s="185"/>
      <c r="F2558" s="185"/>
      <c r="G2558" s="185"/>
      <c r="H2558" s="185"/>
      <c r="I2558" s="185"/>
      <c r="J2558" s="185"/>
      <c r="K2558" s="185"/>
      <c r="L2558" s="496"/>
    </row>
    <row r="2559" spans="1:12" s="67" customFormat="1">
      <c r="A2559" s="180"/>
      <c r="B2559" s="184"/>
      <c r="C2559" s="185"/>
      <c r="D2559" s="185"/>
      <c r="E2559" s="185"/>
      <c r="F2559" s="185"/>
      <c r="G2559" s="185"/>
      <c r="H2559" s="185"/>
      <c r="I2559" s="185"/>
      <c r="J2559" s="185"/>
      <c r="K2559" s="185"/>
      <c r="L2559" s="496"/>
    </row>
    <row r="2560" spans="1:12" s="67" customFormat="1">
      <c r="A2560" s="180"/>
      <c r="B2560" s="184"/>
      <c r="C2560" s="185"/>
      <c r="D2560" s="185"/>
      <c r="E2560" s="185"/>
      <c r="F2560" s="185"/>
      <c r="G2560" s="185"/>
      <c r="H2560" s="185"/>
      <c r="I2560" s="185"/>
      <c r="J2560" s="185"/>
      <c r="K2560" s="185"/>
      <c r="L2560" s="496"/>
    </row>
    <row r="2561" spans="1:12" s="67" customFormat="1">
      <c r="A2561" s="180"/>
      <c r="B2561" s="184"/>
      <c r="C2561" s="185"/>
      <c r="D2561" s="185"/>
      <c r="E2561" s="185"/>
      <c r="F2561" s="185"/>
      <c r="G2561" s="185"/>
      <c r="H2561" s="185"/>
      <c r="I2561" s="185"/>
      <c r="J2561" s="185"/>
      <c r="K2561" s="185"/>
      <c r="L2561" s="496"/>
    </row>
    <row r="2562" spans="1:12" s="67" customFormat="1">
      <c r="A2562" s="180"/>
      <c r="B2562" s="184"/>
      <c r="C2562" s="185"/>
      <c r="D2562" s="185"/>
      <c r="E2562" s="185"/>
      <c r="F2562" s="185"/>
      <c r="G2562" s="185"/>
      <c r="H2562" s="185"/>
      <c r="I2562" s="185"/>
      <c r="J2562" s="185"/>
      <c r="K2562" s="185"/>
      <c r="L2562" s="496"/>
    </row>
    <row r="2563" spans="1:12" s="67" customFormat="1">
      <c r="A2563" s="180"/>
      <c r="B2563" s="184"/>
      <c r="C2563" s="185"/>
      <c r="D2563" s="185"/>
      <c r="E2563" s="185"/>
      <c r="F2563" s="185"/>
      <c r="G2563" s="185"/>
      <c r="H2563" s="185"/>
      <c r="I2563" s="185"/>
      <c r="J2563" s="185"/>
      <c r="K2563" s="185"/>
      <c r="L2563" s="496"/>
    </row>
    <row r="2564" spans="1:12" s="67" customFormat="1">
      <c r="A2564" s="180"/>
      <c r="B2564" s="184"/>
      <c r="C2564" s="185"/>
      <c r="D2564" s="185"/>
      <c r="E2564" s="185"/>
      <c r="F2564" s="185"/>
      <c r="G2564" s="185"/>
      <c r="H2564" s="185"/>
      <c r="I2564" s="185"/>
      <c r="J2564" s="185"/>
      <c r="K2564" s="185"/>
      <c r="L2564" s="496"/>
    </row>
    <row r="2565" spans="1:12" s="67" customFormat="1">
      <c r="A2565" s="180"/>
      <c r="B2565" s="184"/>
      <c r="C2565" s="185"/>
      <c r="D2565" s="185"/>
      <c r="E2565" s="185"/>
      <c r="F2565" s="185"/>
      <c r="G2565" s="185"/>
      <c r="H2565" s="185"/>
      <c r="I2565" s="185"/>
      <c r="J2565" s="185"/>
      <c r="K2565" s="185"/>
      <c r="L2565" s="496"/>
    </row>
    <row r="2566" spans="1:12" s="67" customFormat="1">
      <c r="A2566" s="180"/>
      <c r="B2566" s="184"/>
      <c r="C2566" s="185"/>
      <c r="D2566" s="185"/>
      <c r="E2566" s="185"/>
      <c r="F2566" s="185"/>
      <c r="G2566" s="185"/>
      <c r="H2566" s="185"/>
      <c r="I2566" s="185"/>
      <c r="J2566" s="185"/>
      <c r="K2566" s="185"/>
      <c r="L2566" s="496"/>
    </row>
    <row r="2567" spans="1:12" s="67" customFormat="1">
      <c r="A2567" s="180"/>
      <c r="B2567" s="184"/>
      <c r="C2567" s="185"/>
      <c r="D2567" s="185"/>
      <c r="E2567" s="185"/>
      <c r="F2567" s="185"/>
      <c r="G2567" s="185"/>
      <c r="H2567" s="185"/>
      <c r="I2567" s="185"/>
      <c r="J2567" s="185"/>
      <c r="K2567" s="185"/>
      <c r="L2567" s="496"/>
    </row>
    <row r="2568" spans="1:12" s="67" customFormat="1">
      <c r="A2568" s="180"/>
      <c r="B2568" s="184"/>
      <c r="C2568" s="185"/>
      <c r="D2568" s="185"/>
      <c r="E2568" s="185"/>
      <c r="F2568" s="185"/>
      <c r="G2568" s="185"/>
      <c r="H2568" s="185"/>
      <c r="I2568" s="185"/>
      <c r="J2568" s="185"/>
      <c r="K2568" s="185"/>
      <c r="L2568" s="496"/>
    </row>
    <row r="2569" spans="1:12" s="67" customFormat="1">
      <c r="A2569" s="180"/>
      <c r="B2569" s="184"/>
      <c r="C2569" s="185"/>
      <c r="D2569" s="185"/>
      <c r="E2569" s="185"/>
      <c r="F2569" s="185"/>
      <c r="G2569" s="185"/>
      <c r="H2569" s="185"/>
      <c r="I2569" s="185"/>
      <c r="J2569" s="185"/>
      <c r="K2569" s="185"/>
      <c r="L2569" s="496"/>
    </row>
    <row r="2570" spans="1:12" s="67" customFormat="1">
      <c r="A2570" s="180"/>
      <c r="B2570" s="184"/>
      <c r="C2570" s="185"/>
      <c r="D2570" s="185"/>
      <c r="E2570" s="185"/>
      <c r="F2570" s="185"/>
      <c r="G2570" s="185"/>
      <c r="H2570" s="185"/>
      <c r="I2570" s="185"/>
      <c r="J2570" s="185"/>
      <c r="K2570" s="185"/>
      <c r="L2570" s="496"/>
    </row>
    <row r="2571" spans="1:12" s="67" customFormat="1">
      <c r="A2571" s="180"/>
      <c r="B2571" s="184"/>
      <c r="C2571" s="185"/>
      <c r="D2571" s="185"/>
      <c r="E2571" s="185"/>
      <c r="F2571" s="185"/>
      <c r="G2571" s="185"/>
      <c r="H2571" s="185"/>
      <c r="I2571" s="185"/>
      <c r="J2571" s="185"/>
      <c r="K2571" s="185"/>
      <c r="L2571" s="496"/>
    </row>
    <row r="2572" spans="1:12" s="67" customFormat="1">
      <c r="A2572" s="180"/>
      <c r="B2572" s="184"/>
      <c r="C2572" s="185"/>
      <c r="D2572" s="185"/>
      <c r="E2572" s="185"/>
      <c r="F2572" s="185"/>
      <c r="G2572" s="185"/>
      <c r="H2572" s="185"/>
      <c r="I2572" s="185"/>
      <c r="J2572" s="185"/>
      <c r="K2572" s="185"/>
      <c r="L2572" s="496"/>
    </row>
    <row r="2573" spans="1:12" s="67" customFormat="1">
      <c r="A2573" s="180"/>
      <c r="B2573" s="184"/>
      <c r="C2573" s="185"/>
      <c r="D2573" s="185"/>
      <c r="E2573" s="185"/>
      <c r="F2573" s="185"/>
      <c r="G2573" s="185"/>
      <c r="H2573" s="185"/>
      <c r="I2573" s="185"/>
      <c r="J2573" s="185"/>
      <c r="K2573" s="185"/>
      <c r="L2573" s="496"/>
    </row>
    <row r="2574" spans="1:12" s="67" customFormat="1">
      <c r="A2574" s="180"/>
      <c r="B2574" s="184"/>
      <c r="C2574" s="185"/>
      <c r="D2574" s="185"/>
      <c r="E2574" s="185"/>
      <c r="F2574" s="185"/>
      <c r="G2574" s="185"/>
      <c r="H2574" s="185"/>
      <c r="I2574" s="185"/>
      <c r="J2574" s="185"/>
      <c r="K2574" s="185"/>
      <c r="L2574" s="496"/>
    </row>
    <row r="2575" spans="1:12" s="67" customFormat="1">
      <c r="A2575" s="180"/>
      <c r="B2575" s="184"/>
      <c r="C2575" s="185"/>
      <c r="D2575" s="185"/>
      <c r="E2575" s="185"/>
      <c r="F2575" s="185"/>
      <c r="G2575" s="185"/>
      <c r="H2575" s="185"/>
      <c r="I2575" s="185"/>
      <c r="J2575" s="185"/>
      <c r="K2575" s="185"/>
      <c r="L2575" s="496"/>
    </row>
    <row r="2576" spans="1:12" s="67" customFormat="1">
      <c r="A2576" s="180"/>
      <c r="B2576" s="184"/>
      <c r="C2576" s="185"/>
      <c r="D2576" s="185"/>
      <c r="E2576" s="185"/>
      <c r="F2576" s="185"/>
      <c r="G2576" s="185"/>
      <c r="H2576" s="185"/>
      <c r="I2576" s="185"/>
      <c r="J2576" s="185"/>
      <c r="K2576" s="185"/>
      <c r="L2576" s="496"/>
    </row>
    <row r="2577" spans="1:12" s="67" customFormat="1">
      <c r="A2577" s="180"/>
      <c r="B2577" s="184"/>
      <c r="C2577" s="185"/>
      <c r="D2577" s="185"/>
      <c r="E2577" s="185"/>
      <c r="F2577" s="185"/>
      <c r="G2577" s="185"/>
      <c r="H2577" s="185"/>
      <c r="I2577" s="185"/>
      <c r="J2577" s="185"/>
      <c r="K2577" s="185"/>
      <c r="L2577" s="496"/>
    </row>
    <row r="2578" spans="1:12" s="67" customFormat="1">
      <c r="A2578" s="180"/>
      <c r="B2578" s="184"/>
      <c r="C2578" s="185"/>
      <c r="D2578" s="185"/>
      <c r="E2578" s="185"/>
      <c r="F2578" s="185"/>
      <c r="G2578" s="185"/>
      <c r="H2578" s="185"/>
      <c r="I2578" s="185"/>
      <c r="J2578" s="185"/>
      <c r="K2578" s="185"/>
      <c r="L2578" s="496"/>
    </row>
    <row r="2579" spans="1:12" s="67" customFormat="1">
      <c r="A2579" s="180"/>
      <c r="B2579" s="184"/>
      <c r="C2579" s="185"/>
      <c r="D2579" s="185"/>
      <c r="E2579" s="185"/>
      <c r="F2579" s="185"/>
      <c r="G2579" s="185"/>
      <c r="H2579" s="185"/>
      <c r="I2579" s="185"/>
      <c r="J2579" s="185"/>
      <c r="K2579" s="185"/>
      <c r="L2579" s="496"/>
    </row>
    <row r="2580" spans="1:12" s="67" customFormat="1">
      <c r="A2580" s="180"/>
      <c r="B2580" s="184"/>
      <c r="C2580" s="185"/>
      <c r="D2580" s="185"/>
      <c r="E2580" s="185"/>
      <c r="F2580" s="185"/>
      <c r="G2580" s="185"/>
      <c r="H2580" s="185"/>
      <c r="I2580" s="185"/>
      <c r="J2580" s="185"/>
      <c r="K2580" s="185"/>
      <c r="L2580" s="496"/>
    </row>
    <row r="2581" spans="1:12" s="67" customFormat="1">
      <c r="A2581" s="180"/>
      <c r="B2581" s="184"/>
      <c r="C2581" s="185"/>
      <c r="D2581" s="185"/>
      <c r="E2581" s="185"/>
      <c r="F2581" s="185"/>
      <c r="G2581" s="185"/>
      <c r="H2581" s="185"/>
      <c r="I2581" s="185"/>
      <c r="J2581" s="185"/>
      <c r="K2581" s="185"/>
      <c r="L2581" s="496"/>
    </row>
    <row r="2582" spans="1:12" s="67" customFormat="1">
      <c r="A2582" s="180"/>
      <c r="B2582" s="184"/>
      <c r="C2582" s="185"/>
      <c r="D2582" s="185"/>
      <c r="E2582" s="185"/>
      <c r="F2582" s="185"/>
      <c r="G2582" s="185"/>
      <c r="H2582" s="185"/>
      <c r="I2582" s="185"/>
      <c r="J2582" s="185"/>
      <c r="K2582" s="185"/>
      <c r="L2582" s="496"/>
    </row>
    <row r="2583" spans="1:12" s="67" customFormat="1">
      <c r="A2583" s="180"/>
      <c r="B2583" s="184"/>
      <c r="C2583" s="185"/>
      <c r="D2583" s="185"/>
      <c r="E2583" s="185"/>
      <c r="F2583" s="185"/>
      <c r="G2583" s="185"/>
      <c r="H2583" s="185"/>
      <c r="I2583" s="185"/>
      <c r="J2583" s="185"/>
      <c r="K2583" s="185"/>
      <c r="L2583" s="496"/>
    </row>
    <row r="2584" spans="1:12" s="67" customFormat="1">
      <c r="A2584" s="180"/>
      <c r="B2584" s="184"/>
      <c r="C2584" s="185"/>
      <c r="D2584" s="185"/>
      <c r="E2584" s="185"/>
      <c r="F2584" s="185"/>
      <c r="G2584" s="185"/>
      <c r="H2584" s="185"/>
      <c r="I2584" s="185"/>
      <c r="J2584" s="185"/>
      <c r="K2584" s="185"/>
      <c r="L2584" s="496"/>
    </row>
    <row r="2585" spans="1:12" s="67" customFormat="1">
      <c r="A2585" s="180"/>
      <c r="B2585" s="184"/>
      <c r="C2585" s="185"/>
      <c r="D2585" s="185"/>
      <c r="E2585" s="185"/>
      <c r="F2585" s="185"/>
      <c r="G2585" s="185"/>
      <c r="H2585" s="185"/>
      <c r="I2585" s="185"/>
      <c r="J2585" s="185"/>
      <c r="K2585" s="185"/>
      <c r="L2585" s="496"/>
    </row>
    <row r="2586" spans="1:12" s="67" customFormat="1">
      <c r="A2586" s="180"/>
      <c r="B2586" s="184"/>
      <c r="C2586" s="185"/>
      <c r="D2586" s="185"/>
      <c r="E2586" s="185"/>
      <c r="F2586" s="185"/>
      <c r="G2586" s="185"/>
      <c r="H2586" s="185"/>
      <c r="I2586" s="185"/>
      <c r="J2586" s="185"/>
      <c r="K2586" s="185"/>
      <c r="L2586" s="496"/>
    </row>
    <row r="2587" spans="1:12" s="67" customFormat="1">
      <c r="A2587" s="180"/>
      <c r="B2587" s="184"/>
      <c r="C2587" s="185"/>
      <c r="D2587" s="185"/>
      <c r="E2587" s="185"/>
      <c r="F2587" s="185"/>
      <c r="G2587" s="185"/>
      <c r="H2587" s="185"/>
      <c r="I2587" s="185"/>
      <c r="J2587" s="185"/>
      <c r="K2587" s="185"/>
      <c r="L2587" s="496"/>
    </row>
    <row r="2588" spans="1:12" s="67" customFormat="1">
      <c r="A2588" s="180"/>
      <c r="B2588" s="184"/>
      <c r="C2588" s="185"/>
      <c r="D2588" s="185"/>
      <c r="E2588" s="185"/>
      <c r="F2588" s="185"/>
      <c r="G2588" s="185"/>
      <c r="H2588" s="185"/>
      <c r="I2588" s="185"/>
      <c r="J2588" s="185"/>
      <c r="K2588" s="185"/>
      <c r="L2588" s="496"/>
    </row>
    <row r="2589" spans="1:12" s="67" customFormat="1">
      <c r="A2589" s="180"/>
      <c r="B2589" s="184"/>
      <c r="C2589" s="185"/>
      <c r="D2589" s="185"/>
      <c r="E2589" s="185"/>
      <c r="F2589" s="185"/>
      <c r="G2589" s="185"/>
      <c r="H2589" s="185"/>
      <c r="I2589" s="185"/>
      <c r="J2589" s="185"/>
      <c r="K2589" s="185"/>
      <c r="L2589" s="496"/>
    </row>
    <row r="2590" spans="1:12" s="67" customFormat="1">
      <c r="A2590" s="180"/>
      <c r="B2590" s="184"/>
      <c r="C2590" s="185"/>
      <c r="D2590" s="185"/>
      <c r="E2590" s="185"/>
      <c r="F2590" s="185"/>
      <c r="G2590" s="185"/>
      <c r="H2590" s="185"/>
      <c r="I2590" s="185"/>
      <c r="J2590" s="185"/>
      <c r="K2590" s="185"/>
      <c r="L2590" s="496"/>
    </row>
    <row r="2591" spans="1:12" s="67" customFormat="1">
      <c r="A2591" s="180"/>
      <c r="B2591" s="184"/>
      <c r="C2591" s="185"/>
      <c r="D2591" s="185"/>
      <c r="E2591" s="185"/>
      <c r="F2591" s="185"/>
      <c r="G2591" s="185"/>
      <c r="H2591" s="185"/>
      <c r="I2591" s="185"/>
      <c r="J2591" s="185"/>
      <c r="K2591" s="185"/>
      <c r="L2591" s="496"/>
    </row>
    <row r="2592" spans="1:12" s="67" customFormat="1">
      <c r="A2592" s="180"/>
      <c r="B2592" s="184"/>
      <c r="C2592" s="185"/>
      <c r="D2592" s="185"/>
      <c r="E2592" s="185"/>
      <c r="F2592" s="185"/>
      <c r="G2592" s="185"/>
      <c r="H2592" s="185"/>
      <c r="I2592" s="185"/>
      <c r="J2592" s="185"/>
      <c r="K2592" s="185"/>
      <c r="L2592" s="496"/>
    </row>
    <row r="2593" spans="1:12" s="67" customFormat="1">
      <c r="A2593" s="180"/>
      <c r="B2593" s="184"/>
      <c r="C2593" s="185"/>
      <c r="D2593" s="185"/>
      <c r="E2593" s="185"/>
      <c r="F2593" s="185"/>
      <c r="G2593" s="185"/>
      <c r="H2593" s="185"/>
      <c r="I2593" s="185"/>
      <c r="J2593" s="185"/>
      <c r="K2593" s="185"/>
      <c r="L2593" s="496"/>
    </row>
    <row r="2594" spans="1:12" s="67" customFormat="1">
      <c r="A2594" s="180"/>
      <c r="B2594" s="184"/>
      <c r="C2594" s="185"/>
      <c r="D2594" s="185"/>
      <c r="E2594" s="185"/>
      <c r="F2594" s="185"/>
      <c r="G2594" s="185"/>
      <c r="H2594" s="185"/>
      <c r="I2594" s="185"/>
      <c r="J2594" s="185"/>
      <c r="K2594" s="185"/>
      <c r="L2594" s="496"/>
    </row>
    <row r="2595" spans="1:12" s="67" customFormat="1">
      <c r="A2595" s="180"/>
      <c r="B2595" s="184"/>
      <c r="C2595" s="185"/>
      <c r="D2595" s="185"/>
      <c r="E2595" s="185"/>
      <c r="F2595" s="185"/>
      <c r="G2595" s="185"/>
      <c r="H2595" s="185"/>
      <c r="I2595" s="185"/>
      <c r="J2595" s="185"/>
      <c r="K2595" s="185"/>
      <c r="L2595" s="496"/>
    </row>
    <row r="2596" spans="1:12" s="67" customFormat="1">
      <c r="A2596" s="180"/>
      <c r="B2596" s="184"/>
      <c r="C2596" s="185"/>
      <c r="D2596" s="185"/>
      <c r="E2596" s="185"/>
      <c r="F2596" s="185"/>
      <c r="G2596" s="185"/>
      <c r="H2596" s="185"/>
      <c r="I2596" s="185"/>
      <c r="J2596" s="185"/>
      <c r="K2596" s="185"/>
      <c r="L2596" s="496"/>
    </row>
    <row r="2597" spans="1:12" s="67" customFormat="1">
      <c r="A2597" s="180"/>
      <c r="B2597" s="184"/>
      <c r="C2597" s="185"/>
      <c r="D2597" s="185"/>
      <c r="E2597" s="185"/>
      <c r="F2597" s="185"/>
      <c r="G2597" s="185"/>
      <c r="H2597" s="185"/>
      <c r="I2597" s="185"/>
      <c r="J2597" s="185"/>
      <c r="K2597" s="185"/>
      <c r="L2597" s="496"/>
    </row>
    <row r="2598" spans="1:12" s="67" customFormat="1">
      <c r="A2598" s="180"/>
      <c r="B2598" s="184"/>
      <c r="C2598" s="185"/>
      <c r="D2598" s="185"/>
      <c r="E2598" s="185"/>
      <c r="F2598" s="185"/>
      <c r="G2598" s="185"/>
      <c r="H2598" s="185"/>
      <c r="I2598" s="185"/>
      <c r="J2598" s="185"/>
      <c r="K2598" s="185"/>
      <c r="L2598" s="496"/>
    </row>
    <row r="2599" spans="1:12" s="67" customFormat="1">
      <c r="A2599" s="180"/>
      <c r="B2599" s="184"/>
      <c r="C2599" s="185"/>
      <c r="D2599" s="185"/>
      <c r="E2599" s="185"/>
      <c r="F2599" s="185"/>
      <c r="G2599" s="185"/>
      <c r="H2599" s="185"/>
      <c r="I2599" s="185"/>
      <c r="J2599" s="185"/>
      <c r="K2599" s="185"/>
      <c r="L2599" s="496"/>
    </row>
    <row r="2600" spans="1:12" s="67" customFormat="1">
      <c r="A2600" s="180"/>
      <c r="B2600" s="184"/>
      <c r="C2600" s="185"/>
      <c r="D2600" s="185"/>
      <c r="E2600" s="185"/>
      <c r="F2600" s="185"/>
      <c r="G2600" s="185"/>
      <c r="H2600" s="185"/>
      <c r="I2600" s="185"/>
      <c r="J2600" s="185"/>
      <c r="K2600" s="185"/>
      <c r="L2600" s="496"/>
    </row>
    <row r="2601" spans="1:12" s="67" customFormat="1">
      <c r="A2601" s="180"/>
      <c r="B2601" s="184"/>
      <c r="C2601" s="185"/>
      <c r="D2601" s="185"/>
      <c r="E2601" s="185"/>
      <c r="F2601" s="185"/>
      <c r="G2601" s="185"/>
      <c r="H2601" s="185"/>
      <c r="I2601" s="185"/>
      <c r="J2601" s="185"/>
      <c r="K2601" s="185"/>
      <c r="L2601" s="496"/>
    </row>
    <row r="2602" spans="1:12" s="67" customFormat="1">
      <c r="A2602" s="180"/>
      <c r="B2602" s="184"/>
      <c r="C2602" s="185"/>
      <c r="D2602" s="185"/>
      <c r="E2602" s="185"/>
      <c r="F2602" s="185"/>
      <c r="G2602" s="185"/>
      <c r="H2602" s="185"/>
      <c r="I2602" s="185"/>
      <c r="J2602" s="185"/>
      <c r="K2602" s="185"/>
      <c r="L2602" s="496"/>
    </row>
    <row r="2603" spans="1:12" s="67" customFormat="1">
      <c r="A2603" s="180"/>
      <c r="B2603" s="184"/>
      <c r="C2603" s="185"/>
      <c r="D2603" s="185"/>
      <c r="E2603" s="185"/>
      <c r="F2603" s="185"/>
      <c r="G2603" s="185"/>
      <c r="H2603" s="185"/>
      <c r="I2603" s="185"/>
      <c r="J2603" s="185"/>
      <c r="K2603" s="185"/>
      <c r="L2603" s="496"/>
    </row>
    <row r="2604" spans="1:12" s="67" customFormat="1">
      <c r="A2604" s="180"/>
      <c r="B2604" s="184"/>
      <c r="C2604" s="185"/>
      <c r="D2604" s="185"/>
      <c r="E2604" s="185"/>
      <c r="F2604" s="185"/>
      <c r="G2604" s="185"/>
      <c r="H2604" s="185"/>
      <c r="I2604" s="185"/>
      <c r="J2604" s="185"/>
      <c r="K2604" s="185"/>
      <c r="L2604" s="496"/>
    </row>
    <row r="2605" spans="1:12" s="67" customFormat="1">
      <c r="A2605" s="180"/>
      <c r="B2605" s="184"/>
      <c r="C2605" s="185"/>
      <c r="D2605" s="185"/>
      <c r="E2605" s="185"/>
      <c r="F2605" s="185"/>
      <c r="G2605" s="185"/>
      <c r="H2605" s="185"/>
      <c r="I2605" s="185"/>
      <c r="J2605" s="185"/>
      <c r="K2605" s="185"/>
      <c r="L2605" s="496"/>
    </row>
    <row r="2606" spans="1:12" s="67" customFormat="1">
      <c r="A2606" s="180"/>
      <c r="B2606" s="184"/>
      <c r="C2606" s="185"/>
      <c r="D2606" s="185"/>
      <c r="E2606" s="185"/>
      <c r="F2606" s="185"/>
      <c r="G2606" s="185"/>
      <c r="H2606" s="185"/>
      <c r="I2606" s="185"/>
      <c r="J2606" s="185"/>
      <c r="K2606" s="185"/>
      <c r="L2606" s="496"/>
    </row>
    <row r="2607" spans="1:12" s="67" customFormat="1">
      <c r="A2607" s="180"/>
      <c r="B2607" s="184"/>
      <c r="C2607" s="185"/>
      <c r="D2607" s="185"/>
      <c r="E2607" s="185"/>
      <c r="F2607" s="185"/>
      <c r="G2607" s="185"/>
      <c r="H2607" s="185"/>
      <c r="I2607" s="185"/>
      <c r="J2607" s="185"/>
      <c r="K2607" s="185"/>
      <c r="L2607" s="496"/>
    </row>
    <row r="2608" spans="1:12" s="67" customFormat="1">
      <c r="A2608" s="180"/>
      <c r="B2608" s="184"/>
      <c r="C2608" s="185"/>
      <c r="D2608" s="185"/>
      <c r="E2608" s="185"/>
      <c r="F2608" s="185"/>
      <c r="G2608" s="185"/>
      <c r="H2608" s="185"/>
      <c r="I2608" s="185"/>
      <c r="J2608" s="185"/>
      <c r="K2608" s="185"/>
      <c r="L2608" s="496"/>
    </row>
    <row r="2609" spans="1:12" s="67" customFormat="1">
      <c r="A2609" s="180"/>
      <c r="B2609" s="184"/>
      <c r="C2609" s="185"/>
      <c r="D2609" s="185"/>
      <c r="E2609" s="185"/>
      <c r="F2609" s="185"/>
      <c r="G2609" s="185"/>
      <c r="H2609" s="185"/>
      <c r="I2609" s="185"/>
      <c r="J2609" s="185"/>
      <c r="K2609" s="185"/>
      <c r="L2609" s="496"/>
    </row>
    <row r="2610" spans="1:12" s="67" customFormat="1">
      <c r="A2610" s="180"/>
      <c r="B2610" s="184"/>
      <c r="C2610" s="185"/>
      <c r="D2610" s="185"/>
      <c r="E2610" s="185"/>
      <c r="F2610" s="185"/>
      <c r="G2610" s="185"/>
      <c r="H2610" s="185"/>
      <c r="I2610" s="185"/>
      <c r="J2610" s="185"/>
      <c r="K2610" s="185"/>
      <c r="L2610" s="496"/>
    </row>
    <row r="2611" spans="1:12" s="67" customFormat="1">
      <c r="A2611" s="180"/>
      <c r="B2611" s="184"/>
      <c r="C2611" s="185"/>
      <c r="D2611" s="185"/>
      <c r="E2611" s="185"/>
      <c r="F2611" s="185"/>
      <c r="G2611" s="185"/>
      <c r="H2611" s="185"/>
      <c r="I2611" s="185"/>
      <c r="J2611" s="185"/>
      <c r="K2611" s="185"/>
      <c r="L2611" s="496"/>
    </row>
    <row r="2612" spans="1:12" s="67" customFormat="1">
      <c r="A2612" s="180"/>
      <c r="B2612" s="184"/>
      <c r="C2612" s="185"/>
      <c r="D2612" s="185"/>
      <c r="E2612" s="185"/>
      <c r="F2612" s="185"/>
      <c r="G2612" s="185"/>
      <c r="H2612" s="185"/>
      <c r="I2612" s="185"/>
      <c r="J2612" s="185"/>
      <c r="K2612" s="185"/>
      <c r="L2612" s="496"/>
    </row>
    <row r="2613" spans="1:12" s="67" customFormat="1">
      <c r="A2613" s="180"/>
      <c r="B2613" s="184"/>
      <c r="C2613" s="185"/>
      <c r="D2613" s="185"/>
      <c r="E2613" s="185"/>
      <c r="F2613" s="185"/>
      <c r="G2613" s="185"/>
      <c r="H2613" s="185"/>
      <c r="I2613" s="185"/>
      <c r="J2613" s="185"/>
      <c r="K2613" s="185"/>
      <c r="L2613" s="496"/>
    </row>
    <row r="2614" spans="1:12" s="67" customFormat="1">
      <c r="A2614" s="180"/>
      <c r="B2614" s="184"/>
      <c r="C2614" s="185"/>
      <c r="D2614" s="185"/>
      <c r="E2614" s="185"/>
      <c r="F2614" s="185"/>
      <c r="G2614" s="185"/>
      <c r="H2614" s="185"/>
      <c r="I2614" s="185"/>
      <c r="J2614" s="185"/>
      <c r="K2614" s="185"/>
      <c r="L2614" s="496"/>
    </row>
    <row r="2615" spans="1:12" s="67" customFormat="1">
      <c r="A2615" s="180"/>
      <c r="B2615" s="184"/>
      <c r="C2615" s="185"/>
      <c r="D2615" s="185"/>
      <c r="E2615" s="185"/>
      <c r="F2615" s="185"/>
      <c r="G2615" s="185"/>
      <c r="H2615" s="185"/>
      <c r="I2615" s="185"/>
      <c r="J2615" s="185"/>
      <c r="K2615" s="185"/>
      <c r="L2615" s="496"/>
    </row>
    <row r="2616" spans="1:12" s="67" customFormat="1">
      <c r="A2616" s="180"/>
      <c r="B2616" s="184"/>
      <c r="C2616" s="185"/>
      <c r="D2616" s="185"/>
      <c r="E2616" s="185"/>
      <c r="F2616" s="185"/>
      <c r="G2616" s="185"/>
      <c r="H2616" s="185"/>
      <c r="I2616" s="185"/>
      <c r="J2616" s="185"/>
      <c r="K2616" s="185"/>
      <c r="L2616" s="496"/>
    </row>
    <row r="2617" spans="1:12" s="67" customFormat="1">
      <c r="A2617" s="180"/>
      <c r="B2617" s="184"/>
      <c r="C2617" s="185"/>
      <c r="D2617" s="185"/>
      <c r="E2617" s="185"/>
      <c r="F2617" s="185"/>
      <c r="G2617" s="185"/>
      <c r="H2617" s="185"/>
      <c r="I2617" s="185"/>
      <c r="J2617" s="185"/>
      <c r="K2617" s="185"/>
      <c r="L2617" s="496"/>
    </row>
    <row r="2618" spans="1:12" s="67" customFormat="1">
      <c r="A2618" s="180"/>
      <c r="B2618" s="184"/>
      <c r="C2618" s="185"/>
      <c r="D2618" s="185"/>
      <c r="E2618" s="185"/>
      <c r="F2618" s="185"/>
      <c r="G2618" s="185"/>
      <c r="H2618" s="185"/>
      <c r="I2618" s="185"/>
      <c r="J2618" s="185"/>
      <c r="K2618" s="185"/>
      <c r="L2618" s="496"/>
    </row>
    <row r="2619" spans="1:12" s="67" customFormat="1">
      <c r="A2619" s="180"/>
      <c r="B2619" s="184"/>
      <c r="C2619" s="185"/>
      <c r="D2619" s="185"/>
      <c r="E2619" s="185"/>
      <c r="F2619" s="185"/>
      <c r="G2619" s="185"/>
      <c r="H2619" s="185"/>
      <c r="I2619" s="185"/>
      <c r="J2619" s="185"/>
      <c r="K2619" s="185"/>
      <c r="L2619" s="496"/>
    </row>
    <row r="2620" spans="1:12" s="67" customFormat="1">
      <c r="A2620" s="180"/>
      <c r="B2620" s="184"/>
      <c r="C2620" s="185"/>
      <c r="D2620" s="185"/>
      <c r="E2620" s="185"/>
      <c r="F2620" s="185"/>
      <c r="G2620" s="185"/>
      <c r="H2620" s="185"/>
      <c r="I2620" s="185"/>
      <c r="J2620" s="185"/>
      <c r="K2620" s="185"/>
      <c r="L2620" s="496"/>
    </row>
    <row r="2621" spans="1:12" s="67" customFormat="1">
      <c r="A2621" s="180"/>
      <c r="B2621" s="184"/>
      <c r="C2621" s="185"/>
      <c r="D2621" s="185"/>
      <c r="E2621" s="185"/>
      <c r="F2621" s="185"/>
      <c r="G2621" s="185"/>
      <c r="H2621" s="185"/>
      <c r="I2621" s="185"/>
      <c r="J2621" s="185"/>
      <c r="K2621" s="185"/>
      <c r="L2621" s="496"/>
    </row>
    <row r="2622" spans="1:12" s="67" customFormat="1">
      <c r="A2622" s="180"/>
      <c r="B2622" s="184"/>
      <c r="C2622" s="185"/>
      <c r="D2622" s="185"/>
      <c r="E2622" s="185"/>
      <c r="F2622" s="185"/>
      <c r="G2622" s="185"/>
      <c r="H2622" s="185"/>
      <c r="I2622" s="185"/>
      <c r="J2622" s="185"/>
      <c r="K2622" s="185"/>
      <c r="L2622" s="496"/>
    </row>
    <row r="2623" spans="1:12" s="67" customFormat="1">
      <c r="A2623" s="180"/>
      <c r="B2623" s="184"/>
      <c r="C2623" s="185"/>
      <c r="D2623" s="185"/>
      <c r="E2623" s="185"/>
      <c r="F2623" s="185"/>
      <c r="G2623" s="185"/>
      <c r="H2623" s="185"/>
      <c r="I2623" s="185"/>
      <c r="J2623" s="185"/>
      <c r="K2623" s="185"/>
      <c r="L2623" s="496"/>
    </row>
    <row r="2624" spans="1:12" s="67" customFormat="1">
      <c r="A2624" s="180"/>
      <c r="B2624" s="184"/>
      <c r="C2624" s="185"/>
      <c r="D2624" s="185"/>
      <c r="E2624" s="185"/>
      <c r="F2624" s="185"/>
      <c r="G2624" s="185"/>
      <c r="H2624" s="185"/>
      <c r="I2624" s="185"/>
      <c r="J2624" s="185"/>
      <c r="K2624" s="185"/>
      <c r="L2624" s="496"/>
    </row>
    <row r="2625" spans="1:12" s="67" customFormat="1">
      <c r="A2625" s="180"/>
      <c r="B2625" s="184"/>
      <c r="C2625" s="185"/>
      <c r="D2625" s="185"/>
      <c r="E2625" s="185"/>
      <c r="F2625" s="185"/>
      <c r="G2625" s="185"/>
      <c r="H2625" s="185"/>
      <c r="I2625" s="185"/>
      <c r="J2625" s="185"/>
      <c r="K2625" s="185"/>
      <c r="L2625" s="496"/>
    </row>
    <row r="2626" spans="1:12" s="67" customFormat="1">
      <c r="A2626" s="180"/>
      <c r="B2626" s="184"/>
      <c r="C2626" s="185"/>
      <c r="D2626" s="185"/>
      <c r="E2626" s="185"/>
      <c r="F2626" s="185"/>
      <c r="G2626" s="185"/>
      <c r="H2626" s="185"/>
      <c r="I2626" s="185"/>
      <c r="J2626" s="185"/>
      <c r="K2626" s="185"/>
      <c r="L2626" s="496"/>
    </row>
    <row r="2627" spans="1:12" s="67" customFormat="1">
      <c r="A2627" s="180"/>
      <c r="B2627" s="184"/>
      <c r="C2627" s="185"/>
      <c r="D2627" s="185"/>
      <c r="E2627" s="185"/>
      <c r="F2627" s="185"/>
      <c r="G2627" s="185"/>
      <c r="H2627" s="185"/>
      <c r="I2627" s="185"/>
      <c r="J2627" s="185"/>
      <c r="K2627" s="185"/>
      <c r="L2627" s="496"/>
    </row>
    <row r="2628" spans="1:12" s="67" customFormat="1">
      <c r="A2628" s="180"/>
      <c r="B2628" s="184"/>
      <c r="C2628" s="185"/>
      <c r="D2628" s="185"/>
      <c r="E2628" s="185"/>
      <c r="F2628" s="185"/>
      <c r="G2628" s="185"/>
      <c r="H2628" s="185"/>
      <c r="I2628" s="185"/>
      <c r="J2628" s="185"/>
      <c r="K2628" s="185"/>
      <c r="L2628" s="496"/>
    </row>
    <row r="2629" spans="1:12" s="67" customFormat="1">
      <c r="A2629" s="180"/>
      <c r="B2629" s="184"/>
      <c r="C2629" s="185"/>
      <c r="D2629" s="185"/>
      <c r="E2629" s="185"/>
      <c r="F2629" s="185"/>
      <c r="G2629" s="185"/>
      <c r="H2629" s="185"/>
      <c r="I2629" s="185"/>
      <c r="J2629" s="185"/>
      <c r="K2629" s="185"/>
      <c r="L2629" s="496"/>
    </row>
    <row r="2630" spans="1:12" s="67" customFormat="1">
      <c r="A2630" s="180"/>
      <c r="B2630" s="184"/>
      <c r="C2630" s="185"/>
      <c r="D2630" s="185"/>
      <c r="E2630" s="185"/>
      <c r="F2630" s="185"/>
      <c r="G2630" s="185"/>
      <c r="H2630" s="185"/>
      <c r="I2630" s="185"/>
      <c r="J2630" s="185"/>
      <c r="K2630" s="185"/>
      <c r="L2630" s="496"/>
    </row>
    <row r="2631" spans="1:12" s="67" customFormat="1">
      <c r="A2631" s="180"/>
      <c r="B2631" s="184"/>
      <c r="C2631" s="185"/>
      <c r="D2631" s="185"/>
      <c r="E2631" s="185"/>
      <c r="F2631" s="185"/>
      <c r="G2631" s="185"/>
      <c r="H2631" s="185"/>
      <c r="I2631" s="185"/>
      <c r="J2631" s="185"/>
      <c r="K2631" s="185"/>
      <c r="L2631" s="496"/>
    </row>
    <row r="2632" spans="1:12" s="67" customFormat="1">
      <c r="A2632" s="180"/>
      <c r="B2632" s="184"/>
      <c r="C2632" s="185"/>
      <c r="D2632" s="185"/>
      <c r="E2632" s="185"/>
      <c r="F2632" s="185"/>
      <c r="G2632" s="185"/>
      <c r="H2632" s="185"/>
      <c r="I2632" s="185"/>
      <c r="J2632" s="185"/>
      <c r="K2632" s="185"/>
      <c r="L2632" s="496"/>
    </row>
    <row r="2633" spans="1:12" s="67" customFormat="1">
      <c r="A2633" s="180"/>
      <c r="B2633" s="184"/>
      <c r="C2633" s="185"/>
      <c r="D2633" s="185"/>
      <c r="E2633" s="185"/>
      <c r="F2633" s="185"/>
      <c r="G2633" s="185"/>
      <c r="H2633" s="185"/>
      <c r="I2633" s="185"/>
      <c r="J2633" s="185"/>
      <c r="K2633" s="185"/>
      <c r="L2633" s="496"/>
    </row>
    <row r="2634" spans="1:12" s="67" customFormat="1">
      <c r="A2634" s="180"/>
      <c r="B2634" s="184"/>
      <c r="C2634" s="185"/>
      <c r="D2634" s="185"/>
      <c r="E2634" s="185"/>
      <c r="F2634" s="185"/>
      <c r="G2634" s="185"/>
      <c r="H2634" s="185"/>
      <c r="I2634" s="185"/>
      <c r="J2634" s="185"/>
      <c r="K2634" s="185"/>
      <c r="L2634" s="496"/>
    </row>
    <row r="2635" spans="1:12" s="67" customFormat="1">
      <c r="A2635" s="180"/>
      <c r="B2635" s="184"/>
      <c r="C2635" s="185"/>
      <c r="D2635" s="185"/>
      <c r="E2635" s="185"/>
      <c r="F2635" s="185"/>
      <c r="G2635" s="185"/>
      <c r="H2635" s="185"/>
      <c r="I2635" s="185"/>
      <c r="J2635" s="185"/>
      <c r="K2635" s="185"/>
      <c r="L2635" s="496"/>
    </row>
    <row r="2636" spans="1:12" s="67" customFormat="1">
      <c r="A2636" s="180"/>
      <c r="B2636" s="184"/>
      <c r="C2636" s="185"/>
      <c r="D2636" s="185"/>
      <c r="E2636" s="185"/>
      <c r="F2636" s="185"/>
      <c r="G2636" s="185"/>
      <c r="H2636" s="185"/>
      <c r="I2636" s="185"/>
      <c r="J2636" s="185"/>
      <c r="K2636" s="185"/>
      <c r="L2636" s="496"/>
    </row>
    <row r="2637" spans="1:12" s="67" customFormat="1">
      <c r="A2637" s="180"/>
      <c r="B2637" s="184"/>
      <c r="C2637" s="185"/>
      <c r="D2637" s="185"/>
      <c r="E2637" s="185"/>
      <c r="F2637" s="185"/>
      <c r="G2637" s="185"/>
      <c r="H2637" s="185"/>
      <c r="I2637" s="185"/>
      <c r="J2637" s="185"/>
      <c r="K2637" s="185"/>
      <c r="L2637" s="496"/>
    </row>
    <row r="2638" spans="1:12" s="67" customFormat="1">
      <c r="A2638" s="180"/>
      <c r="B2638" s="184"/>
      <c r="C2638" s="185"/>
      <c r="D2638" s="185"/>
      <c r="E2638" s="185"/>
      <c r="F2638" s="185"/>
      <c r="G2638" s="185"/>
      <c r="H2638" s="185"/>
      <c r="I2638" s="185"/>
      <c r="J2638" s="185"/>
      <c r="K2638" s="185"/>
      <c r="L2638" s="496"/>
    </row>
    <row r="2639" spans="1:12" s="67" customFormat="1">
      <c r="A2639" s="180"/>
      <c r="B2639" s="184"/>
      <c r="C2639" s="185"/>
      <c r="D2639" s="185"/>
      <c r="E2639" s="185"/>
      <c r="F2639" s="185"/>
      <c r="G2639" s="185"/>
      <c r="H2639" s="185"/>
      <c r="I2639" s="185"/>
      <c r="J2639" s="185"/>
      <c r="K2639" s="185"/>
      <c r="L2639" s="496"/>
    </row>
    <row r="2640" spans="1:12" s="67" customFormat="1">
      <c r="A2640" s="180"/>
      <c r="B2640" s="184"/>
      <c r="C2640" s="185"/>
      <c r="D2640" s="185"/>
      <c r="E2640" s="185"/>
      <c r="F2640" s="185"/>
      <c r="G2640" s="185"/>
      <c r="H2640" s="185"/>
      <c r="I2640" s="185"/>
      <c r="J2640" s="185"/>
      <c r="K2640" s="185"/>
      <c r="L2640" s="496"/>
    </row>
    <row r="2641" spans="1:12" s="67" customFormat="1">
      <c r="A2641" s="180"/>
      <c r="B2641" s="184"/>
      <c r="C2641" s="185"/>
      <c r="D2641" s="185"/>
      <c r="E2641" s="185"/>
      <c r="F2641" s="185"/>
      <c r="G2641" s="185"/>
      <c r="H2641" s="185"/>
      <c r="I2641" s="185"/>
      <c r="J2641" s="185"/>
      <c r="K2641" s="185"/>
      <c r="L2641" s="496"/>
    </row>
    <row r="2642" spans="1:12" s="67" customFormat="1">
      <c r="A2642" s="180"/>
      <c r="B2642" s="184"/>
      <c r="C2642" s="185"/>
      <c r="D2642" s="185"/>
      <c r="E2642" s="185"/>
      <c r="F2642" s="185"/>
      <c r="G2642" s="185"/>
      <c r="H2642" s="185"/>
      <c r="I2642" s="185"/>
      <c r="J2642" s="185"/>
      <c r="K2642" s="185"/>
      <c r="L2642" s="496"/>
    </row>
    <row r="2643" spans="1:12" s="67" customFormat="1">
      <c r="A2643" s="180"/>
      <c r="B2643" s="184"/>
      <c r="C2643" s="185"/>
      <c r="D2643" s="185"/>
      <c r="E2643" s="185"/>
      <c r="F2643" s="185"/>
      <c r="G2643" s="185"/>
      <c r="H2643" s="185"/>
      <c r="I2643" s="185"/>
      <c r="J2643" s="185"/>
      <c r="K2643" s="185"/>
      <c r="L2643" s="496"/>
    </row>
    <row r="2644" spans="1:12" s="67" customFormat="1">
      <c r="A2644" s="180"/>
      <c r="B2644" s="184"/>
      <c r="C2644" s="185"/>
      <c r="D2644" s="185"/>
      <c r="E2644" s="185"/>
      <c r="F2644" s="185"/>
      <c r="G2644" s="185"/>
      <c r="H2644" s="185"/>
      <c r="I2644" s="185"/>
      <c r="J2644" s="185"/>
      <c r="K2644" s="185"/>
      <c r="L2644" s="496"/>
    </row>
    <row r="2645" spans="1:12" s="67" customFormat="1">
      <c r="A2645" s="180"/>
      <c r="B2645" s="184"/>
      <c r="C2645" s="185"/>
      <c r="D2645" s="185"/>
      <c r="E2645" s="185"/>
      <c r="F2645" s="185"/>
      <c r="G2645" s="185"/>
      <c r="H2645" s="185"/>
      <c r="I2645" s="185"/>
      <c r="J2645" s="185"/>
      <c r="K2645" s="185"/>
      <c r="L2645" s="496"/>
    </row>
    <row r="2646" spans="1:12" s="67" customFormat="1">
      <c r="A2646" s="180"/>
      <c r="B2646" s="184"/>
      <c r="C2646" s="185"/>
      <c r="D2646" s="185"/>
      <c r="E2646" s="185"/>
      <c r="F2646" s="185"/>
      <c r="G2646" s="185"/>
      <c r="H2646" s="185"/>
      <c r="I2646" s="185"/>
      <c r="J2646" s="185"/>
      <c r="K2646" s="185"/>
      <c r="L2646" s="496"/>
    </row>
    <row r="2647" spans="1:12" s="67" customFormat="1">
      <c r="A2647" s="180"/>
      <c r="B2647" s="184"/>
      <c r="C2647" s="185"/>
      <c r="D2647" s="185"/>
      <c r="E2647" s="185"/>
      <c r="F2647" s="185"/>
      <c r="G2647" s="185"/>
      <c r="H2647" s="185"/>
      <c r="I2647" s="185"/>
      <c r="J2647" s="185"/>
      <c r="K2647" s="185"/>
      <c r="L2647" s="496"/>
    </row>
    <row r="2648" spans="1:12" s="67" customFormat="1">
      <c r="A2648" s="180"/>
      <c r="B2648" s="184"/>
      <c r="C2648" s="185"/>
      <c r="D2648" s="185"/>
      <c r="E2648" s="185"/>
      <c r="F2648" s="185"/>
      <c r="G2648" s="185"/>
      <c r="H2648" s="185"/>
      <c r="I2648" s="185"/>
      <c r="J2648" s="185"/>
      <c r="K2648" s="185"/>
      <c r="L2648" s="496"/>
    </row>
    <row r="2649" spans="1:12" s="67" customFormat="1">
      <c r="A2649" s="180"/>
      <c r="B2649" s="184"/>
      <c r="C2649" s="185"/>
      <c r="D2649" s="185"/>
      <c r="E2649" s="185"/>
      <c r="F2649" s="185"/>
      <c r="G2649" s="185"/>
      <c r="H2649" s="185"/>
      <c r="I2649" s="185"/>
      <c r="J2649" s="185"/>
      <c r="K2649" s="185"/>
      <c r="L2649" s="496"/>
    </row>
    <row r="2650" spans="1:12" s="67" customFormat="1">
      <c r="A2650" s="180"/>
      <c r="B2650" s="184"/>
      <c r="C2650" s="185"/>
      <c r="D2650" s="185"/>
      <c r="E2650" s="185"/>
      <c r="F2650" s="185"/>
      <c r="G2650" s="185"/>
      <c r="H2650" s="185"/>
      <c r="I2650" s="185"/>
      <c r="J2650" s="185"/>
      <c r="K2650" s="185"/>
      <c r="L2650" s="496"/>
    </row>
    <row r="2651" spans="1:12" s="67" customFormat="1">
      <c r="A2651" s="180"/>
      <c r="B2651" s="184"/>
      <c r="C2651" s="185"/>
      <c r="D2651" s="185"/>
      <c r="E2651" s="185"/>
      <c r="F2651" s="185"/>
      <c r="G2651" s="185"/>
      <c r="H2651" s="185"/>
      <c r="I2651" s="185"/>
      <c r="J2651" s="185"/>
      <c r="K2651" s="185"/>
      <c r="L2651" s="496"/>
    </row>
    <row r="2652" spans="1:12" s="67" customFormat="1">
      <c r="A2652" s="180"/>
      <c r="B2652" s="184"/>
      <c r="C2652" s="185"/>
      <c r="D2652" s="185"/>
      <c r="E2652" s="185"/>
      <c r="F2652" s="185"/>
      <c r="G2652" s="185"/>
      <c r="H2652" s="185"/>
      <c r="I2652" s="185"/>
      <c r="J2652" s="185"/>
      <c r="K2652" s="185"/>
      <c r="L2652" s="496"/>
    </row>
    <row r="2653" spans="1:12" s="67" customFormat="1">
      <c r="A2653" s="180"/>
      <c r="B2653" s="184"/>
      <c r="C2653" s="185"/>
      <c r="D2653" s="185"/>
      <c r="E2653" s="185"/>
      <c r="F2653" s="185"/>
      <c r="G2653" s="185"/>
      <c r="H2653" s="185"/>
      <c r="I2653" s="185"/>
      <c r="J2653" s="185"/>
      <c r="K2653" s="185"/>
      <c r="L2653" s="496"/>
    </row>
    <row r="2654" spans="1:12" s="67" customFormat="1">
      <c r="A2654" s="180"/>
      <c r="B2654" s="184"/>
      <c r="C2654" s="185"/>
      <c r="D2654" s="185"/>
      <c r="E2654" s="185"/>
      <c r="F2654" s="185"/>
      <c r="G2654" s="185"/>
      <c r="H2654" s="185"/>
      <c r="I2654" s="185"/>
      <c r="J2654" s="185"/>
      <c r="K2654" s="185"/>
      <c r="L2654" s="496"/>
    </row>
    <row r="2655" spans="1:12" s="67" customFormat="1">
      <c r="A2655" s="180"/>
      <c r="B2655" s="184"/>
      <c r="C2655" s="185"/>
      <c r="D2655" s="185"/>
      <c r="E2655" s="185"/>
      <c r="F2655" s="185"/>
      <c r="G2655" s="185"/>
      <c r="H2655" s="185"/>
      <c r="I2655" s="185"/>
      <c r="J2655" s="185"/>
      <c r="K2655" s="185"/>
      <c r="L2655" s="496"/>
    </row>
    <row r="2656" spans="1:12" s="67" customFormat="1">
      <c r="A2656" s="180"/>
      <c r="B2656" s="184"/>
      <c r="C2656" s="185"/>
      <c r="D2656" s="185"/>
      <c r="E2656" s="185"/>
      <c r="F2656" s="185"/>
      <c r="G2656" s="185"/>
      <c r="H2656" s="185"/>
      <c r="I2656" s="185"/>
      <c r="J2656" s="185"/>
      <c r="K2656" s="185"/>
      <c r="L2656" s="496"/>
    </row>
    <row r="2657" spans="1:12" s="67" customFormat="1">
      <c r="A2657" s="180"/>
      <c r="B2657" s="184"/>
      <c r="C2657" s="185"/>
      <c r="D2657" s="185"/>
      <c r="E2657" s="185"/>
      <c r="F2657" s="185"/>
      <c r="G2657" s="185"/>
      <c r="H2657" s="185"/>
      <c r="I2657" s="185"/>
      <c r="J2657" s="185"/>
      <c r="K2657" s="185"/>
      <c r="L2657" s="496"/>
    </row>
    <row r="2658" spans="1:12" s="67" customFormat="1">
      <c r="A2658" s="180"/>
      <c r="B2658" s="184"/>
      <c r="C2658" s="185"/>
      <c r="D2658" s="185"/>
      <c r="E2658" s="185"/>
      <c r="F2658" s="185"/>
      <c r="G2658" s="185"/>
      <c r="H2658" s="185"/>
      <c r="I2658" s="185"/>
      <c r="J2658" s="185"/>
      <c r="K2658" s="185"/>
      <c r="L2658" s="496"/>
    </row>
    <row r="2659" spans="1:12" s="67" customFormat="1">
      <c r="A2659" s="180"/>
      <c r="B2659" s="184"/>
      <c r="C2659" s="185"/>
      <c r="D2659" s="185"/>
      <c r="E2659" s="185"/>
      <c r="F2659" s="185"/>
      <c r="G2659" s="185"/>
      <c r="H2659" s="185"/>
      <c r="I2659" s="185"/>
      <c r="J2659" s="185"/>
      <c r="K2659" s="185"/>
      <c r="L2659" s="496"/>
    </row>
    <row r="2660" spans="1:12" s="67" customFormat="1">
      <c r="A2660" s="180"/>
      <c r="B2660" s="184"/>
      <c r="C2660" s="185"/>
      <c r="D2660" s="185"/>
      <c r="E2660" s="185"/>
      <c r="F2660" s="185"/>
      <c r="G2660" s="185"/>
      <c r="H2660" s="185"/>
      <c r="I2660" s="185"/>
      <c r="J2660" s="185"/>
      <c r="K2660" s="185"/>
      <c r="L2660" s="496"/>
    </row>
    <row r="2661" spans="1:12" s="67" customFormat="1">
      <c r="A2661" s="180"/>
      <c r="B2661" s="184"/>
      <c r="C2661" s="185"/>
      <c r="D2661" s="185"/>
      <c r="E2661" s="185"/>
      <c r="F2661" s="185"/>
      <c r="G2661" s="185"/>
      <c r="H2661" s="185"/>
      <c r="I2661" s="185"/>
      <c r="J2661" s="185"/>
      <c r="K2661" s="185"/>
      <c r="L2661" s="496"/>
    </row>
    <row r="2662" spans="1:12" s="67" customFormat="1">
      <c r="A2662" s="180"/>
      <c r="B2662" s="184"/>
      <c r="C2662" s="185"/>
      <c r="D2662" s="185"/>
      <c r="E2662" s="185"/>
      <c r="F2662" s="185"/>
      <c r="G2662" s="185"/>
      <c r="H2662" s="185"/>
      <c r="I2662" s="185"/>
      <c r="J2662" s="185"/>
      <c r="K2662" s="185"/>
      <c r="L2662" s="496"/>
    </row>
    <row r="2663" spans="1:12" s="67" customFormat="1">
      <c r="A2663" s="180"/>
      <c r="B2663" s="184"/>
      <c r="C2663" s="185"/>
      <c r="D2663" s="185"/>
      <c r="E2663" s="185"/>
      <c r="F2663" s="185"/>
      <c r="G2663" s="185"/>
      <c r="H2663" s="185"/>
      <c r="I2663" s="185"/>
      <c r="J2663" s="185"/>
      <c r="K2663" s="185"/>
      <c r="L2663" s="496"/>
    </row>
    <row r="2664" spans="1:12" s="67" customFormat="1">
      <c r="A2664" s="180"/>
      <c r="B2664" s="184"/>
      <c r="C2664" s="185"/>
      <c r="D2664" s="185"/>
      <c r="E2664" s="185"/>
      <c r="F2664" s="185"/>
      <c r="G2664" s="185"/>
      <c r="H2664" s="185"/>
      <c r="I2664" s="185"/>
      <c r="J2664" s="185"/>
      <c r="K2664" s="185"/>
      <c r="L2664" s="496"/>
    </row>
    <row r="2665" spans="1:12" s="67" customFormat="1">
      <c r="A2665" s="180"/>
      <c r="B2665" s="184"/>
      <c r="C2665" s="185"/>
      <c r="D2665" s="185"/>
      <c r="E2665" s="185"/>
      <c r="F2665" s="185"/>
      <c r="G2665" s="185"/>
      <c r="H2665" s="185"/>
      <c r="I2665" s="185"/>
      <c r="J2665" s="185"/>
      <c r="K2665" s="185"/>
      <c r="L2665" s="496"/>
    </row>
    <row r="2666" spans="1:12" s="67" customFormat="1">
      <c r="A2666" s="180"/>
      <c r="B2666" s="184"/>
      <c r="C2666" s="185"/>
      <c r="D2666" s="185"/>
      <c r="E2666" s="185"/>
      <c r="F2666" s="185"/>
      <c r="G2666" s="185"/>
      <c r="H2666" s="185"/>
      <c r="I2666" s="185"/>
      <c r="J2666" s="185"/>
      <c r="K2666" s="185"/>
      <c r="L2666" s="496"/>
    </row>
    <row r="2667" spans="1:12" s="67" customFormat="1">
      <c r="A2667" s="180"/>
      <c r="B2667" s="184"/>
      <c r="C2667" s="185"/>
      <c r="D2667" s="185"/>
      <c r="E2667" s="185"/>
      <c r="F2667" s="185"/>
      <c r="G2667" s="185"/>
      <c r="H2667" s="185"/>
      <c r="I2667" s="185"/>
      <c r="J2667" s="185"/>
      <c r="K2667" s="185"/>
      <c r="L2667" s="496"/>
    </row>
    <row r="2668" spans="1:12" s="67" customFormat="1">
      <c r="A2668" s="180"/>
      <c r="B2668" s="184"/>
      <c r="C2668" s="185"/>
      <c r="D2668" s="185"/>
      <c r="E2668" s="185"/>
      <c r="F2668" s="185"/>
      <c r="G2668" s="185"/>
      <c r="H2668" s="185"/>
      <c r="I2668" s="185"/>
      <c r="J2668" s="185"/>
      <c r="K2668" s="185"/>
      <c r="L2668" s="496"/>
    </row>
    <row r="2669" spans="1:12" s="67" customFormat="1">
      <c r="A2669" s="180"/>
      <c r="B2669" s="184"/>
      <c r="C2669" s="185"/>
      <c r="D2669" s="185"/>
      <c r="E2669" s="185"/>
      <c r="F2669" s="185"/>
      <c r="G2669" s="185"/>
      <c r="H2669" s="185"/>
      <c r="I2669" s="185"/>
      <c r="J2669" s="185"/>
      <c r="K2669" s="185"/>
      <c r="L2669" s="496"/>
    </row>
    <row r="2670" spans="1:12" s="67" customFormat="1">
      <c r="A2670" s="180"/>
      <c r="B2670" s="184"/>
      <c r="C2670" s="185"/>
      <c r="D2670" s="185"/>
      <c r="E2670" s="185"/>
      <c r="F2670" s="185"/>
      <c r="G2670" s="185"/>
      <c r="H2670" s="185"/>
      <c r="I2670" s="185"/>
      <c r="J2670" s="185"/>
      <c r="K2670" s="185"/>
      <c r="L2670" s="496"/>
    </row>
    <row r="2671" spans="1:12" s="67" customFormat="1">
      <c r="A2671" s="180"/>
      <c r="B2671" s="184"/>
      <c r="C2671" s="185"/>
      <c r="D2671" s="185"/>
      <c r="E2671" s="185"/>
      <c r="F2671" s="185"/>
      <c r="G2671" s="185"/>
      <c r="H2671" s="185"/>
      <c r="I2671" s="185"/>
      <c r="J2671" s="185"/>
      <c r="K2671" s="185"/>
      <c r="L2671" s="496"/>
    </row>
    <row r="2672" spans="1:12" s="67" customFormat="1">
      <c r="A2672" s="180"/>
      <c r="B2672" s="184"/>
      <c r="C2672" s="185"/>
      <c r="D2672" s="185"/>
      <c r="E2672" s="185"/>
      <c r="F2672" s="185"/>
      <c r="G2672" s="185"/>
      <c r="H2672" s="185"/>
      <c r="I2672" s="185"/>
      <c r="J2672" s="185"/>
      <c r="K2672" s="185"/>
      <c r="L2672" s="496"/>
    </row>
    <row r="2673" spans="1:12" s="67" customFormat="1">
      <c r="A2673" s="180"/>
      <c r="B2673" s="184"/>
      <c r="C2673" s="185"/>
      <c r="D2673" s="185"/>
      <c r="E2673" s="185"/>
      <c r="F2673" s="185"/>
      <c r="G2673" s="185"/>
      <c r="H2673" s="185"/>
      <c r="I2673" s="185"/>
      <c r="J2673" s="185"/>
      <c r="K2673" s="185"/>
      <c r="L2673" s="496"/>
    </row>
    <row r="2674" spans="1:12" s="67" customFormat="1">
      <c r="A2674" s="180"/>
      <c r="B2674" s="184"/>
      <c r="C2674" s="185"/>
      <c r="D2674" s="185"/>
      <c r="E2674" s="185"/>
      <c r="F2674" s="185"/>
      <c r="G2674" s="185"/>
      <c r="H2674" s="185"/>
      <c r="I2674" s="185"/>
      <c r="J2674" s="185"/>
      <c r="K2674" s="185"/>
      <c r="L2674" s="496"/>
    </row>
    <row r="2675" spans="1:12" s="67" customFormat="1">
      <c r="A2675" s="180"/>
      <c r="B2675" s="184"/>
      <c r="C2675" s="185"/>
      <c r="D2675" s="185"/>
      <c r="E2675" s="185"/>
      <c r="F2675" s="185"/>
      <c r="G2675" s="185"/>
      <c r="H2675" s="185"/>
      <c r="I2675" s="185"/>
      <c r="J2675" s="185"/>
      <c r="K2675" s="185"/>
      <c r="L2675" s="496"/>
    </row>
    <row r="2676" spans="1:12" s="67" customFormat="1">
      <c r="A2676" s="180"/>
      <c r="B2676" s="184"/>
      <c r="C2676" s="185"/>
      <c r="D2676" s="185"/>
      <c r="E2676" s="185"/>
      <c r="F2676" s="185"/>
      <c r="G2676" s="185"/>
      <c r="H2676" s="185"/>
      <c r="I2676" s="185"/>
      <c r="J2676" s="185"/>
      <c r="K2676" s="185"/>
      <c r="L2676" s="496"/>
    </row>
    <row r="2677" spans="1:12" s="67" customFormat="1">
      <c r="A2677" s="180"/>
      <c r="B2677" s="184"/>
      <c r="C2677" s="185"/>
      <c r="D2677" s="185"/>
      <c r="E2677" s="185"/>
      <c r="F2677" s="185"/>
      <c r="G2677" s="185"/>
      <c r="H2677" s="185"/>
      <c r="I2677" s="185"/>
      <c r="J2677" s="185"/>
      <c r="K2677" s="185"/>
      <c r="L2677" s="496"/>
    </row>
    <row r="2678" spans="1:12" s="67" customFormat="1">
      <c r="A2678" s="180"/>
      <c r="B2678" s="184"/>
      <c r="C2678" s="185"/>
      <c r="D2678" s="185"/>
      <c r="E2678" s="185"/>
      <c r="F2678" s="185"/>
      <c r="G2678" s="185"/>
      <c r="H2678" s="185"/>
      <c r="I2678" s="185"/>
      <c r="J2678" s="185"/>
      <c r="K2678" s="185"/>
      <c r="L2678" s="496"/>
    </row>
    <row r="2679" spans="1:12" s="67" customFormat="1">
      <c r="A2679" s="180"/>
      <c r="B2679" s="184"/>
      <c r="C2679" s="185"/>
      <c r="D2679" s="185"/>
      <c r="E2679" s="185"/>
      <c r="F2679" s="185"/>
      <c r="G2679" s="185"/>
      <c r="H2679" s="185"/>
      <c r="I2679" s="185"/>
      <c r="J2679" s="185"/>
      <c r="K2679" s="185"/>
      <c r="L2679" s="496"/>
    </row>
    <row r="2680" spans="1:12" s="67" customFormat="1">
      <c r="A2680" s="180"/>
      <c r="B2680" s="184"/>
      <c r="C2680" s="185"/>
      <c r="D2680" s="185"/>
      <c r="E2680" s="185"/>
      <c r="F2680" s="185"/>
      <c r="G2680" s="185"/>
      <c r="H2680" s="185"/>
      <c r="I2680" s="185"/>
      <c r="J2680" s="185"/>
      <c r="K2680" s="185"/>
      <c r="L2680" s="496"/>
    </row>
    <row r="2681" spans="1:12" s="67" customFormat="1">
      <c r="A2681" s="180"/>
      <c r="B2681" s="184"/>
      <c r="C2681" s="185"/>
      <c r="D2681" s="185"/>
      <c r="E2681" s="185"/>
      <c r="F2681" s="185"/>
      <c r="G2681" s="185"/>
      <c r="H2681" s="185"/>
      <c r="I2681" s="185"/>
      <c r="J2681" s="185"/>
      <c r="K2681" s="185"/>
      <c r="L2681" s="496"/>
    </row>
    <row r="2682" spans="1:12" s="67" customFormat="1">
      <c r="A2682" s="180"/>
      <c r="B2682" s="184"/>
      <c r="C2682" s="185"/>
      <c r="D2682" s="185"/>
      <c r="E2682" s="185"/>
      <c r="F2682" s="185"/>
      <c r="G2682" s="185"/>
      <c r="H2682" s="185"/>
      <c r="I2682" s="185"/>
      <c r="J2682" s="185"/>
      <c r="K2682" s="185"/>
      <c r="L2682" s="496"/>
    </row>
    <row r="2683" spans="1:12" s="67" customFormat="1">
      <c r="A2683" s="180"/>
      <c r="B2683" s="184"/>
      <c r="C2683" s="185"/>
      <c r="D2683" s="185"/>
      <c r="E2683" s="185"/>
      <c r="F2683" s="185"/>
      <c r="G2683" s="185"/>
      <c r="H2683" s="185"/>
      <c r="I2683" s="185"/>
      <c r="J2683" s="185"/>
      <c r="K2683" s="185"/>
      <c r="L2683" s="496"/>
    </row>
    <row r="2684" spans="1:12" s="67" customFormat="1">
      <c r="A2684" s="180"/>
      <c r="B2684" s="184"/>
      <c r="C2684" s="185"/>
      <c r="D2684" s="185"/>
      <c r="E2684" s="185"/>
      <c r="F2684" s="185"/>
      <c r="G2684" s="185"/>
      <c r="H2684" s="185"/>
      <c r="I2684" s="185"/>
      <c r="J2684" s="185"/>
      <c r="K2684" s="185"/>
      <c r="L2684" s="496"/>
    </row>
    <row r="2685" spans="1:12" s="67" customFormat="1">
      <c r="A2685" s="180"/>
      <c r="B2685" s="184"/>
      <c r="C2685" s="185"/>
      <c r="D2685" s="185"/>
      <c r="E2685" s="185"/>
      <c r="F2685" s="185"/>
      <c r="G2685" s="185"/>
      <c r="H2685" s="185"/>
      <c r="I2685" s="185"/>
      <c r="J2685" s="185"/>
      <c r="K2685" s="185"/>
      <c r="L2685" s="496"/>
    </row>
    <row r="2686" spans="1:12" s="67" customFormat="1">
      <c r="A2686" s="180"/>
      <c r="B2686" s="184"/>
      <c r="C2686" s="185"/>
      <c r="D2686" s="185"/>
      <c r="E2686" s="185"/>
      <c r="F2686" s="185"/>
      <c r="G2686" s="185"/>
      <c r="H2686" s="185"/>
      <c r="I2686" s="185"/>
      <c r="J2686" s="185"/>
      <c r="K2686" s="185"/>
      <c r="L2686" s="496"/>
    </row>
    <row r="2687" spans="1:12" s="67" customFormat="1">
      <c r="A2687" s="180"/>
      <c r="B2687" s="184"/>
      <c r="C2687" s="185"/>
      <c r="D2687" s="185"/>
      <c r="E2687" s="185"/>
      <c r="F2687" s="185"/>
      <c r="G2687" s="185"/>
      <c r="H2687" s="185"/>
      <c r="I2687" s="185"/>
      <c r="J2687" s="185"/>
      <c r="K2687" s="185"/>
      <c r="L2687" s="496"/>
    </row>
    <row r="2688" spans="1:12" s="67" customFormat="1">
      <c r="A2688" s="180"/>
      <c r="B2688" s="184"/>
      <c r="C2688" s="185"/>
      <c r="D2688" s="185"/>
      <c r="E2688" s="185"/>
      <c r="F2688" s="185"/>
      <c r="G2688" s="185"/>
      <c r="H2688" s="185"/>
      <c r="I2688" s="185"/>
      <c r="J2688" s="185"/>
      <c r="K2688" s="185"/>
      <c r="L2688" s="496"/>
    </row>
    <row r="2689" spans="1:12" s="67" customFormat="1">
      <c r="A2689" s="180"/>
      <c r="B2689" s="184"/>
      <c r="C2689" s="185"/>
      <c r="D2689" s="185"/>
      <c r="E2689" s="185"/>
      <c r="F2689" s="185"/>
      <c r="G2689" s="185"/>
      <c r="H2689" s="185"/>
      <c r="I2689" s="185"/>
      <c r="J2689" s="185"/>
      <c r="K2689" s="185"/>
      <c r="L2689" s="496"/>
    </row>
    <row r="2690" spans="1:12" s="67" customFormat="1">
      <c r="A2690" s="180"/>
      <c r="B2690" s="184"/>
      <c r="C2690" s="185"/>
      <c r="D2690" s="185"/>
      <c r="E2690" s="185"/>
      <c r="F2690" s="185"/>
      <c r="G2690" s="185"/>
      <c r="H2690" s="185"/>
      <c r="I2690" s="185"/>
      <c r="J2690" s="185"/>
      <c r="K2690" s="185"/>
      <c r="L2690" s="496"/>
    </row>
    <row r="2691" spans="1:12" s="67" customFormat="1">
      <c r="A2691" s="180"/>
      <c r="B2691" s="184"/>
      <c r="C2691" s="185"/>
      <c r="D2691" s="185"/>
      <c r="E2691" s="185"/>
      <c r="F2691" s="185"/>
      <c r="G2691" s="185"/>
      <c r="H2691" s="185"/>
      <c r="I2691" s="185"/>
      <c r="J2691" s="185"/>
      <c r="K2691" s="185"/>
      <c r="L2691" s="496"/>
    </row>
    <row r="2692" spans="1:12" s="67" customFormat="1">
      <c r="A2692" s="180"/>
      <c r="B2692" s="184"/>
      <c r="C2692" s="185"/>
      <c r="D2692" s="185"/>
      <c r="E2692" s="185"/>
      <c r="F2692" s="185"/>
      <c r="G2692" s="185"/>
      <c r="H2692" s="185"/>
      <c r="I2692" s="185"/>
      <c r="J2692" s="185"/>
      <c r="K2692" s="185"/>
      <c r="L2692" s="496"/>
    </row>
    <row r="2693" spans="1:12" s="67" customFormat="1">
      <c r="A2693" s="180"/>
      <c r="B2693" s="184"/>
      <c r="C2693" s="185"/>
      <c r="D2693" s="185"/>
      <c r="E2693" s="185"/>
      <c r="F2693" s="185"/>
      <c r="G2693" s="185"/>
      <c r="H2693" s="185"/>
      <c r="I2693" s="185"/>
      <c r="J2693" s="185"/>
      <c r="K2693" s="185"/>
      <c r="L2693" s="496"/>
    </row>
    <row r="2694" spans="1:12" s="67" customFormat="1">
      <c r="A2694" s="180"/>
      <c r="B2694" s="184"/>
      <c r="C2694" s="185"/>
      <c r="D2694" s="185"/>
      <c r="E2694" s="185"/>
      <c r="F2694" s="185"/>
      <c r="G2694" s="185"/>
      <c r="H2694" s="185"/>
      <c r="I2694" s="185"/>
      <c r="J2694" s="185"/>
      <c r="K2694" s="185"/>
      <c r="L2694" s="496"/>
    </row>
    <row r="2695" spans="1:12" s="67" customFormat="1">
      <c r="A2695" s="180"/>
      <c r="B2695" s="184"/>
      <c r="C2695" s="185"/>
      <c r="D2695" s="185"/>
      <c r="E2695" s="185"/>
      <c r="F2695" s="185"/>
      <c r="G2695" s="185"/>
      <c r="H2695" s="185"/>
      <c r="I2695" s="185"/>
      <c r="J2695" s="185"/>
      <c r="K2695" s="185"/>
      <c r="L2695" s="496"/>
    </row>
    <row r="2696" spans="1:12" s="67" customFormat="1">
      <c r="A2696" s="180"/>
      <c r="B2696" s="184"/>
      <c r="C2696" s="185"/>
      <c r="D2696" s="185"/>
      <c r="E2696" s="185"/>
      <c r="F2696" s="185"/>
      <c r="G2696" s="185"/>
      <c r="H2696" s="185"/>
      <c r="I2696" s="185"/>
      <c r="J2696" s="185"/>
      <c r="K2696" s="185"/>
      <c r="L2696" s="496"/>
    </row>
    <row r="2697" spans="1:12" s="67" customFormat="1">
      <c r="A2697" s="180"/>
      <c r="B2697" s="184"/>
      <c r="C2697" s="185"/>
      <c r="D2697" s="185"/>
      <c r="E2697" s="185"/>
      <c r="F2697" s="185"/>
      <c r="G2697" s="185"/>
      <c r="H2697" s="185"/>
      <c r="I2697" s="185"/>
      <c r="J2697" s="185"/>
      <c r="K2697" s="185"/>
      <c r="L2697" s="496"/>
    </row>
    <row r="2698" spans="1:12" s="67" customFormat="1">
      <c r="A2698" s="180"/>
      <c r="B2698" s="184"/>
      <c r="C2698" s="185"/>
      <c r="D2698" s="185"/>
      <c r="E2698" s="185"/>
      <c r="F2698" s="185"/>
      <c r="G2698" s="185"/>
      <c r="H2698" s="185"/>
      <c r="I2698" s="185"/>
      <c r="J2698" s="185"/>
      <c r="K2698" s="185"/>
      <c r="L2698" s="496"/>
    </row>
    <row r="2699" spans="1:12" s="67" customFormat="1">
      <c r="A2699" s="180"/>
      <c r="B2699" s="184"/>
      <c r="C2699" s="185"/>
      <c r="D2699" s="185"/>
      <c r="E2699" s="185"/>
      <c r="F2699" s="185"/>
      <c r="G2699" s="185"/>
      <c r="H2699" s="185"/>
      <c r="I2699" s="185"/>
      <c r="J2699" s="185"/>
      <c r="K2699" s="185"/>
      <c r="L2699" s="496"/>
    </row>
    <row r="2700" spans="1:12" s="67" customFormat="1">
      <c r="A2700" s="180"/>
      <c r="B2700" s="184"/>
      <c r="C2700" s="185"/>
      <c r="D2700" s="185"/>
      <c r="E2700" s="185"/>
      <c r="F2700" s="185"/>
      <c r="G2700" s="185"/>
      <c r="H2700" s="185"/>
      <c r="I2700" s="185"/>
      <c r="J2700" s="185"/>
      <c r="K2700" s="185"/>
      <c r="L2700" s="496"/>
    </row>
    <row r="2701" spans="1:12" s="67" customFormat="1">
      <c r="A2701" s="180"/>
      <c r="B2701" s="184"/>
      <c r="C2701" s="185"/>
      <c r="D2701" s="185"/>
      <c r="E2701" s="185"/>
      <c r="F2701" s="185"/>
      <c r="G2701" s="185"/>
      <c r="H2701" s="185"/>
      <c r="I2701" s="185"/>
      <c r="J2701" s="185"/>
      <c r="K2701" s="185"/>
      <c r="L2701" s="496"/>
    </row>
    <row r="2702" spans="1:12" s="67" customFormat="1">
      <c r="A2702" s="180"/>
      <c r="B2702" s="184"/>
      <c r="C2702" s="185"/>
      <c r="D2702" s="185"/>
      <c r="E2702" s="185"/>
      <c r="F2702" s="185"/>
      <c r="G2702" s="185"/>
      <c r="H2702" s="185"/>
      <c r="I2702" s="185"/>
      <c r="J2702" s="185"/>
      <c r="K2702" s="185"/>
      <c r="L2702" s="496"/>
    </row>
    <row r="2703" spans="1:12" s="67" customFormat="1">
      <c r="A2703" s="180"/>
      <c r="B2703" s="184"/>
      <c r="C2703" s="185"/>
      <c r="D2703" s="185"/>
      <c r="E2703" s="185"/>
      <c r="F2703" s="185"/>
      <c r="G2703" s="185"/>
      <c r="H2703" s="185"/>
      <c r="I2703" s="185"/>
      <c r="J2703" s="185"/>
      <c r="K2703" s="185"/>
      <c r="L2703" s="496"/>
    </row>
    <row r="2704" spans="1:12" s="67" customFormat="1">
      <c r="A2704" s="180"/>
      <c r="B2704" s="184"/>
      <c r="C2704" s="185"/>
      <c r="D2704" s="185"/>
      <c r="E2704" s="185"/>
      <c r="F2704" s="185"/>
      <c r="G2704" s="185"/>
      <c r="H2704" s="185"/>
      <c r="I2704" s="185"/>
      <c r="J2704" s="185"/>
      <c r="K2704" s="185"/>
      <c r="L2704" s="496"/>
    </row>
    <row r="2705" spans="1:12" s="67" customFormat="1">
      <c r="A2705" s="180"/>
      <c r="B2705" s="184"/>
      <c r="C2705" s="185"/>
      <c r="D2705" s="185"/>
      <c r="E2705" s="185"/>
      <c r="F2705" s="185"/>
      <c r="G2705" s="185"/>
      <c r="H2705" s="185"/>
      <c r="I2705" s="185"/>
      <c r="J2705" s="185"/>
      <c r="K2705" s="185"/>
      <c r="L2705" s="496"/>
    </row>
    <row r="2706" spans="1:12" s="67" customFormat="1">
      <c r="A2706" s="180"/>
      <c r="B2706" s="184"/>
      <c r="C2706" s="185"/>
      <c r="D2706" s="185"/>
      <c r="E2706" s="185"/>
      <c r="F2706" s="185"/>
      <c r="G2706" s="185"/>
      <c r="H2706" s="185"/>
      <c r="I2706" s="185"/>
      <c r="J2706" s="185"/>
      <c r="K2706" s="185"/>
      <c r="L2706" s="496"/>
    </row>
    <row r="2707" spans="1:12" s="67" customFormat="1">
      <c r="A2707" s="180"/>
      <c r="B2707" s="184"/>
      <c r="C2707" s="185"/>
      <c r="D2707" s="185"/>
      <c r="E2707" s="185"/>
      <c r="F2707" s="185"/>
      <c r="G2707" s="185"/>
      <c r="H2707" s="185"/>
      <c r="I2707" s="185"/>
      <c r="J2707" s="185"/>
      <c r="K2707" s="185"/>
      <c r="L2707" s="496"/>
    </row>
    <row r="2708" spans="1:12" s="67" customFormat="1">
      <c r="A2708" s="180"/>
      <c r="B2708" s="184"/>
      <c r="C2708" s="185"/>
      <c r="D2708" s="185"/>
      <c r="E2708" s="185"/>
      <c r="F2708" s="185"/>
      <c r="G2708" s="185"/>
      <c r="H2708" s="185"/>
      <c r="I2708" s="185"/>
      <c r="J2708" s="185"/>
      <c r="K2708" s="185"/>
      <c r="L2708" s="496"/>
    </row>
    <row r="2709" spans="1:12" s="67" customFormat="1">
      <c r="A2709" s="180"/>
      <c r="B2709" s="184"/>
      <c r="C2709" s="185"/>
      <c r="D2709" s="185"/>
      <c r="E2709" s="185"/>
      <c r="F2709" s="185"/>
      <c r="G2709" s="185"/>
      <c r="H2709" s="185"/>
      <c r="I2709" s="185"/>
      <c r="J2709" s="185"/>
      <c r="K2709" s="185"/>
      <c r="L2709" s="496"/>
    </row>
    <row r="2710" spans="1:12" s="67" customFormat="1">
      <c r="A2710" s="180"/>
      <c r="B2710" s="184"/>
      <c r="C2710" s="185"/>
      <c r="D2710" s="185"/>
      <c r="E2710" s="185"/>
      <c r="F2710" s="185"/>
      <c r="G2710" s="185"/>
      <c r="H2710" s="185"/>
      <c r="I2710" s="185"/>
      <c r="J2710" s="185"/>
      <c r="K2710" s="185"/>
      <c r="L2710" s="496"/>
    </row>
    <row r="2711" spans="1:12" s="67" customFormat="1">
      <c r="A2711" s="180"/>
      <c r="B2711" s="184"/>
      <c r="C2711" s="185"/>
      <c r="D2711" s="185"/>
      <c r="E2711" s="185"/>
      <c r="F2711" s="185"/>
      <c r="G2711" s="185"/>
      <c r="H2711" s="185"/>
      <c r="I2711" s="185"/>
      <c r="J2711" s="185"/>
      <c r="K2711" s="185"/>
      <c r="L2711" s="496"/>
    </row>
    <row r="2712" spans="1:12" s="67" customFormat="1">
      <c r="A2712" s="180"/>
      <c r="B2712" s="184"/>
      <c r="C2712" s="185"/>
      <c r="D2712" s="185"/>
      <c r="E2712" s="185"/>
      <c r="F2712" s="185"/>
      <c r="G2712" s="185"/>
      <c r="H2712" s="185"/>
      <c r="I2712" s="185"/>
      <c r="J2712" s="185"/>
      <c r="K2712" s="185"/>
      <c r="L2712" s="496"/>
    </row>
    <row r="2713" spans="1:12" s="67" customFormat="1">
      <c r="A2713" s="180"/>
      <c r="B2713" s="184"/>
      <c r="C2713" s="185"/>
      <c r="D2713" s="185"/>
      <c r="E2713" s="185"/>
      <c r="F2713" s="185"/>
      <c r="G2713" s="185"/>
      <c r="H2713" s="185"/>
      <c r="I2713" s="185"/>
      <c r="J2713" s="185"/>
      <c r="K2713" s="185"/>
      <c r="L2713" s="496"/>
    </row>
    <row r="2714" spans="1:12" s="67" customFormat="1">
      <c r="A2714" s="180"/>
      <c r="B2714" s="184"/>
      <c r="C2714" s="185"/>
      <c r="D2714" s="185"/>
      <c r="E2714" s="185"/>
      <c r="F2714" s="185"/>
      <c r="G2714" s="185"/>
      <c r="H2714" s="185"/>
      <c r="I2714" s="185"/>
      <c r="J2714" s="185"/>
      <c r="K2714" s="185"/>
      <c r="L2714" s="496"/>
    </row>
    <row r="2715" spans="1:12" s="67" customFormat="1">
      <c r="A2715" s="180"/>
      <c r="B2715" s="184"/>
      <c r="C2715" s="185"/>
      <c r="D2715" s="185"/>
      <c r="E2715" s="185"/>
      <c r="F2715" s="185"/>
      <c r="G2715" s="185"/>
      <c r="H2715" s="185"/>
      <c r="I2715" s="185"/>
      <c r="J2715" s="185"/>
      <c r="K2715" s="185"/>
      <c r="L2715" s="496"/>
    </row>
    <row r="2716" spans="1:12" s="67" customFormat="1">
      <c r="A2716" s="180"/>
      <c r="B2716" s="184"/>
      <c r="C2716" s="185"/>
      <c r="D2716" s="185"/>
      <c r="E2716" s="185"/>
      <c r="F2716" s="185"/>
      <c r="G2716" s="185"/>
      <c r="H2716" s="185"/>
      <c r="I2716" s="185"/>
      <c r="J2716" s="185"/>
      <c r="K2716" s="185"/>
      <c r="L2716" s="496"/>
    </row>
    <row r="2717" spans="1:12" s="67" customFormat="1">
      <c r="A2717" s="180"/>
      <c r="B2717" s="184"/>
      <c r="C2717" s="185"/>
      <c r="D2717" s="185"/>
      <c r="E2717" s="185"/>
      <c r="F2717" s="185"/>
      <c r="G2717" s="185"/>
      <c r="H2717" s="185"/>
      <c r="I2717" s="185"/>
      <c r="J2717" s="185"/>
      <c r="K2717" s="185"/>
      <c r="L2717" s="496"/>
    </row>
    <row r="2718" spans="1:12" s="67" customFormat="1">
      <c r="A2718" s="180"/>
      <c r="B2718" s="184"/>
      <c r="C2718" s="185"/>
      <c r="D2718" s="185"/>
      <c r="E2718" s="185"/>
      <c r="F2718" s="185"/>
      <c r="G2718" s="185"/>
      <c r="H2718" s="185"/>
      <c r="I2718" s="185"/>
      <c r="J2718" s="185"/>
      <c r="K2718" s="185"/>
      <c r="L2718" s="496"/>
    </row>
    <row r="2719" spans="1:12" s="67" customFormat="1">
      <c r="A2719" s="180"/>
      <c r="B2719" s="184"/>
      <c r="C2719" s="185"/>
      <c r="D2719" s="185"/>
      <c r="E2719" s="185"/>
      <c r="F2719" s="185"/>
      <c r="G2719" s="185"/>
      <c r="H2719" s="185"/>
      <c r="I2719" s="185"/>
      <c r="J2719" s="185"/>
      <c r="K2719" s="185"/>
      <c r="L2719" s="496"/>
    </row>
    <row r="2720" spans="1:12" s="67" customFormat="1">
      <c r="A2720" s="180"/>
      <c r="B2720" s="184"/>
      <c r="C2720" s="185"/>
      <c r="D2720" s="185"/>
      <c r="E2720" s="185"/>
      <c r="F2720" s="185"/>
      <c r="G2720" s="185"/>
      <c r="H2720" s="185"/>
      <c r="I2720" s="185"/>
      <c r="J2720" s="185"/>
      <c r="K2720" s="185"/>
      <c r="L2720" s="496"/>
    </row>
    <row r="2721" spans="1:12" s="67" customFormat="1">
      <c r="A2721" s="180"/>
      <c r="B2721" s="184"/>
      <c r="C2721" s="185"/>
      <c r="D2721" s="185"/>
      <c r="E2721" s="185"/>
      <c r="F2721" s="185"/>
      <c r="G2721" s="185"/>
      <c r="H2721" s="185"/>
      <c r="I2721" s="185"/>
      <c r="J2721" s="185"/>
      <c r="K2721" s="185"/>
      <c r="L2721" s="496"/>
    </row>
    <row r="2722" spans="1:12" s="67" customFormat="1">
      <c r="A2722" s="180"/>
      <c r="B2722" s="184"/>
      <c r="C2722" s="185"/>
      <c r="D2722" s="185"/>
      <c r="E2722" s="185"/>
      <c r="F2722" s="185"/>
      <c r="G2722" s="185"/>
      <c r="H2722" s="185"/>
      <c r="I2722" s="185"/>
      <c r="J2722" s="185"/>
      <c r="K2722" s="185"/>
      <c r="L2722" s="496"/>
    </row>
    <row r="2723" spans="1:12" s="67" customFormat="1">
      <c r="A2723" s="180"/>
      <c r="B2723" s="184"/>
      <c r="C2723" s="185"/>
      <c r="D2723" s="185"/>
      <c r="E2723" s="185"/>
      <c r="F2723" s="185"/>
      <c r="G2723" s="185"/>
      <c r="H2723" s="185"/>
      <c r="I2723" s="185"/>
      <c r="J2723" s="185"/>
      <c r="K2723" s="185"/>
      <c r="L2723" s="496"/>
    </row>
    <row r="2724" spans="1:12" s="67" customFormat="1">
      <c r="A2724" s="180"/>
      <c r="B2724" s="184"/>
      <c r="C2724" s="185"/>
      <c r="D2724" s="185"/>
      <c r="E2724" s="185"/>
      <c r="F2724" s="185"/>
      <c r="G2724" s="185"/>
      <c r="H2724" s="185"/>
      <c r="I2724" s="185"/>
      <c r="J2724" s="185"/>
      <c r="K2724" s="185"/>
      <c r="L2724" s="496"/>
    </row>
    <row r="2725" spans="1:12" s="67" customFormat="1">
      <c r="A2725" s="180"/>
      <c r="B2725" s="184"/>
      <c r="C2725" s="185"/>
      <c r="D2725" s="185"/>
      <c r="E2725" s="185"/>
      <c r="F2725" s="185"/>
      <c r="G2725" s="185"/>
      <c r="H2725" s="185"/>
      <c r="I2725" s="185"/>
      <c r="J2725" s="185"/>
      <c r="K2725" s="185"/>
      <c r="L2725" s="496"/>
    </row>
    <row r="2726" spans="1:12" s="67" customFormat="1">
      <c r="A2726" s="180"/>
      <c r="B2726" s="184"/>
      <c r="C2726" s="185"/>
      <c r="D2726" s="185"/>
      <c r="E2726" s="185"/>
      <c r="F2726" s="185"/>
      <c r="G2726" s="185"/>
      <c r="H2726" s="185"/>
      <c r="I2726" s="185"/>
      <c r="J2726" s="185"/>
      <c r="K2726" s="185"/>
      <c r="L2726" s="496"/>
    </row>
    <row r="2727" spans="1:12" s="67" customFormat="1">
      <c r="A2727" s="180"/>
      <c r="B2727" s="184"/>
      <c r="C2727" s="185"/>
      <c r="D2727" s="185"/>
      <c r="E2727" s="185"/>
      <c r="F2727" s="185"/>
      <c r="G2727" s="185"/>
      <c r="H2727" s="185"/>
      <c r="I2727" s="185"/>
      <c r="J2727" s="185"/>
      <c r="K2727" s="185"/>
      <c r="L2727" s="496"/>
    </row>
    <row r="2728" spans="1:12" s="67" customFormat="1">
      <c r="A2728" s="180"/>
      <c r="B2728" s="184"/>
      <c r="C2728" s="185"/>
      <c r="D2728" s="185"/>
      <c r="E2728" s="185"/>
      <c r="F2728" s="185"/>
      <c r="G2728" s="185"/>
      <c r="H2728" s="185"/>
      <c r="I2728" s="185"/>
      <c r="J2728" s="185"/>
      <c r="K2728" s="185"/>
      <c r="L2728" s="496"/>
    </row>
    <row r="2729" spans="1:12" s="67" customFormat="1">
      <c r="A2729" s="180"/>
      <c r="B2729" s="184"/>
      <c r="C2729" s="185"/>
      <c r="D2729" s="185"/>
      <c r="E2729" s="185"/>
      <c r="F2729" s="185"/>
      <c r="G2729" s="185"/>
      <c r="H2729" s="185"/>
      <c r="I2729" s="185"/>
      <c r="J2729" s="185"/>
      <c r="K2729" s="185"/>
      <c r="L2729" s="496"/>
    </row>
    <row r="2730" spans="1:12" s="67" customFormat="1">
      <c r="A2730" s="180"/>
      <c r="B2730" s="184"/>
      <c r="C2730" s="185"/>
      <c r="D2730" s="185"/>
      <c r="E2730" s="185"/>
      <c r="F2730" s="185"/>
      <c r="G2730" s="185"/>
      <c r="H2730" s="185"/>
      <c r="I2730" s="185"/>
      <c r="J2730" s="185"/>
      <c r="K2730" s="185"/>
      <c r="L2730" s="496"/>
    </row>
    <row r="2731" spans="1:12" s="67" customFormat="1">
      <c r="A2731" s="180"/>
      <c r="B2731" s="184"/>
      <c r="C2731" s="185"/>
      <c r="D2731" s="185"/>
      <c r="E2731" s="185"/>
      <c r="F2731" s="185"/>
      <c r="G2731" s="185"/>
      <c r="H2731" s="185"/>
      <c r="I2731" s="185"/>
      <c r="J2731" s="185"/>
      <c r="K2731" s="185"/>
      <c r="L2731" s="496"/>
    </row>
    <row r="2732" spans="1:12" s="67" customFormat="1">
      <c r="A2732" s="180"/>
      <c r="B2732" s="184"/>
      <c r="C2732" s="185"/>
      <c r="D2732" s="185"/>
      <c r="E2732" s="185"/>
      <c r="F2732" s="185"/>
      <c r="G2732" s="185"/>
      <c r="H2732" s="185"/>
      <c r="I2732" s="185"/>
      <c r="J2732" s="185"/>
      <c r="K2732" s="185"/>
      <c r="L2732" s="496"/>
    </row>
    <row r="2733" spans="1:12" s="67" customFormat="1">
      <c r="A2733" s="180"/>
      <c r="B2733" s="184"/>
      <c r="C2733" s="185"/>
      <c r="D2733" s="185"/>
      <c r="E2733" s="185"/>
      <c r="F2733" s="185"/>
      <c r="G2733" s="185"/>
      <c r="H2733" s="185"/>
      <c r="I2733" s="185"/>
      <c r="J2733" s="185"/>
      <c r="K2733" s="185"/>
      <c r="L2733" s="496"/>
    </row>
    <row r="2734" spans="1:12" s="67" customFormat="1">
      <c r="A2734" s="180"/>
      <c r="B2734" s="184"/>
      <c r="C2734" s="185"/>
      <c r="D2734" s="185"/>
      <c r="E2734" s="185"/>
      <c r="F2734" s="185"/>
      <c r="G2734" s="185"/>
      <c r="H2734" s="185"/>
      <c r="I2734" s="185"/>
      <c r="J2734" s="185"/>
      <c r="K2734" s="185"/>
      <c r="L2734" s="496"/>
    </row>
    <row r="2735" spans="1:12" s="67" customFormat="1">
      <c r="A2735" s="180"/>
      <c r="B2735" s="184"/>
      <c r="C2735" s="185"/>
      <c r="D2735" s="185"/>
      <c r="E2735" s="185"/>
      <c r="F2735" s="185"/>
      <c r="G2735" s="185"/>
      <c r="H2735" s="185"/>
      <c r="I2735" s="185"/>
      <c r="J2735" s="185"/>
      <c r="K2735" s="185"/>
      <c r="L2735" s="496"/>
    </row>
    <row r="2736" spans="1:12" s="67" customFormat="1">
      <c r="A2736" s="180"/>
      <c r="B2736" s="184"/>
      <c r="C2736" s="185"/>
      <c r="D2736" s="185"/>
      <c r="E2736" s="185"/>
      <c r="F2736" s="185"/>
      <c r="G2736" s="185"/>
      <c r="H2736" s="185"/>
      <c r="I2736" s="185"/>
      <c r="J2736" s="185"/>
      <c r="K2736" s="185"/>
      <c r="L2736" s="496"/>
    </row>
    <row r="2737" spans="1:12" s="67" customFormat="1">
      <c r="A2737" s="180"/>
      <c r="B2737" s="184"/>
      <c r="C2737" s="185"/>
      <c r="D2737" s="185"/>
      <c r="E2737" s="185"/>
      <c r="F2737" s="185"/>
      <c r="G2737" s="185"/>
      <c r="H2737" s="185"/>
      <c r="I2737" s="185"/>
      <c r="J2737" s="185"/>
      <c r="K2737" s="185"/>
      <c r="L2737" s="496"/>
    </row>
    <row r="2738" spans="1:12" s="67" customFormat="1">
      <c r="A2738" s="180"/>
      <c r="B2738" s="184"/>
      <c r="C2738" s="185"/>
      <c r="D2738" s="185"/>
      <c r="E2738" s="185"/>
      <c r="F2738" s="185"/>
      <c r="G2738" s="185"/>
      <c r="H2738" s="185"/>
      <c r="I2738" s="185"/>
      <c r="J2738" s="185"/>
      <c r="K2738" s="185"/>
      <c r="L2738" s="496"/>
    </row>
    <row r="2739" spans="1:12" s="67" customFormat="1">
      <c r="A2739" s="180"/>
      <c r="B2739" s="184"/>
      <c r="C2739" s="185"/>
      <c r="D2739" s="185"/>
      <c r="E2739" s="185"/>
      <c r="F2739" s="185"/>
      <c r="G2739" s="185"/>
      <c r="H2739" s="185"/>
      <c r="I2739" s="185"/>
      <c r="J2739" s="185"/>
      <c r="K2739" s="185"/>
      <c r="L2739" s="496"/>
    </row>
    <row r="2740" spans="1:12" s="67" customFormat="1">
      <c r="A2740" s="180"/>
      <c r="B2740" s="184"/>
      <c r="C2740" s="185"/>
      <c r="D2740" s="185"/>
      <c r="E2740" s="185"/>
      <c r="F2740" s="185"/>
      <c r="G2740" s="185"/>
      <c r="H2740" s="185"/>
      <c r="I2740" s="185"/>
      <c r="J2740" s="185"/>
      <c r="K2740" s="185"/>
      <c r="L2740" s="496"/>
    </row>
    <row r="2741" spans="1:12" s="67" customFormat="1">
      <c r="A2741" s="180"/>
      <c r="B2741" s="184"/>
      <c r="C2741" s="185"/>
      <c r="D2741" s="185"/>
      <c r="E2741" s="185"/>
      <c r="F2741" s="185"/>
      <c r="G2741" s="185"/>
      <c r="H2741" s="185"/>
      <c r="I2741" s="185"/>
      <c r="J2741" s="185"/>
      <c r="K2741" s="185"/>
      <c r="L2741" s="496"/>
    </row>
    <row r="2742" spans="1:12" s="67" customFormat="1">
      <c r="A2742" s="180"/>
      <c r="B2742" s="184"/>
      <c r="C2742" s="185"/>
      <c r="D2742" s="185"/>
      <c r="E2742" s="185"/>
      <c r="F2742" s="185"/>
      <c r="G2742" s="185"/>
      <c r="H2742" s="185"/>
      <c r="I2742" s="185"/>
      <c r="J2742" s="185"/>
      <c r="K2742" s="185"/>
      <c r="L2742" s="496"/>
    </row>
    <row r="2743" spans="1:12" s="67" customFormat="1">
      <c r="A2743" s="180"/>
      <c r="B2743" s="184"/>
      <c r="C2743" s="185"/>
      <c r="D2743" s="185"/>
      <c r="E2743" s="185"/>
      <c r="F2743" s="185"/>
      <c r="G2743" s="185"/>
      <c r="H2743" s="185"/>
      <c r="I2743" s="185"/>
      <c r="J2743" s="185"/>
      <c r="K2743" s="185"/>
      <c r="L2743" s="496"/>
    </row>
    <row r="2744" spans="1:12" s="67" customFormat="1">
      <c r="A2744" s="180"/>
      <c r="B2744" s="184"/>
      <c r="C2744" s="185"/>
      <c r="D2744" s="185"/>
      <c r="E2744" s="185"/>
      <c r="F2744" s="185"/>
      <c r="G2744" s="185"/>
      <c r="H2744" s="185"/>
      <c r="I2744" s="185"/>
      <c r="J2744" s="185"/>
      <c r="K2744" s="185"/>
      <c r="L2744" s="496"/>
    </row>
    <row r="2745" spans="1:12" s="67" customFormat="1">
      <c r="A2745" s="180"/>
      <c r="B2745" s="184"/>
      <c r="C2745" s="185"/>
      <c r="D2745" s="185"/>
      <c r="E2745" s="185"/>
      <c r="F2745" s="185"/>
      <c r="G2745" s="185"/>
      <c r="H2745" s="185"/>
      <c r="I2745" s="185"/>
      <c r="J2745" s="185"/>
      <c r="K2745" s="185"/>
      <c r="L2745" s="496"/>
    </row>
    <row r="2746" spans="1:12" s="67" customFormat="1">
      <c r="A2746" s="180"/>
      <c r="B2746" s="184"/>
      <c r="C2746" s="185"/>
      <c r="D2746" s="185"/>
      <c r="E2746" s="185"/>
      <c r="F2746" s="185"/>
      <c r="G2746" s="185"/>
      <c r="H2746" s="185"/>
      <c r="I2746" s="185"/>
      <c r="J2746" s="185"/>
      <c r="K2746" s="185"/>
      <c r="L2746" s="496"/>
    </row>
    <row r="2747" spans="1:12" s="67" customFormat="1">
      <c r="A2747" s="180"/>
      <c r="B2747" s="184"/>
      <c r="C2747" s="185"/>
      <c r="D2747" s="185"/>
      <c r="E2747" s="185"/>
      <c r="F2747" s="185"/>
      <c r="G2747" s="185"/>
      <c r="H2747" s="185"/>
      <c r="I2747" s="185"/>
      <c r="J2747" s="185"/>
      <c r="K2747" s="185"/>
      <c r="L2747" s="496"/>
    </row>
    <row r="2748" spans="1:12" s="67" customFormat="1">
      <c r="A2748" s="180"/>
      <c r="B2748" s="184"/>
      <c r="C2748" s="185"/>
      <c r="D2748" s="185"/>
      <c r="E2748" s="185"/>
      <c r="F2748" s="185"/>
      <c r="G2748" s="185"/>
      <c r="H2748" s="185"/>
      <c r="I2748" s="185"/>
      <c r="J2748" s="185"/>
      <c r="K2748" s="185"/>
      <c r="L2748" s="496"/>
    </row>
    <row r="2749" spans="1:12" s="67" customFormat="1">
      <c r="A2749" s="180"/>
      <c r="B2749" s="184"/>
      <c r="C2749" s="185"/>
      <c r="D2749" s="185"/>
      <c r="E2749" s="185"/>
      <c r="F2749" s="185"/>
      <c r="G2749" s="185"/>
      <c r="H2749" s="185"/>
      <c r="I2749" s="185"/>
      <c r="J2749" s="185"/>
      <c r="K2749" s="185"/>
      <c r="L2749" s="496"/>
    </row>
    <row r="2750" spans="1:12" s="67" customFormat="1">
      <c r="A2750" s="180"/>
      <c r="B2750" s="184"/>
      <c r="C2750" s="185"/>
      <c r="D2750" s="185"/>
      <c r="E2750" s="185"/>
      <c r="F2750" s="185"/>
      <c r="G2750" s="185"/>
      <c r="H2750" s="185"/>
      <c r="I2750" s="185"/>
      <c r="J2750" s="185"/>
      <c r="K2750" s="185"/>
      <c r="L2750" s="496"/>
    </row>
    <row r="2751" spans="1:12" s="67" customFormat="1">
      <c r="A2751" s="180"/>
      <c r="B2751" s="184"/>
      <c r="C2751" s="185"/>
      <c r="D2751" s="185"/>
      <c r="E2751" s="185"/>
      <c r="F2751" s="185"/>
      <c r="G2751" s="185"/>
      <c r="H2751" s="185"/>
      <c r="I2751" s="185"/>
      <c r="J2751" s="185"/>
      <c r="K2751" s="185"/>
      <c r="L2751" s="496"/>
    </row>
    <row r="2752" spans="1:12" s="67" customFormat="1">
      <c r="A2752" s="180"/>
      <c r="B2752" s="184"/>
      <c r="C2752" s="185"/>
      <c r="D2752" s="185"/>
      <c r="E2752" s="185"/>
      <c r="F2752" s="185"/>
      <c r="G2752" s="185"/>
      <c r="H2752" s="185"/>
      <c r="I2752" s="185"/>
      <c r="J2752" s="185"/>
      <c r="K2752" s="185"/>
      <c r="L2752" s="496"/>
    </row>
    <row r="2753" spans="1:12" s="67" customFormat="1">
      <c r="A2753" s="180"/>
      <c r="B2753" s="184"/>
      <c r="C2753" s="185"/>
      <c r="D2753" s="185"/>
      <c r="E2753" s="185"/>
      <c r="F2753" s="185"/>
      <c r="G2753" s="185"/>
      <c r="H2753" s="185"/>
      <c r="I2753" s="185"/>
      <c r="J2753" s="185"/>
      <c r="K2753" s="185"/>
      <c r="L2753" s="496"/>
    </row>
    <row r="2754" spans="1:12" s="67" customFormat="1">
      <c r="A2754" s="180"/>
      <c r="B2754" s="184"/>
      <c r="C2754" s="185"/>
      <c r="D2754" s="185"/>
      <c r="E2754" s="185"/>
      <c r="F2754" s="185"/>
      <c r="G2754" s="185"/>
      <c r="H2754" s="185"/>
      <c r="I2754" s="185"/>
      <c r="J2754" s="185"/>
      <c r="K2754" s="185"/>
      <c r="L2754" s="496"/>
    </row>
    <row r="2755" spans="1:12" s="67" customFormat="1">
      <c r="A2755" s="180"/>
      <c r="B2755" s="184"/>
      <c r="C2755" s="185"/>
      <c r="D2755" s="185"/>
      <c r="E2755" s="185"/>
      <c r="F2755" s="185"/>
      <c r="G2755" s="185"/>
      <c r="H2755" s="185"/>
      <c r="I2755" s="185"/>
      <c r="J2755" s="185"/>
      <c r="K2755" s="185"/>
      <c r="L2755" s="496"/>
    </row>
    <row r="2756" spans="1:12" s="67" customFormat="1">
      <c r="A2756" s="180"/>
      <c r="B2756" s="184"/>
      <c r="C2756" s="185"/>
      <c r="D2756" s="185"/>
      <c r="E2756" s="185"/>
      <c r="F2756" s="185"/>
      <c r="G2756" s="185"/>
      <c r="H2756" s="185"/>
      <c r="I2756" s="185"/>
      <c r="J2756" s="185"/>
      <c r="K2756" s="185"/>
      <c r="L2756" s="496"/>
    </row>
    <row r="2757" spans="1:12" s="67" customFormat="1">
      <c r="A2757" s="180"/>
      <c r="B2757" s="184"/>
      <c r="C2757" s="185"/>
      <c r="D2757" s="185"/>
      <c r="E2757" s="185"/>
      <c r="F2757" s="185"/>
      <c r="G2757" s="185"/>
      <c r="H2757" s="185"/>
      <c r="I2757" s="185"/>
      <c r="J2757" s="185"/>
      <c r="K2757" s="185"/>
      <c r="L2757" s="496"/>
    </row>
    <row r="2758" spans="1:12" s="67" customFormat="1">
      <c r="A2758" s="180"/>
      <c r="B2758" s="184"/>
      <c r="C2758" s="185"/>
      <c r="D2758" s="185"/>
      <c r="E2758" s="185"/>
      <c r="F2758" s="185"/>
      <c r="G2758" s="185"/>
      <c r="H2758" s="185"/>
      <c r="I2758" s="185"/>
      <c r="J2758" s="185"/>
      <c r="K2758" s="185"/>
      <c r="L2758" s="496"/>
    </row>
    <row r="2759" spans="1:12" s="67" customFormat="1">
      <c r="A2759" s="180"/>
      <c r="B2759" s="184"/>
      <c r="C2759" s="185"/>
      <c r="D2759" s="185"/>
      <c r="E2759" s="185"/>
      <c r="F2759" s="185"/>
      <c r="G2759" s="185"/>
      <c r="H2759" s="185"/>
      <c r="I2759" s="185"/>
      <c r="J2759" s="185"/>
      <c r="K2759" s="185"/>
      <c r="L2759" s="496"/>
    </row>
    <row r="2760" spans="1:12" s="67" customFormat="1">
      <c r="A2760" s="180"/>
      <c r="B2760" s="184"/>
      <c r="C2760" s="185"/>
      <c r="D2760" s="185"/>
      <c r="E2760" s="185"/>
      <c r="F2760" s="185"/>
      <c r="G2760" s="185"/>
      <c r="H2760" s="185"/>
      <c r="I2760" s="185"/>
      <c r="J2760" s="185"/>
      <c r="K2760" s="185"/>
      <c r="L2760" s="496"/>
    </row>
    <row r="2761" spans="1:12" s="67" customFormat="1">
      <c r="A2761" s="180"/>
      <c r="B2761" s="184"/>
      <c r="C2761" s="185"/>
      <c r="D2761" s="185"/>
      <c r="E2761" s="185"/>
      <c r="F2761" s="185"/>
      <c r="G2761" s="185"/>
      <c r="H2761" s="185"/>
      <c r="I2761" s="185"/>
      <c r="J2761" s="185"/>
      <c r="K2761" s="185"/>
      <c r="L2761" s="496"/>
    </row>
    <row r="2762" spans="1:12" s="67" customFormat="1">
      <c r="A2762" s="180"/>
      <c r="B2762" s="184"/>
      <c r="C2762" s="185"/>
      <c r="D2762" s="185"/>
      <c r="E2762" s="185"/>
      <c r="F2762" s="185"/>
      <c r="G2762" s="185"/>
      <c r="H2762" s="185"/>
      <c r="I2762" s="185"/>
      <c r="J2762" s="185"/>
      <c r="K2762" s="185"/>
      <c r="L2762" s="496"/>
    </row>
    <row r="2763" spans="1:12" s="67" customFormat="1">
      <c r="A2763" s="180"/>
      <c r="B2763" s="184"/>
      <c r="C2763" s="185"/>
      <c r="D2763" s="185"/>
      <c r="E2763" s="185"/>
      <c r="F2763" s="185"/>
      <c r="G2763" s="185"/>
      <c r="H2763" s="185"/>
      <c r="I2763" s="185"/>
      <c r="J2763" s="185"/>
      <c r="K2763" s="185"/>
      <c r="L2763" s="496"/>
    </row>
    <row r="2764" spans="1:12" s="67" customFormat="1">
      <c r="A2764" s="180"/>
      <c r="B2764" s="184"/>
      <c r="C2764" s="185"/>
      <c r="D2764" s="185"/>
      <c r="E2764" s="185"/>
      <c r="F2764" s="185"/>
      <c r="G2764" s="185"/>
      <c r="H2764" s="185"/>
      <c r="I2764" s="185"/>
      <c r="J2764" s="185"/>
      <c r="K2764" s="185"/>
      <c r="L2764" s="496"/>
    </row>
    <row r="2765" spans="1:12" s="67" customFormat="1">
      <c r="A2765" s="180"/>
      <c r="B2765" s="184"/>
      <c r="C2765" s="185"/>
      <c r="D2765" s="185"/>
      <c r="E2765" s="185"/>
      <c r="F2765" s="185"/>
      <c r="G2765" s="185"/>
      <c r="H2765" s="185"/>
      <c r="I2765" s="185"/>
      <c r="J2765" s="185"/>
      <c r="K2765" s="185"/>
      <c r="L2765" s="496"/>
    </row>
    <row r="2766" spans="1:12" s="67" customFormat="1">
      <c r="A2766" s="180"/>
      <c r="B2766" s="184"/>
      <c r="C2766" s="185"/>
      <c r="D2766" s="185"/>
      <c r="E2766" s="185"/>
      <c r="F2766" s="185"/>
      <c r="G2766" s="185"/>
      <c r="H2766" s="185"/>
      <c r="I2766" s="185"/>
      <c r="J2766" s="185"/>
      <c r="K2766" s="185"/>
      <c r="L2766" s="496"/>
    </row>
    <row r="2767" spans="1:12" s="67" customFormat="1">
      <c r="A2767" s="180"/>
      <c r="B2767" s="184"/>
      <c r="C2767" s="185"/>
      <c r="D2767" s="185"/>
      <c r="E2767" s="185"/>
      <c r="F2767" s="185"/>
      <c r="G2767" s="185"/>
      <c r="H2767" s="185"/>
      <c r="I2767" s="185"/>
      <c r="J2767" s="185"/>
      <c r="K2767" s="185"/>
      <c r="L2767" s="496"/>
    </row>
    <row r="2768" spans="1:12" s="67" customFormat="1">
      <c r="A2768" s="180"/>
      <c r="B2768" s="184"/>
      <c r="C2768" s="185"/>
      <c r="D2768" s="185"/>
      <c r="E2768" s="185"/>
      <c r="F2768" s="185"/>
      <c r="G2768" s="185"/>
      <c r="H2768" s="185"/>
      <c r="I2768" s="185"/>
      <c r="J2768" s="185"/>
      <c r="K2768" s="185"/>
      <c r="L2768" s="496"/>
    </row>
    <row r="2769" spans="1:12" s="67" customFormat="1">
      <c r="A2769" s="180"/>
      <c r="B2769" s="184"/>
      <c r="C2769" s="185"/>
      <c r="D2769" s="185"/>
      <c r="E2769" s="185"/>
      <c r="F2769" s="185"/>
      <c r="G2769" s="185"/>
      <c r="H2769" s="185"/>
      <c r="I2769" s="185"/>
      <c r="J2769" s="185"/>
      <c r="K2769" s="185"/>
      <c r="L2769" s="496"/>
    </row>
    <row r="2770" spans="1:12" s="67" customFormat="1">
      <c r="A2770" s="180"/>
      <c r="B2770" s="184"/>
      <c r="C2770" s="185"/>
      <c r="D2770" s="185"/>
      <c r="E2770" s="185"/>
      <c r="F2770" s="185"/>
      <c r="G2770" s="185"/>
      <c r="H2770" s="185"/>
      <c r="I2770" s="185"/>
      <c r="J2770" s="185"/>
      <c r="K2770" s="185"/>
      <c r="L2770" s="496"/>
    </row>
    <row r="2771" spans="1:12" s="67" customFormat="1">
      <c r="A2771" s="180"/>
      <c r="B2771" s="184"/>
      <c r="C2771" s="185"/>
      <c r="D2771" s="185"/>
      <c r="E2771" s="185"/>
      <c r="F2771" s="185"/>
      <c r="G2771" s="185"/>
      <c r="H2771" s="185"/>
      <c r="I2771" s="185"/>
      <c r="J2771" s="185"/>
      <c r="K2771" s="185"/>
      <c r="L2771" s="496"/>
    </row>
    <row r="2772" spans="1:12" s="67" customFormat="1">
      <c r="A2772" s="180"/>
      <c r="B2772" s="184"/>
      <c r="C2772" s="185"/>
      <c r="D2772" s="185"/>
      <c r="E2772" s="185"/>
      <c r="F2772" s="185"/>
      <c r="G2772" s="185"/>
      <c r="H2772" s="185"/>
      <c r="I2772" s="185"/>
      <c r="J2772" s="185"/>
      <c r="K2772" s="185"/>
      <c r="L2772" s="496"/>
    </row>
    <row r="2773" spans="1:12" s="67" customFormat="1">
      <c r="A2773" s="180"/>
      <c r="B2773" s="184"/>
      <c r="C2773" s="185"/>
      <c r="D2773" s="185"/>
      <c r="E2773" s="185"/>
      <c r="F2773" s="185"/>
      <c r="G2773" s="185"/>
      <c r="H2773" s="185"/>
      <c r="I2773" s="185"/>
      <c r="J2773" s="185"/>
      <c r="K2773" s="185"/>
      <c r="L2773" s="496"/>
    </row>
    <row r="2774" spans="1:12" s="67" customFormat="1">
      <c r="A2774" s="180"/>
      <c r="B2774" s="184"/>
      <c r="C2774" s="185"/>
      <c r="D2774" s="185"/>
      <c r="E2774" s="185"/>
      <c r="F2774" s="185"/>
      <c r="G2774" s="185"/>
      <c r="H2774" s="185"/>
      <c r="I2774" s="185"/>
      <c r="J2774" s="185"/>
      <c r="K2774" s="185"/>
      <c r="L2774" s="496"/>
    </row>
    <row r="2775" spans="1:12" s="67" customFormat="1">
      <c r="A2775" s="180"/>
      <c r="B2775" s="184"/>
      <c r="C2775" s="185"/>
      <c r="D2775" s="185"/>
      <c r="E2775" s="185"/>
      <c r="F2775" s="185"/>
      <c r="G2775" s="185"/>
      <c r="H2775" s="185"/>
      <c r="I2775" s="185"/>
      <c r="J2775" s="185"/>
      <c r="K2775" s="185"/>
      <c r="L2775" s="496"/>
    </row>
    <row r="2776" spans="1:12" s="67" customFormat="1">
      <c r="A2776" s="180"/>
      <c r="B2776" s="184"/>
      <c r="C2776" s="185"/>
      <c r="D2776" s="185"/>
      <c r="E2776" s="185"/>
      <c r="F2776" s="185"/>
      <c r="G2776" s="185"/>
      <c r="H2776" s="185"/>
      <c r="I2776" s="185"/>
      <c r="J2776" s="185"/>
      <c r="K2776" s="185"/>
      <c r="L2776" s="496"/>
    </row>
    <row r="2777" spans="1:12" s="67" customFormat="1">
      <c r="A2777" s="180"/>
      <c r="B2777" s="184"/>
      <c r="C2777" s="185"/>
      <c r="D2777" s="185"/>
      <c r="E2777" s="185"/>
      <c r="F2777" s="185"/>
      <c r="G2777" s="185"/>
      <c r="H2777" s="185"/>
      <c r="I2777" s="185"/>
      <c r="J2777" s="185"/>
      <c r="K2777" s="185"/>
      <c r="L2777" s="496"/>
    </row>
    <row r="2778" spans="1:12" s="67" customFormat="1">
      <c r="A2778" s="180"/>
      <c r="B2778" s="184"/>
      <c r="C2778" s="185"/>
      <c r="D2778" s="185"/>
      <c r="E2778" s="185"/>
      <c r="F2778" s="185"/>
      <c r="G2778" s="185"/>
      <c r="H2778" s="185"/>
      <c r="I2778" s="185"/>
      <c r="J2778" s="185"/>
      <c r="K2778" s="185"/>
      <c r="L2778" s="496"/>
    </row>
    <row r="2779" spans="1:12" s="67" customFormat="1">
      <c r="A2779" s="180"/>
      <c r="B2779" s="184"/>
      <c r="C2779" s="185"/>
      <c r="D2779" s="185"/>
      <c r="E2779" s="185"/>
      <c r="F2779" s="185"/>
      <c r="G2779" s="185"/>
      <c r="H2779" s="185"/>
      <c r="I2779" s="185"/>
      <c r="J2779" s="185"/>
      <c r="K2779" s="185"/>
      <c r="L2779" s="496"/>
    </row>
    <row r="2780" spans="1:12" s="67" customFormat="1">
      <c r="A2780" s="180"/>
      <c r="B2780" s="184"/>
      <c r="C2780" s="185"/>
      <c r="D2780" s="185"/>
      <c r="E2780" s="185"/>
      <c r="F2780" s="185"/>
      <c r="G2780" s="185"/>
      <c r="H2780" s="185"/>
      <c r="I2780" s="185"/>
      <c r="J2780" s="185"/>
      <c r="K2780" s="185"/>
      <c r="L2780" s="496"/>
    </row>
    <row r="2781" spans="1:12" s="67" customFormat="1">
      <c r="A2781" s="180"/>
      <c r="B2781" s="184"/>
      <c r="C2781" s="185"/>
      <c r="D2781" s="185"/>
      <c r="E2781" s="185"/>
      <c r="F2781" s="185"/>
      <c r="G2781" s="185"/>
      <c r="H2781" s="185"/>
      <c r="I2781" s="185"/>
      <c r="J2781" s="185"/>
      <c r="K2781" s="185"/>
      <c r="L2781" s="496"/>
    </row>
    <row r="2782" spans="1:12" s="67" customFormat="1">
      <c r="A2782" s="180"/>
      <c r="B2782" s="184"/>
      <c r="C2782" s="185"/>
      <c r="D2782" s="185"/>
      <c r="E2782" s="185"/>
      <c r="F2782" s="185"/>
      <c r="G2782" s="185"/>
      <c r="H2782" s="185"/>
      <c r="I2782" s="185"/>
      <c r="J2782" s="185"/>
      <c r="K2782" s="185"/>
      <c r="L2782" s="496"/>
    </row>
    <row r="2783" spans="1:12" s="67" customFormat="1">
      <c r="A2783" s="180"/>
      <c r="B2783" s="184"/>
      <c r="C2783" s="185"/>
      <c r="D2783" s="185"/>
      <c r="E2783" s="185"/>
      <c r="F2783" s="185"/>
      <c r="G2783" s="185"/>
      <c r="H2783" s="185"/>
      <c r="I2783" s="185"/>
      <c r="J2783" s="185"/>
      <c r="K2783" s="185"/>
      <c r="L2783" s="496"/>
    </row>
    <row r="2784" spans="1:12" s="67" customFormat="1">
      <c r="A2784" s="180"/>
      <c r="B2784" s="184"/>
      <c r="C2784" s="185"/>
      <c r="D2784" s="185"/>
      <c r="E2784" s="185"/>
      <c r="F2784" s="185"/>
      <c r="G2784" s="185"/>
      <c r="H2784" s="185"/>
      <c r="I2784" s="185"/>
      <c r="J2784" s="185"/>
      <c r="K2784" s="185"/>
      <c r="L2784" s="496"/>
    </row>
    <row r="2785" spans="1:12" s="67" customFormat="1">
      <c r="A2785" s="180"/>
      <c r="B2785" s="184"/>
      <c r="C2785" s="185"/>
      <c r="D2785" s="185"/>
      <c r="E2785" s="185"/>
      <c r="F2785" s="185"/>
      <c r="G2785" s="185"/>
      <c r="H2785" s="185"/>
      <c r="I2785" s="185"/>
      <c r="J2785" s="185"/>
      <c r="K2785" s="185"/>
      <c r="L2785" s="496"/>
    </row>
    <row r="2786" spans="1:12" s="67" customFormat="1">
      <c r="A2786" s="180"/>
      <c r="B2786" s="184"/>
      <c r="C2786" s="185"/>
      <c r="D2786" s="185"/>
      <c r="E2786" s="185"/>
      <c r="F2786" s="185"/>
      <c r="G2786" s="185"/>
      <c r="H2786" s="185"/>
      <c r="I2786" s="185"/>
      <c r="J2786" s="185"/>
      <c r="K2786" s="185"/>
      <c r="L2786" s="496"/>
    </row>
    <row r="2787" spans="1:12" s="67" customFormat="1">
      <c r="A2787" s="180"/>
      <c r="B2787" s="184"/>
      <c r="C2787" s="185"/>
      <c r="D2787" s="185"/>
      <c r="E2787" s="185"/>
      <c r="F2787" s="185"/>
      <c r="G2787" s="185"/>
      <c r="H2787" s="185"/>
      <c r="I2787" s="185"/>
      <c r="J2787" s="185"/>
      <c r="K2787" s="185"/>
      <c r="L2787" s="496"/>
    </row>
    <row r="2788" spans="1:12" s="67" customFormat="1">
      <c r="A2788" s="180"/>
      <c r="B2788" s="184"/>
      <c r="C2788" s="185"/>
      <c r="D2788" s="185"/>
      <c r="E2788" s="185"/>
      <c r="F2788" s="185"/>
      <c r="G2788" s="185"/>
      <c r="H2788" s="185"/>
      <c r="I2788" s="185"/>
      <c r="J2788" s="185"/>
      <c r="K2788" s="185"/>
      <c r="L2788" s="496"/>
    </row>
    <row r="2789" spans="1:12" s="67" customFormat="1">
      <c r="A2789" s="180"/>
      <c r="B2789" s="184"/>
      <c r="C2789" s="185"/>
      <c r="D2789" s="185"/>
      <c r="E2789" s="185"/>
      <c r="F2789" s="185"/>
      <c r="G2789" s="185"/>
      <c r="H2789" s="185"/>
      <c r="I2789" s="185"/>
      <c r="J2789" s="185"/>
      <c r="K2789" s="185"/>
      <c r="L2789" s="496"/>
    </row>
    <row r="2790" spans="1:12" s="67" customFormat="1">
      <c r="A2790" s="180"/>
      <c r="B2790" s="184"/>
      <c r="C2790" s="185"/>
      <c r="D2790" s="185"/>
      <c r="E2790" s="185"/>
      <c r="F2790" s="185"/>
      <c r="G2790" s="185"/>
      <c r="H2790" s="185"/>
      <c r="I2790" s="185"/>
      <c r="J2790" s="185"/>
      <c r="K2790" s="185"/>
      <c r="L2790" s="496"/>
    </row>
    <row r="2791" spans="1:12" s="67" customFormat="1">
      <c r="A2791" s="180"/>
      <c r="B2791" s="184"/>
      <c r="C2791" s="185"/>
      <c r="D2791" s="185"/>
      <c r="E2791" s="185"/>
      <c r="F2791" s="185"/>
      <c r="G2791" s="185"/>
      <c r="H2791" s="185"/>
      <c r="I2791" s="185"/>
      <c r="J2791" s="185"/>
      <c r="K2791" s="185"/>
      <c r="L2791" s="496"/>
    </row>
    <row r="2792" spans="1:12" s="67" customFormat="1">
      <c r="A2792" s="180"/>
      <c r="B2792" s="184"/>
      <c r="C2792" s="185"/>
      <c r="D2792" s="185"/>
      <c r="E2792" s="185"/>
      <c r="F2792" s="185"/>
      <c r="G2792" s="185"/>
      <c r="H2792" s="185"/>
      <c r="I2792" s="185"/>
      <c r="J2792" s="185"/>
      <c r="K2792" s="185"/>
      <c r="L2792" s="496"/>
    </row>
    <row r="2793" spans="1:12" s="67" customFormat="1">
      <c r="A2793" s="180"/>
      <c r="B2793" s="184"/>
      <c r="C2793" s="185"/>
      <c r="D2793" s="185"/>
      <c r="E2793" s="185"/>
      <c r="F2793" s="185"/>
      <c r="G2793" s="185"/>
      <c r="H2793" s="185"/>
      <c r="I2793" s="185"/>
      <c r="J2793" s="185"/>
      <c r="K2793" s="185"/>
      <c r="L2793" s="496"/>
    </row>
    <row r="2794" spans="1:12" s="67" customFormat="1">
      <c r="A2794" s="180"/>
      <c r="B2794" s="184"/>
      <c r="C2794" s="185"/>
      <c r="D2794" s="185"/>
      <c r="E2794" s="185"/>
      <c r="F2794" s="185"/>
      <c r="G2794" s="185"/>
      <c r="H2794" s="185"/>
      <c r="I2794" s="185"/>
      <c r="J2794" s="185"/>
      <c r="K2794" s="185"/>
      <c r="L2794" s="496"/>
    </row>
    <row r="2795" spans="1:12" s="67" customFormat="1">
      <c r="A2795" s="180"/>
      <c r="B2795" s="184"/>
      <c r="C2795" s="185"/>
      <c r="D2795" s="185"/>
      <c r="E2795" s="185"/>
      <c r="F2795" s="185"/>
      <c r="G2795" s="185"/>
      <c r="H2795" s="185"/>
      <c r="I2795" s="185"/>
      <c r="J2795" s="185"/>
      <c r="K2795" s="185"/>
      <c r="L2795" s="496"/>
    </row>
    <row r="2796" spans="1:12" s="67" customFormat="1">
      <c r="A2796" s="180"/>
      <c r="B2796" s="184"/>
      <c r="C2796" s="185"/>
      <c r="D2796" s="185"/>
      <c r="E2796" s="185"/>
      <c r="F2796" s="185"/>
      <c r="G2796" s="185"/>
      <c r="H2796" s="185"/>
      <c r="I2796" s="185"/>
      <c r="J2796" s="185"/>
      <c r="K2796" s="185"/>
      <c r="L2796" s="496"/>
    </row>
    <row r="2797" spans="1:12" s="67" customFormat="1">
      <c r="A2797" s="180"/>
      <c r="B2797" s="184"/>
      <c r="C2797" s="185"/>
      <c r="D2797" s="185"/>
      <c r="E2797" s="185"/>
      <c r="F2797" s="185"/>
      <c r="G2797" s="185"/>
      <c r="H2797" s="185"/>
      <c r="I2797" s="185"/>
      <c r="J2797" s="185"/>
      <c r="K2797" s="185"/>
      <c r="L2797" s="496"/>
    </row>
    <row r="2798" spans="1:12" s="67" customFormat="1">
      <c r="A2798" s="180"/>
      <c r="B2798" s="184"/>
      <c r="C2798" s="185"/>
      <c r="D2798" s="185"/>
      <c r="E2798" s="185"/>
      <c r="F2798" s="185"/>
      <c r="G2798" s="185"/>
      <c r="H2798" s="185"/>
      <c r="I2798" s="185"/>
      <c r="J2798" s="185"/>
      <c r="K2798" s="185"/>
      <c r="L2798" s="496"/>
    </row>
    <row r="2799" spans="1:12" s="67" customFormat="1">
      <c r="A2799" s="180"/>
      <c r="B2799" s="184"/>
      <c r="C2799" s="185"/>
      <c r="D2799" s="185"/>
      <c r="E2799" s="185"/>
      <c r="F2799" s="185"/>
      <c r="G2799" s="185"/>
      <c r="H2799" s="185"/>
      <c r="I2799" s="185"/>
      <c r="J2799" s="185"/>
      <c r="K2799" s="185"/>
      <c r="L2799" s="496"/>
    </row>
    <row r="2800" spans="1:12" s="67" customFormat="1">
      <c r="A2800" s="180"/>
      <c r="B2800" s="184"/>
      <c r="C2800" s="185"/>
      <c r="D2800" s="185"/>
      <c r="E2800" s="185"/>
      <c r="F2800" s="185"/>
      <c r="G2800" s="185"/>
      <c r="H2800" s="185"/>
      <c r="I2800" s="185"/>
      <c r="J2800" s="185"/>
      <c r="K2800" s="185"/>
      <c r="L2800" s="496"/>
    </row>
    <row r="2801" spans="1:12" s="67" customFormat="1">
      <c r="A2801" s="180"/>
      <c r="B2801" s="184"/>
      <c r="C2801" s="185"/>
      <c r="D2801" s="185"/>
      <c r="E2801" s="185"/>
      <c r="F2801" s="185"/>
      <c r="G2801" s="185"/>
      <c r="H2801" s="185"/>
      <c r="I2801" s="185"/>
      <c r="J2801" s="185"/>
      <c r="K2801" s="185"/>
      <c r="L2801" s="496"/>
    </row>
    <row r="2802" spans="1:12" s="67" customFormat="1">
      <c r="A2802" s="180"/>
      <c r="B2802" s="184"/>
      <c r="C2802" s="185"/>
      <c r="D2802" s="185"/>
      <c r="E2802" s="185"/>
      <c r="F2802" s="185"/>
      <c r="G2802" s="185"/>
      <c r="H2802" s="185"/>
      <c r="I2802" s="185"/>
      <c r="J2802" s="185"/>
      <c r="K2802" s="185"/>
      <c r="L2802" s="496"/>
    </row>
    <row r="2803" spans="1:12" s="67" customFormat="1">
      <c r="A2803" s="180"/>
      <c r="B2803" s="184"/>
      <c r="C2803" s="185"/>
      <c r="D2803" s="185"/>
      <c r="E2803" s="185"/>
      <c r="F2803" s="185"/>
      <c r="G2803" s="185"/>
      <c r="H2803" s="185"/>
      <c r="I2803" s="185"/>
      <c r="J2803" s="185"/>
      <c r="K2803" s="185"/>
      <c r="L2803" s="496"/>
    </row>
    <row r="2804" spans="1:12" s="67" customFormat="1">
      <c r="A2804" s="180"/>
      <c r="B2804" s="184"/>
      <c r="C2804" s="185"/>
      <c r="D2804" s="185"/>
      <c r="E2804" s="185"/>
      <c r="F2804" s="185"/>
      <c r="G2804" s="185"/>
      <c r="H2804" s="185"/>
      <c r="I2804" s="185"/>
      <c r="J2804" s="185"/>
      <c r="K2804" s="185"/>
      <c r="L2804" s="496"/>
    </row>
    <row r="2805" spans="1:12" s="67" customFormat="1">
      <c r="A2805" s="180"/>
      <c r="B2805" s="184"/>
      <c r="C2805" s="185"/>
      <c r="D2805" s="185"/>
      <c r="E2805" s="185"/>
      <c r="F2805" s="185"/>
      <c r="G2805" s="185"/>
      <c r="H2805" s="185"/>
      <c r="I2805" s="185"/>
      <c r="J2805" s="185"/>
      <c r="K2805" s="185"/>
      <c r="L2805" s="496"/>
    </row>
    <row r="2806" spans="1:12" s="67" customFormat="1">
      <c r="A2806" s="180"/>
      <c r="B2806" s="184"/>
      <c r="C2806" s="185"/>
      <c r="D2806" s="185"/>
      <c r="E2806" s="185"/>
      <c r="F2806" s="185"/>
      <c r="G2806" s="185"/>
      <c r="H2806" s="185"/>
      <c r="I2806" s="185"/>
      <c r="J2806" s="185"/>
      <c r="K2806" s="185"/>
      <c r="L2806" s="496"/>
    </row>
    <row r="2807" spans="1:12" s="67" customFormat="1">
      <c r="A2807" s="180"/>
      <c r="B2807" s="184"/>
      <c r="C2807" s="185"/>
      <c r="D2807" s="185"/>
      <c r="E2807" s="185"/>
      <c r="F2807" s="185"/>
      <c r="G2807" s="185"/>
      <c r="H2807" s="185"/>
      <c r="I2807" s="185"/>
      <c r="J2807" s="185"/>
      <c r="K2807" s="185"/>
      <c r="L2807" s="496"/>
    </row>
    <row r="2808" spans="1:12" s="67" customFormat="1">
      <c r="A2808" s="180"/>
      <c r="B2808" s="184"/>
      <c r="C2808" s="185"/>
      <c r="D2808" s="185"/>
      <c r="E2808" s="185"/>
      <c r="F2808" s="185"/>
      <c r="G2808" s="185"/>
      <c r="H2808" s="185"/>
      <c r="I2808" s="185"/>
      <c r="J2808" s="185"/>
      <c r="K2808" s="185"/>
      <c r="L2808" s="496"/>
    </row>
    <row r="2809" spans="1:12" s="67" customFormat="1">
      <c r="A2809" s="180"/>
      <c r="B2809" s="184"/>
      <c r="C2809" s="185"/>
      <c r="D2809" s="185"/>
      <c r="E2809" s="185"/>
      <c r="F2809" s="185"/>
      <c r="G2809" s="185"/>
      <c r="H2809" s="185"/>
      <c r="I2809" s="185"/>
      <c r="J2809" s="185"/>
      <c r="K2809" s="185"/>
      <c r="L2809" s="496"/>
    </row>
    <row r="2810" spans="1:12" s="67" customFormat="1">
      <c r="A2810" s="180"/>
      <c r="B2810" s="184"/>
      <c r="C2810" s="185"/>
      <c r="D2810" s="185"/>
      <c r="E2810" s="185"/>
      <c r="F2810" s="185"/>
      <c r="G2810" s="185"/>
      <c r="H2810" s="185"/>
      <c r="I2810" s="185"/>
      <c r="J2810" s="185"/>
      <c r="K2810" s="185"/>
      <c r="L2810" s="496"/>
    </row>
    <row r="2811" spans="1:12" s="67" customFormat="1">
      <c r="A2811" s="180"/>
      <c r="B2811" s="184"/>
      <c r="C2811" s="185"/>
      <c r="D2811" s="185"/>
      <c r="E2811" s="185"/>
      <c r="F2811" s="185"/>
      <c r="G2811" s="185"/>
      <c r="H2811" s="185"/>
      <c r="I2811" s="185"/>
      <c r="J2811" s="185"/>
      <c r="K2811" s="185"/>
      <c r="L2811" s="496"/>
    </row>
    <row r="2812" spans="1:12" s="67" customFormat="1">
      <c r="A2812" s="180"/>
      <c r="B2812" s="184"/>
      <c r="C2812" s="185"/>
      <c r="D2812" s="185"/>
      <c r="E2812" s="185"/>
      <c r="F2812" s="185"/>
      <c r="G2812" s="185"/>
      <c r="H2812" s="185"/>
      <c r="I2812" s="185"/>
      <c r="J2812" s="185"/>
      <c r="K2812" s="185"/>
      <c r="L2812" s="496"/>
    </row>
    <row r="2813" spans="1:12" s="67" customFormat="1">
      <c r="A2813" s="180"/>
      <c r="B2813" s="184"/>
      <c r="C2813" s="185"/>
      <c r="D2813" s="185"/>
      <c r="E2813" s="185"/>
      <c r="F2813" s="185"/>
      <c r="G2813" s="185"/>
      <c r="H2813" s="185"/>
      <c r="I2813" s="185"/>
      <c r="J2813" s="185"/>
      <c r="K2813" s="185"/>
      <c r="L2813" s="496"/>
    </row>
    <row r="2814" spans="1:12" s="67" customFormat="1">
      <c r="A2814" s="180"/>
      <c r="B2814" s="184"/>
      <c r="C2814" s="185"/>
      <c r="D2814" s="185"/>
      <c r="E2814" s="185"/>
      <c r="F2814" s="185"/>
      <c r="G2814" s="185"/>
      <c r="H2814" s="185"/>
      <c r="I2814" s="185"/>
      <c r="J2814" s="185"/>
      <c r="K2814" s="185"/>
      <c r="L2814" s="496"/>
    </row>
    <row r="2815" spans="1:12" s="67" customFormat="1">
      <c r="A2815" s="180"/>
      <c r="B2815" s="184"/>
      <c r="C2815" s="185"/>
      <c r="D2815" s="185"/>
      <c r="E2815" s="185"/>
      <c r="F2815" s="185"/>
      <c r="G2815" s="185"/>
      <c r="H2815" s="185"/>
      <c r="I2815" s="185"/>
      <c r="J2815" s="185"/>
      <c r="K2815" s="185"/>
      <c r="L2815" s="496"/>
    </row>
    <row r="2816" spans="1:12" s="67" customFormat="1">
      <c r="A2816" s="180"/>
      <c r="B2816" s="184"/>
      <c r="C2816" s="185"/>
      <c r="D2816" s="185"/>
      <c r="E2816" s="185"/>
      <c r="F2816" s="185"/>
      <c r="G2816" s="185"/>
      <c r="H2816" s="185"/>
      <c r="I2816" s="185"/>
      <c r="J2816" s="185"/>
      <c r="K2816" s="185"/>
      <c r="L2816" s="496"/>
    </row>
    <row r="2817" spans="1:12" s="67" customFormat="1">
      <c r="A2817" s="180"/>
      <c r="B2817" s="184"/>
      <c r="C2817" s="185"/>
      <c r="D2817" s="185"/>
      <c r="E2817" s="185"/>
      <c r="F2817" s="185"/>
      <c r="G2817" s="185"/>
      <c r="H2817" s="185"/>
      <c r="I2817" s="185"/>
      <c r="J2817" s="185"/>
      <c r="K2817" s="185"/>
      <c r="L2817" s="496"/>
    </row>
    <row r="2818" spans="1:12" s="67" customFormat="1">
      <c r="A2818" s="180"/>
      <c r="B2818" s="184"/>
      <c r="C2818" s="185"/>
      <c r="D2818" s="185"/>
      <c r="E2818" s="185"/>
      <c r="F2818" s="185"/>
      <c r="G2818" s="185"/>
      <c r="H2818" s="185"/>
      <c r="I2818" s="185"/>
      <c r="J2818" s="185"/>
      <c r="K2818" s="185"/>
      <c r="L2818" s="496"/>
    </row>
    <row r="2819" spans="1:12" s="67" customFormat="1">
      <c r="A2819" s="180"/>
      <c r="B2819" s="184"/>
      <c r="C2819" s="185"/>
      <c r="D2819" s="185"/>
      <c r="E2819" s="185"/>
      <c r="F2819" s="185"/>
      <c r="G2819" s="185"/>
      <c r="H2819" s="185"/>
      <c r="I2819" s="185"/>
      <c r="J2819" s="185"/>
      <c r="K2819" s="185"/>
      <c r="L2819" s="496"/>
    </row>
    <row r="2820" spans="1:12" s="67" customFormat="1">
      <c r="A2820" s="180"/>
      <c r="B2820" s="184"/>
      <c r="C2820" s="185"/>
      <c r="D2820" s="185"/>
      <c r="E2820" s="185"/>
      <c r="F2820" s="185"/>
      <c r="G2820" s="185"/>
      <c r="H2820" s="185"/>
      <c r="I2820" s="185"/>
      <c r="J2820" s="185"/>
      <c r="K2820" s="185"/>
      <c r="L2820" s="496"/>
    </row>
    <row r="2821" spans="1:12" s="67" customFormat="1">
      <c r="A2821" s="180"/>
      <c r="B2821" s="184"/>
      <c r="C2821" s="185"/>
      <c r="D2821" s="185"/>
      <c r="E2821" s="185"/>
      <c r="F2821" s="185"/>
      <c r="G2821" s="185"/>
      <c r="H2821" s="185"/>
      <c r="I2821" s="185"/>
      <c r="J2821" s="185"/>
      <c r="K2821" s="185"/>
      <c r="L2821" s="496"/>
    </row>
    <row r="2822" spans="1:12" s="67" customFormat="1">
      <c r="A2822" s="180"/>
      <c r="B2822" s="184"/>
      <c r="C2822" s="185"/>
      <c r="D2822" s="185"/>
      <c r="E2822" s="185"/>
      <c r="F2822" s="185"/>
      <c r="G2822" s="185"/>
      <c r="H2822" s="185"/>
      <c r="I2822" s="185"/>
      <c r="J2822" s="185"/>
      <c r="K2822" s="185"/>
      <c r="L2822" s="496"/>
    </row>
    <row r="2823" spans="1:12" s="67" customFormat="1">
      <c r="A2823" s="180"/>
      <c r="B2823" s="184"/>
      <c r="C2823" s="185"/>
      <c r="D2823" s="185"/>
      <c r="E2823" s="185"/>
      <c r="F2823" s="185"/>
      <c r="G2823" s="185"/>
      <c r="H2823" s="185"/>
      <c r="I2823" s="185"/>
      <c r="J2823" s="185"/>
      <c r="K2823" s="185"/>
      <c r="L2823" s="496"/>
    </row>
    <row r="2824" spans="1:12" s="67" customFormat="1">
      <c r="A2824" s="180"/>
      <c r="B2824" s="184"/>
      <c r="C2824" s="185"/>
      <c r="D2824" s="185"/>
      <c r="E2824" s="185"/>
      <c r="F2824" s="185"/>
      <c r="G2824" s="185"/>
      <c r="H2824" s="185"/>
      <c r="I2824" s="185"/>
      <c r="J2824" s="185"/>
      <c r="K2824" s="185"/>
      <c r="L2824" s="496"/>
    </row>
    <row r="2825" spans="1:12" s="67" customFormat="1">
      <c r="A2825" s="180"/>
      <c r="B2825" s="184"/>
      <c r="C2825" s="185"/>
      <c r="D2825" s="185"/>
      <c r="E2825" s="185"/>
      <c r="F2825" s="185"/>
      <c r="G2825" s="185"/>
      <c r="H2825" s="185"/>
      <c r="I2825" s="185"/>
      <c r="J2825" s="185"/>
      <c r="K2825" s="185"/>
      <c r="L2825" s="496"/>
    </row>
    <row r="2826" spans="1:12" s="67" customFormat="1">
      <c r="A2826" s="180"/>
      <c r="B2826" s="184"/>
      <c r="C2826" s="185"/>
      <c r="D2826" s="185"/>
      <c r="E2826" s="185"/>
      <c r="F2826" s="185"/>
      <c r="G2826" s="185"/>
      <c r="H2826" s="185"/>
      <c r="I2826" s="185"/>
      <c r="J2826" s="185"/>
      <c r="K2826" s="185"/>
      <c r="L2826" s="496"/>
    </row>
    <row r="2827" spans="1:12" s="67" customFormat="1">
      <c r="A2827" s="180"/>
      <c r="B2827" s="184"/>
      <c r="C2827" s="185"/>
      <c r="D2827" s="185"/>
      <c r="E2827" s="185"/>
      <c r="F2827" s="185"/>
      <c r="G2827" s="185"/>
      <c r="H2827" s="185"/>
      <c r="I2827" s="185"/>
      <c r="J2827" s="185"/>
      <c r="K2827" s="185"/>
      <c r="L2827" s="496"/>
    </row>
    <row r="2828" spans="1:12" s="67" customFormat="1">
      <c r="A2828" s="180"/>
      <c r="B2828" s="184"/>
      <c r="C2828" s="185"/>
      <c r="D2828" s="185"/>
      <c r="E2828" s="185"/>
      <c r="F2828" s="185"/>
      <c r="G2828" s="185"/>
      <c r="H2828" s="185"/>
      <c r="I2828" s="185"/>
      <c r="J2828" s="185"/>
      <c r="K2828" s="185"/>
      <c r="L2828" s="496"/>
    </row>
    <row r="2829" spans="1:12" s="67" customFormat="1">
      <c r="A2829" s="180"/>
      <c r="B2829" s="184"/>
      <c r="C2829" s="185"/>
      <c r="D2829" s="185"/>
      <c r="E2829" s="185"/>
      <c r="F2829" s="185"/>
      <c r="G2829" s="185"/>
      <c r="H2829" s="185"/>
      <c r="I2829" s="185"/>
      <c r="J2829" s="185"/>
      <c r="K2829" s="185"/>
      <c r="L2829" s="496"/>
    </row>
    <row r="2830" spans="1:12" s="67" customFormat="1">
      <c r="A2830" s="180"/>
      <c r="B2830" s="184"/>
      <c r="C2830" s="185"/>
      <c r="D2830" s="185"/>
      <c r="E2830" s="185"/>
      <c r="F2830" s="185"/>
      <c r="G2830" s="185"/>
      <c r="H2830" s="185"/>
      <c r="I2830" s="185"/>
      <c r="J2830" s="185"/>
      <c r="K2830" s="185"/>
      <c r="L2830" s="496"/>
    </row>
    <row r="2831" spans="1:12" s="67" customFormat="1">
      <c r="A2831" s="180"/>
      <c r="B2831" s="184"/>
      <c r="C2831" s="185"/>
      <c r="D2831" s="185"/>
      <c r="E2831" s="185"/>
      <c r="F2831" s="185"/>
      <c r="G2831" s="185"/>
      <c r="H2831" s="185"/>
      <c r="I2831" s="185"/>
      <c r="J2831" s="185"/>
      <c r="K2831" s="185"/>
      <c r="L2831" s="496"/>
    </row>
    <row r="2832" spans="1:12" s="67" customFormat="1">
      <c r="A2832" s="180"/>
      <c r="B2832" s="184"/>
      <c r="C2832" s="185"/>
      <c r="D2832" s="185"/>
      <c r="E2832" s="185"/>
      <c r="F2832" s="185"/>
      <c r="G2832" s="185"/>
      <c r="H2832" s="185"/>
      <c r="I2832" s="185"/>
      <c r="J2832" s="185"/>
      <c r="K2832" s="185"/>
      <c r="L2832" s="496"/>
    </row>
    <row r="2833" spans="1:12" s="67" customFormat="1">
      <c r="A2833" s="180"/>
      <c r="B2833" s="184"/>
      <c r="C2833" s="185"/>
      <c r="D2833" s="185"/>
      <c r="E2833" s="185"/>
      <c r="F2833" s="185"/>
      <c r="G2833" s="185"/>
      <c r="H2833" s="185"/>
      <c r="I2833" s="185"/>
      <c r="J2833" s="185"/>
      <c r="K2833" s="185"/>
      <c r="L2833" s="496"/>
    </row>
    <row r="2834" spans="1:12" s="67" customFormat="1">
      <c r="A2834" s="180"/>
      <c r="B2834" s="184"/>
      <c r="C2834" s="185"/>
      <c r="D2834" s="185"/>
      <c r="E2834" s="185"/>
      <c r="F2834" s="185"/>
      <c r="G2834" s="185"/>
      <c r="H2834" s="185"/>
      <c r="I2834" s="185"/>
      <c r="J2834" s="185"/>
      <c r="K2834" s="185"/>
      <c r="L2834" s="496"/>
    </row>
    <row r="2835" spans="1:12" s="67" customFormat="1">
      <c r="A2835" s="180"/>
      <c r="B2835" s="184"/>
      <c r="C2835" s="185"/>
      <c r="D2835" s="185"/>
      <c r="E2835" s="185"/>
      <c r="F2835" s="185"/>
      <c r="G2835" s="185"/>
      <c r="H2835" s="185"/>
      <c r="I2835" s="185"/>
      <c r="J2835" s="185"/>
      <c r="K2835" s="185"/>
      <c r="L2835" s="496"/>
    </row>
    <row r="2836" spans="1:12" s="67" customFormat="1">
      <c r="A2836" s="180"/>
      <c r="B2836" s="184"/>
      <c r="C2836" s="185"/>
      <c r="D2836" s="185"/>
      <c r="E2836" s="185"/>
      <c r="F2836" s="185"/>
      <c r="G2836" s="185"/>
      <c r="H2836" s="185"/>
      <c r="I2836" s="185"/>
      <c r="J2836" s="185"/>
      <c r="K2836" s="185"/>
      <c r="L2836" s="496"/>
    </row>
    <row r="2837" spans="1:12" s="67" customFormat="1">
      <c r="A2837" s="180"/>
      <c r="B2837" s="184"/>
      <c r="C2837" s="185"/>
      <c r="D2837" s="185"/>
      <c r="E2837" s="185"/>
      <c r="F2837" s="185"/>
      <c r="G2837" s="185"/>
      <c r="H2837" s="185"/>
      <c r="I2837" s="185"/>
      <c r="J2837" s="185"/>
      <c r="K2837" s="185"/>
      <c r="L2837" s="496"/>
    </row>
    <row r="2838" spans="1:12" s="67" customFormat="1">
      <c r="A2838" s="180"/>
      <c r="B2838" s="184"/>
      <c r="C2838" s="185"/>
      <c r="D2838" s="185"/>
      <c r="E2838" s="185"/>
      <c r="F2838" s="185"/>
      <c r="G2838" s="185"/>
      <c r="H2838" s="185"/>
      <c r="I2838" s="185"/>
      <c r="J2838" s="185"/>
      <c r="K2838" s="185"/>
      <c r="L2838" s="496"/>
    </row>
    <row r="2839" spans="1:12" s="67" customFormat="1">
      <c r="A2839" s="180"/>
      <c r="B2839" s="184"/>
      <c r="C2839" s="185"/>
      <c r="D2839" s="185"/>
      <c r="E2839" s="185"/>
      <c r="F2839" s="185"/>
      <c r="G2839" s="185"/>
      <c r="H2839" s="185"/>
      <c r="I2839" s="185"/>
      <c r="J2839" s="185"/>
      <c r="K2839" s="185"/>
      <c r="L2839" s="496"/>
    </row>
    <row r="2840" spans="1:12" s="67" customFormat="1">
      <c r="A2840" s="180"/>
      <c r="B2840" s="184"/>
      <c r="C2840" s="185"/>
      <c r="D2840" s="185"/>
      <c r="E2840" s="185"/>
      <c r="F2840" s="185"/>
      <c r="G2840" s="185"/>
      <c r="H2840" s="185"/>
      <c r="I2840" s="185"/>
      <c r="J2840" s="185"/>
      <c r="K2840" s="185"/>
      <c r="L2840" s="496"/>
    </row>
    <row r="2841" spans="1:12" s="67" customFormat="1">
      <c r="A2841" s="180"/>
      <c r="B2841" s="184"/>
      <c r="C2841" s="185"/>
      <c r="D2841" s="185"/>
      <c r="E2841" s="185"/>
      <c r="F2841" s="185"/>
      <c r="G2841" s="185"/>
      <c r="H2841" s="185"/>
      <c r="I2841" s="185"/>
      <c r="J2841" s="185"/>
      <c r="K2841" s="185"/>
      <c r="L2841" s="496"/>
    </row>
    <row r="2842" spans="1:12" s="67" customFormat="1">
      <c r="A2842" s="180"/>
      <c r="B2842" s="184"/>
      <c r="C2842" s="185"/>
      <c r="D2842" s="185"/>
      <c r="E2842" s="185"/>
      <c r="F2842" s="185"/>
      <c r="G2842" s="185"/>
      <c r="H2842" s="185"/>
      <c r="I2842" s="185"/>
      <c r="J2842" s="185"/>
      <c r="K2842" s="185"/>
      <c r="L2842" s="496"/>
    </row>
    <row r="2843" spans="1:12" s="67" customFormat="1">
      <c r="A2843" s="180"/>
      <c r="B2843" s="184"/>
      <c r="C2843" s="185"/>
      <c r="D2843" s="185"/>
      <c r="E2843" s="185"/>
      <c r="F2843" s="185"/>
      <c r="G2843" s="185"/>
      <c r="H2843" s="185"/>
      <c r="I2843" s="185"/>
      <c r="J2843" s="185"/>
      <c r="K2843" s="185"/>
      <c r="L2843" s="496"/>
    </row>
    <row r="2844" spans="1:12" s="67" customFormat="1">
      <c r="A2844" s="180"/>
      <c r="B2844" s="184"/>
      <c r="C2844" s="185"/>
      <c r="D2844" s="185"/>
      <c r="E2844" s="185"/>
      <c r="F2844" s="185"/>
      <c r="G2844" s="185"/>
      <c r="H2844" s="185"/>
      <c r="I2844" s="185"/>
      <c r="J2844" s="185"/>
      <c r="K2844" s="185"/>
      <c r="L2844" s="496"/>
    </row>
    <row r="2845" spans="1:12" s="67" customFormat="1">
      <c r="A2845" s="180"/>
      <c r="B2845" s="184"/>
      <c r="C2845" s="185"/>
      <c r="D2845" s="185"/>
      <c r="E2845" s="185"/>
      <c r="F2845" s="185"/>
      <c r="G2845" s="185"/>
      <c r="H2845" s="185"/>
      <c r="I2845" s="185"/>
      <c r="J2845" s="185"/>
      <c r="K2845" s="185"/>
      <c r="L2845" s="496"/>
    </row>
    <row r="2846" spans="1:12" s="67" customFormat="1">
      <c r="A2846" s="180"/>
      <c r="B2846" s="184"/>
      <c r="C2846" s="185"/>
      <c r="D2846" s="185"/>
      <c r="E2846" s="185"/>
      <c r="F2846" s="185"/>
      <c r="G2846" s="185"/>
      <c r="H2846" s="185"/>
      <c r="I2846" s="185"/>
      <c r="J2846" s="185"/>
      <c r="K2846" s="185"/>
      <c r="L2846" s="496"/>
    </row>
    <row r="2847" spans="1:12" s="67" customFormat="1">
      <c r="A2847" s="180"/>
      <c r="B2847" s="184"/>
      <c r="C2847" s="185"/>
      <c r="D2847" s="185"/>
      <c r="E2847" s="185"/>
      <c r="F2847" s="185"/>
      <c r="G2847" s="185"/>
      <c r="H2847" s="185"/>
      <c r="I2847" s="185"/>
      <c r="J2847" s="185"/>
      <c r="K2847" s="185"/>
      <c r="L2847" s="496"/>
    </row>
    <row r="2848" spans="1:12" s="67" customFormat="1">
      <c r="A2848" s="180"/>
      <c r="B2848" s="184"/>
      <c r="C2848" s="185"/>
      <c r="D2848" s="185"/>
      <c r="E2848" s="185"/>
      <c r="F2848" s="185"/>
      <c r="G2848" s="185"/>
      <c r="H2848" s="185"/>
      <c r="I2848" s="185"/>
      <c r="J2848" s="185"/>
      <c r="K2848" s="185"/>
      <c r="L2848" s="496"/>
    </row>
    <row r="2849" spans="1:12" s="67" customFormat="1">
      <c r="A2849" s="180"/>
      <c r="B2849" s="184"/>
      <c r="C2849" s="185"/>
      <c r="D2849" s="185"/>
      <c r="E2849" s="185"/>
      <c r="F2849" s="185"/>
      <c r="G2849" s="185"/>
      <c r="H2849" s="185"/>
      <c r="I2849" s="185"/>
      <c r="J2849" s="185"/>
      <c r="K2849" s="185"/>
      <c r="L2849" s="496"/>
    </row>
    <row r="2850" spans="1:12" s="67" customFormat="1">
      <c r="A2850" s="180"/>
      <c r="B2850" s="184"/>
      <c r="C2850" s="185"/>
      <c r="D2850" s="185"/>
      <c r="E2850" s="185"/>
      <c r="F2850" s="185"/>
      <c r="G2850" s="185"/>
      <c r="H2850" s="185"/>
      <c r="I2850" s="185"/>
      <c r="J2850" s="185"/>
      <c r="K2850" s="185"/>
      <c r="L2850" s="496"/>
    </row>
    <row r="2851" spans="1:12" s="67" customFormat="1">
      <c r="A2851" s="180"/>
      <c r="B2851" s="184"/>
      <c r="C2851" s="185"/>
      <c r="D2851" s="185"/>
      <c r="E2851" s="185"/>
      <c r="F2851" s="185"/>
      <c r="G2851" s="185"/>
      <c r="H2851" s="185"/>
      <c r="I2851" s="185"/>
      <c r="J2851" s="185"/>
      <c r="K2851" s="185"/>
      <c r="L2851" s="496"/>
    </row>
    <row r="2852" spans="1:12" s="67" customFormat="1">
      <c r="A2852" s="180"/>
      <c r="B2852" s="184"/>
      <c r="C2852" s="185"/>
      <c r="D2852" s="185"/>
      <c r="E2852" s="185"/>
      <c r="F2852" s="185"/>
      <c r="G2852" s="185"/>
      <c r="H2852" s="185"/>
      <c r="I2852" s="185"/>
      <c r="J2852" s="185"/>
      <c r="K2852" s="185"/>
      <c r="L2852" s="496"/>
    </row>
    <row r="2853" spans="1:12" s="67" customFormat="1">
      <c r="A2853" s="180"/>
      <c r="B2853" s="184"/>
      <c r="C2853" s="185"/>
      <c r="D2853" s="185"/>
      <c r="E2853" s="185"/>
      <c r="F2853" s="185"/>
      <c r="G2853" s="185"/>
      <c r="H2853" s="185"/>
      <c r="I2853" s="185"/>
      <c r="J2853" s="185"/>
      <c r="K2853" s="185"/>
      <c r="L2853" s="496"/>
    </row>
    <row r="2854" spans="1:12" s="67" customFormat="1">
      <c r="A2854" s="180"/>
      <c r="B2854" s="184"/>
      <c r="C2854" s="185"/>
      <c r="D2854" s="185"/>
      <c r="E2854" s="185"/>
      <c r="F2854" s="185"/>
      <c r="G2854" s="185"/>
      <c r="H2854" s="185"/>
      <c r="I2854" s="185"/>
      <c r="J2854" s="185"/>
      <c r="K2854" s="185"/>
      <c r="L2854" s="496"/>
    </row>
  </sheetData>
  <mergeCells count="29">
    <mergeCell ref="A1:E1"/>
    <mergeCell ref="A2:E2"/>
    <mergeCell ref="A180:L180"/>
    <mergeCell ref="A191:L191"/>
    <mergeCell ref="A192:L192"/>
    <mergeCell ref="A81:L81"/>
    <mergeCell ref="A82:L82"/>
    <mergeCell ref="A98:L98"/>
    <mergeCell ref="A119:L119"/>
    <mergeCell ref="A130:L130"/>
    <mergeCell ref="L7:L8"/>
    <mergeCell ref="A10:L10"/>
    <mergeCell ref="A11:L11"/>
    <mergeCell ref="A41:L41"/>
    <mergeCell ref="A46:L46"/>
    <mergeCell ref="A4:K4"/>
    <mergeCell ref="A212:E212"/>
    <mergeCell ref="A205:M205"/>
    <mergeCell ref="A206:M206"/>
    <mergeCell ref="A141:L141"/>
    <mergeCell ref="A142:L142"/>
    <mergeCell ref="A155:L155"/>
    <mergeCell ref="A168:L168"/>
    <mergeCell ref="A169:L169"/>
    <mergeCell ref="A5:K5"/>
    <mergeCell ref="A7:A8"/>
    <mergeCell ref="B7:B8"/>
    <mergeCell ref="C7:K7"/>
    <mergeCell ref="A200:L200"/>
  </mergeCells>
  <hyperlinks>
    <hyperlink ref="M6" location="' SPIS TABLIC  LIST OF TABLES'!A1" display="Powrót do spisu tablic"/>
    <hyperlink ref="N6" location="' SPIS TABLIC  LIST OF TABLES'!A1" display="List of tables"/>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42"/>
  <sheetViews>
    <sheetView topLeftCell="A64" zoomScaleNormal="100" zoomScaleSheetLayoutView="100" workbookViewId="0">
      <selection activeCell="M53" sqref="M53"/>
    </sheetView>
  </sheetViews>
  <sheetFormatPr defaultRowHeight="11.25"/>
  <cols>
    <col min="1" max="1" width="34.140625" style="182" customWidth="1"/>
    <col min="2" max="2" width="11.5703125" style="186" customWidth="1"/>
    <col min="3" max="11" width="11.5703125" style="187" customWidth="1"/>
    <col min="12" max="12" width="36.7109375" style="496" customWidth="1"/>
    <col min="13" max="13" width="21.42578125" style="71" customWidth="1"/>
    <col min="14" max="14" width="15.7109375" style="71" customWidth="1"/>
    <col min="15" max="197" width="9.140625" style="71"/>
    <col min="198" max="198" width="4.5703125" style="71" customWidth="1"/>
    <col min="199" max="199" width="41.28515625" style="71" customWidth="1"/>
    <col min="200" max="202" width="13.7109375" style="71" customWidth="1"/>
    <col min="203" max="206" width="12" style="71" customWidth="1"/>
    <col min="207" max="207" width="11.5703125" style="71" customWidth="1"/>
    <col min="208" max="208" width="11.42578125" style="71" customWidth="1"/>
    <col min="209" max="209" width="11.140625" style="71" customWidth="1"/>
    <col min="210" max="210" width="4.5703125" style="71" customWidth="1"/>
    <col min="211" max="453" width="9.140625" style="71"/>
    <col min="454" max="454" width="4.5703125" style="71" customWidth="1"/>
    <col min="455" max="455" width="41.28515625" style="71" customWidth="1"/>
    <col min="456" max="458" width="13.7109375" style="71" customWidth="1"/>
    <col min="459" max="462" width="12" style="71" customWidth="1"/>
    <col min="463" max="463" width="11.5703125" style="71" customWidth="1"/>
    <col min="464" max="464" width="11.42578125" style="71" customWidth="1"/>
    <col min="465" max="465" width="11.140625" style="71" customWidth="1"/>
    <col min="466" max="466" width="4.5703125" style="71" customWidth="1"/>
    <col min="467" max="709" width="9.140625" style="71"/>
    <col min="710" max="710" width="4.5703125" style="71" customWidth="1"/>
    <col min="711" max="711" width="41.28515625" style="71" customWidth="1"/>
    <col min="712" max="714" width="13.7109375" style="71" customWidth="1"/>
    <col min="715" max="718" width="12" style="71" customWidth="1"/>
    <col min="719" max="719" width="11.5703125" style="71" customWidth="1"/>
    <col min="720" max="720" width="11.42578125" style="71" customWidth="1"/>
    <col min="721" max="721" width="11.140625" style="71" customWidth="1"/>
    <col min="722" max="722" width="4.5703125" style="71" customWidth="1"/>
    <col min="723" max="965" width="9.140625" style="71"/>
    <col min="966" max="966" width="4.5703125" style="71" customWidth="1"/>
    <col min="967" max="967" width="41.28515625" style="71" customWidth="1"/>
    <col min="968" max="970" width="13.7109375" style="71" customWidth="1"/>
    <col min="971" max="974" width="12" style="71" customWidth="1"/>
    <col min="975" max="975" width="11.5703125" style="71" customWidth="1"/>
    <col min="976" max="976" width="11.42578125" style="71" customWidth="1"/>
    <col min="977" max="977" width="11.140625" style="71" customWidth="1"/>
    <col min="978" max="978" width="4.5703125" style="71" customWidth="1"/>
    <col min="979" max="1221" width="9.140625" style="71"/>
    <col min="1222" max="1222" width="4.5703125" style="71" customWidth="1"/>
    <col min="1223" max="1223" width="41.28515625" style="71" customWidth="1"/>
    <col min="1224" max="1226" width="13.7109375" style="71" customWidth="1"/>
    <col min="1227" max="1230" width="12" style="71" customWidth="1"/>
    <col min="1231" max="1231" width="11.5703125" style="71" customWidth="1"/>
    <col min="1232" max="1232" width="11.42578125" style="71" customWidth="1"/>
    <col min="1233" max="1233" width="11.140625" style="71" customWidth="1"/>
    <col min="1234" max="1234" width="4.5703125" style="71" customWidth="1"/>
    <col min="1235" max="1477" width="9.140625" style="71"/>
    <col min="1478" max="1478" width="4.5703125" style="71" customWidth="1"/>
    <col min="1479" max="1479" width="41.28515625" style="71" customWidth="1"/>
    <col min="1480" max="1482" width="13.7109375" style="71" customWidth="1"/>
    <col min="1483" max="1486" width="12" style="71" customWidth="1"/>
    <col min="1487" max="1487" width="11.5703125" style="71" customWidth="1"/>
    <col min="1488" max="1488" width="11.42578125" style="71" customWidth="1"/>
    <col min="1489" max="1489" width="11.140625" style="71" customWidth="1"/>
    <col min="1490" max="1490" width="4.5703125" style="71" customWidth="1"/>
    <col min="1491" max="1733" width="9.140625" style="71"/>
    <col min="1734" max="1734" width="4.5703125" style="71" customWidth="1"/>
    <col min="1735" max="1735" width="41.28515625" style="71" customWidth="1"/>
    <col min="1736" max="1738" width="13.7109375" style="71" customWidth="1"/>
    <col min="1739" max="1742" width="12" style="71" customWidth="1"/>
    <col min="1743" max="1743" width="11.5703125" style="71" customWidth="1"/>
    <col min="1744" max="1744" width="11.42578125" style="71" customWidth="1"/>
    <col min="1745" max="1745" width="11.140625" style="71" customWidth="1"/>
    <col min="1746" max="1746" width="4.5703125" style="71" customWidth="1"/>
    <col min="1747" max="1989" width="9.140625" style="71"/>
    <col min="1990" max="1990" width="4.5703125" style="71" customWidth="1"/>
    <col min="1991" max="1991" width="41.28515625" style="71" customWidth="1"/>
    <col min="1992" max="1994" width="13.7109375" style="71" customWidth="1"/>
    <col min="1995" max="1998" width="12" style="71" customWidth="1"/>
    <col min="1999" max="1999" width="11.5703125" style="71" customWidth="1"/>
    <col min="2000" max="2000" width="11.42578125" style="71" customWidth="1"/>
    <col min="2001" max="2001" width="11.140625" style="71" customWidth="1"/>
    <col min="2002" max="2002" width="4.5703125" style="71" customWidth="1"/>
    <col min="2003" max="2245" width="9.140625" style="71"/>
    <col min="2246" max="2246" width="4.5703125" style="71" customWidth="1"/>
    <col min="2247" max="2247" width="41.28515625" style="71" customWidth="1"/>
    <col min="2248" max="2250" width="13.7109375" style="71" customWidth="1"/>
    <col min="2251" max="2254" width="12" style="71" customWidth="1"/>
    <col min="2255" max="2255" width="11.5703125" style="71" customWidth="1"/>
    <col min="2256" max="2256" width="11.42578125" style="71" customWidth="1"/>
    <col min="2257" max="2257" width="11.140625" style="71" customWidth="1"/>
    <col min="2258" max="2258" width="4.5703125" style="71" customWidth="1"/>
    <col min="2259" max="2501" width="9.140625" style="71"/>
    <col min="2502" max="2502" width="4.5703125" style="71" customWidth="1"/>
    <col min="2503" max="2503" width="41.28515625" style="71" customWidth="1"/>
    <col min="2504" max="2506" width="13.7109375" style="71" customWidth="1"/>
    <col min="2507" max="2510" width="12" style="71" customWidth="1"/>
    <col min="2511" max="2511" width="11.5703125" style="71" customWidth="1"/>
    <col min="2512" max="2512" width="11.42578125" style="71" customWidth="1"/>
    <col min="2513" max="2513" width="11.140625" style="71" customWidth="1"/>
    <col min="2514" max="2514" width="4.5703125" style="71" customWidth="1"/>
    <col min="2515" max="2757" width="9.140625" style="71"/>
    <col min="2758" max="2758" width="4.5703125" style="71" customWidth="1"/>
    <col min="2759" max="2759" width="41.28515625" style="71" customWidth="1"/>
    <col min="2760" max="2762" width="13.7109375" style="71" customWidth="1"/>
    <col min="2763" max="2766" width="12" style="71" customWidth="1"/>
    <col min="2767" max="2767" width="11.5703125" style="71" customWidth="1"/>
    <col min="2768" max="2768" width="11.42578125" style="71" customWidth="1"/>
    <col min="2769" max="2769" width="11.140625" style="71" customWidth="1"/>
    <col min="2770" max="2770" width="4.5703125" style="71" customWidth="1"/>
    <col min="2771" max="3013" width="9.140625" style="71"/>
    <col min="3014" max="3014" width="4.5703125" style="71" customWidth="1"/>
    <col min="3015" max="3015" width="41.28515625" style="71" customWidth="1"/>
    <col min="3016" max="3018" width="13.7109375" style="71" customWidth="1"/>
    <col min="3019" max="3022" width="12" style="71" customWidth="1"/>
    <col min="3023" max="3023" width="11.5703125" style="71" customWidth="1"/>
    <col min="3024" max="3024" width="11.42578125" style="71" customWidth="1"/>
    <col min="3025" max="3025" width="11.140625" style="71" customWidth="1"/>
    <col min="3026" max="3026" width="4.5703125" style="71" customWidth="1"/>
    <col min="3027" max="3269" width="9.140625" style="71"/>
    <col min="3270" max="3270" width="4.5703125" style="71" customWidth="1"/>
    <col min="3271" max="3271" width="41.28515625" style="71" customWidth="1"/>
    <col min="3272" max="3274" width="13.7109375" style="71" customWidth="1"/>
    <col min="3275" max="3278" width="12" style="71" customWidth="1"/>
    <col min="3279" max="3279" width="11.5703125" style="71" customWidth="1"/>
    <col min="3280" max="3280" width="11.42578125" style="71" customWidth="1"/>
    <col min="3281" max="3281" width="11.140625" style="71" customWidth="1"/>
    <col min="3282" max="3282" width="4.5703125" style="71" customWidth="1"/>
    <col min="3283" max="3525" width="9.140625" style="71"/>
    <col min="3526" max="3526" width="4.5703125" style="71" customWidth="1"/>
    <col min="3527" max="3527" width="41.28515625" style="71" customWidth="1"/>
    <col min="3528" max="3530" width="13.7109375" style="71" customWidth="1"/>
    <col min="3531" max="3534" width="12" style="71" customWidth="1"/>
    <col min="3535" max="3535" width="11.5703125" style="71" customWidth="1"/>
    <col min="3536" max="3536" width="11.42578125" style="71" customWidth="1"/>
    <col min="3537" max="3537" width="11.140625" style="71" customWidth="1"/>
    <col min="3538" max="3538" width="4.5703125" style="71" customWidth="1"/>
    <col min="3539" max="3781" width="9.140625" style="71"/>
    <col min="3782" max="3782" width="4.5703125" style="71" customWidth="1"/>
    <col min="3783" max="3783" width="41.28515625" style="71" customWidth="1"/>
    <col min="3784" max="3786" width="13.7109375" style="71" customWidth="1"/>
    <col min="3787" max="3790" width="12" style="71" customWidth="1"/>
    <col min="3791" max="3791" width="11.5703125" style="71" customWidth="1"/>
    <col min="3792" max="3792" width="11.42578125" style="71" customWidth="1"/>
    <col min="3793" max="3793" width="11.140625" style="71" customWidth="1"/>
    <col min="3794" max="3794" width="4.5703125" style="71" customWidth="1"/>
    <col min="3795" max="4037" width="9.140625" style="71"/>
    <col min="4038" max="4038" width="4.5703125" style="71" customWidth="1"/>
    <col min="4039" max="4039" width="41.28515625" style="71" customWidth="1"/>
    <col min="4040" max="4042" width="13.7109375" style="71" customWidth="1"/>
    <col min="4043" max="4046" width="12" style="71" customWidth="1"/>
    <col min="4047" max="4047" width="11.5703125" style="71" customWidth="1"/>
    <col min="4048" max="4048" width="11.42578125" style="71" customWidth="1"/>
    <col min="4049" max="4049" width="11.140625" style="71" customWidth="1"/>
    <col min="4050" max="4050" width="4.5703125" style="71" customWidth="1"/>
    <col min="4051" max="4293" width="9.140625" style="71"/>
    <col min="4294" max="4294" width="4.5703125" style="71" customWidth="1"/>
    <col min="4295" max="4295" width="41.28515625" style="71" customWidth="1"/>
    <col min="4296" max="4298" width="13.7109375" style="71" customWidth="1"/>
    <col min="4299" max="4302" width="12" style="71" customWidth="1"/>
    <col min="4303" max="4303" width="11.5703125" style="71" customWidth="1"/>
    <col min="4304" max="4304" width="11.42578125" style="71" customWidth="1"/>
    <col min="4305" max="4305" width="11.140625" style="71" customWidth="1"/>
    <col min="4306" max="4306" width="4.5703125" style="71" customWidth="1"/>
    <col min="4307" max="4549" width="9.140625" style="71"/>
    <col min="4550" max="4550" width="4.5703125" style="71" customWidth="1"/>
    <col min="4551" max="4551" width="41.28515625" style="71" customWidth="1"/>
    <col min="4552" max="4554" width="13.7109375" style="71" customWidth="1"/>
    <col min="4555" max="4558" width="12" style="71" customWidth="1"/>
    <col min="4559" max="4559" width="11.5703125" style="71" customWidth="1"/>
    <col min="4560" max="4560" width="11.42578125" style="71" customWidth="1"/>
    <col min="4561" max="4561" width="11.140625" style="71" customWidth="1"/>
    <col min="4562" max="4562" width="4.5703125" style="71" customWidth="1"/>
    <col min="4563" max="4805" width="9.140625" style="71"/>
    <col min="4806" max="4806" width="4.5703125" style="71" customWidth="1"/>
    <col min="4807" max="4807" width="41.28515625" style="71" customWidth="1"/>
    <col min="4808" max="4810" width="13.7109375" style="71" customWidth="1"/>
    <col min="4811" max="4814" width="12" style="71" customWidth="1"/>
    <col min="4815" max="4815" width="11.5703125" style="71" customWidth="1"/>
    <col min="4816" max="4816" width="11.42578125" style="71" customWidth="1"/>
    <col min="4817" max="4817" width="11.140625" style="71" customWidth="1"/>
    <col min="4818" max="4818" width="4.5703125" style="71" customWidth="1"/>
    <col min="4819" max="5061" width="9.140625" style="71"/>
    <col min="5062" max="5062" width="4.5703125" style="71" customWidth="1"/>
    <col min="5063" max="5063" width="41.28515625" style="71" customWidth="1"/>
    <col min="5064" max="5066" width="13.7109375" style="71" customWidth="1"/>
    <col min="5067" max="5070" width="12" style="71" customWidth="1"/>
    <col min="5071" max="5071" width="11.5703125" style="71" customWidth="1"/>
    <col min="5072" max="5072" width="11.42578125" style="71" customWidth="1"/>
    <col min="5073" max="5073" width="11.140625" style="71" customWidth="1"/>
    <col min="5074" max="5074" width="4.5703125" style="71" customWidth="1"/>
    <col min="5075" max="5317" width="9.140625" style="71"/>
    <col min="5318" max="5318" width="4.5703125" style="71" customWidth="1"/>
    <col min="5319" max="5319" width="41.28515625" style="71" customWidth="1"/>
    <col min="5320" max="5322" width="13.7109375" style="71" customWidth="1"/>
    <col min="5323" max="5326" width="12" style="71" customWidth="1"/>
    <col min="5327" max="5327" width="11.5703125" style="71" customWidth="1"/>
    <col min="5328" max="5328" width="11.42578125" style="71" customWidth="1"/>
    <col min="5329" max="5329" width="11.140625" style="71" customWidth="1"/>
    <col min="5330" max="5330" width="4.5703125" style="71" customWidth="1"/>
    <col min="5331" max="5573" width="9.140625" style="71"/>
    <col min="5574" max="5574" width="4.5703125" style="71" customWidth="1"/>
    <col min="5575" max="5575" width="41.28515625" style="71" customWidth="1"/>
    <col min="5576" max="5578" width="13.7109375" style="71" customWidth="1"/>
    <col min="5579" max="5582" width="12" style="71" customWidth="1"/>
    <col min="5583" max="5583" width="11.5703125" style="71" customWidth="1"/>
    <col min="5584" max="5584" width="11.42578125" style="71" customWidth="1"/>
    <col min="5585" max="5585" width="11.140625" style="71" customWidth="1"/>
    <col min="5586" max="5586" width="4.5703125" style="71" customWidth="1"/>
    <col min="5587" max="5829" width="9.140625" style="71"/>
    <col min="5830" max="5830" width="4.5703125" style="71" customWidth="1"/>
    <col min="5831" max="5831" width="41.28515625" style="71" customWidth="1"/>
    <col min="5832" max="5834" width="13.7109375" style="71" customWidth="1"/>
    <col min="5835" max="5838" width="12" style="71" customWidth="1"/>
    <col min="5839" max="5839" width="11.5703125" style="71" customWidth="1"/>
    <col min="5840" max="5840" width="11.42578125" style="71" customWidth="1"/>
    <col min="5841" max="5841" width="11.140625" style="71" customWidth="1"/>
    <col min="5842" max="5842" width="4.5703125" style="71" customWidth="1"/>
    <col min="5843" max="6085" width="9.140625" style="71"/>
    <col min="6086" max="6086" width="4.5703125" style="71" customWidth="1"/>
    <col min="6087" max="6087" width="41.28515625" style="71" customWidth="1"/>
    <col min="6088" max="6090" width="13.7109375" style="71" customWidth="1"/>
    <col min="6091" max="6094" width="12" style="71" customWidth="1"/>
    <col min="6095" max="6095" width="11.5703125" style="71" customWidth="1"/>
    <col min="6096" max="6096" width="11.42578125" style="71" customWidth="1"/>
    <col min="6097" max="6097" width="11.140625" style="71" customWidth="1"/>
    <col min="6098" max="6098" width="4.5703125" style="71" customWidth="1"/>
    <col min="6099" max="6341" width="9.140625" style="71"/>
    <col min="6342" max="6342" width="4.5703125" style="71" customWidth="1"/>
    <col min="6343" max="6343" width="41.28515625" style="71" customWidth="1"/>
    <col min="6344" max="6346" width="13.7109375" style="71" customWidth="1"/>
    <col min="6347" max="6350" width="12" style="71" customWidth="1"/>
    <col min="6351" max="6351" width="11.5703125" style="71" customWidth="1"/>
    <col min="6352" max="6352" width="11.42578125" style="71" customWidth="1"/>
    <col min="6353" max="6353" width="11.140625" style="71" customWidth="1"/>
    <col min="6354" max="6354" width="4.5703125" style="71" customWidth="1"/>
    <col min="6355" max="6597" width="9.140625" style="71"/>
    <col min="6598" max="6598" width="4.5703125" style="71" customWidth="1"/>
    <col min="6599" max="6599" width="41.28515625" style="71" customWidth="1"/>
    <col min="6600" max="6602" width="13.7109375" style="71" customWidth="1"/>
    <col min="6603" max="6606" width="12" style="71" customWidth="1"/>
    <col min="6607" max="6607" width="11.5703125" style="71" customWidth="1"/>
    <col min="6608" max="6608" width="11.42578125" style="71" customWidth="1"/>
    <col min="6609" max="6609" width="11.140625" style="71" customWidth="1"/>
    <col min="6610" max="6610" width="4.5703125" style="71" customWidth="1"/>
    <col min="6611" max="6853" width="9.140625" style="71"/>
    <col min="6854" max="6854" width="4.5703125" style="71" customWidth="1"/>
    <col min="6855" max="6855" width="41.28515625" style="71" customWidth="1"/>
    <col min="6856" max="6858" width="13.7109375" style="71" customWidth="1"/>
    <col min="6859" max="6862" width="12" style="71" customWidth="1"/>
    <col min="6863" max="6863" width="11.5703125" style="71" customWidth="1"/>
    <col min="6864" max="6864" width="11.42578125" style="71" customWidth="1"/>
    <col min="6865" max="6865" width="11.140625" style="71" customWidth="1"/>
    <col min="6866" max="6866" width="4.5703125" style="71" customWidth="1"/>
    <col min="6867" max="7109" width="9.140625" style="71"/>
    <col min="7110" max="7110" width="4.5703125" style="71" customWidth="1"/>
    <col min="7111" max="7111" width="41.28515625" style="71" customWidth="1"/>
    <col min="7112" max="7114" width="13.7109375" style="71" customWidth="1"/>
    <col min="7115" max="7118" width="12" style="71" customWidth="1"/>
    <col min="7119" max="7119" width="11.5703125" style="71" customWidth="1"/>
    <col min="7120" max="7120" width="11.42578125" style="71" customWidth="1"/>
    <col min="7121" max="7121" width="11.140625" style="71" customWidth="1"/>
    <col min="7122" max="7122" width="4.5703125" style="71" customWidth="1"/>
    <col min="7123" max="7365" width="9.140625" style="71"/>
    <col min="7366" max="7366" width="4.5703125" style="71" customWidth="1"/>
    <col min="7367" max="7367" width="41.28515625" style="71" customWidth="1"/>
    <col min="7368" max="7370" width="13.7109375" style="71" customWidth="1"/>
    <col min="7371" max="7374" width="12" style="71" customWidth="1"/>
    <col min="7375" max="7375" width="11.5703125" style="71" customWidth="1"/>
    <col min="7376" max="7376" width="11.42578125" style="71" customWidth="1"/>
    <col min="7377" max="7377" width="11.140625" style="71" customWidth="1"/>
    <col min="7378" max="7378" width="4.5703125" style="71" customWidth="1"/>
    <col min="7379" max="7621" width="9.140625" style="71"/>
    <col min="7622" max="7622" width="4.5703125" style="71" customWidth="1"/>
    <col min="7623" max="7623" width="41.28515625" style="71" customWidth="1"/>
    <col min="7624" max="7626" width="13.7109375" style="71" customWidth="1"/>
    <col min="7627" max="7630" width="12" style="71" customWidth="1"/>
    <col min="7631" max="7631" width="11.5703125" style="71" customWidth="1"/>
    <col min="7632" max="7632" width="11.42578125" style="71" customWidth="1"/>
    <col min="7633" max="7633" width="11.140625" style="71" customWidth="1"/>
    <col min="7634" max="7634" width="4.5703125" style="71" customWidth="1"/>
    <col min="7635" max="7877" width="9.140625" style="71"/>
    <col min="7878" max="7878" width="4.5703125" style="71" customWidth="1"/>
    <col min="7879" max="7879" width="41.28515625" style="71" customWidth="1"/>
    <col min="7880" max="7882" width="13.7109375" style="71" customWidth="1"/>
    <col min="7883" max="7886" width="12" style="71" customWidth="1"/>
    <col min="7887" max="7887" width="11.5703125" style="71" customWidth="1"/>
    <col min="7888" max="7888" width="11.42578125" style="71" customWidth="1"/>
    <col min="7889" max="7889" width="11.140625" style="71" customWidth="1"/>
    <col min="7890" max="7890" width="4.5703125" style="71" customWidth="1"/>
    <col min="7891" max="8133" width="9.140625" style="71"/>
    <col min="8134" max="8134" width="4.5703125" style="71" customWidth="1"/>
    <col min="8135" max="8135" width="41.28515625" style="71" customWidth="1"/>
    <col min="8136" max="8138" width="13.7109375" style="71" customWidth="1"/>
    <col min="8139" max="8142" width="12" style="71" customWidth="1"/>
    <col min="8143" max="8143" width="11.5703125" style="71" customWidth="1"/>
    <col min="8144" max="8144" width="11.42578125" style="71" customWidth="1"/>
    <col min="8145" max="8145" width="11.140625" style="71" customWidth="1"/>
    <col min="8146" max="8146" width="4.5703125" style="71" customWidth="1"/>
    <col min="8147" max="8389" width="9.140625" style="71"/>
    <col min="8390" max="8390" width="4.5703125" style="71" customWidth="1"/>
    <col min="8391" max="8391" width="41.28515625" style="71" customWidth="1"/>
    <col min="8392" max="8394" width="13.7109375" style="71" customWidth="1"/>
    <col min="8395" max="8398" width="12" style="71" customWidth="1"/>
    <col min="8399" max="8399" width="11.5703125" style="71" customWidth="1"/>
    <col min="8400" max="8400" width="11.42578125" style="71" customWidth="1"/>
    <col min="8401" max="8401" width="11.140625" style="71" customWidth="1"/>
    <col min="8402" max="8402" width="4.5703125" style="71" customWidth="1"/>
    <col min="8403" max="8645" width="9.140625" style="71"/>
    <col min="8646" max="8646" width="4.5703125" style="71" customWidth="1"/>
    <col min="8647" max="8647" width="41.28515625" style="71" customWidth="1"/>
    <col min="8648" max="8650" width="13.7109375" style="71" customWidth="1"/>
    <col min="8651" max="8654" width="12" style="71" customWidth="1"/>
    <col min="8655" max="8655" width="11.5703125" style="71" customWidth="1"/>
    <col min="8656" max="8656" width="11.42578125" style="71" customWidth="1"/>
    <col min="8657" max="8657" width="11.140625" style="71" customWidth="1"/>
    <col min="8658" max="8658" width="4.5703125" style="71" customWidth="1"/>
    <col min="8659" max="8901" width="9.140625" style="71"/>
    <col min="8902" max="8902" width="4.5703125" style="71" customWidth="1"/>
    <col min="8903" max="8903" width="41.28515625" style="71" customWidth="1"/>
    <col min="8904" max="8906" width="13.7109375" style="71" customWidth="1"/>
    <col min="8907" max="8910" width="12" style="71" customWidth="1"/>
    <col min="8911" max="8911" width="11.5703125" style="71" customWidth="1"/>
    <col min="8912" max="8912" width="11.42578125" style="71" customWidth="1"/>
    <col min="8913" max="8913" width="11.140625" style="71" customWidth="1"/>
    <col min="8914" max="8914" width="4.5703125" style="71" customWidth="1"/>
    <col min="8915" max="9157" width="9.140625" style="71"/>
    <col min="9158" max="9158" width="4.5703125" style="71" customWidth="1"/>
    <col min="9159" max="9159" width="41.28515625" style="71" customWidth="1"/>
    <col min="9160" max="9162" width="13.7109375" style="71" customWidth="1"/>
    <col min="9163" max="9166" width="12" style="71" customWidth="1"/>
    <col min="9167" max="9167" width="11.5703125" style="71" customWidth="1"/>
    <col min="9168" max="9168" width="11.42578125" style="71" customWidth="1"/>
    <col min="9169" max="9169" width="11.140625" style="71" customWidth="1"/>
    <col min="9170" max="9170" width="4.5703125" style="71" customWidth="1"/>
    <col min="9171" max="9413" width="9.140625" style="71"/>
    <col min="9414" max="9414" width="4.5703125" style="71" customWidth="1"/>
    <col min="9415" max="9415" width="41.28515625" style="71" customWidth="1"/>
    <col min="9416" max="9418" width="13.7109375" style="71" customWidth="1"/>
    <col min="9419" max="9422" width="12" style="71" customWidth="1"/>
    <col min="9423" max="9423" width="11.5703125" style="71" customWidth="1"/>
    <col min="9424" max="9424" width="11.42578125" style="71" customWidth="1"/>
    <col min="9425" max="9425" width="11.140625" style="71" customWidth="1"/>
    <col min="9426" max="9426" width="4.5703125" style="71" customWidth="1"/>
    <col min="9427" max="9669" width="9.140625" style="71"/>
    <col min="9670" max="9670" width="4.5703125" style="71" customWidth="1"/>
    <col min="9671" max="9671" width="41.28515625" style="71" customWidth="1"/>
    <col min="9672" max="9674" width="13.7109375" style="71" customWidth="1"/>
    <col min="9675" max="9678" width="12" style="71" customWidth="1"/>
    <col min="9679" max="9679" width="11.5703125" style="71" customWidth="1"/>
    <col min="9680" max="9680" width="11.42578125" style="71" customWidth="1"/>
    <col min="9681" max="9681" width="11.140625" style="71" customWidth="1"/>
    <col min="9682" max="9682" width="4.5703125" style="71" customWidth="1"/>
    <col min="9683" max="9925" width="9.140625" style="71"/>
    <col min="9926" max="9926" width="4.5703125" style="71" customWidth="1"/>
    <col min="9927" max="9927" width="41.28515625" style="71" customWidth="1"/>
    <col min="9928" max="9930" width="13.7109375" style="71" customWidth="1"/>
    <col min="9931" max="9934" width="12" style="71" customWidth="1"/>
    <col min="9935" max="9935" width="11.5703125" style="71" customWidth="1"/>
    <col min="9936" max="9936" width="11.42578125" style="71" customWidth="1"/>
    <col min="9937" max="9937" width="11.140625" style="71" customWidth="1"/>
    <col min="9938" max="9938" width="4.5703125" style="71" customWidth="1"/>
    <col min="9939" max="10181" width="9.140625" style="71"/>
    <col min="10182" max="10182" width="4.5703125" style="71" customWidth="1"/>
    <col min="10183" max="10183" width="41.28515625" style="71" customWidth="1"/>
    <col min="10184" max="10186" width="13.7109375" style="71" customWidth="1"/>
    <col min="10187" max="10190" width="12" style="71" customWidth="1"/>
    <col min="10191" max="10191" width="11.5703125" style="71" customWidth="1"/>
    <col min="10192" max="10192" width="11.42578125" style="71" customWidth="1"/>
    <col min="10193" max="10193" width="11.140625" style="71" customWidth="1"/>
    <col min="10194" max="10194" width="4.5703125" style="71" customWidth="1"/>
    <col min="10195" max="10437" width="9.140625" style="71"/>
    <col min="10438" max="10438" width="4.5703125" style="71" customWidth="1"/>
    <col min="10439" max="10439" width="41.28515625" style="71" customWidth="1"/>
    <col min="10440" max="10442" width="13.7109375" style="71" customWidth="1"/>
    <col min="10443" max="10446" width="12" style="71" customWidth="1"/>
    <col min="10447" max="10447" width="11.5703125" style="71" customWidth="1"/>
    <col min="10448" max="10448" width="11.42578125" style="71" customWidth="1"/>
    <col min="10449" max="10449" width="11.140625" style="71" customWidth="1"/>
    <col min="10450" max="10450" width="4.5703125" style="71" customWidth="1"/>
    <col min="10451" max="10693" width="9.140625" style="71"/>
    <col min="10694" max="10694" width="4.5703125" style="71" customWidth="1"/>
    <col min="10695" max="10695" width="41.28515625" style="71" customWidth="1"/>
    <col min="10696" max="10698" width="13.7109375" style="71" customWidth="1"/>
    <col min="10699" max="10702" width="12" style="71" customWidth="1"/>
    <col min="10703" max="10703" width="11.5703125" style="71" customWidth="1"/>
    <col min="10704" max="10704" width="11.42578125" style="71" customWidth="1"/>
    <col min="10705" max="10705" width="11.140625" style="71" customWidth="1"/>
    <col min="10706" max="10706" width="4.5703125" style="71" customWidth="1"/>
    <col min="10707" max="10949" width="9.140625" style="71"/>
    <col min="10950" max="10950" width="4.5703125" style="71" customWidth="1"/>
    <col min="10951" max="10951" width="41.28515625" style="71" customWidth="1"/>
    <col min="10952" max="10954" width="13.7109375" style="71" customWidth="1"/>
    <col min="10955" max="10958" width="12" style="71" customWidth="1"/>
    <col min="10959" max="10959" width="11.5703125" style="71" customWidth="1"/>
    <col min="10960" max="10960" width="11.42578125" style="71" customWidth="1"/>
    <col min="10961" max="10961" width="11.140625" style="71" customWidth="1"/>
    <col min="10962" max="10962" width="4.5703125" style="71" customWidth="1"/>
    <col min="10963" max="11205" width="9.140625" style="71"/>
    <col min="11206" max="11206" width="4.5703125" style="71" customWidth="1"/>
    <col min="11207" max="11207" width="41.28515625" style="71" customWidth="1"/>
    <col min="11208" max="11210" width="13.7109375" style="71" customWidth="1"/>
    <col min="11211" max="11214" width="12" style="71" customWidth="1"/>
    <col min="11215" max="11215" width="11.5703125" style="71" customWidth="1"/>
    <col min="11216" max="11216" width="11.42578125" style="71" customWidth="1"/>
    <col min="11217" max="11217" width="11.140625" style="71" customWidth="1"/>
    <col min="11218" max="11218" width="4.5703125" style="71" customWidth="1"/>
    <col min="11219" max="11461" width="9.140625" style="71"/>
    <col min="11462" max="11462" width="4.5703125" style="71" customWidth="1"/>
    <col min="11463" max="11463" width="41.28515625" style="71" customWidth="1"/>
    <col min="11464" max="11466" width="13.7109375" style="71" customWidth="1"/>
    <col min="11467" max="11470" width="12" style="71" customWidth="1"/>
    <col min="11471" max="11471" width="11.5703125" style="71" customWidth="1"/>
    <col min="11472" max="11472" width="11.42578125" style="71" customWidth="1"/>
    <col min="11473" max="11473" width="11.140625" style="71" customWidth="1"/>
    <col min="11474" max="11474" width="4.5703125" style="71" customWidth="1"/>
    <col min="11475" max="11717" width="9.140625" style="71"/>
    <col min="11718" max="11718" width="4.5703125" style="71" customWidth="1"/>
    <col min="11719" max="11719" width="41.28515625" style="71" customWidth="1"/>
    <col min="11720" max="11722" width="13.7109375" style="71" customWidth="1"/>
    <col min="11723" max="11726" width="12" style="71" customWidth="1"/>
    <col min="11727" max="11727" width="11.5703125" style="71" customWidth="1"/>
    <col min="11728" max="11728" width="11.42578125" style="71" customWidth="1"/>
    <col min="11729" max="11729" width="11.140625" style="71" customWidth="1"/>
    <col min="11730" max="11730" width="4.5703125" style="71" customWidth="1"/>
    <col min="11731" max="11973" width="9.140625" style="71"/>
    <col min="11974" max="11974" width="4.5703125" style="71" customWidth="1"/>
    <col min="11975" max="11975" width="41.28515625" style="71" customWidth="1"/>
    <col min="11976" max="11978" width="13.7109375" style="71" customWidth="1"/>
    <col min="11979" max="11982" width="12" style="71" customWidth="1"/>
    <col min="11983" max="11983" width="11.5703125" style="71" customWidth="1"/>
    <col min="11984" max="11984" width="11.42578125" style="71" customWidth="1"/>
    <col min="11985" max="11985" width="11.140625" style="71" customWidth="1"/>
    <col min="11986" max="11986" width="4.5703125" style="71" customWidth="1"/>
    <col min="11987" max="12229" width="9.140625" style="71"/>
    <col min="12230" max="12230" width="4.5703125" style="71" customWidth="1"/>
    <col min="12231" max="12231" width="41.28515625" style="71" customWidth="1"/>
    <col min="12232" max="12234" width="13.7109375" style="71" customWidth="1"/>
    <col min="12235" max="12238" width="12" style="71" customWidth="1"/>
    <col min="12239" max="12239" width="11.5703125" style="71" customWidth="1"/>
    <col min="12240" max="12240" width="11.42578125" style="71" customWidth="1"/>
    <col min="12241" max="12241" width="11.140625" style="71" customWidth="1"/>
    <col min="12242" max="12242" width="4.5703125" style="71" customWidth="1"/>
    <col min="12243" max="12485" width="9.140625" style="71"/>
    <col min="12486" max="12486" width="4.5703125" style="71" customWidth="1"/>
    <col min="12487" max="12487" width="41.28515625" style="71" customWidth="1"/>
    <col min="12488" max="12490" width="13.7109375" style="71" customWidth="1"/>
    <col min="12491" max="12494" width="12" style="71" customWidth="1"/>
    <col min="12495" max="12495" width="11.5703125" style="71" customWidth="1"/>
    <col min="12496" max="12496" width="11.42578125" style="71" customWidth="1"/>
    <col min="12497" max="12497" width="11.140625" style="71" customWidth="1"/>
    <col min="12498" max="12498" width="4.5703125" style="71" customWidth="1"/>
    <col min="12499" max="12741" width="9.140625" style="71"/>
    <col min="12742" max="12742" width="4.5703125" style="71" customWidth="1"/>
    <col min="12743" max="12743" width="41.28515625" style="71" customWidth="1"/>
    <col min="12744" max="12746" width="13.7109375" style="71" customWidth="1"/>
    <col min="12747" max="12750" width="12" style="71" customWidth="1"/>
    <col min="12751" max="12751" width="11.5703125" style="71" customWidth="1"/>
    <col min="12752" max="12752" width="11.42578125" style="71" customWidth="1"/>
    <col min="12753" max="12753" width="11.140625" style="71" customWidth="1"/>
    <col min="12754" max="12754" width="4.5703125" style="71" customWidth="1"/>
    <col min="12755" max="12997" width="9.140625" style="71"/>
    <col min="12998" max="12998" width="4.5703125" style="71" customWidth="1"/>
    <col min="12999" max="12999" width="41.28515625" style="71" customWidth="1"/>
    <col min="13000" max="13002" width="13.7109375" style="71" customWidth="1"/>
    <col min="13003" max="13006" width="12" style="71" customWidth="1"/>
    <col min="13007" max="13007" width="11.5703125" style="71" customWidth="1"/>
    <col min="13008" max="13008" width="11.42578125" style="71" customWidth="1"/>
    <col min="13009" max="13009" width="11.140625" style="71" customWidth="1"/>
    <col min="13010" max="13010" width="4.5703125" style="71" customWidth="1"/>
    <col min="13011" max="13253" width="9.140625" style="71"/>
    <col min="13254" max="13254" width="4.5703125" style="71" customWidth="1"/>
    <col min="13255" max="13255" width="41.28515625" style="71" customWidth="1"/>
    <col min="13256" max="13258" width="13.7109375" style="71" customWidth="1"/>
    <col min="13259" max="13262" width="12" style="71" customWidth="1"/>
    <col min="13263" max="13263" width="11.5703125" style="71" customWidth="1"/>
    <col min="13264" max="13264" width="11.42578125" style="71" customWidth="1"/>
    <col min="13265" max="13265" width="11.140625" style="71" customWidth="1"/>
    <col min="13266" max="13266" width="4.5703125" style="71" customWidth="1"/>
    <col min="13267" max="13509" width="9.140625" style="71"/>
    <col min="13510" max="13510" width="4.5703125" style="71" customWidth="1"/>
    <col min="13511" max="13511" width="41.28515625" style="71" customWidth="1"/>
    <col min="13512" max="13514" width="13.7109375" style="71" customWidth="1"/>
    <col min="13515" max="13518" width="12" style="71" customWidth="1"/>
    <col min="13519" max="13519" width="11.5703125" style="71" customWidth="1"/>
    <col min="13520" max="13520" width="11.42578125" style="71" customWidth="1"/>
    <col min="13521" max="13521" width="11.140625" style="71" customWidth="1"/>
    <col min="13522" max="13522" width="4.5703125" style="71" customWidth="1"/>
    <col min="13523" max="13765" width="9.140625" style="71"/>
    <col min="13766" max="13766" width="4.5703125" style="71" customWidth="1"/>
    <col min="13767" max="13767" width="41.28515625" style="71" customWidth="1"/>
    <col min="13768" max="13770" width="13.7109375" style="71" customWidth="1"/>
    <col min="13771" max="13774" width="12" style="71" customWidth="1"/>
    <col min="13775" max="13775" width="11.5703125" style="71" customWidth="1"/>
    <col min="13776" max="13776" width="11.42578125" style="71" customWidth="1"/>
    <col min="13777" max="13777" width="11.140625" style="71" customWidth="1"/>
    <col min="13778" max="13778" width="4.5703125" style="71" customWidth="1"/>
    <col min="13779" max="14021" width="9.140625" style="71"/>
    <col min="14022" max="14022" width="4.5703125" style="71" customWidth="1"/>
    <col min="14023" max="14023" width="41.28515625" style="71" customWidth="1"/>
    <col min="14024" max="14026" width="13.7109375" style="71" customWidth="1"/>
    <col min="14027" max="14030" width="12" style="71" customWidth="1"/>
    <col min="14031" max="14031" width="11.5703125" style="71" customWidth="1"/>
    <col min="14032" max="14032" width="11.42578125" style="71" customWidth="1"/>
    <col min="14033" max="14033" width="11.140625" style="71" customWidth="1"/>
    <col min="14034" max="14034" width="4.5703125" style="71" customWidth="1"/>
    <col min="14035" max="14277" width="9.140625" style="71"/>
    <col min="14278" max="14278" width="4.5703125" style="71" customWidth="1"/>
    <col min="14279" max="14279" width="41.28515625" style="71" customWidth="1"/>
    <col min="14280" max="14282" width="13.7109375" style="71" customWidth="1"/>
    <col min="14283" max="14286" width="12" style="71" customWidth="1"/>
    <col min="14287" max="14287" width="11.5703125" style="71" customWidth="1"/>
    <col min="14288" max="14288" width="11.42578125" style="71" customWidth="1"/>
    <col min="14289" max="14289" width="11.140625" style="71" customWidth="1"/>
    <col min="14290" max="14290" width="4.5703125" style="71" customWidth="1"/>
    <col min="14291" max="14533" width="9.140625" style="71"/>
    <col min="14534" max="14534" width="4.5703125" style="71" customWidth="1"/>
    <col min="14535" max="14535" width="41.28515625" style="71" customWidth="1"/>
    <col min="14536" max="14538" width="13.7109375" style="71" customWidth="1"/>
    <col min="14539" max="14542" width="12" style="71" customWidth="1"/>
    <col min="14543" max="14543" width="11.5703125" style="71" customWidth="1"/>
    <col min="14544" max="14544" width="11.42578125" style="71" customWidth="1"/>
    <col min="14545" max="14545" width="11.140625" style="71" customWidth="1"/>
    <col min="14546" max="14546" width="4.5703125" style="71" customWidth="1"/>
    <col min="14547" max="14789" width="9.140625" style="71"/>
    <col min="14790" max="14790" width="4.5703125" style="71" customWidth="1"/>
    <col min="14791" max="14791" width="41.28515625" style="71" customWidth="1"/>
    <col min="14792" max="14794" width="13.7109375" style="71" customWidth="1"/>
    <col min="14795" max="14798" width="12" style="71" customWidth="1"/>
    <col min="14799" max="14799" width="11.5703125" style="71" customWidth="1"/>
    <col min="14800" max="14800" width="11.42578125" style="71" customWidth="1"/>
    <col min="14801" max="14801" width="11.140625" style="71" customWidth="1"/>
    <col min="14802" max="14802" width="4.5703125" style="71" customWidth="1"/>
    <col min="14803" max="15045" width="9.140625" style="71"/>
    <col min="15046" max="15046" width="4.5703125" style="71" customWidth="1"/>
    <col min="15047" max="15047" width="41.28515625" style="71" customWidth="1"/>
    <col min="15048" max="15050" width="13.7109375" style="71" customWidth="1"/>
    <col min="15051" max="15054" width="12" style="71" customWidth="1"/>
    <col min="15055" max="15055" width="11.5703125" style="71" customWidth="1"/>
    <col min="15056" max="15056" width="11.42578125" style="71" customWidth="1"/>
    <col min="15057" max="15057" width="11.140625" style="71" customWidth="1"/>
    <col min="15058" max="15058" width="4.5703125" style="71" customWidth="1"/>
    <col min="15059" max="15301" width="9.140625" style="71"/>
    <col min="15302" max="15302" width="4.5703125" style="71" customWidth="1"/>
    <col min="15303" max="15303" width="41.28515625" style="71" customWidth="1"/>
    <col min="15304" max="15306" width="13.7109375" style="71" customWidth="1"/>
    <col min="15307" max="15310" width="12" style="71" customWidth="1"/>
    <col min="15311" max="15311" width="11.5703125" style="71" customWidth="1"/>
    <col min="15312" max="15312" width="11.42578125" style="71" customWidth="1"/>
    <col min="15313" max="15313" width="11.140625" style="71" customWidth="1"/>
    <col min="15314" max="15314" width="4.5703125" style="71" customWidth="1"/>
    <col min="15315" max="15557" width="9.140625" style="71"/>
    <col min="15558" max="15558" width="4.5703125" style="71" customWidth="1"/>
    <col min="15559" max="15559" width="41.28515625" style="71" customWidth="1"/>
    <col min="15560" max="15562" width="13.7109375" style="71" customWidth="1"/>
    <col min="15563" max="15566" width="12" style="71" customWidth="1"/>
    <col min="15567" max="15567" width="11.5703125" style="71" customWidth="1"/>
    <col min="15568" max="15568" width="11.42578125" style="71" customWidth="1"/>
    <col min="15569" max="15569" width="11.140625" style="71" customWidth="1"/>
    <col min="15570" max="15570" width="4.5703125" style="71" customWidth="1"/>
    <col min="15571" max="15813" width="9.140625" style="71"/>
    <col min="15814" max="15814" width="4.5703125" style="71" customWidth="1"/>
    <col min="15815" max="15815" width="41.28515625" style="71" customWidth="1"/>
    <col min="15816" max="15818" width="13.7109375" style="71" customWidth="1"/>
    <col min="15819" max="15822" width="12" style="71" customWidth="1"/>
    <col min="15823" max="15823" width="11.5703125" style="71" customWidth="1"/>
    <col min="15824" max="15824" width="11.42578125" style="71" customWidth="1"/>
    <col min="15825" max="15825" width="11.140625" style="71" customWidth="1"/>
    <col min="15826" max="15826" width="4.5703125" style="71" customWidth="1"/>
    <col min="15827" max="16069" width="9.140625" style="71"/>
    <col min="16070" max="16070" width="4.5703125" style="71" customWidth="1"/>
    <col min="16071" max="16071" width="41.28515625" style="71" customWidth="1"/>
    <col min="16072" max="16074" width="13.7109375" style="71" customWidth="1"/>
    <col min="16075" max="16078" width="12" style="71" customWidth="1"/>
    <col min="16079" max="16079" width="11.5703125" style="71" customWidth="1"/>
    <col min="16080" max="16080" width="11.42578125" style="71" customWidth="1"/>
    <col min="16081" max="16081" width="11.140625" style="71" customWidth="1"/>
    <col min="16082" max="16082" width="4.5703125" style="71" customWidth="1"/>
    <col min="16083" max="16355" width="9.140625" style="71"/>
    <col min="16356" max="16384" width="8.85546875" style="71" customWidth="1"/>
  </cols>
  <sheetData>
    <row r="1" spans="1:15" ht="12.75" customHeight="1">
      <c r="A1" s="1238" t="s">
        <v>1049</v>
      </c>
      <c r="B1" s="1238"/>
      <c r="C1" s="1238"/>
      <c r="D1" s="1238"/>
      <c r="E1" s="1238"/>
      <c r="F1" s="1238"/>
      <c r="G1" s="1238"/>
      <c r="H1" s="141"/>
      <c r="I1" s="141"/>
      <c r="J1" s="141"/>
      <c r="K1" s="141"/>
      <c r="L1" s="460"/>
    </row>
    <row r="2" spans="1:15" s="189" customFormat="1" ht="14.25" customHeight="1">
      <c r="A2" s="1217" t="s">
        <v>1050</v>
      </c>
      <c r="B2" s="1217"/>
      <c r="C2" s="1217"/>
      <c r="D2" s="1217"/>
      <c r="E2" s="1217"/>
      <c r="F2" s="1217"/>
      <c r="G2" s="1217"/>
      <c r="H2" s="163"/>
      <c r="I2" s="163"/>
      <c r="J2" s="163"/>
      <c r="K2" s="163"/>
      <c r="L2" s="738"/>
    </row>
    <row r="3" spans="1:15" s="189" customFormat="1" ht="12.75" customHeight="1">
      <c r="A3" s="188"/>
      <c r="B3" s="161"/>
      <c r="C3" s="162"/>
      <c r="D3" s="162"/>
      <c r="E3" s="162"/>
      <c r="F3" s="162"/>
      <c r="G3" s="162"/>
      <c r="H3" s="163"/>
      <c r="I3" s="163"/>
      <c r="J3" s="163"/>
      <c r="K3" s="163"/>
      <c r="L3" s="460"/>
    </row>
    <row r="4" spans="1:15" s="189" customFormat="1" ht="12.75" customHeight="1">
      <c r="A4" s="1240" t="s">
        <v>1051</v>
      </c>
      <c r="B4" s="1240"/>
      <c r="C4" s="1240"/>
      <c r="D4" s="1240"/>
      <c r="E4" s="1240"/>
      <c r="F4" s="1240"/>
      <c r="G4" s="1240"/>
      <c r="H4" s="1240"/>
      <c r="I4" s="1240"/>
      <c r="J4" s="1240"/>
      <c r="K4" s="1240"/>
      <c r="L4" s="461"/>
    </row>
    <row r="5" spans="1:15" s="189" customFormat="1" ht="12.75" customHeight="1">
      <c r="A5" s="1231" t="s">
        <v>841</v>
      </c>
      <c r="B5" s="1231"/>
      <c r="C5" s="1231"/>
      <c r="D5" s="1231"/>
      <c r="E5" s="1231"/>
      <c r="F5" s="1231"/>
      <c r="G5" s="1231"/>
      <c r="H5" s="1231"/>
      <c r="I5" s="1231"/>
      <c r="J5" s="1231"/>
      <c r="K5" s="1231"/>
      <c r="L5" s="462"/>
    </row>
    <row r="6" spans="1:15" s="189" customFormat="1" ht="12" customHeight="1">
      <c r="A6" s="188"/>
      <c r="B6" s="161"/>
      <c r="C6" s="162"/>
      <c r="D6" s="162"/>
      <c r="E6" s="162"/>
      <c r="F6" s="162"/>
      <c r="G6" s="162"/>
      <c r="H6" s="163"/>
      <c r="I6" s="163"/>
      <c r="J6" s="163"/>
      <c r="K6" s="163"/>
      <c r="L6" s="463"/>
      <c r="M6" s="739" t="s">
        <v>608</v>
      </c>
      <c r="N6" s="740" t="s">
        <v>707</v>
      </c>
      <c r="O6" s="71"/>
    </row>
    <row r="7" spans="1:15" ht="18" customHeight="1">
      <c r="A7" s="1223" t="s">
        <v>714</v>
      </c>
      <c r="B7" s="1207" t="s">
        <v>1052</v>
      </c>
      <c r="C7" s="1232" t="s">
        <v>1053</v>
      </c>
      <c r="D7" s="1233"/>
      <c r="E7" s="1233"/>
      <c r="F7" s="1233"/>
      <c r="G7" s="1233"/>
      <c r="H7" s="1233"/>
      <c r="I7" s="1233"/>
      <c r="J7" s="1233"/>
      <c r="K7" s="1233"/>
      <c r="L7" s="1241" t="s">
        <v>664</v>
      </c>
    </row>
    <row r="8" spans="1:15" ht="149.25" customHeight="1">
      <c r="A8" s="1223"/>
      <c r="B8" s="1208"/>
      <c r="C8" s="166" t="s">
        <v>1054</v>
      </c>
      <c r="D8" s="166" t="s">
        <v>1055</v>
      </c>
      <c r="E8" s="166" t="s">
        <v>1056</v>
      </c>
      <c r="F8" s="166" t="s">
        <v>1057</v>
      </c>
      <c r="G8" s="166" t="s">
        <v>1058</v>
      </c>
      <c r="H8" s="166" t="s">
        <v>1059</v>
      </c>
      <c r="I8" s="166" t="s">
        <v>1060</v>
      </c>
      <c r="J8" s="166" t="s">
        <v>1061</v>
      </c>
      <c r="K8" s="464" t="s">
        <v>1062</v>
      </c>
      <c r="L8" s="1219"/>
    </row>
    <row r="9" spans="1:15" s="189" customFormat="1" ht="9.75" customHeight="1">
      <c r="A9" s="188"/>
      <c r="B9" s="161"/>
      <c r="C9" s="162"/>
      <c r="D9" s="162"/>
      <c r="E9" s="162"/>
      <c r="F9" s="162"/>
      <c r="G9" s="162"/>
      <c r="H9" s="163"/>
      <c r="I9" s="163"/>
      <c r="J9" s="163"/>
      <c r="K9" s="163"/>
      <c r="L9" s="465"/>
    </row>
    <row r="10" spans="1:15" ht="12.75" customHeight="1">
      <c r="A10" s="1227" t="s">
        <v>1063</v>
      </c>
      <c r="B10" s="1227"/>
      <c r="C10" s="1227"/>
      <c r="D10" s="1227"/>
      <c r="E10" s="1227"/>
      <c r="F10" s="1227"/>
      <c r="G10" s="1227"/>
      <c r="H10" s="1227"/>
      <c r="I10" s="1227"/>
      <c r="J10" s="1227"/>
      <c r="K10" s="1227"/>
      <c r="L10" s="1227"/>
    </row>
    <row r="11" spans="1:15" ht="12.75" customHeight="1">
      <c r="A11" s="1215" t="s">
        <v>1064</v>
      </c>
      <c r="B11" s="1215"/>
      <c r="C11" s="1215"/>
      <c r="D11" s="1215"/>
      <c r="E11" s="1215"/>
      <c r="F11" s="1215"/>
      <c r="G11" s="1215"/>
      <c r="H11" s="1215"/>
      <c r="I11" s="1215"/>
      <c r="J11" s="1215"/>
      <c r="K11" s="1215"/>
      <c r="L11" s="1215"/>
    </row>
    <row r="12" spans="1:15" s="189" customFormat="1" ht="9.75" customHeight="1">
      <c r="A12" s="188"/>
      <c r="B12" s="161"/>
      <c r="C12" s="162"/>
      <c r="D12" s="162"/>
      <c r="E12" s="162"/>
      <c r="F12" s="162"/>
      <c r="G12" s="162"/>
      <c r="H12" s="163"/>
      <c r="I12" s="163"/>
      <c r="J12" s="163"/>
      <c r="K12" s="163"/>
      <c r="L12" s="460"/>
    </row>
    <row r="13" spans="1:15" ht="12.75" customHeight="1">
      <c r="A13" s="175" t="s">
        <v>47</v>
      </c>
      <c r="B13" s="329">
        <v>28109</v>
      </c>
      <c r="C13" s="329">
        <v>20201</v>
      </c>
      <c r="D13" s="329">
        <v>651</v>
      </c>
      <c r="E13" s="329">
        <v>544</v>
      </c>
      <c r="F13" s="329">
        <v>1587</v>
      </c>
      <c r="G13" s="329">
        <v>514</v>
      </c>
      <c r="H13" s="329">
        <v>571</v>
      </c>
      <c r="I13" s="329">
        <v>179</v>
      </c>
      <c r="J13" s="329">
        <v>2217</v>
      </c>
      <c r="K13" s="330">
        <v>1645</v>
      </c>
      <c r="L13" s="466" t="s">
        <v>717</v>
      </c>
    </row>
    <row r="14" spans="1:15" ht="12.75" customHeight="1">
      <c r="A14" s="115"/>
      <c r="B14" s="344"/>
      <c r="C14" s="344"/>
      <c r="D14" s="344"/>
      <c r="E14" s="344"/>
      <c r="F14" s="344"/>
      <c r="G14" s="344"/>
      <c r="H14" s="344"/>
      <c r="I14" s="344"/>
      <c r="J14" s="344"/>
      <c r="K14" s="345"/>
      <c r="L14" s="467"/>
    </row>
    <row r="15" spans="1:15" ht="22.5">
      <c r="A15" s="118" t="s">
        <v>448</v>
      </c>
      <c r="B15" s="344"/>
      <c r="C15" s="344"/>
      <c r="D15" s="344"/>
      <c r="E15" s="344"/>
      <c r="F15" s="344"/>
      <c r="G15" s="344"/>
      <c r="H15" s="344"/>
      <c r="I15" s="344"/>
      <c r="J15" s="344"/>
      <c r="K15" s="345"/>
      <c r="L15" s="467" t="s">
        <v>1065</v>
      </c>
    </row>
    <row r="16" spans="1:15" ht="12.75" customHeight="1">
      <c r="A16" s="121" t="s">
        <v>505</v>
      </c>
      <c r="B16" s="344">
        <v>489</v>
      </c>
      <c r="C16" s="344">
        <v>116</v>
      </c>
      <c r="D16" s="344">
        <v>67</v>
      </c>
      <c r="E16" s="344">
        <v>13</v>
      </c>
      <c r="F16" s="344">
        <v>22</v>
      </c>
      <c r="G16" s="344">
        <v>81</v>
      </c>
      <c r="H16" s="344">
        <v>8</v>
      </c>
      <c r="I16" s="344">
        <v>7</v>
      </c>
      <c r="J16" s="344">
        <v>134</v>
      </c>
      <c r="K16" s="345">
        <v>41</v>
      </c>
      <c r="L16" s="468" t="s">
        <v>645</v>
      </c>
    </row>
    <row r="17" spans="1:12" ht="12.75" customHeight="1">
      <c r="A17" s="121" t="s">
        <v>506</v>
      </c>
      <c r="B17" s="344">
        <v>27620</v>
      </c>
      <c r="C17" s="344">
        <v>20085</v>
      </c>
      <c r="D17" s="344">
        <v>584</v>
      </c>
      <c r="E17" s="344">
        <v>531</v>
      </c>
      <c r="F17" s="344">
        <v>1565</v>
      </c>
      <c r="G17" s="344">
        <v>433</v>
      </c>
      <c r="H17" s="344">
        <v>563</v>
      </c>
      <c r="I17" s="344">
        <v>172</v>
      </c>
      <c r="J17" s="344">
        <v>2083</v>
      </c>
      <c r="K17" s="345">
        <v>1604</v>
      </c>
      <c r="L17" s="468" t="s">
        <v>1066</v>
      </c>
    </row>
    <row r="18" spans="1:12" ht="12.75" customHeight="1">
      <c r="A18" s="121" t="s">
        <v>507</v>
      </c>
      <c r="B18" s="344">
        <v>3370</v>
      </c>
      <c r="C18" s="344">
        <v>2246</v>
      </c>
      <c r="D18" s="344">
        <v>155</v>
      </c>
      <c r="E18" s="344">
        <v>110</v>
      </c>
      <c r="F18" s="344">
        <v>57</v>
      </c>
      <c r="G18" s="344">
        <v>122</v>
      </c>
      <c r="H18" s="344">
        <v>71</v>
      </c>
      <c r="I18" s="344">
        <v>19</v>
      </c>
      <c r="J18" s="344">
        <v>322</v>
      </c>
      <c r="K18" s="345">
        <v>268</v>
      </c>
      <c r="L18" s="468" t="s">
        <v>1067</v>
      </c>
    </row>
    <row r="19" spans="1:12" ht="12.75" customHeight="1">
      <c r="A19" s="121" t="s">
        <v>508</v>
      </c>
      <c r="B19" s="344">
        <v>3238</v>
      </c>
      <c r="C19" s="344">
        <v>2252</v>
      </c>
      <c r="D19" s="344">
        <v>81</v>
      </c>
      <c r="E19" s="344">
        <v>75</v>
      </c>
      <c r="F19" s="344">
        <v>68</v>
      </c>
      <c r="G19" s="344">
        <v>79</v>
      </c>
      <c r="H19" s="344">
        <v>67</v>
      </c>
      <c r="I19" s="344">
        <v>10</v>
      </c>
      <c r="J19" s="344">
        <v>194</v>
      </c>
      <c r="K19" s="345">
        <v>412</v>
      </c>
      <c r="L19" s="468" t="s">
        <v>508</v>
      </c>
    </row>
    <row r="20" spans="1:12" ht="12.75" customHeight="1">
      <c r="A20" s="121" t="s">
        <v>509</v>
      </c>
      <c r="B20" s="344">
        <v>3419</v>
      </c>
      <c r="C20" s="344">
        <v>2517</v>
      </c>
      <c r="D20" s="344">
        <v>99</v>
      </c>
      <c r="E20" s="344">
        <v>64</v>
      </c>
      <c r="F20" s="344">
        <v>83</v>
      </c>
      <c r="G20" s="344">
        <v>60</v>
      </c>
      <c r="H20" s="344">
        <v>87</v>
      </c>
      <c r="I20" s="344">
        <v>19</v>
      </c>
      <c r="J20" s="344">
        <v>188</v>
      </c>
      <c r="K20" s="345">
        <v>302</v>
      </c>
      <c r="L20" s="468" t="s">
        <v>509</v>
      </c>
    </row>
    <row r="21" spans="1:12" ht="12.75" customHeight="1">
      <c r="A21" s="121" t="s">
        <v>510</v>
      </c>
      <c r="B21" s="344">
        <v>4884</v>
      </c>
      <c r="C21" s="344">
        <v>3694</v>
      </c>
      <c r="D21" s="344">
        <v>101</v>
      </c>
      <c r="E21" s="344">
        <v>93</v>
      </c>
      <c r="F21" s="344">
        <v>203</v>
      </c>
      <c r="G21" s="344">
        <v>44</v>
      </c>
      <c r="H21" s="344">
        <v>103</v>
      </c>
      <c r="I21" s="344">
        <v>41</v>
      </c>
      <c r="J21" s="344">
        <v>296</v>
      </c>
      <c r="K21" s="345">
        <v>309</v>
      </c>
      <c r="L21" s="468" t="s">
        <v>510</v>
      </c>
    </row>
    <row r="22" spans="1:12" ht="12.75" customHeight="1">
      <c r="A22" s="121" t="s">
        <v>511</v>
      </c>
      <c r="B22" s="344">
        <v>2990</v>
      </c>
      <c r="C22" s="344">
        <v>2204</v>
      </c>
      <c r="D22" s="344">
        <v>44</v>
      </c>
      <c r="E22" s="344">
        <v>51</v>
      </c>
      <c r="F22" s="344">
        <v>197</v>
      </c>
      <c r="G22" s="344">
        <v>29</v>
      </c>
      <c r="H22" s="344">
        <v>64</v>
      </c>
      <c r="I22" s="344">
        <v>29</v>
      </c>
      <c r="J22" s="344">
        <v>261</v>
      </c>
      <c r="K22" s="345">
        <v>111</v>
      </c>
      <c r="L22" s="468" t="s">
        <v>511</v>
      </c>
    </row>
    <row r="23" spans="1:12" ht="12.75" customHeight="1">
      <c r="A23" s="121" t="s">
        <v>512</v>
      </c>
      <c r="B23" s="344">
        <v>1710</v>
      </c>
      <c r="C23" s="344">
        <v>1253</v>
      </c>
      <c r="D23" s="344">
        <v>21</v>
      </c>
      <c r="E23" s="344">
        <v>27</v>
      </c>
      <c r="F23" s="344">
        <v>150</v>
      </c>
      <c r="G23" s="344">
        <v>10</v>
      </c>
      <c r="H23" s="344">
        <v>38</v>
      </c>
      <c r="I23" s="344">
        <v>14</v>
      </c>
      <c r="J23" s="344">
        <v>145</v>
      </c>
      <c r="K23" s="345">
        <v>52</v>
      </c>
      <c r="L23" s="468" t="s">
        <v>512</v>
      </c>
    </row>
    <row r="24" spans="1:12" ht="12.75" customHeight="1">
      <c r="A24" s="121" t="s">
        <v>513</v>
      </c>
      <c r="B24" s="344">
        <v>1940</v>
      </c>
      <c r="C24" s="344">
        <v>1330</v>
      </c>
      <c r="D24" s="344">
        <v>26</v>
      </c>
      <c r="E24" s="344">
        <v>32</v>
      </c>
      <c r="F24" s="344">
        <v>214</v>
      </c>
      <c r="G24" s="344">
        <v>16</v>
      </c>
      <c r="H24" s="344">
        <v>36</v>
      </c>
      <c r="I24" s="344">
        <v>23</v>
      </c>
      <c r="J24" s="344">
        <v>210</v>
      </c>
      <c r="K24" s="345">
        <v>53</v>
      </c>
      <c r="L24" s="468" t="s">
        <v>513</v>
      </c>
    </row>
    <row r="25" spans="1:12" ht="12.75" customHeight="1">
      <c r="A25" s="121" t="s">
        <v>514</v>
      </c>
      <c r="B25" s="344">
        <v>2013</v>
      </c>
      <c r="C25" s="344">
        <v>1460</v>
      </c>
      <c r="D25" s="344">
        <v>22</v>
      </c>
      <c r="E25" s="344">
        <v>28</v>
      </c>
      <c r="F25" s="344">
        <v>216</v>
      </c>
      <c r="G25" s="344">
        <v>14</v>
      </c>
      <c r="H25" s="344">
        <v>34</v>
      </c>
      <c r="I25" s="344">
        <v>8</v>
      </c>
      <c r="J25" s="344">
        <v>182</v>
      </c>
      <c r="K25" s="345">
        <v>49</v>
      </c>
      <c r="L25" s="468" t="s">
        <v>514</v>
      </c>
    </row>
    <row r="26" spans="1:12" ht="12.75" customHeight="1">
      <c r="A26" s="121" t="s">
        <v>515</v>
      </c>
      <c r="B26" s="344">
        <v>2299</v>
      </c>
      <c r="C26" s="344">
        <v>1748</v>
      </c>
      <c r="D26" s="344">
        <v>22</v>
      </c>
      <c r="E26" s="344">
        <v>23</v>
      </c>
      <c r="F26" s="344">
        <v>226</v>
      </c>
      <c r="G26" s="344">
        <v>28</v>
      </c>
      <c r="H26" s="344">
        <v>31</v>
      </c>
      <c r="I26" s="344">
        <v>7</v>
      </c>
      <c r="J26" s="344">
        <v>171</v>
      </c>
      <c r="K26" s="345">
        <v>43</v>
      </c>
      <c r="L26" s="468" t="s">
        <v>515</v>
      </c>
    </row>
    <row r="27" spans="1:12" ht="12.75" customHeight="1">
      <c r="A27" s="121" t="s">
        <v>516</v>
      </c>
      <c r="B27" s="344">
        <v>1757</v>
      </c>
      <c r="C27" s="344">
        <v>1381</v>
      </c>
      <c r="D27" s="344">
        <v>13</v>
      </c>
      <c r="E27" s="344">
        <v>28</v>
      </c>
      <c r="F27" s="344">
        <v>151</v>
      </c>
      <c r="G27" s="344">
        <v>31</v>
      </c>
      <c r="H27" s="344">
        <v>32</v>
      </c>
      <c r="I27" s="329" t="s">
        <v>1325</v>
      </c>
      <c r="J27" s="344">
        <v>114</v>
      </c>
      <c r="K27" s="345" t="s">
        <v>1325</v>
      </c>
      <c r="L27" s="468" t="s">
        <v>1068</v>
      </c>
    </row>
    <row r="28" spans="1:12" ht="9" customHeight="1">
      <c r="A28" s="115"/>
      <c r="B28" s="538"/>
      <c r="C28" s="344"/>
      <c r="D28" s="344"/>
      <c r="E28" s="344"/>
      <c r="F28" s="344"/>
      <c r="G28" s="344"/>
      <c r="H28" s="344"/>
      <c r="I28" s="344"/>
      <c r="J28" s="344"/>
      <c r="K28" s="345"/>
      <c r="L28" s="766"/>
    </row>
    <row r="29" spans="1:12" ht="22.5">
      <c r="A29" s="176" t="s">
        <v>568</v>
      </c>
      <c r="B29" s="469"/>
      <c r="C29" s="469"/>
      <c r="D29" s="469"/>
      <c r="E29" s="469"/>
      <c r="F29" s="469"/>
      <c r="G29" s="469"/>
      <c r="H29" s="469"/>
      <c r="I29" s="469"/>
      <c r="J29" s="469"/>
      <c r="K29" s="470"/>
      <c r="L29" s="471" t="s">
        <v>1069</v>
      </c>
    </row>
    <row r="30" spans="1:12" ht="12.75" customHeight="1">
      <c r="A30" s="765" t="s">
        <v>569</v>
      </c>
      <c r="B30" s="503">
        <v>7613</v>
      </c>
      <c r="C30" s="502">
        <v>5244</v>
      </c>
      <c r="D30" s="503">
        <v>13</v>
      </c>
      <c r="E30" s="502">
        <v>78</v>
      </c>
      <c r="F30" s="503">
        <v>67</v>
      </c>
      <c r="G30" s="502">
        <v>204</v>
      </c>
      <c r="H30" s="503">
        <v>61</v>
      </c>
      <c r="I30" s="502">
        <v>16</v>
      </c>
      <c r="J30" s="503">
        <v>285</v>
      </c>
      <c r="K30" s="402">
        <v>1645</v>
      </c>
      <c r="L30" s="474" t="s">
        <v>1070</v>
      </c>
    </row>
    <row r="31" spans="1:12" ht="12.75" customHeight="1">
      <c r="A31" s="765" t="s">
        <v>570</v>
      </c>
      <c r="B31" s="503">
        <v>4019</v>
      </c>
      <c r="C31" s="502">
        <v>3354</v>
      </c>
      <c r="D31" s="503">
        <v>37</v>
      </c>
      <c r="E31" s="502">
        <v>97</v>
      </c>
      <c r="F31" s="503">
        <v>89</v>
      </c>
      <c r="G31" s="502">
        <v>63</v>
      </c>
      <c r="H31" s="503">
        <v>108</v>
      </c>
      <c r="I31" s="502">
        <v>12</v>
      </c>
      <c r="J31" s="503">
        <v>259</v>
      </c>
      <c r="K31" s="516" t="s">
        <v>8</v>
      </c>
      <c r="L31" s="474" t="s">
        <v>570</v>
      </c>
    </row>
    <row r="32" spans="1:12" ht="12.75" customHeight="1">
      <c r="A32" s="765" t="s">
        <v>571</v>
      </c>
      <c r="B32" s="503">
        <v>4132</v>
      </c>
      <c r="C32" s="502">
        <v>3323</v>
      </c>
      <c r="D32" s="503">
        <v>78</v>
      </c>
      <c r="E32" s="502">
        <v>80</v>
      </c>
      <c r="F32" s="503">
        <v>165</v>
      </c>
      <c r="G32" s="502">
        <v>34</v>
      </c>
      <c r="H32" s="503">
        <v>118</v>
      </c>
      <c r="I32" s="502">
        <v>30</v>
      </c>
      <c r="J32" s="503">
        <v>304</v>
      </c>
      <c r="K32" s="516" t="s">
        <v>8</v>
      </c>
      <c r="L32" s="474" t="s">
        <v>571</v>
      </c>
    </row>
    <row r="33" spans="1:12" ht="12.75" customHeight="1">
      <c r="A33" s="765" t="s">
        <v>572</v>
      </c>
      <c r="B33" s="503">
        <v>3569</v>
      </c>
      <c r="C33" s="502">
        <v>2542</v>
      </c>
      <c r="D33" s="503">
        <v>85</v>
      </c>
      <c r="E33" s="502">
        <v>89</v>
      </c>
      <c r="F33" s="503">
        <v>263</v>
      </c>
      <c r="G33" s="502">
        <v>17</v>
      </c>
      <c r="H33" s="503">
        <v>83</v>
      </c>
      <c r="I33" s="502">
        <v>50</v>
      </c>
      <c r="J33" s="503">
        <v>440</v>
      </c>
      <c r="K33" s="516" t="s">
        <v>8</v>
      </c>
      <c r="L33" s="474" t="s">
        <v>572</v>
      </c>
    </row>
    <row r="34" spans="1:12" ht="12.75" customHeight="1">
      <c r="A34" s="765" t="s">
        <v>573</v>
      </c>
      <c r="B34" s="503">
        <v>2346</v>
      </c>
      <c r="C34" s="502">
        <v>1519</v>
      </c>
      <c r="D34" s="503">
        <v>87</v>
      </c>
      <c r="E34" s="502">
        <v>58</v>
      </c>
      <c r="F34" s="503">
        <v>259</v>
      </c>
      <c r="G34" s="502">
        <v>8</v>
      </c>
      <c r="H34" s="503">
        <v>58</v>
      </c>
      <c r="I34" s="502">
        <v>33</v>
      </c>
      <c r="J34" s="503">
        <v>324</v>
      </c>
      <c r="K34" s="516" t="s">
        <v>8</v>
      </c>
      <c r="L34" s="474" t="s">
        <v>573</v>
      </c>
    </row>
    <row r="35" spans="1:12" ht="12.75" customHeight="1">
      <c r="A35" s="765" t="s">
        <v>574</v>
      </c>
      <c r="B35" s="503">
        <v>2668</v>
      </c>
      <c r="C35" s="502">
        <v>1769</v>
      </c>
      <c r="D35" s="503">
        <v>106</v>
      </c>
      <c r="E35" s="502">
        <v>59</v>
      </c>
      <c r="F35" s="503">
        <v>346</v>
      </c>
      <c r="G35" s="502">
        <v>6</v>
      </c>
      <c r="H35" s="503">
        <v>64</v>
      </c>
      <c r="I35" s="502">
        <v>27</v>
      </c>
      <c r="J35" s="503">
        <v>291</v>
      </c>
      <c r="K35" s="516" t="s">
        <v>8</v>
      </c>
      <c r="L35" s="474" t="s">
        <v>574</v>
      </c>
    </row>
    <row r="36" spans="1:12" ht="12.75" customHeight="1">
      <c r="A36" s="765" t="s">
        <v>515</v>
      </c>
      <c r="B36" s="503">
        <v>2006</v>
      </c>
      <c r="C36" s="502">
        <v>1346</v>
      </c>
      <c r="D36" s="503">
        <v>107</v>
      </c>
      <c r="E36" s="502">
        <v>37</v>
      </c>
      <c r="F36" s="503">
        <v>277</v>
      </c>
      <c r="G36" s="502">
        <v>16</v>
      </c>
      <c r="H36" s="503">
        <v>26</v>
      </c>
      <c r="I36" s="502">
        <v>8</v>
      </c>
      <c r="J36" s="503">
        <v>189</v>
      </c>
      <c r="K36" s="516" t="s">
        <v>8</v>
      </c>
      <c r="L36" s="474" t="s">
        <v>515</v>
      </c>
    </row>
    <row r="37" spans="1:12" ht="12.75" customHeight="1">
      <c r="A37" s="765" t="s">
        <v>575</v>
      </c>
      <c r="B37" s="503">
        <v>1603</v>
      </c>
      <c r="C37" s="502">
        <v>1077</v>
      </c>
      <c r="D37" s="503">
        <v>110</v>
      </c>
      <c r="E37" s="502">
        <v>37</v>
      </c>
      <c r="F37" s="503">
        <v>113</v>
      </c>
      <c r="G37" s="502">
        <v>95</v>
      </c>
      <c r="H37" s="503">
        <v>49</v>
      </c>
      <c r="I37" s="502">
        <v>3</v>
      </c>
      <c r="J37" s="503">
        <v>119</v>
      </c>
      <c r="K37" s="516" t="s">
        <v>8</v>
      </c>
      <c r="L37" s="474" t="s">
        <v>575</v>
      </c>
    </row>
    <row r="38" spans="1:12" ht="12.75" customHeight="1">
      <c r="A38" s="765" t="s">
        <v>576</v>
      </c>
      <c r="B38" s="503">
        <v>99</v>
      </c>
      <c r="C38" s="502">
        <v>25</v>
      </c>
      <c r="D38" s="503">
        <v>15</v>
      </c>
      <c r="E38" s="502">
        <v>6</v>
      </c>
      <c r="F38" s="503">
        <v>5</v>
      </c>
      <c r="G38" s="502">
        <v>39</v>
      </c>
      <c r="H38" s="503">
        <v>3</v>
      </c>
      <c r="I38" s="823" t="s">
        <v>1306</v>
      </c>
      <c r="J38" s="503">
        <v>6</v>
      </c>
      <c r="K38" s="516" t="s">
        <v>8</v>
      </c>
      <c r="L38" s="474" t="s">
        <v>576</v>
      </c>
    </row>
    <row r="39" spans="1:12" ht="12.75" customHeight="1">
      <c r="A39" s="765" t="s">
        <v>577</v>
      </c>
      <c r="B39" s="503">
        <v>54</v>
      </c>
      <c r="C39" s="805" t="s">
        <v>1325</v>
      </c>
      <c r="D39" s="807">
        <v>13</v>
      </c>
      <c r="E39" s="805">
        <v>3</v>
      </c>
      <c r="F39" s="807">
        <v>3</v>
      </c>
      <c r="G39" s="805">
        <v>32</v>
      </c>
      <c r="H39" s="807" t="s">
        <v>1325</v>
      </c>
      <c r="I39" s="823" t="s">
        <v>1306</v>
      </c>
      <c r="J39" s="824" t="s">
        <v>1306</v>
      </c>
      <c r="K39" s="516" t="s">
        <v>8</v>
      </c>
      <c r="L39" s="474" t="s">
        <v>1071</v>
      </c>
    </row>
    <row r="40" spans="1:12" s="189" customFormat="1" ht="9.75" customHeight="1">
      <c r="A40" s="188"/>
      <c r="B40" s="161"/>
      <c r="C40" s="162"/>
      <c r="D40" s="162"/>
      <c r="E40" s="162"/>
      <c r="F40" s="162"/>
      <c r="G40" s="162"/>
      <c r="H40" s="163"/>
      <c r="I40" s="163"/>
      <c r="J40" s="163"/>
      <c r="L40" s="460"/>
    </row>
    <row r="41" spans="1:12" ht="12.75" customHeight="1">
      <c r="A41" s="1237" t="s">
        <v>1072</v>
      </c>
      <c r="B41" s="1237"/>
      <c r="C41" s="1237"/>
      <c r="D41" s="1237"/>
      <c r="E41" s="1237"/>
      <c r="F41" s="1237"/>
      <c r="G41" s="1237"/>
      <c r="H41" s="1237"/>
      <c r="I41" s="1237"/>
      <c r="J41" s="1237"/>
      <c r="K41" s="1237"/>
      <c r="L41" s="1242"/>
    </row>
    <row r="42" spans="1:12" s="189" customFormat="1" ht="9.75" customHeight="1">
      <c r="A42" s="188"/>
      <c r="B42" s="161"/>
      <c r="C42" s="162"/>
      <c r="D42" s="162"/>
      <c r="E42" s="162"/>
      <c r="F42" s="162"/>
      <c r="G42" s="162"/>
      <c r="H42" s="163"/>
      <c r="I42" s="163"/>
      <c r="J42" s="163"/>
      <c r="K42" s="163"/>
      <c r="L42" s="460"/>
    </row>
    <row r="43" spans="1:12" ht="22.5">
      <c r="A43" s="7" t="s">
        <v>578</v>
      </c>
      <c r="B43" s="119"/>
      <c r="C43" s="119"/>
      <c r="D43" s="119"/>
      <c r="E43" s="119"/>
      <c r="F43" s="119"/>
      <c r="G43" s="119"/>
      <c r="H43" s="119"/>
      <c r="I43" s="119"/>
      <c r="J43" s="119"/>
      <c r="K43" s="120"/>
      <c r="L43" s="342" t="s">
        <v>1073</v>
      </c>
    </row>
    <row r="44" spans="1:12" ht="12.75" customHeight="1">
      <c r="A44" s="190" t="s">
        <v>200</v>
      </c>
      <c r="B44" s="475">
        <v>31.5</v>
      </c>
      <c r="C44" s="475">
        <v>23.1</v>
      </c>
      <c r="D44" s="475">
        <v>107.4</v>
      </c>
      <c r="E44" s="475">
        <v>42.2</v>
      </c>
      <c r="F44" s="475">
        <v>42.7</v>
      </c>
      <c r="G44" s="475">
        <v>336.8</v>
      </c>
      <c r="H44" s="475">
        <v>35.5</v>
      </c>
      <c r="I44" s="475">
        <v>19.8</v>
      </c>
      <c r="J44" s="475">
        <v>27.9</v>
      </c>
      <c r="K44" s="764" t="s">
        <v>8</v>
      </c>
      <c r="L44" s="477" t="s">
        <v>731</v>
      </c>
    </row>
    <row r="45" spans="1:12" s="189" customFormat="1" ht="9.75" customHeight="1">
      <c r="A45" s="188"/>
      <c r="B45" s="161"/>
      <c r="C45" s="162"/>
      <c r="D45" s="162"/>
      <c r="E45" s="162"/>
      <c r="F45" s="162"/>
      <c r="G45" s="162"/>
      <c r="H45" s="163"/>
      <c r="I45" s="163"/>
      <c r="J45" s="163"/>
      <c r="L45" s="460"/>
    </row>
    <row r="46" spans="1:12" ht="12.75" customHeight="1">
      <c r="A46" s="1237" t="s">
        <v>1064</v>
      </c>
      <c r="B46" s="1237"/>
      <c r="C46" s="1237"/>
      <c r="D46" s="1237"/>
      <c r="E46" s="1237"/>
      <c r="F46" s="1237"/>
      <c r="G46" s="1237"/>
      <c r="H46" s="1237"/>
      <c r="I46" s="1237"/>
      <c r="J46" s="1237"/>
      <c r="K46" s="1237"/>
      <c r="L46" s="1030"/>
    </row>
    <row r="47" spans="1:12" s="189" customFormat="1" ht="9.75" customHeight="1">
      <c r="A47" s="188"/>
      <c r="B47" s="161"/>
      <c r="C47" s="162"/>
      <c r="D47" s="162"/>
      <c r="E47" s="162"/>
      <c r="F47" s="162"/>
      <c r="G47" s="162"/>
      <c r="H47" s="163"/>
      <c r="I47" s="163"/>
      <c r="J47" s="163"/>
      <c r="L47" s="460"/>
    </row>
    <row r="48" spans="1:12" ht="22.5" customHeight="1">
      <c r="A48" s="7" t="s">
        <v>53</v>
      </c>
      <c r="B48" s="97"/>
      <c r="C48" s="97"/>
      <c r="D48" s="97"/>
      <c r="E48" s="97"/>
      <c r="F48" s="97"/>
      <c r="G48" s="97"/>
      <c r="H48" s="97"/>
      <c r="I48" s="97"/>
      <c r="J48" s="97"/>
      <c r="K48" s="98"/>
      <c r="L48" s="342" t="s">
        <v>877</v>
      </c>
    </row>
    <row r="49" spans="1:12" ht="12.75" customHeight="1">
      <c r="A49" s="54" t="s">
        <v>3</v>
      </c>
      <c r="B49" s="478">
        <v>12915</v>
      </c>
      <c r="C49" s="478">
        <v>9269</v>
      </c>
      <c r="D49" s="478">
        <v>299</v>
      </c>
      <c r="E49" s="478">
        <v>249</v>
      </c>
      <c r="F49" s="478">
        <v>848</v>
      </c>
      <c r="G49" s="478">
        <v>236</v>
      </c>
      <c r="H49" s="478">
        <v>267</v>
      </c>
      <c r="I49" s="478">
        <v>85</v>
      </c>
      <c r="J49" s="478">
        <v>1150</v>
      </c>
      <c r="K49" s="479">
        <v>512</v>
      </c>
      <c r="L49" s="477" t="s">
        <v>731</v>
      </c>
    </row>
    <row r="50" spans="1:12" ht="12.75" customHeight="1">
      <c r="A50" s="54" t="s">
        <v>165</v>
      </c>
      <c r="B50" s="344">
        <v>1953</v>
      </c>
      <c r="C50" s="344">
        <v>1473</v>
      </c>
      <c r="D50" s="344">
        <v>52</v>
      </c>
      <c r="E50" s="344">
        <v>56</v>
      </c>
      <c r="F50" s="344">
        <v>102</v>
      </c>
      <c r="G50" s="344">
        <v>51</v>
      </c>
      <c r="H50" s="344">
        <v>46</v>
      </c>
      <c r="I50" s="344">
        <v>4</v>
      </c>
      <c r="J50" s="344">
        <v>93</v>
      </c>
      <c r="K50" s="345">
        <v>76</v>
      </c>
      <c r="L50" s="432" t="s">
        <v>732</v>
      </c>
    </row>
    <row r="51" spans="1:12" ht="12.75" customHeight="1">
      <c r="A51" s="54" t="s">
        <v>166</v>
      </c>
      <c r="B51" s="344">
        <v>243</v>
      </c>
      <c r="C51" s="344">
        <v>178</v>
      </c>
      <c r="D51" s="344">
        <v>6</v>
      </c>
      <c r="E51" s="344">
        <v>4</v>
      </c>
      <c r="F51" s="344">
        <v>15</v>
      </c>
      <c r="G51" s="344">
        <v>5</v>
      </c>
      <c r="H51" s="344">
        <v>4</v>
      </c>
      <c r="I51" s="344">
        <v>3</v>
      </c>
      <c r="J51" s="344">
        <v>15</v>
      </c>
      <c r="K51" s="345">
        <v>13</v>
      </c>
      <c r="L51" s="432" t="s">
        <v>733</v>
      </c>
    </row>
    <row r="52" spans="1:12" ht="12.75" customHeight="1">
      <c r="A52" s="54" t="s">
        <v>167</v>
      </c>
      <c r="B52" s="344">
        <v>4114</v>
      </c>
      <c r="C52" s="344">
        <v>2979</v>
      </c>
      <c r="D52" s="344">
        <v>114</v>
      </c>
      <c r="E52" s="344">
        <v>83</v>
      </c>
      <c r="F52" s="344">
        <v>256</v>
      </c>
      <c r="G52" s="344">
        <v>66</v>
      </c>
      <c r="H52" s="344">
        <v>94</v>
      </c>
      <c r="I52" s="344">
        <v>22</v>
      </c>
      <c r="J52" s="344">
        <v>342</v>
      </c>
      <c r="K52" s="345">
        <v>158</v>
      </c>
      <c r="L52" s="432" t="s">
        <v>734</v>
      </c>
    </row>
    <row r="53" spans="1:12" ht="12.75" customHeight="1">
      <c r="A53" s="54" t="s">
        <v>168</v>
      </c>
      <c r="B53" s="344">
        <v>2474</v>
      </c>
      <c r="C53" s="344">
        <v>1751</v>
      </c>
      <c r="D53" s="344">
        <v>40</v>
      </c>
      <c r="E53" s="344">
        <v>25</v>
      </c>
      <c r="F53" s="344">
        <v>194</v>
      </c>
      <c r="G53" s="344">
        <v>44</v>
      </c>
      <c r="H53" s="344">
        <v>36</v>
      </c>
      <c r="I53" s="344">
        <v>29</v>
      </c>
      <c r="J53" s="344">
        <v>267</v>
      </c>
      <c r="K53" s="345">
        <v>88</v>
      </c>
      <c r="L53" s="432" t="s">
        <v>735</v>
      </c>
    </row>
    <row r="54" spans="1:12" ht="12.75" customHeight="1">
      <c r="A54" s="54" t="s">
        <v>169</v>
      </c>
      <c r="B54" s="344">
        <v>4131</v>
      </c>
      <c r="C54" s="344">
        <v>2888</v>
      </c>
      <c r="D54" s="344">
        <v>87</v>
      </c>
      <c r="E54" s="344">
        <v>81</v>
      </c>
      <c r="F54" s="344">
        <v>281</v>
      </c>
      <c r="G54" s="344">
        <v>70</v>
      </c>
      <c r="H54" s="344">
        <v>87</v>
      </c>
      <c r="I54" s="344">
        <v>27</v>
      </c>
      <c r="J54" s="344">
        <v>433</v>
      </c>
      <c r="K54" s="345">
        <v>177</v>
      </c>
      <c r="L54" s="432" t="s">
        <v>736</v>
      </c>
    </row>
    <row r="55" spans="1:12" ht="9" customHeight="1">
      <c r="A55" s="115"/>
      <c r="B55" s="344"/>
      <c r="C55" s="344"/>
      <c r="D55" s="344"/>
      <c r="E55" s="344"/>
      <c r="F55" s="344"/>
      <c r="G55" s="344"/>
      <c r="H55" s="344"/>
      <c r="I55" s="344"/>
      <c r="J55" s="344"/>
      <c r="K55" s="345"/>
      <c r="L55" s="467"/>
    </row>
    <row r="56" spans="1:12" ht="45">
      <c r="A56" s="92" t="s">
        <v>60</v>
      </c>
      <c r="B56" s="480"/>
      <c r="C56" s="480"/>
      <c r="D56" s="480"/>
      <c r="E56" s="480"/>
      <c r="F56" s="480"/>
      <c r="G56" s="480"/>
      <c r="H56" s="480"/>
      <c r="I56" s="480"/>
      <c r="J56" s="480"/>
      <c r="K56" s="481"/>
      <c r="L56" s="482" t="s">
        <v>737</v>
      </c>
    </row>
    <row r="57" spans="1:12" ht="12.75" customHeight="1">
      <c r="A57" s="54" t="s">
        <v>3</v>
      </c>
      <c r="B57" s="13">
        <v>885</v>
      </c>
      <c r="C57" s="13">
        <v>578</v>
      </c>
      <c r="D57" s="13">
        <v>40</v>
      </c>
      <c r="E57" s="13">
        <v>23</v>
      </c>
      <c r="F57" s="13">
        <v>60</v>
      </c>
      <c r="G57" s="13">
        <v>18</v>
      </c>
      <c r="H57" s="13">
        <v>19</v>
      </c>
      <c r="I57" s="13">
        <v>7</v>
      </c>
      <c r="J57" s="13">
        <v>83</v>
      </c>
      <c r="K57" s="21">
        <v>57</v>
      </c>
      <c r="L57" s="432" t="s">
        <v>731</v>
      </c>
    </row>
    <row r="58" spans="1:12" ht="12.75" customHeight="1">
      <c r="A58" s="93" t="s">
        <v>453</v>
      </c>
      <c r="B58" s="13"/>
      <c r="C58" s="13"/>
      <c r="D58" s="13"/>
      <c r="E58" s="13"/>
      <c r="F58" s="13"/>
      <c r="G58" s="13"/>
      <c r="H58" s="13"/>
      <c r="I58" s="13"/>
      <c r="J58" s="13"/>
      <c r="K58" s="21"/>
      <c r="L58" s="432"/>
    </row>
    <row r="59" spans="1:12" ht="12.75" customHeight="1">
      <c r="A59" s="48" t="s">
        <v>61</v>
      </c>
      <c r="B59" s="13">
        <v>313</v>
      </c>
      <c r="C59" s="13">
        <v>208</v>
      </c>
      <c r="D59" s="13">
        <v>11</v>
      </c>
      <c r="E59" s="13">
        <v>7</v>
      </c>
      <c r="F59" s="13">
        <v>30</v>
      </c>
      <c r="G59" s="13">
        <v>4</v>
      </c>
      <c r="H59" s="13">
        <v>7</v>
      </c>
      <c r="I59" s="13">
        <v>3</v>
      </c>
      <c r="J59" s="13">
        <v>23</v>
      </c>
      <c r="K59" s="21">
        <v>20</v>
      </c>
      <c r="L59" s="434" t="s">
        <v>741</v>
      </c>
    </row>
    <row r="60" spans="1:12" ht="12.75" customHeight="1">
      <c r="A60" s="48" t="s">
        <v>63</v>
      </c>
      <c r="B60" s="13">
        <v>82</v>
      </c>
      <c r="C60" s="13">
        <v>24</v>
      </c>
      <c r="D60" s="13">
        <v>4</v>
      </c>
      <c r="E60" s="13">
        <v>6</v>
      </c>
      <c r="F60" s="13">
        <v>7</v>
      </c>
      <c r="G60" s="13">
        <v>3</v>
      </c>
      <c r="H60" s="13">
        <v>4</v>
      </c>
      <c r="I60" s="13" t="s">
        <v>1325</v>
      </c>
      <c r="J60" s="13">
        <v>30</v>
      </c>
      <c r="K60" s="825" t="s">
        <v>1325</v>
      </c>
      <c r="L60" s="434" t="s">
        <v>744</v>
      </c>
    </row>
    <row r="61" spans="1:12" ht="12.75" customHeight="1">
      <c r="A61" s="48" t="s">
        <v>479</v>
      </c>
      <c r="B61" s="13">
        <v>7</v>
      </c>
      <c r="C61" s="13" t="s">
        <v>1325</v>
      </c>
      <c r="D61" s="819" t="s">
        <v>1325</v>
      </c>
      <c r="E61" s="13" t="s">
        <v>1306</v>
      </c>
      <c r="F61" s="13" t="s">
        <v>1306</v>
      </c>
      <c r="G61" s="13" t="s">
        <v>1306</v>
      </c>
      <c r="H61" s="819" t="s">
        <v>1325</v>
      </c>
      <c r="I61" s="13" t="s">
        <v>1306</v>
      </c>
      <c r="J61" s="819" t="s">
        <v>1325</v>
      </c>
      <c r="K61" s="21" t="s">
        <v>1306</v>
      </c>
      <c r="L61" s="434" t="s">
        <v>884</v>
      </c>
    </row>
    <row r="62" spans="1:12" ht="12.75" customHeight="1">
      <c r="A62" s="177" t="s">
        <v>480</v>
      </c>
      <c r="B62" s="498"/>
      <c r="C62" s="13"/>
      <c r="D62" s="13"/>
      <c r="E62" s="13"/>
      <c r="F62" s="13"/>
      <c r="G62" s="13"/>
      <c r="H62" s="13"/>
      <c r="I62" s="13"/>
      <c r="J62" s="13"/>
      <c r="K62" s="21"/>
      <c r="L62" s="453" t="s">
        <v>885</v>
      </c>
    </row>
    <row r="63" spans="1:12" ht="12.75" customHeight="1">
      <c r="A63" s="48" t="s">
        <v>481</v>
      </c>
      <c r="B63" s="13">
        <v>12</v>
      </c>
      <c r="C63" s="13">
        <v>8</v>
      </c>
      <c r="D63" s="819" t="s">
        <v>1325</v>
      </c>
      <c r="E63" s="13" t="s">
        <v>1306</v>
      </c>
      <c r="F63" s="819" t="s">
        <v>1325</v>
      </c>
      <c r="G63" s="13" t="s">
        <v>1306</v>
      </c>
      <c r="H63" s="13" t="s">
        <v>1306</v>
      </c>
      <c r="I63" s="13" t="s">
        <v>1306</v>
      </c>
      <c r="J63" s="819" t="s">
        <v>1325</v>
      </c>
      <c r="K63" s="826" t="s">
        <v>1325</v>
      </c>
      <c r="L63" s="436" t="s">
        <v>886</v>
      </c>
    </row>
    <row r="64" spans="1:12" ht="12.75" customHeight="1">
      <c r="A64" s="48" t="s">
        <v>64</v>
      </c>
      <c r="B64" s="13">
        <v>22</v>
      </c>
      <c r="C64" s="13">
        <v>14</v>
      </c>
      <c r="D64" s="13" t="s">
        <v>1306</v>
      </c>
      <c r="E64" s="13" t="s">
        <v>1306</v>
      </c>
      <c r="F64" s="13" t="s">
        <v>1306</v>
      </c>
      <c r="G64" s="819" t="s">
        <v>1325</v>
      </c>
      <c r="H64" s="13" t="s">
        <v>1306</v>
      </c>
      <c r="I64" s="13" t="s">
        <v>1306</v>
      </c>
      <c r="J64" s="819" t="s">
        <v>1325</v>
      </c>
      <c r="K64" s="21" t="s">
        <v>1325</v>
      </c>
      <c r="L64" s="434" t="s">
        <v>746</v>
      </c>
    </row>
    <row r="65" spans="1:12" ht="12.75" customHeight="1">
      <c r="A65" s="48" t="s">
        <v>65</v>
      </c>
      <c r="B65" s="13">
        <v>196</v>
      </c>
      <c r="C65" s="13">
        <v>147</v>
      </c>
      <c r="D65" s="13">
        <v>6</v>
      </c>
      <c r="E65" s="819" t="s">
        <v>1325</v>
      </c>
      <c r="F65" s="13">
        <v>14</v>
      </c>
      <c r="G65" s="13">
        <v>4</v>
      </c>
      <c r="H65" s="13">
        <v>5</v>
      </c>
      <c r="I65" s="13" t="s">
        <v>1306</v>
      </c>
      <c r="J65" s="13">
        <v>17</v>
      </c>
      <c r="K65" s="826" t="s">
        <v>1325</v>
      </c>
      <c r="L65" s="434" t="s">
        <v>747</v>
      </c>
    </row>
    <row r="66" spans="1:12" ht="12.75" customHeight="1">
      <c r="A66" s="48" t="s">
        <v>458</v>
      </c>
      <c r="B66" s="13">
        <v>92</v>
      </c>
      <c r="C66" s="13">
        <v>72</v>
      </c>
      <c r="D66" s="13">
        <v>4</v>
      </c>
      <c r="E66" s="13" t="s">
        <v>1306</v>
      </c>
      <c r="F66" s="819" t="s">
        <v>1325</v>
      </c>
      <c r="G66" s="13">
        <v>4</v>
      </c>
      <c r="H66" s="819" t="s">
        <v>1325</v>
      </c>
      <c r="I66" s="13" t="s">
        <v>1306</v>
      </c>
      <c r="J66" s="13">
        <v>5</v>
      </c>
      <c r="K66" s="21">
        <v>4</v>
      </c>
      <c r="L66" s="434" t="s">
        <v>887</v>
      </c>
    </row>
    <row r="67" spans="1:12" ht="12.75" customHeight="1">
      <c r="A67" s="48" t="s">
        <v>459</v>
      </c>
      <c r="B67" s="13">
        <v>13</v>
      </c>
      <c r="C67" s="13">
        <v>8</v>
      </c>
      <c r="D67" s="819" t="s">
        <v>1325</v>
      </c>
      <c r="E67" s="819" t="s">
        <v>1325</v>
      </c>
      <c r="F67" s="819" t="s">
        <v>1325</v>
      </c>
      <c r="G67" s="13" t="s">
        <v>1306</v>
      </c>
      <c r="H67" s="819" t="s">
        <v>1325</v>
      </c>
      <c r="I67" s="13" t="s">
        <v>1306</v>
      </c>
      <c r="J67" s="819" t="s">
        <v>1325</v>
      </c>
      <c r="K67" s="21" t="s">
        <v>1306</v>
      </c>
      <c r="L67" s="434" t="s">
        <v>888</v>
      </c>
    </row>
    <row r="68" spans="1:12" ht="12.75" customHeight="1">
      <c r="A68" s="41" t="s">
        <v>387</v>
      </c>
      <c r="B68" s="74"/>
      <c r="C68" s="13"/>
      <c r="D68" s="13"/>
      <c r="E68" s="13"/>
      <c r="F68" s="13"/>
      <c r="G68" s="13"/>
      <c r="H68" s="13"/>
      <c r="I68" s="13"/>
      <c r="J68" s="13"/>
      <c r="K68" s="21"/>
      <c r="L68" s="432" t="s">
        <v>749</v>
      </c>
    </row>
    <row r="69" spans="1:12" ht="12.75" customHeight="1">
      <c r="A69" s="51" t="s">
        <v>388</v>
      </c>
      <c r="B69" s="74">
        <v>20</v>
      </c>
      <c r="C69" s="13">
        <v>10</v>
      </c>
      <c r="D69" s="819" t="s">
        <v>1325</v>
      </c>
      <c r="E69" s="819" t="s">
        <v>1325</v>
      </c>
      <c r="F69" s="13">
        <v>3</v>
      </c>
      <c r="G69" s="819" t="s">
        <v>1325</v>
      </c>
      <c r="H69" s="13" t="s">
        <v>1306</v>
      </c>
      <c r="I69" s="819" t="s">
        <v>1325</v>
      </c>
      <c r="J69" s="13" t="s">
        <v>1306</v>
      </c>
      <c r="K69" s="826" t="s">
        <v>1325</v>
      </c>
      <c r="L69" s="437" t="s">
        <v>751</v>
      </c>
    </row>
    <row r="70" spans="1:12" ht="12.75" customHeight="1">
      <c r="A70" s="48" t="s">
        <v>66</v>
      </c>
      <c r="B70" s="13">
        <v>209</v>
      </c>
      <c r="C70" s="13">
        <v>139</v>
      </c>
      <c r="D70" s="13">
        <v>14</v>
      </c>
      <c r="E70" s="13">
        <v>6</v>
      </c>
      <c r="F70" s="13">
        <v>7</v>
      </c>
      <c r="G70" s="13">
        <v>3</v>
      </c>
      <c r="H70" s="13">
        <v>5</v>
      </c>
      <c r="I70" s="13" t="s">
        <v>1306</v>
      </c>
      <c r="J70" s="13">
        <v>10</v>
      </c>
      <c r="K70" s="21">
        <v>25</v>
      </c>
      <c r="L70" s="434" t="s">
        <v>753</v>
      </c>
    </row>
    <row r="71" spans="1:12" ht="9" customHeight="1">
      <c r="A71" s="115"/>
      <c r="B71" s="344"/>
      <c r="C71" s="344"/>
      <c r="D71" s="344"/>
      <c r="E71" s="344"/>
      <c r="F71" s="344"/>
      <c r="G71" s="344"/>
      <c r="H71" s="344"/>
      <c r="I71" s="344"/>
      <c r="J71" s="344"/>
      <c r="K71" s="345"/>
      <c r="L71" s="467"/>
    </row>
    <row r="72" spans="1:12" ht="78.75">
      <c r="A72" s="191" t="s">
        <v>181</v>
      </c>
      <c r="B72" s="480"/>
      <c r="C72" s="480"/>
      <c r="D72" s="480"/>
      <c r="E72" s="480"/>
      <c r="F72" s="480"/>
      <c r="G72" s="480"/>
      <c r="H72" s="480"/>
      <c r="I72" s="480"/>
      <c r="J72" s="480"/>
      <c r="K72" s="481"/>
      <c r="L72" s="459" t="s">
        <v>889</v>
      </c>
    </row>
    <row r="73" spans="1:12" ht="12.75" customHeight="1">
      <c r="A73" s="147" t="s">
        <v>182</v>
      </c>
      <c r="B73" s="344">
        <v>351</v>
      </c>
      <c r="C73" s="344">
        <v>232</v>
      </c>
      <c r="D73" s="344">
        <v>11</v>
      </c>
      <c r="E73" s="344">
        <v>9</v>
      </c>
      <c r="F73" s="344">
        <v>28</v>
      </c>
      <c r="G73" s="344">
        <v>7</v>
      </c>
      <c r="H73" s="344" t="s">
        <v>1325</v>
      </c>
      <c r="I73" s="497" t="s">
        <v>1325</v>
      </c>
      <c r="J73" s="344">
        <v>38</v>
      </c>
      <c r="K73" s="345">
        <v>19</v>
      </c>
      <c r="L73" s="486" t="s">
        <v>890</v>
      </c>
    </row>
    <row r="74" spans="1:12" ht="12.75" customHeight="1">
      <c r="A74" s="147" t="s">
        <v>183</v>
      </c>
      <c r="B74" s="344">
        <v>270</v>
      </c>
      <c r="C74" s="344">
        <v>182</v>
      </c>
      <c r="D74" s="344">
        <v>16</v>
      </c>
      <c r="E74" s="344">
        <v>7</v>
      </c>
      <c r="F74" s="344">
        <v>16</v>
      </c>
      <c r="G74" s="344">
        <v>3</v>
      </c>
      <c r="H74" s="344">
        <v>7</v>
      </c>
      <c r="I74" s="344">
        <v>4</v>
      </c>
      <c r="J74" s="344">
        <v>26</v>
      </c>
      <c r="K74" s="345">
        <v>9</v>
      </c>
      <c r="L74" s="486" t="s">
        <v>183</v>
      </c>
    </row>
    <row r="75" spans="1:12" ht="12.75" customHeight="1">
      <c r="A75" s="147" t="s">
        <v>184</v>
      </c>
      <c r="B75" s="344">
        <v>264</v>
      </c>
      <c r="C75" s="344">
        <v>164</v>
      </c>
      <c r="D75" s="344">
        <v>13</v>
      </c>
      <c r="E75" s="344">
        <v>7</v>
      </c>
      <c r="F75" s="344">
        <v>16</v>
      </c>
      <c r="G75" s="344">
        <v>8</v>
      </c>
      <c r="H75" s="344" t="s">
        <v>1325</v>
      </c>
      <c r="I75" s="497" t="s">
        <v>1325</v>
      </c>
      <c r="J75" s="344">
        <v>19</v>
      </c>
      <c r="K75" s="345">
        <v>29</v>
      </c>
      <c r="L75" s="486" t="s">
        <v>891</v>
      </c>
    </row>
    <row r="76" spans="1:12" ht="9" customHeight="1">
      <c r="A76" s="115"/>
      <c r="B76" s="344"/>
      <c r="C76" s="344"/>
      <c r="D76" s="344"/>
      <c r="E76" s="344"/>
      <c r="F76" s="344"/>
      <c r="G76" s="344"/>
      <c r="H76" s="344"/>
      <c r="I76" s="344"/>
      <c r="J76" s="344"/>
      <c r="K76" s="345"/>
      <c r="L76" s="467"/>
    </row>
    <row r="77" spans="1:12" ht="45">
      <c r="A77" s="130" t="s">
        <v>67</v>
      </c>
      <c r="B77" s="469"/>
      <c r="C77" s="469"/>
      <c r="D77" s="469"/>
      <c r="E77" s="469"/>
      <c r="F77" s="469"/>
      <c r="G77" s="469"/>
      <c r="H77" s="469"/>
      <c r="I77" s="469"/>
      <c r="J77" s="469"/>
      <c r="K77" s="470"/>
      <c r="L77" s="352" t="s">
        <v>754</v>
      </c>
    </row>
    <row r="78" spans="1:12" ht="12.75" customHeight="1">
      <c r="A78" s="54" t="s">
        <v>3</v>
      </c>
      <c r="B78" s="469">
        <v>4566</v>
      </c>
      <c r="C78" s="469">
        <v>3475</v>
      </c>
      <c r="D78" s="469">
        <v>252</v>
      </c>
      <c r="E78" s="469">
        <v>153</v>
      </c>
      <c r="F78" s="469">
        <v>85</v>
      </c>
      <c r="G78" s="469">
        <v>55</v>
      </c>
      <c r="H78" s="469">
        <v>168</v>
      </c>
      <c r="I78" s="469">
        <v>25</v>
      </c>
      <c r="J78" s="469">
        <v>279</v>
      </c>
      <c r="K78" s="470">
        <v>74</v>
      </c>
      <c r="L78" s="432" t="s">
        <v>731</v>
      </c>
    </row>
    <row r="79" spans="1:12" s="189" customFormat="1" ht="12.75" customHeight="1">
      <c r="A79" s="188"/>
      <c r="B79" s="161"/>
      <c r="C79" s="162"/>
      <c r="D79" s="162"/>
      <c r="E79" s="162"/>
      <c r="F79" s="162"/>
      <c r="G79" s="162"/>
      <c r="H79" s="163"/>
      <c r="I79" s="163"/>
      <c r="J79" s="163"/>
      <c r="K79" s="163"/>
      <c r="L79" s="460"/>
    </row>
    <row r="80" spans="1:12" ht="12.75" customHeight="1">
      <c r="A80" s="1214" t="s">
        <v>1074</v>
      </c>
      <c r="B80" s="1214"/>
      <c r="C80" s="1214"/>
      <c r="D80" s="1214"/>
      <c r="E80" s="1214"/>
      <c r="F80" s="1214"/>
      <c r="G80" s="1214"/>
      <c r="H80" s="1214"/>
      <c r="I80" s="1214"/>
      <c r="J80" s="1214"/>
      <c r="K80" s="1214"/>
      <c r="L80" s="1214"/>
    </row>
    <row r="81" spans="1:12" ht="12.75" customHeight="1">
      <c r="A81" s="1215" t="s">
        <v>1075</v>
      </c>
      <c r="B81" s="1215"/>
      <c r="C81" s="1215"/>
      <c r="D81" s="1215"/>
      <c r="E81" s="1215"/>
      <c r="F81" s="1215"/>
      <c r="G81" s="1215"/>
      <c r="H81" s="1215"/>
      <c r="I81" s="1215"/>
      <c r="J81" s="1215"/>
      <c r="K81" s="1215"/>
      <c r="L81" s="1215"/>
    </row>
    <row r="82" spans="1:12" s="189" customFormat="1" ht="9.75" customHeight="1">
      <c r="A82" s="188"/>
      <c r="B82" s="161"/>
      <c r="C82" s="162"/>
      <c r="D82" s="162"/>
      <c r="E82" s="162"/>
      <c r="F82" s="162"/>
      <c r="G82" s="162"/>
      <c r="H82" s="163"/>
      <c r="I82" s="163"/>
      <c r="J82" s="163"/>
      <c r="K82" s="163"/>
      <c r="L82" s="460"/>
    </row>
    <row r="83" spans="1:12" ht="12.75" customHeight="1">
      <c r="A83" s="39" t="s">
        <v>69</v>
      </c>
      <c r="B83" s="97"/>
      <c r="C83" s="97"/>
      <c r="D83" s="97"/>
      <c r="E83" s="97"/>
      <c r="F83" s="97"/>
      <c r="G83" s="97"/>
      <c r="H83" s="97"/>
      <c r="I83" s="97"/>
      <c r="J83" s="97"/>
      <c r="K83" s="98"/>
      <c r="L83" s="342" t="s">
        <v>756</v>
      </c>
    </row>
    <row r="84" spans="1:12" ht="12.75" customHeight="1">
      <c r="A84" s="43" t="s">
        <v>3</v>
      </c>
      <c r="B84" s="344">
        <v>28066</v>
      </c>
      <c r="C84" s="344">
        <v>20201</v>
      </c>
      <c r="D84" s="344">
        <v>651</v>
      </c>
      <c r="E84" s="344">
        <v>544</v>
      </c>
      <c r="F84" s="344">
        <v>1587</v>
      </c>
      <c r="G84" s="344">
        <v>514</v>
      </c>
      <c r="H84" s="344">
        <v>571</v>
      </c>
      <c r="I84" s="344">
        <v>179</v>
      </c>
      <c r="J84" s="344">
        <v>2174</v>
      </c>
      <c r="K84" s="345">
        <v>1645</v>
      </c>
      <c r="L84" s="434" t="s">
        <v>731</v>
      </c>
    </row>
    <row r="85" spans="1:12" ht="12.75" customHeight="1">
      <c r="A85" s="43" t="s">
        <v>188</v>
      </c>
      <c r="B85" s="344">
        <v>27914</v>
      </c>
      <c r="C85" s="344">
        <v>20201</v>
      </c>
      <c r="D85" s="344">
        <v>637</v>
      </c>
      <c r="E85" s="344">
        <v>544</v>
      </c>
      <c r="F85" s="344">
        <v>1580</v>
      </c>
      <c r="G85" s="344">
        <v>456</v>
      </c>
      <c r="H85" s="344">
        <v>571</v>
      </c>
      <c r="I85" s="344">
        <v>178</v>
      </c>
      <c r="J85" s="344">
        <v>2125</v>
      </c>
      <c r="K85" s="345">
        <v>1622</v>
      </c>
      <c r="L85" s="434" t="s">
        <v>757</v>
      </c>
    </row>
    <row r="86" spans="1:12" ht="12.75" customHeight="1">
      <c r="A86" s="46" t="s">
        <v>189</v>
      </c>
      <c r="B86" s="344">
        <v>27837</v>
      </c>
      <c r="C86" s="344">
        <v>20201</v>
      </c>
      <c r="D86" s="344">
        <v>637</v>
      </c>
      <c r="E86" s="344">
        <v>544</v>
      </c>
      <c r="F86" s="344">
        <v>1573</v>
      </c>
      <c r="G86" s="344">
        <v>411</v>
      </c>
      <c r="H86" s="344">
        <v>571</v>
      </c>
      <c r="I86" s="344">
        <v>175</v>
      </c>
      <c r="J86" s="344">
        <v>2108</v>
      </c>
      <c r="K86" s="345">
        <v>1617</v>
      </c>
      <c r="L86" s="436" t="s">
        <v>758</v>
      </c>
    </row>
    <row r="87" spans="1:12" ht="12.75" customHeight="1">
      <c r="A87" s="47" t="s">
        <v>190</v>
      </c>
      <c r="B87" s="344">
        <v>21421</v>
      </c>
      <c r="C87" s="344">
        <v>17004</v>
      </c>
      <c r="D87" s="344">
        <v>409</v>
      </c>
      <c r="E87" s="344">
        <v>185</v>
      </c>
      <c r="F87" s="344">
        <v>1073</v>
      </c>
      <c r="G87" s="344">
        <v>205</v>
      </c>
      <c r="H87" s="344">
        <v>511</v>
      </c>
      <c r="I87" s="344">
        <v>153</v>
      </c>
      <c r="J87" s="344">
        <v>1881</v>
      </c>
      <c r="K87" s="516" t="s">
        <v>1306</v>
      </c>
      <c r="L87" s="487" t="s">
        <v>760</v>
      </c>
    </row>
    <row r="88" spans="1:12" ht="12.75" customHeight="1">
      <c r="A88" s="47" t="s">
        <v>191</v>
      </c>
      <c r="B88" s="344">
        <v>2820</v>
      </c>
      <c r="C88" s="344">
        <v>1652</v>
      </c>
      <c r="D88" s="344">
        <v>102</v>
      </c>
      <c r="E88" s="344">
        <v>85</v>
      </c>
      <c r="F88" s="344">
        <v>100</v>
      </c>
      <c r="G88" s="344">
        <v>65</v>
      </c>
      <c r="H88" s="344">
        <v>100</v>
      </c>
      <c r="I88" s="344">
        <v>6</v>
      </c>
      <c r="J88" s="344">
        <v>225</v>
      </c>
      <c r="K88" s="345">
        <v>485</v>
      </c>
      <c r="L88" s="487" t="s">
        <v>761</v>
      </c>
    </row>
    <row r="89" spans="1:12" ht="12.75" customHeight="1">
      <c r="A89" s="47" t="s">
        <v>192</v>
      </c>
      <c r="B89" s="344">
        <v>3543</v>
      </c>
      <c r="C89" s="344">
        <v>2256</v>
      </c>
      <c r="D89" s="344">
        <v>123</v>
      </c>
      <c r="E89" s="344">
        <v>85</v>
      </c>
      <c r="F89" s="344">
        <v>179</v>
      </c>
      <c r="G89" s="344">
        <v>108</v>
      </c>
      <c r="H89" s="344">
        <v>161</v>
      </c>
      <c r="I89" s="344">
        <v>42</v>
      </c>
      <c r="J89" s="344">
        <v>456</v>
      </c>
      <c r="K89" s="345">
        <v>133</v>
      </c>
      <c r="L89" s="487" t="s">
        <v>762</v>
      </c>
    </row>
    <row r="90" spans="1:12" ht="12.75" customHeight="1">
      <c r="A90" s="47" t="s">
        <v>193</v>
      </c>
      <c r="B90" s="344">
        <v>16510</v>
      </c>
      <c r="C90" s="344">
        <v>11429</v>
      </c>
      <c r="D90" s="344">
        <v>268</v>
      </c>
      <c r="E90" s="344">
        <v>233</v>
      </c>
      <c r="F90" s="344">
        <v>1251</v>
      </c>
      <c r="G90" s="344">
        <v>246</v>
      </c>
      <c r="H90" s="344">
        <v>328</v>
      </c>
      <c r="I90" s="344">
        <v>131</v>
      </c>
      <c r="J90" s="344">
        <v>1450</v>
      </c>
      <c r="K90" s="345">
        <v>1174</v>
      </c>
      <c r="L90" s="487" t="s">
        <v>763</v>
      </c>
    </row>
    <row r="91" spans="1:12" ht="12.75" customHeight="1">
      <c r="A91" s="47" t="s">
        <v>194</v>
      </c>
      <c r="B91" s="344">
        <v>3067</v>
      </c>
      <c r="C91" s="344">
        <v>1515</v>
      </c>
      <c r="D91" s="344">
        <v>49</v>
      </c>
      <c r="E91" s="344">
        <v>27</v>
      </c>
      <c r="F91" s="344">
        <v>706</v>
      </c>
      <c r="G91" s="344">
        <v>30</v>
      </c>
      <c r="H91" s="344">
        <v>66</v>
      </c>
      <c r="I91" s="344">
        <v>72</v>
      </c>
      <c r="J91" s="344">
        <v>517</v>
      </c>
      <c r="K91" s="345">
        <v>85</v>
      </c>
      <c r="L91" s="487" t="s">
        <v>764</v>
      </c>
    </row>
    <row r="92" spans="1:12" ht="12.75" customHeight="1">
      <c r="A92" s="47" t="s">
        <v>195</v>
      </c>
      <c r="B92" s="344">
        <v>2667</v>
      </c>
      <c r="C92" s="344">
        <v>912</v>
      </c>
      <c r="D92" s="344">
        <v>411</v>
      </c>
      <c r="E92" s="344">
        <v>544</v>
      </c>
      <c r="F92" s="344">
        <v>81</v>
      </c>
      <c r="G92" s="344">
        <v>8</v>
      </c>
      <c r="H92" s="344">
        <v>481</v>
      </c>
      <c r="I92" s="344">
        <v>15</v>
      </c>
      <c r="J92" s="344">
        <v>215</v>
      </c>
      <c r="K92" s="516" t="s">
        <v>1306</v>
      </c>
      <c r="L92" s="487" t="s">
        <v>765</v>
      </c>
    </row>
    <row r="93" spans="1:12" ht="12.75" customHeight="1">
      <c r="A93" s="46" t="s">
        <v>196</v>
      </c>
      <c r="B93" s="344">
        <v>2640</v>
      </c>
      <c r="C93" s="344">
        <v>1776</v>
      </c>
      <c r="D93" s="344">
        <v>93</v>
      </c>
      <c r="E93" s="344">
        <v>55</v>
      </c>
      <c r="F93" s="344">
        <v>149</v>
      </c>
      <c r="G93" s="344">
        <v>87</v>
      </c>
      <c r="H93" s="344">
        <v>76</v>
      </c>
      <c r="I93" s="344">
        <v>18</v>
      </c>
      <c r="J93" s="344">
        <v>200</v>
      </c>
      <c r="K93" s="345">
        <v>186</v>
      </c>
      <c r="L93" s="436" t="s">
        <v>766</v>
      </c>
    </row>
    <row r="94" spans="1:12" ht="12.75" customHeight="1">
      <c r="A94" s="43" t="s">
        <v>197</v>
      </c>
      <c r="B94" s="344">
        <v>5630</v>
      </c>
      <c r="C94" s="344">
        <v>3957</v>
      </c>
      <c r="D94" s="344">
        <v>99</v>
      </c>
      <c r="E94" s="344">
        <v>109</v>
      </c>
      <c r="F94" s="344">
        <v>478</v>
      </c>
      <c r="G94" s="344">
        <v>69</v>
      </c>
      <c r="H94" s="344">
        <v>135</v>
      </c>
      <c r="I94" s="344">
        <v>43</v>
      </c>
      <c r="J94" s="344">
        <v>496</v>
      </c>
      <c r="K94" s="345">
        <v>244</v>
      </c>
      <c r="L94" s="434" t="s">
        <v>767</v>
      </c>
    </row>
    <row r="95" spans="1:12" ht="12.75" customHeight="1">
      <c r="A95" s="43" t="s">
        <v>198</v>
      </c>
      <c r="B95" s="344">
        <v>21691</v>
      </c>
      <c r="C95" s="344">
        <v>14928</v>
      </c>
      <c r="D95" s="344">
        <v>488</v>
      </c>
      <c r="E95" s="344">
        <v>389</v>
      </c>
      <c r="F95" s="344">
        <v>1586</v>
      </c>
      <c r="G95" s="344">
        <v>514</v>
      </c>
      <c r="H95" s="344">
        <v>485</v>
      </c>
      <c r="I95" s="344">
        <v>179</v>
      </c>
      <c r="J95" s="344">
        <v>2112</v>
      </c>
      <c r="K95" s="345">
        <v>1010</v>
      </c>
      <c r="L95" s="434" t="s">
        <v>768</v>
      </c>
    </row>
    <row r="96" spans="1:12" s="189" customFormat="1" ht="9.75" customHeight="1">
      <c r="A96" s="188"/>
      <c r="B96" s="161"/>
      <c r="C96" s="162"/>
      <c r="D96" s="162"/>
      <c r="E96" s="162"/>
      <c r="F96" s="162"/>
      <c r="G96" s="162"/>
      <c r="H96" s="163"/>
      <c r="I96" s="163"/>
      <c r="J96" s="163"/>
      <c r="L96" s="460"/>
    </row>
    <row r="97" spans="1:12" ht="12.75" customHeight="1">
      <c r="A97" s="1237" t="s">
        <v>1076</v>
      </c>
      <c r="B97" s="1237"/>
      <c r="C97" s="1237"/>
      <c r="D97" s="1237"/>
      <c r="E97" s="1237"/>
      <c r="F97" s="1237"/>
      <c r="G97" s="1237"/>
      <c r="H97" s="1237"/>
      <c r="I97" s="1237"/>
      <c r="J97" s="1237"/>
      <c r="K97" s="1237"/>
      <c r="L97" s="1242"/>
    </row>
    <row r="98" spans="1:12" s="189" customFormat="1" ht="9.75" customHeight="1">
      <c r="A98" s="188"/>
      <c r="B98" s="161"/>
      <c r="C98" s="162"/>
      <c r="D98" s="162"/>
      <c r="E98" s="162"/>
      <c r="F98" s="162"/>
      <c r="G98" s="162"/>
      <c r="H98" s="163"/>
      <c r="I98" s="163"/>
      <c r="J98" s="163"/>
      <c r="L98" s="460"/>
    </row>
    <row r="99" spans="1:12" ht="12.75" customHeight="1">
      <c r="A99" s="39" t="s">
        <v>81</v>
      </c>
      <c r="B99" s="478"/>
      <c r="C99" s="478"/>
      <c r="D99" s="478"/>
      <c r="E99" s="478"/>
      <c r="F99" s="478"/>
      <c r="G99" s="478"/>
      <c r="H99" s="478"/>
      <c r="I99" s="478"/>
      <c r="J99" s="478"/>
      <c r="K99" s="479"/>
      <c r="L99" s="342" t="s">
        <v>770</v>
      </c>
    </row>
    <row r="100" spans="1:12" ht="12.75" customHeight="1">
      <c r="A100" s="43" t="s">
        <v>3</v>
      </c>
      <c r="B100" s="344">
        <v>779470.01</v>
      </c>
      <c r="C100" s="344">
        <v>587732.07999999996</v>
      </c>
      <c r="D100" s="344">
        <v>7978.79</v>
      </c>
      <c r="E100" s="344">
        <v>12172.36</v>
      </c>
      <c r="F100" s="344">
        <v>68973.8</v>
      </c>
      <c r="G100" s="344">
        <v>12370.1</v>
      </c>
      <c r="H100" s="344">
        <v>14090.47</v>
      </c>
      <c r="I100" s="344">
        <v>2783.18</v>
      </c>
      <c r="J100" s="344">
        <v>57854.73</v>
      </c>
      <c r="K100" s="345">
        <v>15514.5</v>
      </c>
      <c r="L100" s="434" t="s">
        <v>731</v>
      </c>
    </row>
    <row r="101" spans="1:12" ht="12.75" customHeight="1">
      <c r="A101" s="43" t="s">
        <v>188</v>
      </c>
      <c r="B101" s="344">
        <v>733492.67</v>
      </c>
      <c r="C101" s="344">
        <v>556174.59</v>
      </c>
      <c r="D101" s="344">
        <v>7378.36</v>
      </c>
      <c r="E101" s="344">
        <v>11268.36</v>
      </c>
      <c r="F101" s="344">
        <v>64138.78</v>
      </c>
      <c r="G101" s="344">
        <v>11076.73</v>
      </c>
      <c r="H101" s="344">
        <v>12993.7</v>
      </c>
      <c r="I101" s="344">
        <v>2609.52</v>
      </c>
      <c r="J101" s="344">
        <v>54143.55</v>
      </c>
      <c r="K101" s="345">
        <v>13709.08</v>
      </c>
      <c r="L101" s="434" t="s">
        <v>757</v>
      </c>
    </row>
    <row r="102" spans="1:12" ht="12.75" customHeight="1">
      <c r="A102" s="46" t="s">
        <v>189</v>
      </c>
      <c r="B102" s="344">
        <v>724682.03</v>
      </c>
      <c r="C102" s="344">
        <v>550585.68999999994</v>
      </c>
      <c r="D102" s="344">
        <v>7222.06</v>
      </c>
      <c r="E102" s="344">
        <v>11125.22</v>
      </c>
      <c r="F102" s="344">
        <v>63367.59</v>
      </c>
      <c r="G102" s="344">
        <v>10317.709999999999</v>
      </c>
      <c r="H102" s="344">
        <v>12785.94</v>
      </c>
      <c r="I102" s="344">
        <v>2560.88</v>
      </c>
      <c r="J102" s="344">
        <v>53517.05</v>
      </c>
      <c r="K102" s="345">
        <v>13199.89</v>
      </c>
      <c r="L102" s="436" t="s">
        <v>758</v>
      </c>
    </row>
    <row r="103" spans="1:12" ht="12.75" customHeight="1">
      <c r="A103" s="47" t="s">
        <v>190</v>
      </c>
      <c r="B103" s="344">
        <v>537939.85</v>
      </c>
      <c r="C103" s="344">
        <v>448007.36</v>
      </c>
      <c r="D103" s="344">
        <v>2994.76</v>
      </c>
      <c r="E103" s="344">
        <v>2148.39</v>
      </c>
      <c r="F103" s="344">
        <v>27788.09</v>
      </c>
      <c r="G103" s="344">
        <v>8452.3799999999992</v>
      </c>
      <c r="H103" s="344">
        <v>8376.5400000000009</v>
      </c>
      <c r="I103" s="344">
        <v>1467.76</v>
      </c>
      <c r="J103" s="344">
        <v>38704.57</v>
      </c>
      <c r="K103" s="516" t="s">
        <v>1306</v>
      </c>
      <c r="L103" s="487" t="s">
        <v>760</v>
      </c>
    </row>
    <row r="104" spans="1:12" ht="12.75" customHeight="1">
      <c r="A104" s="47" t="s">
        <v>191</v>
      </c>
      <c r="B104" s="344">
        <v>11559.2</v>
      </c>
      <c r="C104" s="344">
        <v>6468.43</v>
      </c>
      <c r="D104" s="344">
        <v>319.67</v>
      </c>
      <c r="E104" s="344">
        <v>259.83</v>
      </c>
      <c r="F104" s="344">
        <v>480.87</v>
      </c>
      <c r="G104" s="344">
        <v>290.5</v>
      </c>
      <c r="H104" s="344">
        <v>263.5</v>
      </c>
      <c r="I104" s="344">
        <v>12.25</v>
      </c>
      <c r="J104" s="344">
        <v>601.05999999999995</v>
      </c>
      <c r="K104" s="345">
        <v>2863.09</v>
      </c>
      <c r="L104" s="487" t="s">
        <v>761</v>
      </c>
    </row>
    <row r="105" spans="1:12" ht="12.75" customHeight="1">
      <c r="A105" s="47" t="s">
        <v>192</v>
      </c>
      <c r="B105" s="344">
        <v>513.33000000000004</v>
      </c>
      <c r="C105" s="344">
        <v>323.8</v>
      </c>
      <c r="D105" s="344">
        <v>22.05</v>
      </c>
      <c r="E105" s="344">
        <v>13.92</v>
      </c>
      <c r="F105" s="344">
        <v>22.05</v>
      </c>
      <c r="G105" s="344">
        <v>17.43</v>
      </c>
      <c r="H105" s="344">
        <v>22.4</v>
      </c>
      <c r="I105" s="344">
        <v>4.5599999999999996</v>
      </c>
      <c r="J105" s="344">
        <v>66.22</v>
      </c>
      <c r="K105" s="345">
        <v>20.9</v>
      </c>
      <c r="L105" s="487" t="s">
        <v>762</v>
      </c>
    </row>
    <row r="106" spans="1:12" ht="12.75" customHeight="1">
      <c r="A106" s="47" t="s">
        <v>193</v>
      </c>
      <c r="B106" s="344">
        <v>140354.60999999999</v>
      </c>
      <c r="C106" s="344">
        <v>87681.15</v>
      </c>
      <c r="D106" s="344">
        <v>1234.19</v>
      </c>
      <c r="E106" s="344">
        <v>1799.71</v>
      </c>
      <c r="F106" s="344">
        <v>24635.86</v>
      </c>
      <c r="G106" s="344">
        <v>1494.65</v>
      </c>
      <c r="H106" s="344">
        <v>1952.35</v>
      </c>
      <c r="I106" s="344">
        <v>808.73</v>
      </c>
      <c r="J106" s="344">
        <v>10802.95</v>
      </c>
      <c r="K106" s="345">
        <v>9945.02</v>
      </c>
      <c r="L106" s="487" t="s">
        <v>763</v>
      </c>
    </row>
    <row r="107" spans="1:12" ht="12.75" customHeight="1">
      <c r="A107" s="47" t="s">
        <v>194</v>
      </c>
      <c r="B107" s="344">
        <v>21919.02</v>
      </c>
      <c r="C107" s="344">
        <v>7332.62</v>
      </c>
      <c r="D107" s="344">
        <v>132.46</v>
      </c>
      <c r="E107" s="344">
        <v>197.55</v>
      </c>
      <c r="F107" s="344">
        <v>10353.459999999999</v>
      </c>
      <c r="G107" s="344">
        <v>59.62</v>
      </c>
      <c r="H107" s="344">
        <v>162.65</v>
      </c>
      <c r="I107" s="344">
        <v>263.52999999999997</v>
      </c>
      <c r="J107" s="344">
        <v>3046.25</v>
      </c>
      <c r="K107" s="345">
        <v>370.88</v>
      </c>
      <c r="L107" s="487" t="s">
        <v>764</v>
      </c>
    </row>
    <row r="108" spans="1:12" ht="12.75" customHeight="1">
      <c r="A108" s="47" t="s">
        <v>195</v>
      </c>
      <c r="B108" s="344">
        <v>12396.02</v>
      </c>
      <c r="C108" s="344">
        <v>772.33</v>
      </c>
      <c r="D108" s="344">
        <v>2518.9299999999998</v>
      </c>
      <c r="E108" s="344">
        <v>6705.82</v>
      </c>
      <c r="F108" s="344">
        <v>87.26</v>
      </c>
      <c r="G108" s="344">
        <v>3.13</v>
      </c>
      <c r="H108" s="344">
        <v>2008.5</v>
      </c>
      <c r="I108" s="344">
        <v>4.05</v>
      </c>
      <c r="J108" s="344">
        <v>296</v>
      </c>
      <c r="K108" s="516" t="s">
        <v>1306</v>
      </c>
      <c r="L108" s="487" t="s">
        <v>765</v>
      </c>
    </row>
    <row r="109" spans="1:12" ht="12.75" customHeight="1">
      <c r="A109" s="46" t="s">
        <v>196</v>
      </c>
      <c r="B109" s="344">
        <v>8810.64</v>
      </c>
      <c r="C109" s="344">
        <v>5588.9</v>
      </c>
      <c r="D109" s="344">
        <v>156.30000000000001</v>
      </c>
      <c r="E109" s="344">
        <v>143.13999999999999</v>
      </c>
      <c r="F109" s="344">
        <v>771.19</v>
      </c>
      <c r="G109" s="344">
        <v>759.02</v>
      </c>
      <c r="H109" s="344">
        <v>207.76</v>
      </c>
      <c r="I109" s="344">
        <v>48.64</v>
      </c>
      <c r="J109" s="344">
        <v>626.5</v>
      </c>
      <c r="K109" s="345">
        <v>509.19</v>
      </c>
      <c r="L109" s="436" t="s">
        <v>766</v>
      </c>
    </row>
    <row r="110" spans="1:12" ht="12.75" customHeight="1">
      <c r="A110" s="43" t="s">
        <v>197</v>
      </c>
      <c r="B110" s="344">
        <v>15584.86</v>
      </c>
      <c r="C110" s="344">
        <v>10980.3</v>
      </c>
      <c r="D110" s="344">
        <v>260.77</v>
      </c>
      <c r="E110" s="344">
        <v>482.22</v>
      </c>
      <c r="F110" s="344">
        <v>1436.39</v>
      </c>
      <c r="G110" s="344">
        <v>316.99</v>
      </c>
      <c r="H110" s="344">
        <v>371.12</v>
      </c>
      <c r="I110" s="344">
        <v>31.79</v>
      </c>
      <c r="J110" s="344">
        <v>1162.54</v>
      </c>
      <c r="K110" s="345">
        <v>542.74</v>
      </c>
      <c r="L110" s="434" t="s">
        <v>767</v>
      </c>
    </row>
    <row r="111" spans="1:12" ht="12.75" customHeight="1">
      <c r="A111" s="43" t="s">
        <v>198</v>
      </c>
      <c r="B111" s="344">
        <v>30392.48</v>
      </c>
      <c r="C111" s="344">
        <v>20577.189999999999</v>
      </c>
      <c r="D111" s="344">
        <v>339.66</v>
      </c>
      <c r="E111" s="344">
        <v>421.78</v>
      </c>
      <c r="F111" s="344">
        <v>3398.63</v>
      </c>
      <c r="G111" s="344">
        <v>976.38</v>
      </c>
      <c r="H111" s="344">
        <v>725.65</v>
      </c>
      <c r="I111" s="344">
        <v>141.87</v>
      </c>
      <c r="J111" s="344">
        <v>2548.64</v>
      </c>
      <c r="K111" s="345">
        <v>1262.68</v>
      </c>
      <c r="L111" s="434" t="s">
        <v>768</v>
      </c>
    </row>
    <row r="112" spans="1:12" ht="9" customHeight="1">
      <c r="A112" s="115"/>
      <c r="B112" s="344"/>
      <c r="C112" s="344"/>
      <c r="D112" s="344"/>
      <c r="E112" s="344"/>
      <c r="F112" s="344"/>
      <c r="G112" s="344"/>
      <c r="H112" s="344"/>
      <c r="I112" s="344"/>
      <c r="J112" s="344"/>
      <c r="K112" s="345"/>
      <c r="L112" s="467"/>
    </row>
    <row r="113" spans="1:12" ht="22.5">
      <c r="A113" s="7" t="s">
        <v>82</v>
      </c>
      <c r="B113" s="112"/>
      <c r="C113" s="112"/>
      <c r="D113" s="112"/>
      <c r="E113" s="112"/>
      <c r="F113" s="112"/>
      <c r="G113" s="112"/>
      <c r="H113" s="112"/>
      <c r="I113" s="112"/>
      <c r="J113" s="112"/>
      <c r="K113" s="113"/>
      <c r="L113" s="342" t="s">
        <v>771</v>
      </c>
    </row>
    <row r="114" spans="1:12" ht="12.75" customHeight="1">
      <c r="A114" s="54" t="s">
        <v>200</v>
      </c>
      <c r="B114" s="17">
        <v>27.73</v>
      </c>
      <c r="C114" s="17">
        <v>29.09</v>
      </c>
      <c r="D114" s="17">
        <v>12.26</v>
      </c>
      <c r="E114" s="17">
        <v>22.38</v>
      </c>
      <c r="F114" s="17">
        <v>43.46</v>
      </c>
      <c r="G114" s="17">
        <v>24.07</v>
      </c>
      <c r="H114" s="17">
        <v>24.68</v>
      </c>
      <c r="I114" s="17">
        <v>15.55</v>
      </c>
      <c r="J114" s="17">
        <v>26.1</v>
      </c>
      <c r="K114" s="362">
        <v>9.43</v>
      </c>
      <c r="L114" s="432" t="s">
        <v>731</v>
      </c>
    </row>
    <row r="115" spans="1:12" ht="12.75" customHeight="1">
      <c r="A115" s="54" t="s">
        <v>188</v>
      </c>
      <c r="B115" s="17">
        <v>26.09</v>
      </c>
      <c r="C115" s="17">
        <v>27.53</v>
      </c>
      <c r="D115" s="17">
        <v>11.33</v>
      </c>
      <c r="E115" s="17">
        <v>20.71</v>
      </c>
      <c r="F115" s="17">
        <v>40.42</v>
      </c>
      <c r="G115" s="17">
        <v>21.55</v>
      </c>
      <c r="H115" s="17">
        <v>22.76</v>
      </c>
      <c r="I115" s="17">
        <v>14.58</v>
      </c>
      <c r="J115" s="17">
        <v>24.42</v>
      </c>
      <c r="K115" s="362">
        <v>8.33</v>
      </c>
      <c r="L115" s="432" t="s">
        <v>757</v>
      </c>
    </row>
    <row r="116" spans="1:12" ht="12.75" customHeight="1">
      <c r="A116" s="54" t="s">
        <v>201</v>
      </c>
      <c r="B116" s="17">
        <v>25.78</v>
      </c>
      <c r="C116" s="17">
        <v>27.26</v>
      </c>
      <c r="D116" s="17">
        <v>11.09</v>
      </c>
      <c r="E116" s="17">
        <v>20.45</v>
      </c>
      <c r="F116" s="17">
        <v>39.93</v>
      </c>
      <c r="G116" s="17">
        <v>20.07</v>
      </c>
      <c r="H116" s="17">
        <v>22.39</v>
      </c>
      <c r="I116" s="17">
        <v>14.31</v>
      </c>
      <c r="J116" s="17">
        <v>24.14</v>
      </c>
      <c r="K116" s="362">
        <v>8.02</v>
      </c>
      <c r="L116" s="432" t="s">
        <v>1077</v>
      </c>
    </row>
    <row r="117" spans="1:12" s="189" customFormat="1" ht="9.75" customHeight="1">
      <c r="A117" s="188"/>
      <c r="B117" s="161"/>
      <c r="C117" s="162"/>
      <c r="D117" s="162"/>
      <c r="E117" s="162"/>
      <c r="F117" s="162"/>
      <c r="G117" s="162"/>
      <c r="H117" s="163"/>
      <c r="I117" s="163"/>
      <c r="J117" s="163"/>
      <c r="L117" s="460"/>
    </row>
    <row r="118" spans="1:12" ht="12.75" customHeight="1">
      <c r="A118" s="1237" t="s">
        <v>1064</v>
      </c>
      <c r="B118" s="1237"/>
      <c r="C118" s="1237"/>
      <c r="D118" s="1237"/>
      <c r="E118" s="1237"/>
      <c r="F118" s="1237"/>
      <c r="G118" s="1237"/>
      <c r="H118" s="1237"/>
      <c r="I118" s="1237"/>
      <c r="J118" s="1237"/>
      <c r="K118" s="1237"/>
      <c r="L118" s="1030"/>
    </row>
    <row r="119" spans="1:12" s="189" customFormat="1" ht="9.75" customHeight="1">
      <c r="A119" s="188"/>
      <c r="B119" s="161"/>
      <c r="C119" s="162"/>
      <c r="D119" s="162"/>
      <c r="E119" s="162"/>
      <c r="F119" s="162"/>
      <c r="G119" s="162"/>
      <c r="H119" s="163"/>
      <c r="I119" s="163"/>
      <c r="J119" s="163"/>
      <c r="L119" s="460"/>
    </row>
    <row r="120" spans="1:12" ht="12.75" customHeight="1">
      <c r="A120" s="130" t="s">
        <v>83</v>
      </c>
      <c r="B120" s="469"/>
      <c r="C120" s="469"/>
      <c r="D120" s="469"/>
      <c r="E120" s="469"/>
      <c r="F120" s="469"/>
      <c r="G120" s="469"/>
      <c r="H120" s="469"/>
      <c r="I120" s="469"/>
      <c r="J120" s="469"/>
      <c r="K120" s="470"/>
      <c r="L120" s="352" t="s">
        <v>774</v>
      </c>
    </row>
    <row r="121" spans="1:12" ht="12.75" customHeight="1">
      <c r="A121" s="43" t="s">
        <v>360</v>
      </c>
      <c r="B121" s="344">
        <v>17909</v>
      </c>
      <c r="C121" s="344">
        <v>14447</v>
      </c>
      <c r="D121" s="344">
        <v>176</v>
      </c>
      <c r="E121" s="344">
        <v>123</v>
      </c>
      <c r="F121" s="344">
        <v>752</v>
      </c>
      <c r="G121" s="344">
        <v>185</v>
      </c>
      <c r="H121" s="344">
        <v>381</v>
      </c>
      <c r="I121" s="344">
        <v>142</v>
      </c>
      <c r="J121" s="344">
        <v>1703</v>
      </c>
      <c r="K121" s="516" t="s">
        <v>1306</v>
      </c>
      <c r="L121" s="434" t="s">
        <v>776</v>
      </c>
    </row>
    <row r="122" spans="1:12" ht="12.75" customHeight="1">
      <c r="A122" s="43" t="s">
        <v>538</v>
      </c>
      <c r="B122" s="344">
        <v>1139</v>
      </c>
      <c r="C122" s="344">
        <v>990</v>
      </c>
      <c r="D122" s="344">
        <v>6</v>
      </c>
      <c r="E122" s="344">
        <v>8</v>
      </c>
      <c r="F122" s="344">
        <v>22</v>
      </c>
      <c r="G122" s="344">
        <v>9</v>
      </c>
      <c r="H122" s="344">
        <v>29</v>
      </c>
      <c r="I122" s="344">
        <v>3</v>
      </c>
      <c r="J122" s="344">
        <v>72</v>
      </c>
      <c r="K122" s="516" t="s">
        <v>1306</v>
      </c>
      <c r="L122" s="434" t="s">
        <v>778</v>
      </c>
    </row>
    <row r="123" spans="1:12" ht="12.75" customHeight="1">
      <c r="A123" s="43" t="s">
        <v>539</v>
      </c>
      <c r="B123" s="344">
        <v>3641</v>
      </c>
      <c r="C123" s="344">
        <v>2536</v>
      </c>
      <c r="D123" s="344">
        <v>50</v>
      </c>
      <c r="E123" s="344">
        <v>18</v>
      </c>
      <c r="F123" s="344">
        <v>181</v>
      </c>
      <c r="G123" s="344">
        <v>28</v>
      </c>
      <c r="H123" s="344">
        <v>127</v>
      </c>
      <c r="I123" s="344">
        <v>63</v>
      </c>
      <c r="J123" s="344">
        <v>638</v>
      </c>
      <c r="K123" s="516" t="s">
        <v>1306</v>
      </c>
      <c r="L123" s="434" t="s">
        <v>780</v>
      </c>
    </row>
    <row r="124" spans="1:12" ht="12.75" customHeight="1">
      <c r="A124" s="43" t="s">
        <v>540</v>
      </c>
      <c r="B124" s="344">
        <v>4408</v>
      </c>
      <c r="C124" s="344">
        <v>3914</v>
      </c>
      <c r="D124" s="344">
        <v>31</v>
      </c>
      <c r="E124" s="344">
        <v>11</v>
      </c>
      <c r="F124" s="344">
        <v>58</v>
      </c>
      <c r="G124" s="344">
        <v>36</v>
      </c>
      <c r="H124" s="344">
        <v>68</v>
      </c>
      <c r="I124" s="344">
        <v>7</v>
      </c>
      <c r="J124" s="344">
        <v>283</v>
      </c>
      <c r="K124" s="516" t="s">
        <v>1306</v>
      </c>
      <c r="L124" s="434" t="s">
        <v>782</v>
      </c>
    </row>
    <row r="125" spans="1:12" ht="12.75" customHeight="1">
      <c r="A125" s="43" t="s">
        <v>541</v>
      </c>
      <c r="B125" s="344">
        <v>811</v>
      </c>
      <c r="C125" s="344">
        <v>522</v>
      </c>
      <c r="D125" s="344">
        <v>106</v>
      </c>
      <c r="E125" s="344">
        <v>5</v>
      </c>
      <c r="F125" s="344">
        <v>21</v>
      </c>
      <c r="G125" s="344">
        <v>3</v>
      </c>
      <c r="H125" s="344">
        <v>83</v>
      </c>
      <c r="I125" s="344">
        <v>5</v>
      </c>
      <c r="J125" s="344">
        <v>66</v>
      </c>
      <c r="K125" s="516" t="s">
        <v>1306</v>
      </c>
      <c r="L125" s="434" t="s">
        <v>784</v>
      </c>
    </row>
    <row r="126" spans="1:12" ht="12.75" customHeight="1">
      <c r="A126" s="43" t="s">
        <v>542</v>
      </c>
      <c r="B126" s="344">
        <v>105</v>
      </c>
      <c r="C126" s="344">
        <v>8</v>
      </c>
      <c r="D126" s="344">
        <v>74</v>
      </c>
      <c r="E126" s="344" t="s">
        <v>1306</v>
      </c>
      <c r="F126" s="827" t="s">
        <v>1325</v>
      </c>
      <c r="G126" s="344" t="s">
        <v>1306</v>
      </c>
      <c r="H126" s="344">
        <v>19</v>
      </c>
      <c r="I126" s="348" t="s">
        <v>1306</v>
      </c>
      <c r="J126" s="329" t="s">
        <v>1325</v>
      </c>
      <c r="K126" s="516" t="s">
        <v>1306</v>
      </c>
      <c r="L126" s="434" t="s">
        <v>785</v>
      </c>
    </row>
    <row r="127" spans="1:12" ht="12.75" customHeight="1">
      <c r="A127" s="43" t="s">
        <v>543</v>
      </c>
      <c r="B127" s="344">
        <v>251</v>
      </c>
      <c r="C127" s="344">
        <v>162</v>
      </c>
      <c r="D127" s="344">
        <v>25</v>
      </c>
      <c r="E127" s="344">
        <v>7</v>
      </c>
      <c r="F127" s="344" t="s">
        <v>1325</v>
      </c>
      <c r="G127" s="344" t="s">
        <v>1306</v>
      </c>
      <c r="H127" s="344">
        <v>33</v>
      </c>
      <c r="I127" s="329" t="s">
        <v>1325</v>
      </c>
      <c r="J127" s="344">
        <v>19</v>
      </c>
      <c r="K127" s="516" t="s">
        <v>1306</v>
      </c>
      <c r="L127" s="434" t="s">
        <v>787</v>
      </c>
    </row>
    <row r="128" spans="1:12" s="189" customFormat="1" ht="9.75" customHeight="1">
      <c r="A128" s="188"/>
      <c r="B128" s="161"/>
      <c r="C128" s="162"/>
      <c r="D128" s="162"/>
      <c r="E128" s="162"/>
      <c r="F128" s="162"/>
      <c r="G128" s="162"/>
      <c r="H128" s="163"/>
      <c r="I128" s="163"/>
      <c r="J128" s="163"/>
      <c r="L128" s="460"/>
    </row>
    <row r="129" spans="1:12" ht="12.75" customHeight="1">
      <c r="A129" s="1237" t="s">
        <v>1078</v>
      </c>
      <c r="B129" s="1237"/>
      <c r="C129" s="1237"/>
      <c r="D129" s="1237"/>
      <c r="E129" s="1237"/>
      <c r="F129" s="1237"/>
      <c r="G129" s="1237"/>
      <c r="H129" s="1237"/>
      <c r="I129" s="1237"/>
      <c r="J129" s="1237"/>
      <c r="K129" s="1237"/>
      <c r="L129" s="1030"/>
    </row>
    <row r="130" spans="1:12" s="189" customFormat="1" ht="9.75" customHeight="1">
      <c r="A130" s="188"/>
      <c r="B130" s="161"/>
      <c r="C130" s="162"/>
      <c r="D130" s="162"/>
      <c r="E130" s="162"/>
      <c r="F130" s="162"/>
      <c r="G130" s="162"/>
      <c r="H130" s="163"/>
      <c r="I130" s="163"/>
      <c r="J130" s="163"/>
      <c r="L130" s="460"/>
    </row>
    <row r="131" spans="1:12" ht="12.75" customHeight="1">
      <c r="A131" s="130" t="s">
        <v>91</v>
      </c>
      <c r="B131" s="469"/>
      <c r="C131" s="469"/>
      <c r="D131" s="469"/>
      <c r="E131" s="469"/>
      <c r="F131" s="469"/>
      <c r="G131" s="469"/>
      <c r="H131" s="469"/>
      <c r="I131" s="469"/>
      <c r="J131" s="469"/>
      <c r="K131" s="470"/>
      <c r="L131" s="493" t="s">
        <v>943</v>
      </c>
    </row>
    <row r="132" spans="1:12" ht="12.75" customHeight="1">
      <c r="A132" s="43" t="s">
        <v>360</v>
      </c>
      <c r="B132" s="344">
        <v>333938.7</v>
      </c>
      <c r="C132" s="344">
        <v>284028.71000000002</v>
      </c>
      <c r="D132" s="344">
        <v>1331.47</v>
      </c>
      <c r="E132" s="344">
        <v>1317.4</v>
      </c>
      <c r="F132" s="344">
        <v>8846.4</v>
      </c>
      <c r="G132" s="344">
        <v>6823.95</v>
      </c>
      <c r="H132" s="344">
        <v>4745.3999999999996</v>
      </c>
      <c r="I132" s="344">
        <v>1091.57</v>
      </c>
      <c r="J132" s="344">
        <v>25753.8</v>
      </c>
      <c r="K132" s="516" t="s">
        <v>1306</v>
      </c>
      <c r="L132" s="434" t="s">
        <v>776</v>
      </c>
    </row>
    <row r="133" spans="1:12" ht="12.75" customHeight="1">
      <c r="A133" s="43" t="s">
        <v>538</v>
      </c>
      <c r="B133" s="344">
        <v>14584.25</v>
      </c>
      <c r="C133" s="344">
        <v>13326.57</v>
      </c>
      <c r="D133" s="344">
        <v>60.38</v>
      </c>
      <c r="E133" s="344">
        <v>57.76</v>
      </c>
      <c r="F133" s="344">
        <v>131.04</v>
      </c>
      <c r="G133" s="344">
        <v>102.03</v>
      </c>
      <c r="H133" s="344">
        <v>247.54</v>
      </c>
      <c r="I133" s="344">
        <v>2.13</v>
      </c>
      <c r="J133" s="344">
        <v>656.8</v>
      </c>
      <c r="K133" s="516" t="s">
        <v>1306</v>
      </c>
      <c r="L133" s="434" t="s">
        <v>778</v>
      </c>
    </row>
    <row r="134" spans="1:12" ht="12.75" customHeight="1">
      <c r="A134" s="43" t="s">
        <v>539</v>
      </c>
      <c r="B134" s="344">
        <v>9774.25</v>
      </c>
      <c r="C134" s="344">
        <v>8521.02</v>
      </c>
      <c r="D134" s="344">
        <v>77.27</v>
      </c>
      <c r="E134" s="344">
        <v>12.86</v>
      </c>
      <c r="F134" s="344">
        <v>156.81</v>
      </c>
      <c r="G134" s="344">
        <v>43.8</v>
      </c>
      <c r="H134" s="344">
        <v>201.11</v>
      </c>
      <c r="I134" s="344">
        <v>31.03</v>
      </c>
      <c r="J134" s="344">
        <v>730.35</v>
      </c>
      <c r="K134" s="516" t="s">
        <v>1306</v>
      </c>
      <c r="L134" s="434" t="s">
        <v>780</v>
      </c>
    </row>
    <row r="135" spans="1:12" ht="12.75" customHeight="1">
      <c r="A135" s="43" t="s">
        <v>540</v>
      </c>
      <c r="B135" s="344">
        <v>73238.559999999998</v>
      </c>
      <c r="C135" s="344">
        <v>67128.33</v>
      </c>
      <c r="D135" s="344">
        <v>212.21</v>
      </c>
      <c r="E135" s="344">
        <v>42.17</v>
      </c>
      <c r="F135" s="344">
        <v>892.6</v>
      </c>
      <c r="G135" s="344">
        <v>891.82</v>
      </c>
      <c r="H135" s="344">
        <v>606.88</v>
      </c>
      <c r="I135" s="344">
        <v>64.62</v>
      </c>
      <c r="J135" s="344">
        <v>3399.93</v>
      </c>
      <c r="K135" s="516" t="s">
        <v>1306</v>
      </c>
      <c r="L135" s="434" t="s">
        <v>782</v>
      </c>
    </row>
    <row r="136" spans="1:12" ht="12.75" customHeight="1">
      <c r="A136" s="43" t="s">
        <v>541</v>
      </c>
      <c r="B136" s="344">
        <v>5713.01</v>
      </c>
      <c r="C136" s="344">
        <v>4436.01</v>
      </c>
      <c r="D136" s="344">
        <v>745.24</v>
      </c>
      <c r="E136" s="344">
        <v>7.16</v>
      </c>
      <c r="F136" s="344">
        <v>22.38</v>
      </c>
      <c r="G136" s="344">
        <v>33.200000000000003</v>
      </c>
      <c r="H136" s="344">
        <v>306.44</v>
      </c>
      <c r="I136" s="344">
        <v>0.49</v>
      </c>
      <c r="J136" s="344">
        <v>162.09</v>
      </c>
      <c r="K136" s="516" t="s">
        <v>1306</v>
      </c>
      <c r="L136" s="434" t="s">
        <v>784</v>
      </c>
    </row>
    <row r="137" spans="1:12" ht="12.75" customHeight="1">
      <c r="A137" s="43" t="s">
        <v>542</v>
      </c>
      <c r="B137" s="344">
        <v>35.729999999999997</v>
      </c>
      <c r="C137" s="344">
        <v>0.56999999999999995</v>
      </c>
      <c r="D137" s="344">
        <v>33.97</v>
      </c>
      <c r="E137" s="344" t="s">
        <v>1306</v>
      </c>
      <c r="F137" s="820" t="s">
        <v>1325</v>
      </c>
      <c r="G137" s="344" t="s">
        <v>1306</v>
      </c>
      <c r="H137" s="344">
        <v>0.87</v>
      </c>
      <c r="I137" s="348" t="s">
        <v>1306</v>
      </c>
      <c r="J137" s="344" t="s">
        <v>1325</v>
      </c>
      <c r="K137" s="516" t="s">
        <v>1306</v>
      </c>
      <c r="L137" s="434" t="s">
        <v>785</v>
      </c>
    </row>
    <row r="138" spans="1:12" ht="12.75" customHeight="1">
      <c r="A138" s="43" t="s">
        <v>543</v>
      </c>
      <c r="B138" s="344">
        <v>383.5</v>
      </c>
      <c r="C138" s="344">
        <v>283.02</v>
      </c>
      <c r="D138" s="344">
        <v>29.28</v>
      </c>
      <c r="E138" s="344">
        <v>8.41</v>
      </c>
      <c r="F138" s="344" t="s">
        <v>1325</v>
      </c>
      <c r="G138" s="344" t="s">
        <v>1306</v>
      </c>
      <c r="H138" s="344">
        <v>50.39</v>
      </c>
      <c r="I138" s="344" t="s">
        <v>1325</v>
      </c>
      <c r="J138" s="344">
        <v>11.87</v>
      </c>
      <c r="K138" s="516" t="s">
        <v>1306</v>
      </c>
      <c r="L138" s="434" t="s">
        <v>787</v>
      </c>
    </row>
    <row r="139" spans="1:12" s="189" customFormat="1" ht="9.75" customHeight="1">
      <c r="A139" s="188"/>
      <c r="B139" s="161"/>
      <c r="C139" s="162"/>
      <c r="D139" s="162"/>
      <c r="E139" s="162"/>
      <c r="F139" s="162"/>
      <c r="G139" s="162"/>
      <c r="H139" s="163"/>
      <c r="I139" s="163"/>
      <c r="J139" s="163"/>
      <c r="L139" s="460"/>
    </row>
    <row r="140" spans="1:12" ht="12.75" customHeight="1">
      <c r="A140" s="1236" t="s">
        <v>1079</v>
      </c>
      <c r="B140" s="1236"/>
      <c r="C140" s="1236"/>
      <c r="D140" s="1236"/>
      <c r="E140" s="1236"/>
      <c r="F140" s="1236"/>
      <c r="G140" s="1236"/>
      <c r="H140" s="1236"/>
      <c r="I140" s="1236"/>
      <c r="J140" s="1236"/>
      <c r="K140" s="1236"/>
      <c r="L140" s="1242"/>
    </row>
    <row r="141" spans="1:12" ht="12.75" customHeight="1">
      <c r="A141" s="1237" t="s">
        <v>1064</v>
      </c>
      <c r="B141" s="1237"/>
      <c r="C141" s="1237"/>
      <c r="D141" s="1237"/>
      <c r="E141" s="1237"/>
      <c r="F141" s="1237"/>
      <c r="G141" s="1237"/>
      <c r="H141" s="1237"/>
      <c r="I141" s="1237"/>
      <c r="J141" s="1237"/>
      <c r="K141" s="1237"/>
      <c r="L141" s="1242"/>
    </row>
    <row r="142" spans="1:12" s="189" customFormat="1" ht="9.75" customHeight="1">
      <c r="A142" s="188"/>
      <c r="B142" s="161"/>
      <c r="C142" s="162"/>
      <c r="D142" s="162"/>
      <c r="E142" s="162"/>
      <c r="F142" s="162"/>
      <c r="G142" s="162"/>
      <c r="H142" s="163"/>
      <c r="I142" s="163"/>
      <c r="J142" s="163"/>
      <c r="L142" s="460"/>
    </row>
    <row r="143" spans="1:12" ht="12.75" customHeight="1">
      <c r="A143" s="130" t="s">
        <v>92</v>
      </c>
      <c r="B143" s="478"/>
      <c r="C143" s="478"/>
      <c r="D143" s="478"/>
      <c r="E143" s="478"/>
      <c r="F143" s="478"/>
      <c r="G143" s="478"/>
      <c r="H143" s="478"/>
      <c r="I143" s="478"/>
      <c r="J143" s="478"/>
      <c r="K143" s="479"/>
      <c r="L143" s="352" t="s">
        <v>791</v>
      </c>
    </row>
    <row r="144" spans="1:12" ht="12.75" customHeight="1">
      <c r="A144" s="43" t="s">
        <v>544</v>
      </c>
      <c r="B144" s="500">
        <v>3345</v>
      </c>
      <c r="C144" s="500">
        <v>624</v>
      </c>
      <c r="D144" s="500">
        <v>4</v>
      </c>
      <c r="E144" s="500">
        <v>19</v>
      </c>
      <c r="F144" s="500">
        <v>1452</v>
      </c>
      <c r="G144" s="500">
        <v>10</v>
      </c>
      <c r="H144" s="500">
        <v>33</v>
      </c>
      <c r="I144" s="500">
        <v>158</v>
      </c>
      <c r="J144" s="500">
        <v>1045</v>
      </c>
      <c r="K144" s="516" t="s">
        <v>1306</v>
      </c>
      <c r="L144" s="434" t="s">
        <v>792</v>
      </c>
    </row>
    <row r="145" spans="1:12" ht="12.75" customHeight="1">
      <c r="A145" s="46" t="s">
        <v>545</v>
      </c>
      <c r="B145" s="500">
        <v>2635</v>
      </c>
      <c r="C145" s="500">
        <v>392</v>
      </c>
      <c r="D145" s="804">
        <v>3</v>
      </c>
      <c r="E145" s="804">
        <v>17</v>
      </c>
      <c r="F145" s="804">
        <v>1240</v>
      </c>
      <c r="G145" s="804">
        <v>8</v>
      </c>
      <c r="H145" s="804">
        <v>23</v>
      </c>
      <c r="I145" s="804">
        <v>136</v>
      </c>
      <c r="J145" s="500">
        <v>816</v>
      </c>
      <c r="K145" s="516" t="s">
        <v>1306</v>
      </c>
      <c r="L145" s="436" t="s">
        <v>1080</v>
      </c>
    </row>
    <row r="146" spans="1:12" ht="12.75" customHeight="1">
      <c r="A146" s="43" t="s">
        <v>546</v>
      </c>
      <c r="B146" s="500">
        <v>876</v>
      </c>
      <c r="C146" s="500">
        <v>306</v>
      </c>
      <c r="D146" s="799" t="s">
        <v>1325</v>
      </c>
      <c r="E146" s="799" t="s">
        <v>1325</v>
      </c>
      <c r="F146" s="804">
        <v>40</v>
      </c>
      <c r="G146" s="804">
        <v>87</v>
      </c>
      <c r="H146" s="804">
        <v>13</v>
      </c>
      <c r="I146" s="804">
        <v>76</v>
      </c>
      <c r="J146" s="500">
        <v>351</v>
      </c>
      <c r="K146" s="516" t="s">
        <v>1306</v>
      </c>
      <c r="L146" s="434" t="s">
        <v>795</v>
      </c>
    </row>
    <row r="147" spans="1:12" ht="12.75" customHeight="1">
      <c r="A147" s="46" t="s">
        <v>547</v>
      </c>
      <c r="B147" s="500">
        <v>632</v>
      </c>
      <c r="C147" s="500">
        <v>213</v>
      </c>
      <c r="D147" s="799" t="s">
        <v>1325</v>
      </c>
      <c r="E147" s="804" t="s">
        <v>1306</v>
      </c>
      <c r="F147" s="804">
        <v>26</v>
      </c>
      <c r="G147" s="804">
        <v>39</v>
      </c>
      <c r="H147" s="804" t="s">
        <v>1325</v>
      </c>
      <c r="I147" s="804">
        <v>56</v>
      </c>
      <c r="J147" s="500">
        <v>284</v>
      </c>
      <c r="K147" s="516" t="s">
        <v>1306</v>
      </c>
      <c r="L147" s="436" t="s">
        <v>1081</v>
      </c>
    </row>
    <row r="148" spans="1:12" ht="12.75" customHeight="1">
      <c r="A148" s="43" t="s">
        <v>548</v>
      </c>
      <c r="B148" s="500">
        <v>279</v>
      </c>
      <c r="C148" s="500">
        <v>69</v>
      </c>
      <c r="D148" s="799" t="s">
        <v>1325</v>
      </c>
      <c r="E148" s="804" t="s">
        <v>1325</v>
      </c>
      <c r="F148" s="804">
        <v>112</v>
      </c>
      <c r="G148" s="804">
        <v>13</v>
      </c>
      <c r="H148" s="804">
        <v>7</v>
      </c>
      <c r="I148" s="804">
        <v>10</v>
      </c>
      <c r="J148" s="500">
        <v>61</v>
      </c>
      <c r="K148" s="516" t="s">
        <v>1306</v>
      </c>
      <c r="L148" s="434" t="s">
        <v>798</v>
      </c>
    </row>
    <row r="149" spans="1:12" ht="12.75" customHeight="1">
      <c r="A149" s="43" t="s">
        <v>549</v>
      </c>
      <c r="B149" s="500">
        <v>214</v>
      </c>
      <c r="C149" s="500">
        <v>32</v>
      </c>
      <c r="D149" s="804" t="s">
        <v>1325</v>
      </c>
      <c r="E149" s="799" t="s">
        <v>1325</v>
      </c>
      <c r="F149" s="804">
        <v>101</v>
      </c>
      <c r="G149" s="804">
        <v>10</v>
      </c>
      <c r="H149" s="804">
        <v>4</v>
      </c>
      <c r="I149" s="804">
        <v>18</v>
      </c>
      <c r="J149" s="500">
        <v>44</v>
      </c>
      <c r="K149" s="516" t="s">
        <v>1306</v>
      </c>
      <c r="L149" s="434" t="s">
        <v>1082</v>
      </c>
    </row>
    <row r="150" spans="1:12" ht="12.75" customHeight="1">
      <c r="A150" s="43" t="s">
        <v>550</v>
      </c>
      <c r="B150" s="500">
        <v>4753</v>
      </c>
      <c r="C150" s="500">
        <v>2337</v>
      </c>
      <c r="D150" s="804">
        <v>56</v>
      </c>
      <c r="E150" s="804">
        <v>37</v>
      </c>
      <c r="F150" s="804">
        <v>428</v>
      </c>
      <c r="G150" s="804">
        <v>413</v>
      </c>
      <c r="H150" s="804">
        <v>126</v>
      </c>
      <c r="I150" s="804">
        <v>151</v>
      </c>
      <c r="J150" s="500">
        <v>1205</v>
      </c>
      <c r="K150" s="516" t="s">
        <v>1306</v>
      </c>
      <c r="L150" s="434" t="s">
        <v>801</v>
      </c>
    </row>
    <row r="151" spans="1:12" ht="12.75" customHeight="1">
      <c r="A151" s="46" t="s">
        <v>551</v>
      </c>
      <c r="B151" s="500">
        <v>4640</v>
      </c>
      <c r="C151" s="500">
        <v>2317</v>
      </c>
      <c r="D151" s="804">
        <v>56</v>
      </c>
      <c r="E151" s="804">
        <v>37</v>
      </c>
      <c r="F151" s="804">
        <v>425</v>
      </c>
      <c r="G151" s="804">
        <v>337</v>
      </c>
      <c r="H151" s="804">
        <v>125</v>
      </c>
      <c r="I151" s="804">
        <v>150</v>
      </c>
      <c r="J151" s="500">
        <v>1193</v>
      </c>
      <c r="K151" s="516" t="s">
        <v>1306</v>
      </c>
      <c r="L151" s="436" t="s">
        <v>1083</v>
      </c>
    </row>
    <row r="152" spans="1:12" ht="12.75" customHeight="1">
      <c r="A152" s="43" t="s">
        <v>552</v>
      </c>
      <c r="B152" s="500">
        <v>826</v>
      </c>
      <c r="C152" s="500">
        <v>488</v>
      </c>
      <c r="D152" s="804">
        <v>7</v>
      </c>
      <c r="E152" s="804">
        <v>8</v>
      </c>
      <c r="F152" s="804">
        <v>129</v>
      </c>
      <c r="G152" s="804">
        <v>27</v>
      </c>
      <c r="H152" s="804">
        <v>23</v>
      </c>
      <c r="I152" s="804">
        <v>18</v>
      </c>
      <c r="J152" s="500">
        <v>89</v>
      </c>
      <c r="K152" s="501">
        <v>37</v>
      </c>
      <c r="L152" s="434" t="s">
        <v>803</v>
      </c>
    </row>
    <row r="153" spans="1:12" s="189" customFormat="1" ht="9.75" customHeight="1">
      <c r="A153" s="188"/>
      <c r="B153" s="161"/>
      <c r="C153" s="162"/>
      <c r="D153" s="162"/>
      <c r="E153" s="162"/>
      <c r="F153" s="162"/>
      <c r="G153" s="162"/>
      <c r="H153" s="163"/>
      <c r="I153" s="163"/>
      <c r="J153" s="163"/>
      <c r="L153" s="460"/>
    </row>
    <row r="154" spans="1:12" ht="12.75" customHeight="1">
      <c r="A154" s="1213" t="s">
        <v>1084</v>
      </c>
      <c r="B154" s="1213"/>
      <c r="C154" s="1213"/>
      <c r="D154" s="1213"/>
      <c r="E154" s="1213"/>
      <c r="F154" s="1213"/>
      <c r="G154" s="1213"/>
      <c r="H154" s="1213"/>
      <c r="I154" s="1213"/>
      <c r="J154" s="1213"/>
      <c r="K154" s="1213"/>
      <c r="L154" s="1213"/>
    </row>
    <row r="155" spans="1:12" s="189" customFormat="1" ht="9.75" customHeight="1">
      <c r="A155" s="188"/>
      <c r="B155" s="161"/>
      <c r="C155" s="162"/>
      <c r="D155" s="162"/>
      <c r="E155" s="162"/>
      <c r="F155" s="162"/>
      <c r="G155" s="162"/>
      <c r="H155" s="163"/>
      <c r="I155" s="163"/>
      <c r="J155" s="163"/>
      <c r="L155" s="460"/>
    </row>
    <row r="156" spans="1:12" ht="12.75" customHeight="1">
      <c r="A156" s="130" t="s">
        <v>102</v>
      </c>
      <c r="B156" s="97"/>
      <c r="C156" s="97"/>
      <c r="D156" s="97"/>
      <c r="E156" s="97"/>
      <c r="F156" s="97"/>
      <c r="G156" s="97"/>
      <c r="H156" s="97"/>
      <c r="I156" s="97"/>
      <c r="J156" s="97"/>
      <c r="K156" s="98"/>
      <c r="L156" s="352" t="s">
        <v>806</v>
      </c>
    </row>
    <row r="157" spans="1:12" ht="12.75" customHeight="1">
      <c r="A157" s="48" t="s">
        <v>103</v>
      </c>
      <c r="B157" s="500">
        <v>86598</v>
      </c>
      <c r="C157" s="500">
        <v>8792</v>
      </c>
      <c r="D157" s="500">
        <v>41</v>
      </c>
      <c r="E157" s="500">
        <v>510</v>
      </c>
      <c r="F157" s="500">
        <v>51987</v>
      </c>
      <c r="G157" s="500">
        <v>274</v>
      </c>
      <c r="H157" s="500">
        <v>441</v>
      </c>
      <c r="I157" s="500">
        <v>2007</v>
      </c>
      <c r="J157" s="500">
        <v>22546</v>
      </c>
      <c r="K157" s="516" t="s">
        <v>1306</v>
      </c>
      <c r="L157" s="434" t="s">
        <v>792</v>
      </c>
    </row>
    <row r="158" spans="1:12" ht="12.75" customHeight="1">
      <c r="A158" s="48" t="s">
        <v>104</v>
      </c>
      <c r="B158" s="500">
        <v>37347</v>
      </c>
      <c r="C158" s="500">
        <v>3001</v>
      </c>
      <c r="D158" s="500">
        <v>19</v>
      </c>
      <c r="E158" s="500">
        <v>233</v>
      </c>
      <c r="F158" s="500">
        <v>24202</v>
      </c>
      <c r="G158" s="500">
        <v>136</v>
      </c>
      <c r="H158" s="500">
        <v>195</v>
      </c>
      <c r="I158" s="500">
        <v>771</v>
      </c>
      <c r="J158" s="500">
        <v>8790</v>
      </c>
      <c r="K158" s="516" t="s">
        <v>1306</v>
      </c>
      <c r="L158" s="436" t="s">
        <v>1080</v>
      </c>
    </row>
    <row r="159" spans="1:12" ht="12.75" customHeight="1">
      <c r="A159" s="48" t="s">
        <v>105</v>
      </c>
      <c r="B159" s="500">
        <v>136039</v>
      </c>
      <c r="C159" s="500">
        <v>5158</v>
      </c>
      <c r="D159" s="804" t="s">
        <v>1325</v>
      </c>
      <c r="E159" s="804" t="s">
        <v>1325</v>
      </c>
      <c r="F159" s="804">
        <v>348</v>
      </c>
      <c r="G159" s="804">
        <v>105124</v>
      </c>
      <c r="H159" s="804">
        <v>122</v>
      </c>
      <c r="I159" s="804">
        <v>3109</v>
      </c>
      <c r="J159" s="500">
        <v>20580</v>
      </c>
      <c r="K159" s="516" t="s">
        <v>1306</v>
      </c>
      <c r="L159" s="434" t="s">
        <v>795</v>
      </c>
    </row>
    <row r="160" spans="1:12" ht="12.75" customHeight="1">
      <c r="A160" s="48" t="s">
        <v>106</v>
      </c>
      <c r="B160" s="500">
        <v>4840</v>
      </c>
      <c r="C160" s="500">
        <v>531</v>
      </c>
      <c r="D160" s="804" t="s">
        <v>1325</v>
      </c>
      <c r="E160" s="804" t="s">
        <v>1306</v>
      </c>
      <c r="F160" s="804">
        <v>54</v>
      </c>
      <c r="G160" s="804">
        <v>2431</v>
      </c>
      <c r="H160" s="804" t="s">
        <v>1325</v>
      </c>
      <c r="I160" s="804">
        <v>230</v>
      </c>
      <c r="J160" s="500">
        <v>1512</v>
      </c>
      <c r="K160" s="516" t="s">
        <v>1306</v>
      </c>
      <c r="L160" s="436" t="s">
        <v>1081</v>
      </c>
    </row>
    <row r="161" spans="1:12" ht="12.75" customHeight="1">
      <c r="A161" s="48" t="s">
        <v>107</v>
      </c>
      <c r="B161" s="500">
        <v>11311</v>
      </c>
      <c r="C161" s="500">
        <v>1872</v>
      </c>
      <c r="D161" s="804" t="s">
        <v>1325</v>
      </c>
      <c r="E161" s="804" t="s">
        <v>1325</v>
      </c>
      <c r="F161" s="804">
        <v>3938</v>
      </c>
      <c r="G161" s="804">
        <v>121</v>
      </c>
      <c r="H161" s="804">
        <v>120</v>
      </c>
      <c r="I161" s="804">
        <v>152</v>
      </c>
      <c r="J161" s="500">
        <v>2031</v>
      </c>
      <c r="K161" s="516" t="s">
        <v>1306</v>
      </c>
      <c r="L161" s="434" t="s">
        <v>798</v>
      </c>
    </row>
    <row r="162" spans="1:12" ht="12.75" customHeight="1">
      <c r="A162" s="48" t="s">
        <v>108</v>
      </c>
      <c r="B162" s="500">
        <v>1699</v>
      </c>
      <c r="C162" s="500">
        <v>141</v>
      </c>
      <c r="D162" s="804" t="s">
        <v>1325</v>
      </c>
      <c r="E162" s="804" t="s">
        <v>1325</v>
      </c>
      <c r="F162" s="804">
        <v>1155</v>
      </c>
      <c r="G162" s="804">
        <v>27</v>
      </c>
      <c r="H162" s="804">
        <v>17</v>
      </c>
      <c r="I162" s="804">
        <v>65</v>
      </c>
      <c r="J162" s="500">
        <v>261</v>
      </c>
      <c r="K162" s="516" t="s">
        <v>1306</v>
      </c>
      <c r="L162" s="434" t="s">
        <v>1082</v>
      </c>
    </row>
    <row r="163" spans="1:12" ht="12.75" customHeight="1">
      <c r="A163" s="48" t="s">
        <v>109</v>
      </c>
      <c r="B163" s="500">
        <v>11182737</v>
      </c>
      <c r="C163" s="500">
        <v>93051</v>
      </c>
      <c r="D163" s="804">
        <v>2282</v>
      </c>
      <c r="E163" s="804">
        <v>1822</v>
      </c>
      <c r="F163" s="804">
        <v>14667</v>
      </c>
      <c r="G163" s="804">
        <v>10921877</v>
      </c>
      <c r="H163" s="804">
        <v>6534</v>
      </c>
      <c r="I163" s="804">
        <v>8005</v>
      </c>
      <c r="J163" s="500">
        <v>134499</v>
      </c>
      <c r="K163" s="516" t="s">
        <v>1306</v>
      </c>
      <c r="L163" s="434" t="s">
        <v>801</v>
      </c>
    </row>
    <row r="164" spans="1:12" ht="12.75" customHeight="1">
      <c r="A164" s="48" t="s">
        <v>110</v>
      </c>
      <c r="B164" s="500">
        <v>1130799</v>
      </c>
      <c r="C164" s="500">
        <v>86149</v>
      </c>
      <c r="D164" s="500">
        <v>2240</v>
      </c>
      <c r="E164" s="500">
        <v>1793</v>
      </c>
      <c r="F164" s="500">
        <v>13898</v>
      </c>
      <c r="G164" s="500">
        <v>912965</v>
      </c>
      <c r="H164" s="500">
        <v>6063</v>
      </c>
      <c r="I164" s="500">
        <v>7642</v>
      </c>
      <c r="J164" s="500">
        <v>100049</v>
      </c>
      <c r="K164" s="516" t="s">
        <v>1306</v>
      </c>
      <c r="L164" s="436" t="s">
        <v>1083</v>
      </c>
    </row>
    <row r="165" spans="1:12" ht="12.75" customHeight="1">
      <c r="A165" s="48" t="s">
        <v>111</v>
      </c>
      <c r="B165" s="500">
        <v>5708</v>
      </c>
      <c r="C165" s="500">
        <v>3546</v>
      </c>
      <c r="D165" s="500">
        <v>77</v>
      </c>
      <c r="E165" s="500">
        <v>56</v>
      </c>
      <c r="F165" s="500">
        <v>944</v>
      </c>
      <c r="G165" s="500">
        <v>128</v>
      </c>
      <c r="H165" s="500">
        <v>76</v>
      </c>
      <c r="I165" s="500">
        <v>72</v>
      </c>
      <c r="J165" s="500">
        <v>564</v>
      </c>
      <c r="K165" s="501">
        <v>245</v>
      </c>
      <c r="L165" s="434" t="s">
        <v>803</v>
      </c>
    </row>
    <row r="166" spans="1:12" s="189" customFormat="1" ht="9.75" customHeight="1">
      <c r="A166" s="188"/>
      <c r="B166" s="161"/>
      <c r="C166" s="162"/>
      <c r="D166" s="162"/>
      <c r="E166" s="162"/>
      <c r="F166" s="162"/>
      <c r="G166" s="162"/>
      <c r="H166" s="163"/>
      <c r="I166" s="163"/>
      <c r="J166" s="163"/>
      <c r="L166" s="460"/>
    </row>
    <row r="167" spans="1:12" ht="12.75" customHeight="1">
      <c r="A167" s="1214" t="s">
        <v>1085</v>
      </c>
      <c r="B167" s="1214"/>
      <c r="C167" s="1214"/>
      <c r="D167" s="1214"/>
      <c r="E167" s="1214"/>
      <c r="F167" s="1214"/>
      <c r="G167" s="1214"/>
      <c r="H167" s="1214"/>
      <c r="I167" s="1214"/>
      <c r="J167" s="1214"/>
      <c r="K167" s="1214"/>
      <c r="L167" s="1214"/>
    </row>
    <row r="168" spans="1:12" ht="12.75" customHeight="1">
      <c r="A168" s="1237" t="s">
        <v>1075</v>
      </c>
      <c r="B168" s="1237"/>
      <c r="C168" s="1237"/>
      <c r="D168" s="1237"/>
      <c r="E168" s="1237"/>
      <c r="F168" s="1237"/>
      <c r="G168" s="1237"/>
      <c r="H168" s="1237"/>
      <c r="I168" s="1237"/>
      <c r="J168" s="1237"/>
      <c r="K168" s="1237"/>
      <c r="L168" s="1030"/>
    </row>
    <row r="169" spans="1:12" s="189" customFormat="1" ht="9.75" customHeight="1">
      <c r="A169" s="188"/>
      <c r="B169" s="161"/>
      <c r="C169" s="162"/>
      <c r="D169" s="162"/>
      <c r="E169" s="162"/>
      <c r="F169" s="162"/>
      <c r="G169" s="162"/>
      <c r="H169" s="163"/>
      <c r="I169" s="163"/>
      <c r="J169" s="163"/>
      <c r="L169" s="460"/>
    </row>
    <row r="170" spans="1:12" ht="22.5">
      <c r="A170" s="130" t="s">
        <v>112</v>
      </c>
      <c r="B170" s="97"/>
      <c r="C170" s="97"/>
      <c r="D170" s="97"/>
      <c r="E170" s="97"/>
      <c r="F170" s="97"/>
      <c r="G170" s="97"/>
      <c r="H170" s="97"/>
      <c r="I170" s="97"/>
      <c r="J170" s="97"/>
      <c r="K170" s="98"/>
      <c r="L170" s="352" t="s">
        <v>818</v>
      </c>
    </row>
    <row r="171" spans="1:12" ht="12.75" customHeight="1">
      <c r="A171" s="43" t="s">
        <v>3</v>
      </c>
      <c r="B171" s="478">
        <v>16209</v>
      </c>
      <c r="C171" s="478">
        <v>11448</v>
      </c>
      <c r="D171" s="478">
        <v>339</v>
      </c>
      <c r="E171" s="478">
        <v>298</v>
      </c>
      <c r="F171" s="478">
        <v>1295</v>
      </c>
      <c r="G171" s="478">
        <v>303</v>
      </c>
      <c r="H171" s="478">
        <v>350</v>
      </c>
      <c r="I171" s="478">
        <v>147</v>
      </c>
      <c r="J171" s="478">
        <v>1658</v>
      </c>
      <c r="K171" s="479">
        <v>371</v>
      </c>
      <c r="L171" s="434" t="s">
        <v>731</v>
      </c>
    </row>
    <row r="172" spans="1:12" ht="12.75" customHeight="1">
      <c r="A172" s="43" t="s">
        <v>314</v>
      </c>
      <c r="B172" s="478">
        <v>580</v>
      </c>
      <c r="C172" s="478">
        <v>366</v>
      </c>
      <c r="D172" s="478">
        <v>40</v>
      </c>
      <c r="E172" s="478">
        <v>24</v>
      </c>
      <c r="F172" s="478">
        <v>34</v>
      </c>
      <c r="G172" s="478">
        <v>20</v>
      </c>
      <c r="H172" s="478" t="s">
        <v>1325</v>
      </c>
      <c r="I172" s="822" t="s">
        <v>1325</v>
      </c>
      <c r="J172" s="478">
        <v>54</v>
      </c>
      <c r="K172" s="479">
        <v>20</v>
      </c>
      <c r="L172" s="434" t="s">
        <v>819</v>
      </c>
    </row>
    <row r="173" spans="1:12" ht="12.75" customHeight="1">
      <c r="A173" s="43" t="s">
        <v>582</v>
      </c>
      <c r="B173" s="478">
        <v>2973</v>
      </c>
      <c r="C173" s="478">
        <v>1948</v>
      </c>
      <c r="D173" s="478">
        <v>94</v>
      </c>
      <c r="E173" s="478">
        <v>71</v>
      </c>
      <c r="F173" s="478">
        <v>235</v>
      </c>
      <c r="G173" s="478">
        <v>54</v>
      </c>
      <c r="H173" s="478">
        <v>80</v>
      </c>
      <c r="I173" s="478">
        <v>29</v>
      </c>
      <c r="J173" s="478">
        <v>387</v>
      </c>
      <c r="K173" s="479">
        <v>75</v>
      </c>
      <c r="L173" s="434" t="s">
        <v>990</v>
      </c>
    </row>
    <row r="174" spans="1:12" ht="12.75" customHeight="1">
      <c r="A174" s="43" t="s">
        <v>316</v>
      </c>
      <c r="B174" s="478">
        <v>5105</v>
      </c>
      <c r="C174" s="478">
        <v>3573</v>
      </c>
      <c r="D174" s="478">
        <v>101</v>
      </c>
      <c r="E174" s="478">
        <v>86</v>
      </c>
      <c r="F174" s="478">
        <v>409</v>
      </c>
      <c r="G174" s="478">
        <v>84</v>
      </c>
      <c r="H174" s="478">
        <v>110</v>
      </c>
      <c r="I174" s="478">
        <v>60</v>
      </c>
      <c r="J174" s="478">
        <v>585</v>
      </c>
      <c r="K174" s="479">
        <v>97</v>
      </c>
      <c r="L174" s="434" t="s">
        <v>991</v>
      </c>
    </row>
    <row r="175" spans="1:12" ht="12.75" customHeight="1">
      <c r="A175" s="43" t="s">
        <v>317</v>
      </c>
      <c r="B175" s="478">
        <v>6802</v>
      </c>
      <c r="C175" s="478">
        <v>4584</v>
      </c>
      <c r="D175" s="478">
        <v>126</v>
      </c>
      <c r="E175" s="478">
        <v>117</v>
      </c>
      <c r="F175" s="478">
        <v>702</v>
      </c>
      <c r="G175" s="478">
        <v>127</v>
      </c>
      <c r="H175" s="478">
        <v>141</v>
      </c>
      <c r="I175" s="478">
        <v>79</v>
      </c>
      <c r="J175" s="478">
        <v>796</v>
      </c>
      <c r="K175" s="479">
        <v>130</v>
      </c>
      <c r="L175" s="434" t="s">
        <v>992</v>
      </c>
    </row>
    <row r="176" spans="1:12" ht="12.75" customHeight="1">
      <c r="A176" s="43" t="s">
        <v>580</v>
      </c>
      <c r="B176" s="478">
        <v>4703</v>
      </c>
      <c r="C176" s="478">
        <v>3295</v>
      </c>
      <c r="D176" s="478">
        <v>48</v>
      </c>
      <c r="E176" s="478">
        <v>53</v>
      </c>
      <c r="F176" s="478">
        <v>536</v>
      </c>
      <c r="G176" s="478">
        <v>72</v>
      </c>
      <c r="H176" s="478">
        <v>89</v>
      </c>
      <c r="I176" s="478">
        <v>38</v>
      </c>
      <c r="J176" s="478">
        <v>505</v>
      </c>
      <c r="K176" s="479">
        <v>67</v>
      </c>
      <c r="L176" s="434" t="s">
        <v>993</v>
      </c>
    </row>
    <row r="177" spans="1:12" ht="12.75" customHeight="1">
      <c r="A177" s="43" t="s">
        <v>319</v>
      </c>
      <c r="B177" s="478">
        <v>3207</v>
      </c>
      <c r="C177" s="478">
        <v>2588</v>
      </c>
      <c r="D177" s="478">
        <v>15</v>
      </c>
      <c r="E177" s="478">
        <v>23</v>
      </c>
      <c r="F177" s="478">
        <v>210</v>
      </c>
      <c r="G177" s="478">
        <v>46</v>
      </c>
      <c r="H177" s="478">
        <v>34</v>
      </c>
      <c r="I177" s="478">
        <v>12</v>
      </c>
      <c r="J177" s="478">
        <v>261</v>
      </c>
      <c r="K177" s="479">
        <v>18</v>
      </c>
      <c r="L177" s="434" t="s">
        <v>821</v>
      </c>
    </row>
    <row r="178" spans="1:12" s="189" customFormat="1" ht="9.75" customHeight="1">
      <c r="A178" s="188"/>
      <c r="B178" s="161"/>
      <c r="C178" s="162"/>
      <c r="D178" s="162"/>
      <c r="E178" s="162"/>
      <c r="F178" s="162"/>
      <c r="G178" s="162"/>
      <c r="H178" s="163"/>
      <c r="I178" s="163"/>
      <c r="J178" s="163"/>
      <c r="L178" s="460"/>
    </row>
    <row r="179" spans="1:12" ht="12.75" customHeight="1">
      <c r="A179" s="1213" t="s">
        <v>1086</v>
      </c>
      <c r="B179" s="1213"/>
      <c r="C179" s="1213"/>
      <c r="D179" s="1213"/>
      <c r="E179" s="1213"/>
      <c r="F179" s="1213"/>
      <c r="G179" s="1213"/>
      <c r="H179" s="1213"/>
      <c r="I179" s="1213"/>
      <c r="J179" s="1213"/>
      <c r="K179" s="1213"/>
      <c r="L179" s="1213"/>
    </row>
    <row r="180" spans="1:12" s="189" customFormat="1" ht="9.75" customHeight="1">
      <c r="A180" s="188"/>
      <c r="B180" s="161"/>
      <c r="C180" s="162"/>
      <c r="D180" s="162"/>
      <c r="E180" s="162"/>
      <c r="F180" s="162"/>
      <c r="G180" s="162"/>
      <c r="H180" s="163"/>
      <c r="I180" s="163"/>
      <c r="J180" s="163"/>
      <c r="L180" s="460"/>
    </row>
    <row r="181" spans="1:12" ht="12.75" customHeight="1">
      <c r="A181" s="137" t="s">
        <v>119</v>
      </c>
      <c r="B181" s="97"/>
      <c r="C181" s="97"/>
      <c r="D181" s="97"/>
      <c r="E181" s="97"/>
      <c r="F181" s="97"/>
      <c r="G181" s="97"/>
      <c r="H181" s="97"/>
      <c r="I181" s="97"/>
      <c r="J181" s="97"/>
      <c r="K181" s="98"/>
      <c r="L181" s="488" t="s">
        <v>824</v>
      </c>
    </row>
    <row r="182" spans="1:12" ht="12.75" customHeight="1">
      <c r="A182" s="43" t="s">
        <v>3</v>
      </c>
      <c r="B182" s="478">
        <v>28585</v>
      </c>
      <c r="C182" s="478">
        <v>19769</v>
      </c>
      <c r="D182" s="478">
        <v>490</v>
      </c>
      <c r="E182" s="478">
        <v>439</v>
      </c>
      <c r="F182" s="478">
        <v>2848</v>
      </c>
      <c r="G182" s="478">
        <v>511</v>
      </c>
      <c r="H182" s="478">
        <v>560</v>
      </c>
      <c r="I182" s="478">
        <v>290</v>
      </c>
      <c r="J182" s="478">
        <v>3242</v>
      </c>
      <c r="K182" s="479">
        <v>436</v>
      </c>
      <c r="L182" s="434" t="s">
        <v>731</v>
      </c>
    </row>
    <row r="183" spans="1:12" ht="12.75" customHeight="1">
      <c r="A183" s="43" t="s">
        <v>314</v>
      </c>
      <c r="B183" s="478">
        <v>631</v>
      </c>
      <c r="C183" s="478">
        <v>395</v>
      </c>
      <c r="D183" s="478">
        <v>43</v>
      </c>
      <c r="E183" s="478">
        <v>25</v>
      </c>
      <c r="F183" s="478">
        <v>40</v>
      </c>
      <c r="G183" s="478">
        <v>23</v>
      </c>
      <c r="H183" s="478">
        <v>22</v>
      </c>
      <c r="I183" s="478">
        <v>2</v>
      </c>
      <c r="J183" s="478">
        <v>61</v>
      </c>
      <c r="K183" s="479">
        <v>20</v>
      </c>
      <c r="L183" s="434" t="s">
        <v>819</v>
      </c>
    </row>
    <row r="184" spans="1:12" ht="12.75" customHeight="1">
      <c r="A184" s="43" t="s">
        <v>315</v>
      </c>
      <c r="B184" s="478">
        <v>3174</v>
      </c>
      <c r="C184" s="478">
        <v>2068</v>
      </c>
      <c r="D184" s="478">
        <v>108</v>
      </c>
      <c r="E184" s="478">
        <v>74</v>
      </c>
      <c r="F184" s="478">
        <v>258</v>
      </c>
      <c r="G184" s="478">
        <v>61</v>
      </c>
      <c r="H184" s="478">
        <v>80</v>
      </c>
      <c r="I184" s="478">
        <v>32</v>
      </c>
      <c r="J184" s="478">
        <v>413</v>
      </c>
      <c r="K184" s="479">
        <v>80</v>
      </c>
      <c r="L184" s="434" t="s">
        <v>990</v>
      </c>
    </row>
    <row r="185" spans="1:12" ht="12.75" customHeight="1">
      <c r="A185" s="43" t="s">
        <v>316</v>
      </c>
      <c r="B185" s="478">
        <v>5795</v>
      </c>
      <c r="C185" s="478">
        <v>3989</v>
      </c>
      <c r="D185" s="478">
        <v>109</v>
      </c>
      <c r="E185" s="478">
        <v>97</v>
      </c>
      <c r="F185" s="478">
        <v>513</v>
      </c>
      <c r="G185" s="478">
        <v>99</v>
      </c>
      <c r="H185" s="478">
        <v>126</v>
      </c>
      <c r="I185" s="478">
        <v>74</v>
      </c>
      <c r="J185" s="478">
        <v>687</v>
      </c>
      <c r="K185" s="479">
        <v>101</v>
      </c>
      <c r="L185" s="434" t="s">
        <v>991</v>
      </c>
    </row>
    <row r="186" spans="1:12" ht="12.75" customHeight="1">
      <c r="A186" s="43" t="s">
        <v>317</v>
      </c>
      <c r="B186" s="478">
        <v>8312</v>
      </c>
      <c r="C186" s="478">
        <v>5396</v>
      </c>
      <c r="D186" s="478">
        <v>152</v>
      </c>
      <c r="E186" s="478">
        <v>146</v>
      </c>
      <c r="F186" s="478">
        <v>984</v>
      </c>
      <c r="G186" s="478">
        <v>154</v>
      </c>
      <c r="H186" s="478">
        <v>175</v>
      </c>
      <c r="I186" s="478">
        <v>116</v>
      </c>
      <c r="J186" s="478">
        <v>1046</v>
      </c>
      <c r="K186" s="479">
        <v>143</v>
      </c>
      <c r="L186" s="434" t="s">
        <v>992</v>
      </c>
    </row>
    <row r="187" spans="1:12" ht="12.75" customHeight="1">
      <c r="A187" s="43" t="s">
        <v>580</v>
      </c>
      <c r="B187" s="478">
        <v>5965</v>
      </c>
      <c r="C187" s="478">
        <v>4100</v>
      </c>
      <c r="D187" s="478">
        <v>55</v>
      </c>
      <c r="E187" s="478">
        <v>68</v>
      </c>
      <c r="F187" s="478">
        <v>753</v>
      </c>
      <c r="G187" s="478">
        <v>99</v>
      </c>
      <c r="H187" s="478">
        <v>105</v>
      </c>
      <c r="I187" s="478">
        <v>48</v>
      </c>
      <c r="J187" s="478">
        <v>667</v>
      </c>
      <c r="K187" s="479">
        <v>70</v>
      </c>
      <c r="L187" s="434" t="s">
        <v>993</v>
      </c>
    </row>
    <row r="188" spans="1:12" ht="12.75" customHeight="1">
      <c r="A188" s="43" t="s">
        <v>319</v>
      </c>
      <c r="B188" s="478">
        <v>4708</v>
      </c>
      <c r="C188" s="478">
        <v>3821</v>
      </c>
      <c r="D188" s="478">
        <v>23</v>
      </c>
      <c r="E188" s="478">
        <v>29</v>
      </c>
      <c r="F188" s="478">
        <v>300</v>
      </c>
      <c r="G188" s="478">
        <v>75</v>
      </c>
      <c r="H188" s="478">
        <v>52</v>
      </c>
      <c r="I188" s="478">
        <v>18</v>
      </c>
      <c r="J188" s="478">
        <v>368</v>
      </c>
      <c r="K188" s="479">
        <v>22</v>
      </c>
      <c r="L188" s="434" t="s">
        <v>821</v>
      </c>
    </row>
    <row r="189" spans="1:12" s="189" customFormat="1" ht="9.75" customHeight="1">
      <c r="A189" s="188"/>
      <c r="B189" s="161"/>
      <c r="C189" s="162"/>
      <c r="D189" s="162"/>
      <c r="E189" s="162"/>
      <c r="F189" s="162"/>
      <c r="G189" s="162"/>
      <c r="H189" s="163"/>
      <c r="I189" s="163"/>
      <c r="J189" s="163"/>
      <c r="L189" s="460"/>
    </row>
    <row r="190" spans="1:12" s="26" customFormat="1" ht="12.75" customHeight="1">
      <c r="A190" s="1214" t="s">
        <v>1087</v>
      </c>
      <c r="B190" s="1214"/>
      <c r="C190" s="1214"/>
      <c r="D190" s="1214"/>
      <c r="E190" s="1214"/>
      <c r="F190" s="1214"/>
      <c r="G190" s="1214"/>
      <c r="H190" s="1214"/>
      <c r="I190" s="1214"/>
      <c r="J190" s="1214"/>
      <c r="K190" s="1214"/>
      <c r="L190" s="1214"/>
    </row>
    <row r="191" spans="1:12" ht="12.75" customHeight="1">
      <c r="A191" s="1237" t="s">
        <v>1064</v>
      </c>
      <c r="B191" s="1237"/>
      <c r="C191" s="1237"/>
      <c r="D191" s="1237"/>
      <c r="E191" s="1237"/>
      <c r="F191" s="1237"/>
      <c r="G191" s="1237"/>
      <c r="H191" s="1237"/>
      <c r="I191" s="1237"/>
      <c r="J191" s="1237"/>
      <c r="K191" s="1237"/>
      <c r="L191" s="1030"/>
    </row>
    <row r="192" spans="1:12" s="189" customFormat="1" ht="9.75" customHeight="1">
      <c r="A192" s="188"/>
      <c r="B192" s="161"/>
      <c r="C192" s="162"/>
      <c r="D192" s="162"/>
      <c r="E192" s="162"/>
      <c r="F192" s="162"/>
      <c r="G192" s="162"/>
      <c r="H192" s="163"/>
      <c r="I192" s="163"/>
      <c r="J192" s="163"/>
      <c r="L192" s="460"/>
    </row>
    <row r="193" spans="1:12" ht="22.5">
      <c r="A193" s="130" t="s">
        <v>120</v>
      </c>
      <c r="B193" s="127"/>
      <c r="C193" s="127"/>
      <c r="D193" s="127"/>
      <c r="E193" s="127"/>
      <c r="F193" s="127"/>
      <c r="G193" s="127"/>
      <c r="H193" s="127"/>
      <c r="I193" s="127"/>
      <c r="J193" s="127"/>
      <c r="K193" s="128"/>
      <c r="L193" s="352" t="s">
        <v>828</v>
      </c>
    </row>
    <row r="194" spans="1:12" ht="12.75" customHeight="1">
      <c r="A194" s="43" t="s">
        <v>3</v>
      </c>
      <c r="B194" s="478">
        <v>16635</v>
      </c>
      <c r="C194" s="478">
        <v>13063</v>
      </c>
      <c r="D194" s="478">
        <v>352</v>
      </c>
      <c r="E194" s="478">
        <v>226</v>
      </c>
      <c r="F194" s="478">
        <v>730</v>
      </c>
      <c r="G194" s="478">
        <v>160</v>
      </c>
      <c r="H194" s="478">
        <v>370</v>
      </c>
      <c r="I194" s="478">
        <v>127</v>
      </c>
      <c r="J194" s="478">
        <v>1553</v>
      </c>
      <c r="K194" s="479">
        <v>54</v>
      </c>
      <c r="L194" s="434" t="s">
        <v>731</v>
      </c>
    </row>
    <row r="195" spans="1:12" ht="9" customHeight="1">
      <c r="A195" s="115"/>
      <c r="B195" s="344"/>
      <c r="C195" s="344"/>
      <c r="D195" s="344"/>
      <c r="E195" s="344"/>
      <c r="F195" s="344"/>
      <c r="G195" s="344"/>
      <c r="H195" s="344"/>
      <c r="I195" s="344"/>
      <c r="J195" s="344"/>
      <c r="K195" s="345"/>
      <c r="L195" s="467"/>
    </row>
    <row r="196" spans="1:12" ht="22.5">
      <c r="A196" s="138" t="s">
        <v>121</v>
      </c>
      <c r="B196" s="469"/>
      <c r="C196" s="469"/>
      <c r="D196" s="469"/>
      <c r="E196" s="469"/>
      <c r="F196" s="469"/>
      <c r="G196" s="469"/>
      <c r="H196" s="469"/>
      <c r="I196" s="469"/>
      <c r="J196" s="469"/>
      <c r="K196" s="470"/>
      <c r="L196" s="365" t="s">
        <v>1041</v>
      </c>
    </row>
    <row r="197" spans="1:12" ht="12.75" customHeight="1">
      <c r="A197" s="43" t="s">
        <v>3</v>
      </c>
      <c r="B197" s="478">
        <v>6458</v>
      </c>
      <c r="C197" s="478">
        <v>3180</v>
      </c>
      <c r="D197" s="478">
        <v>136</v>
      </c>
      <c r="E197" s="478">
        <v>64</v>
      </c>
      <c r="F197" s="478">
        <v>1065</v>
      </c>
      <c r="G197" s="478">
        <v>239</v>
      </c>
      <c r="H197" s="478">
        <v>163</v>
      </c>
      <c r="I197" s="478">
        <v>141</v>
      </c>
      <c r="J197" s="478">
        <v>1417</v>
      </c>
      <c r="K197" s="479">
        <v>53</v>
      </c>
      <c r="L197" s="434" t="s">
        <v>731</v>
      </c>
    </row>
    <row r="198" spans="1:12" s="189" customFormat="1" ht="9.75" customHeight="1">
      <c r="A198" s="188"/>
      <c r="B198" s="161"/>
      <c r="C198" s="162"/>
      <c r="D198" s="162"/>
      <c r="E198" s="162"/>
      <c r="F198" s="162"/>
      <c r="G198" s="162"/>
      <c r="H198" s="163"/>
      <c r="I198" s="163"/>
      <c r="J198" s="163"/>
      <c r="L198" s="460"/>
    </row>
    <row r="199" spans="1:12" ht="12.75" customHeight="1">
      <c r="A199" s="1063" t="s">
        <v>1088</v>
      </c>
      <c r="B199" s="1063"/>
      <c r="C199" s="1063"/>
      <c r="D199" s="1063"/>
      <c r="E199" s="1063"/>
      <c r="F199" s="1063"/>
      <c r="G199" s="1063"/>
      <c r="H199" s="1063"/>
      <c r="I199" s="1063"/>
      <c r="J199" s="1063"/>
      <c r="K199" s="1063"/>
      <c r="L199" s="1030"/>
    </row>
    <row r="200" spans="1:12" s="189" customFormat="1" ht="9.75" customHeight="1">
      <c r="A200" s="188"/>
      <c r="B200" s="161"/>
      <c r="C200" s="162"/>
      <c r="D200" s="162"/>
      <c r="E200" s="162"/>
      <c r="F200" s="162"/>
      <c r="G200" s="162"/>
      <c r="H200" s="163"/>
      <c r="I200" s="163"/>
      <c r="J200" s="163"/>
      <c r="L200" s="460"/>
    </row>
    <row r="201" spans="1:12" ht="33.75">
      <c r="A201" s="130" t="s">
        <v>122</v>
      </c>
      <c r="B201" s="127"/>
      <c r="C201" s="127"/>
      <c r="D201" s="127"/>
      <c r="E201" s="127"/>
      <c r="F201" s="127"/>
      <c r="G201" s="127"/>
      <c r="H201" s="127"/>
      <c r="I201" s="127"/>
      <c r="J201" s="127"/>
      <c r="K201" s="128"/>
      <c r="L201" s="352" t="s">
        <v>1089</v>
      </c>
    </row>
    <row r="202" spans="1:12" ht="12.75" customHeight="1">
      <c r="A202" s="43" t="s">
        <v>3</v>
      </c>
      <c r="B202" s="112">
        <v>110</v>
      </c>
      <c r="C202" s="112">
        <v>124.6</v>
      </c>
      <c r="D202" s="112">
        <v>68.900000000000006</v>
      </c>
      <c r="E202" s="112">
        <v>28.6</v>
      </c>
      <c r="F202" s="112">
        <v>42.1</v>
      </c>
      <c r="G202" s="112">
        <v>87.9</v>
      </c>
      <c r="H202" s="112">
        <v>75</v>
      </c>
      <c r="I202" s="112">
        <v>78.7</v>
      </c>
      <c r="J202" s="112">
        <v>103.9</v>
      </c>
      <c r="K202" s="113">
        <v>1.2</v>
      </c>
      <c r="L202" s="434" t="s">
        <v>731</v>
      </c>
    </row>
    <row r="203" spans="1:12" s="189" customFormat="1" ht="9.75" customHeight="1">
      <c r="A203" s="188"/>
      <c r="B203" s="161"/>
      <c r="C203" s="162"/>
      <c r="D203" s="162"/>
      <c r="E203" s="162"/>
      <c r="F203" s="162"/>
      <c r="G203" s="162"/>
      <c r="H203" s="163"/>
      <c r="I203" s="163"/>
      <c r="J203" s="163"/>
      <c r="L203" s="460"/>
    </row>
    <row r="204" spans="1:12" ht="12.75" customHeight="1">
      <c r="A204" s="1214" t="s">
        <v>1090</v>
      </c>
      <c r="B204" s="1214"/>
      <c r="C204" s="1214"/>
      <c r="D204" s="1214"/>
      <c r="E204" s="1214"/>
      <c r="F204" s="1214"/>
      <c r="G204" s="1214"/>
      <c r="H204" s="1214"/>
      <c r="I204" s="1214"/>
      <c r="J204" s="1214"/>
      <c r="K204" s="1214"/>
      <c r="L204" s="1214"/>
    </row>
    <row r="205" spans="1:12" ht="12.75" customHeight="1">
      <c r="A205" s="1237" t="s">
        <v>1064</v>
      </c>
      <c r="B205" s="1237"/>
      <c r="C205" s="1237"/>
      <c r="D205" s="1237"/>
      <c r="E205" s="1237"/>
      <c r="F205" s="1237"/>
      <c r="G205" s="1237"/>
      <c r="H205" s="1237"/>
      <c r="I205" s="1237"/>
      <c r="J205" s="1237"/>
      <c r="K205" s="1237"/>
      <c r="L205" s="1030"/>
    </row>
    <row r="206" spans="1:12" s="189" customFormat="1" ht="9.75" customHeight="1">
      <c r="A206" s="188"/>
      <c r="B206" s="161"/>
      <c r="C206" s="162"/>
      <c r="D206" s="162"/>
      <c r="E206" s="162"/>
      <c r="F206" s="162"/>
      <c r="G206" s="162"/>
      <c r="H206" s="163"/>
      <c r="I206" s="163"/>
      <c r="J206" s="163"/>
      <c r="L206" s="460"/>
    </row>
    <row r="207" spans="1:12" ht="22.5">
      <c r="A207" s="192" t="s">
        <v>128</v>
      </c>
      <c r="B207" s="489"/>
      <c r="C207" s="489"/>
      <c r="D207" s="489"/>
      <c r="E207" s="489"/>
      <c r="F207" s="489"/>
      <c r="G207" s="489"/>
      <c r="H207" s="489"/>
      <c r="I207" s="489"/>
      <c r="J207" s="489"/>
      <c r="K207" s="489"/>
      <c r="L207" s="490" t="s">
        <v>854</v>
      </c>
    </row>
    <row r="208" spans="1:12" s="186" customFormat="1" ht="12.75" customHeight="1">
      <c r="A208" s="150" t="s">
        <v>583</v>
      </c>
      <c r="B208" s="502">
        <v>5310</v>
      </c>
      <c r="C208" s="503">
        <v>3871</v>
      </c>
      <c r="D208" s="502">
        <v>165</v>
      </c>
      <c r="E208" s="503">
        <v>140</v>
      </c>
      <c r="F208" s="502">
        <v>198</v>
      </c>
      <c r="G208" s="503">
        <v>76</v>
      </c>
      <c r="H208" s="502">
        <v>131</v>
      </c>
      <c r="I208" s="503">
        <v>17</v>
      </c>
      <c r="J208" s="502">
        <v>257</v>
      </c>
      <c r="K208" s="503">
        <v>455</v>
      </c>
      <c r="L208" s="453" t="s">
        <v>855</v>
      </c>
    </row>
    <row r="209" spans="1:12" s="186" customFormat="1" ht="12.75" customHeight="1">
      <c r="A209" s="150" t="s">
        <v>402</v>
      </c>
      <c r="B209" s="502">
        <v>10861</v>
      </c>
      <c r="C209" s="503">
        <v>8148</v>
      </c>
      <c r="D209" s="502">
        <v>189</v>
      </c>
      <c r="E209" s="503">
        <v>206</v>
      </c>
      <c r="F209" s="502">
        <v>391</v>
      </c>
      <c r="G209" s="503">
        <v>133</v>
      </c>
      <c r="H209" s="502">
        <v>233</v>
      </c>
      <c r="I209" s="503">
        <v>61</v>
      </c>
      <c r="J209" s="502">
        <v>758</v>
      </c>
      <c r="K209" s="503">
        <v>742</v>
      </c>
      <c r="L209" s="453" t="s">
        <v>856</v>
      </c>
    </row>
    <row r="210" spans="1:12" s="186" customFormat="1" ht="12.75" customHeight="1">
      <c r="A210" s="150" t="s">
        <v>584</v>
      </c>
      <c r="B210" s="502">
        <v>7212</v>
      </c>
      <c r="C210" s="503">
        <v>4955</v>
      </c>
      <c r="D210" s="502">
        <v>164</v>
      </c>
      <c r="E210" s="503">
        <v>172</v>
      </c>
      <c r="F210" s="502">
        <v>335</v>
      </c>
      <c r="G210" s="503">
        <v>177</v>
      </c>
      <c r="H210" s="502">
        <v>169</v>
      </c>
      <c r="I210" s="503">
        <v>54</v>
      </c>
      <c r="J210" s="502">
        <v>686</v>
      </c>
      <c r="K210" s="503">
        <v>500</v>
      </c>
      <c r="L210" s="453" t="s">
        <v>857</v>
      </c>
    </row>
    <row r="211" spans="1:12" s="186" customFormat="1" ht="12.75" customHeight="1">
      <c r="A211" s="151" t="s">
        <v>585</v>
      </c>
      <c r="B211" s="344"/>
      <c r="C211" s="504"/>
      <c r="D211" s="344"/>
      <c r="E211" s="504"/>
      <c r="F211" s="344"/>
      <c r="G211" s="504"/>
      <c r="H211" s="344"/>
      <c r="I211" s="504"/>
      <c r="J211" s="344"/>
      <c r="K211" s="504"/>
      <c r="L211" s="453" t="s">
        <v>858</v>
      </c>
    </row>
    <row r="212" spans="1:12" s="186" customFormat="1" ht="12.75" customHeight="1">
      <c r="A212" s="150" t="s">
        <v>586</v>
      </c>
      <c r="B212" s="502">
        <v>2866</v>
      </c>
      <c r="C212" s="503">
        <v>2045</v>
      </c>
      <c r="D212" s="502">
        <v>62</v>
      </c>
      <c r="E212" s="503">
        <v>57</v>
      </c>
      <c r="F212" s="502">
        <v>161</v>
      </c>
      <c r="G212" s="503">
        <v>52</v>
      </c>
      <c r="H212" s="502">
        <v>58</v>
      </c>
      <c r="I212" s="503">
        <v>11</v>
      </c>
      <c r="J212" s="502">
        <v>218</v>
      </c>
      <c r="K212" s="503">
        <v>202</v>
      </c>
      <c r="L212" s="491" t="s">
        <v>859</v>
      </c>
    </row>
    <row r="213" spans="1:12" ht="9" customHeight="1">
      <c r="A213" s="115"/>
      <c r="B213" s="344"/>
      <c r="C213" s="344"/>
      <c r="D213" s="344"/>
      <c r="E213" s="344"/>
      <c r="F213" s="344"/>
      <c r="G213" s="344"/>
      <c r="H213" s="344"/>
      <c r="I213" s="344"/>
      <c r="J213" s="344"/>
      <c r="K213" s="345"/>
      <c r="L213" s="467"/>
    </row>
    <row r="214" spans="1:12" s="186" customFormat="1" ht="22.5">
      <c r="A214" s="105" t="s">
        <v>132</v>
      </c>
      <c r="B214" s="469"/>
      <c r="C214" s="469"/>
      <c r="D214" s="469"/>
      <c r="E214" s="469"/>
      <c r="F214" s="469"/>
      <c r="G214" s="469"/>
      <c r="H214" s="469"/>
      <c r="I214" s="469"/>
      <c r="J214" s="469"/>
      <c r="K214" s="470"/>
      <c r="L214" s="492" t="s">
        <v>860</v>
      </c>
    </row>
    <row r="215" spans="1:12" s="186" customFormat="1" ht="12.75" customHeight="1">
      <c r="A215" s="150" t="s">
        <v>406</v>
      </c>
      <c r="B215" s="502">
        <v>9997</v>
      </c>
      <c r="C215" s="503">
        <v>6839</v>
      </c>
      <c r="D215" s="502">
        <v>254</v>
      </c>
      <c r="E215" s="824">
        <v>149</v>
      </c>
      <c r="F215" s="823">
        <v>1035</v>
      </c>
      <c r="G215" s="824">
        <v>218</v>
      </c>
      <c r="H215" s="823">
        <v>183</v>
      </c>
      <c r="I215" s="824">
        <v>90</v>
      </c>
      <c r="J215" s="823">
        <v>1060</v>
      </c>
      <c r="K215" s="824">
        <v>169</v>
      </c>
      <c r="L215" s="453" t="s">
        <v>861</v>
      </c>
    </row>
    <row r="216" spans="1:12" s="186" customFormat="1" ht="12.75" customHeight="1">
      <c r="A216" s="150" t="s">
        <v>407</v>
      </c>
      <c r="B216" s="502">
        <v>196</v>
      </c>
      <c r="C216" s="503">
        <v>135</v>
      </c>
      <c r="D216" s="502">
        <v>6</v>
      </c>
      <c r="E216" s="824">
        <v>4</v>
      </c>
      <c r="F216" s="823">
        <v>14</v>
      </c>
      <c r="G216" s="824" t="s">
        <v>1325</v>
      </c>
      <c r="H216" s="823">
        <v>10</v>
      </c>
      <c r="I216" s="824">
        <v>3</v>
      </c>
      <c r="J216" s="823">
        <v>21</v>
      </c>
      <c r="K216" s="824" t="s">
        <v>1325</v>
      </c>
      <c r="L216" s="453" t="s">
        <v>862</v>
      </c>
    </row>
    <row r="217" spans="1:12" s="186" customFormat="1" ht="12.75" customHeight="1">
      <c r="A217" s="150" t="s">
        <v>408</v>
      </c>
      <c r="B217" s="502">
        <v>7812</v>
      </c>
      <c r="C217" s="503">
        <v>5933</v>
      </c>
      <c r="D217" s="502">
        <v>137</v>
      </c>
      <c r="E217" s="824">
        <v>141</v>
      </c>
      <c r="F217" s="823">
        <v>207</v>
      </c>
      <c r="G217" s="824">
        <v>87</v>
      </c>
      <c r="H217" s="823">
        <v>158</v>
      </c>
      <c r="I217" s="824">
        <v>27</v>
      </c>
      <c r="J217" s="823">
        <v>486</v>
      </c>
      <c r="K217" s="824">
        <v>636</v>
      </c>
      <c r="L217" s="453" t="s">
        <v>863</v>
      </c>
    </row>
    <row r="218" spans="1:12" s="186" customFormat="1" ht="12.75" customHeight="1">
      <c r="A218" s="150" t="s">
        <v>409</v>
      </c>
      <c r="B218" s="502">
        <v>492</v>
      </c>
      <c r="C218" s="503">
        <v>364</v>
      </c>
      <c r="D218" s="502">
        <v>6</v>
      </c>
      <c r="E218" s="824">
        <v>14</v>
      </c>
      <c r="F218" s="823">
        <v>21</v>
      </c>
      <c r="G218" s="824">
        <v>5</v>
      </c>
      <c r="H218" s="823">
        <v>11</v>
      </c>
      <c r="I218" s="824">
        <v>7</v>
      </c>
      <c r="J218" s="823">
        <v>41</v>
      </c>
      <c r="K218" s="824">
        <v>23</v>
      </c>
      <c r="L218" s="453" t="s">
        <v>864</v>
      </c>
    </row>
    <row r="219" spans="1:12" s="186" customFormat="1" ht="12.75" customHeight="1">
      <c r="A219" s="150" t="s">
        <v>410</v>
      </c>
      <c r="B219" s="502">
        <v>3080</v>
      </c>
      <c r="C219" s="503">
        <v>2312</v>
      </c>
      <c r="D219" s="502">
        <v>84</v>
      </c>
      <c r="E219" s="824">
        <v>79</v>
      </c>
      <c r="F219" s="823">
        <v>71</v>
      </c>
      <c r="G219" s="824">
        <v>42</v>
      </c>
      <c r="H219" s="823">
        <v>78</v>
      </c>
      <c r="I219" s="824">
        <v>12</v>
      </c>
      <c r="J219" s="823">
        <v>106</v>
      </c>
      <c r="K219" s="824">
        <v>296</v>
      </c>
      <c r="L219" s="453" t="s">
        <v>865</v>
      </c>
    </row>
    <row r="220" spans="1:12" s="186" customFormat="1" ht="12.75" customHeight="1">
      <c r="A220" s="150" t="s">
        <v>411</v>
      </c>
      <c r="B220" s="502">
        <v>3785</v>
      </c>
      <c r="C220" s="503">
        <v>2619</v>
      </c>
      <c r="D220" s="502">
        <v>90</v>
      </c>
      <c r="E220" s="824">
        <v>97</v>
      </c>
      <c r="F220" s="823">
        <v>93</v>
      </c>
      <c r="G220" s="824">
        <v>111</v>
      </c>
      <c r="H220" s="823">
        <v>83</v>
      </c>
      <c r="I220" s="824">
        <v>22</v>
      </c>
      <c r="J220" s="823">
        <v>290</v>
      </c>
      <c r="K220" s="824">
        <v>380</v>
      </c>
      <c r="L220" s="453" t="s">
        <v>866</v>
      </c>
    </row>
    <row r="221" spans="1:12" s="186" customFormat="1" ht="12.75" customHeight="1">
      <c r="A221" s="106" t="s">
        <v>587</v>
      </c>
      <c r="B221" s="469"/>
      <c r="C221" s="505"/>
      <c r="D221" s="469"/>
      <c r="E221" s="505"/>
      <c r="F221" s="469"/>
      <c r="G221" s="505"/>
      <c r="H221" s="469"/>
      <c r="I221" s="505"/>
      <c r="J221" s="469"/>
      <c r="K221" s="505"/>
      <c r="L221" s="453" t="s">
        <v>867</v>
      </c>
    </row>
    <row r="222" spans="1:12" s="186" customFormat="1" ht="12.75" customHeight="1">
      <c r="A222" s="150" t="s">
        <v>588</v>
      </c>
      <c r="B222" s="502">
        <v>646</v>
      </c>
      <c r="C222" s="503">
        <v>491</v>
      </c>
      <c r="D222" s="502">
        <v>15</v>
      </c>
      <c r="E222" s="824">
        <v>11</v>
      </c>
      <c r="F222" s="823">
        <v>19</v>
      </c>
      <c r="G222" s="824">
        <v>12</v>
      </c>
      <c r="H222" s="823" t="s">
        <v>1325</v>
      </c>
      <c r="I222" s="824" t="s">
        <v>1325</v>
      </c>
      <c r="J222" s="823">
        <v>30</v>
      </c>
      <c r="K222" s="824">
        <v>62</v>
      </c>
      <c r="L222" s="491" t="s">
        <v>859</v>
      </c>
    </row>
    <row r="223" spans="1:12" ht="9" customHeight="1">
      <c r="A223" s="150"/>
      <c r="B223" s="344"/>
      <c r="C223" s="344"/>
      <c r="D223" s="344"/>
      <c r="E223" s="344"/>
      <c r="F223" s="344"/>
      <c r="G223" s="344"/>
      <c r="H223" s="344"/>
      <c r="I223" s="344"/>
      <c r="J223" s="344"/>
      <c r="K223" s="345"/>
      <c r="L223" s="453"/>
    </row>
    <row r="224" spans="1:12" s="186" customFormat="1" ht="42" customHeight="1">
      <c r="A224" s="62" t="s">
        <v>140</v>
      </c>
      <c r="B224" s="478"/>
      <c r="C224" s="478"/>
      <c r="D224" s="478"/>
      <c r="E224" s="478"/>
      <c r="F224" s="478"/>
      <c r="G224" s="478"/>
      <c r="H224" s="478"/>
      <c r="I224" s="478"/>
      <c r="J224" s="478"/>
      <c r="K224" s="479"/>
      <c r="L224" s="399" t="s">
        <v>1091</v>
      </c>
    </row>
    <row r="225" spans="1:13" s="186" customFormat="1" ht="12.75" customHeight="1">
      <c r="A225" s="43" t="s">
        <v>3</v>
      </c>
      <c r="B225" s="344">
        <v>2570</v>
      </c>
      <c r="C225" s="344">
        <v>1699</v>
      </c>
      <c r="D225" s="344">
        <v>72</v>
      </c>
      <c r="E225" s="344">
        <v>32</v>
      </c>
      <c r="F225" s="344">
        <v>100</v>
      </c>
      <c r="G225" s="344">
        <v>128</v>
      </c>
      <c r="H225" s="344">
        <v>60</v>
      </c>
      <c r="I225" s="344">
        <v>30</v>
      </c>
      <c r="J225" s="344">
        <v>393</v>
      </c>
      <c r="K225" s="345">
        <v>56</v>
      </c>
      <c r="L225" s="434" t="s">
        <v>731</v>
      </c>
    </row>
    <row r="226" spans="1:13" s="189" customFormat="1" ht="9.75" customHeight="1">
      <c r="A226" s="59"/>
      <c r="B226" s="504"/>
      <c r="C226" s="504"/>
      <c r="D226" s="504"/>
      <c r="E226" s="504"/>
      <c r="F226" s="504"/>
      <c r="G226" s="504"/>
      <c r="H226" s="504"/>
      <c r="I226" s="504"/>
      <c r="J226" s="504"/>
      <c r="K226" s="504"/>
      <c r="L226" s="605"/>
    </row>
    <row r="227" spans="1:13" ht="12.75" customHeight="1">
      <c r="A227" s="996" t="s">
        <v>1047</v>
      </c>
      <c r="B227" s="996"/>
      <c r="C227" s="996"/>
      <c r="D227" s="996"/>
      <c r="E227" s="996"/>
      <c r="F227" s="996"/>
      <c r="G227" s="996"/>
      <c r="H227" s="996"/>
      <c r="I227" s="996"/>
      <c r="J227" s="996"/>
      <c r="K227" s="996"/>
      <c r="L227" s="996"/>
      <c r="M227" s="996"/>
    </row>
    <row r="228" spans="1:13" ht="12.75" customHeight="1">
      <c r="A228" s="999" t="s">
        <v>1095</v>
      </c>
      <c r="B228" s="999"/>
      <c r="C228" s="999"/>
      <c r="D228" s="999"/>
      <c r="E228" s="999"/>
      <c r="F228" s="999"/>
      <c r="G228" s="999"/>
      <c r="H228" s="999"/>
      <c r="I228" s="999"/>
      <c r="J228" s="999"/>
      <c r="K228" s="999"/>
      <c r="L228" s="999"/>
      <c r="M228" s="999"/>
    </row>
    <row r="229" spans="1:13" s="189" customFormat="1" ht="9.75" customHeight="1"/>
    <row r="230" spans="1:13" ht="16.5" customHeight="1">
      <c r="A230" s="188"/>
      <c r="B230" s="161"/>
      <c r="C230" s="162"/>
      <c r="D230" s="162"/>
      <c r="E230" s="162"/>
      <c r="F230" s="162"/>
      <c r="G230" s="162"/>
      <c r="H230" s="163"/>
      <c r="I230" s="163"/>
      <c r="J230" s="163"/>
      <c r="K230" s="189"/>
      <c r="L230" s="460"/>
    </row>
    <row r="231" spans="1:13" ht="12.75" customHeight="1">
      <c r="A231" s="139" t="s">
        <v>624</v>
      </c>
      <c r="B231" s="13"/>
      <c r="C231" s="13"/>
      <c r="D231" s="13"/>
      <c r="E231" s="13"/>
      <c r="F231" s="13"/>
      <c r="G231" s="13"/>
      <c r="H231" s="13"/>
      <c r="I231" s="13"/>
      <c r="J231" s="13"/>
      <c r="K231" s="21"/>
      <c r="L231" s="493" t="s">
        <v>1092</v>
      </c>
    </row>
    <row r="232" spans="1:13" s="189" customFormat="1" ht="16.5" customHeight="1">
      <c r="A232" s="43" t="s">
        <v>3</v>
      </c>
      <c r="B232" s="344">
        <v>27572</v>
      </c>
      <c r="C232" s="344">
        <v>16812</v>
      </c>
      <c r="D232" s="344">
        <v>1779</v>
      </c>
      <c r="E232" s="344">
        <v>824</v>
      </c>
      <c r="F232" s="344">
        <v>2934</v>
      </c>
      <c r="G232" s="344">
        <v>916</v>
      </c>
      <c r="H232" s="344">
        <v>592</v>
      </c>
      <c r="I232" s="344">
        <v>250</v>
      </c>
      <c r="J232" s="344">
        <v>2841</v>
      </c>
      <c r="K232" s="345">
        <v>623</v>
      </c>
      <c r="L232" s="434" t="s">
        <v>731</v>
      </c>
    </row>
    <row r="233" spans="1:13" ht="12.75" customHeight="1">
      <c r="A233" s="188"/>
      <c r="B233" s="161"/>
      <c r="C233" s="162"/>
      <c r="D233" s="162"/>
      <c r="E233" s="162"/>
      <c r="F233" s="162"/>
      <c r="G233" s="162"/>
      <c r="H233" s="163"/>
      <c r="I233" s="163"/>
      <c r="J233" s="163"/>
      <c r="K233" s="189"/>
      <c r="L233" s="460"/>
    </row>
    <row r="234" spans="1:13" s="186" customFormat="1">
      <c r="A234" s="140" t="s">
        <v>1093</v>
      </c>
      <c r="B234" s="141"/>
      <c r="C234" s="141"/>
      <c r="D234" s="141"/>
      <c r="E234" s="153"/>
      <c r="F234" s="141"/>
      <c r="G234" s="141"/>
      <c r="H234" s="141"/>
      <c r="I234" s="141"/>
      <c r="J234" s="141"/>
      <c r="K234" s="141"/>
      <c r="L234" s="494"/>
    </row>
    <row r="235" spans="1:13" s="186" customFormat="1">
      <c r="A235" s="1234" t="s">
        <v>1094</v>
      </c>
      <c r="B235" s="1243"/>
      <c r="C235" s="1243"/>
      <c r="D235" s="1243"/>
      <c r="E235" s="1243"/>
      <c r="F235" s="181"/>
      <c r="G235" s="181"/>
      <c r="H235" s="181"/>
      <c r="I235" s="181"/>
      <c r="J235" s="181"/>
      <c r="K235" s="181"/>
      <c r="L235" s="495"/>
    </row>
    <row r="236" spans="1:13" s="186" customFormat="1">
      <c r="A236" s="193"/>
      <c r="B236" s="181"/>
      <c r="C236" s="181"/>
      <c r="D236" s="181"/>
      <c r="E236" s="181"/>
      <c r="F236" s="181"/>
      <c r="G236" s="181"/>
      <c r="H236" s="181"/>
      <c r="I236" s="181"/>
      <c r="J236" s="181"/>
      <c r="K236" s="181"/>
      <c r="L236" s="495"/>
    </row>
    <row r="237" spans="1:13" s="186" customFormat="1" ht="18" customHeight="1">
      <c r="A237" s="182"/>
      <c r="B237" s="181"/>
      <c r="C237" s="181"/>
      <c r="D237" s="181"/>
      <c r="E237" s="181"/>
      <c r="F237" s="181"/>
      <c r="G237" s="181"/>
      <c r="H237" s="181"/>
      <c r="I237" s="181"/>
      <c r="J237" s="181"/>
      <c r="K237" s="181"/>
      <c r="L237" s="495"/>
    </row>
    <row r="238" spans="1:13" s="186" customFormat="1">
      <c r="A238" s="182"/>
      <c r="B238" s="181"/>
      <c r="C238" s="181"/>
      <c r="D238" s="181"/>
      <c r="E238" s="181"/>
      <c r="F238" s="181"/>
      <c r="G238" s="181"/>
      <c r="H238" s="181"/>
      <c r="I238" s="181"/>
      <c r="J238" s="181"/>
      <c r="K238" s="181"/>
      <c r="L238" s="495"/>
    </row>
    <row r="239" spans="1:13" s="186" customFormat="1">
      <c r="A239" s="182"/>
      <c r="B239" s="181"/>
      <c r="C239" s="181"/>
      <c r="D239" s="181"/>
      <c r="E239" s="181"/>
      <c r="F239" s="181"/>
      <c r="G239" s="181"/>
      <c r="H239" s="181"/>
      <c r="I239" s="181"/>
      <c r="J239" s="181"/>
      <c r="K239" s="181"/>
      <c r="L239" s="495"/>
    </row>
    <row r="240" spans="1:13" s="186" customFormat="1">
      <c r="A240" s="182"/>
      <c r="B240" s="181"/>
      <c r="C240" s="181"/>
      <c r="D240" s="181"/>
      <c r="E240" s="181"/>
      <c r="F240" s="181"/>
      <c r="G240" s="181"/>
      <c r="H240" s="181"/>
      <c r="I240" s="181"/>
      <c r="J240" s="181"/>
      <c r="K240" s="181"/>
      <c r="L240" s="495"/>
    </row>
    <row r="241" spans="1:12" s="186" customFormat="1">
      <c r="A241" s="182"/>
      <c r="B241" s="181"/>
      <c r="C241" s="181"/>
      <c r="D241" s="181"/>
      <c r="E241" s="181"/>
      <c r="F241" s="181"/>
      <c r="G241" s="181"/>
      <c r="H241" s="181"/>
      <c r="I241" s="181"/>
      <c r="J241" s="181"/>
      <c r="K241" s="181"/>
      <c r="L241" s="495"/>
    </row>
    <row r="242" spans="1:12" s="186" customFormat="1">
      <c r="A242" s="182"/>
      <c r="B242" s="181"/>
      <c r="C242" s="181"/>
      <c r="D242" s="181"/>
      <c r="E242" s="181"/>
      <c r="F242" s="181"/>
      <c r="G242" s="181"/>
      <c r="H242" s="181"/>
      <c r="I242" s="181"/>
      <c r="J242" s="181"/>
      <c r="K242" s="181"/>
      <c r="L242" s="495"/>
    </row>
    <row r="243" spans="1:12" s="186" customFormat="1">
      <c r="A243" s="182"/>
      <c r="B243" s="181"/>
      <c r="C243" s="181"/>
      <c r="D243" s="181"/>
      <c r="E243" s="181"/>
      <c r="F243" s="181"/>
      <c r="G243" s="181"/>
      <c r="H243" s="181"/>
      <c r="I243" s="181"/>
      <c r="J243" s="181"/>
      <c r="K243" s="181"/>
      <c r="L243" s="495"/>
    </row>
    <row r="244" spans="1:12" s="186" customFormat="1">
      <c r="A244" s="182"/>
      <c r="B244" s="181"/>
      <c r="C244" s="181"/>
      <c r="D244" s="181"/>
      <c r="E244" s="181"/>
      <c r="F244" s="181"/>
      <c r="G244" s="181"/>
      <c r="H244" s="181"/>
      <c r="I244" s="181"/>
      <c r="J244" s="181"/>
      <c r="K244" s="181"/>
      <c r="L244" s="495"/>
    </row>
    <row r="245" spans="1:12" s="186" customFormat="1">
      <c r="A245" s="182"/>
      <c r="B245" s="181"/>
      <c r="C245" s="181"/>
      <c r="D245" s="181"/>
      <c r="E245" s="181"/>
      <c r="F245" s="181"/>
      <c r="G245" s="181"/>
      <c r="H245" s="181"/>
      <c r="I245" s="181"/>
      <c r="J245" s="181"/>
      <c r="K245" s="181"/>
      <c r="L245" s="495"/>
    </row>
    <row r="246" spans="1:12" s="186" customFormat="1">
      <c r="A246" s="182"/>
      <c r="B246" s="181"/>
      <c r="C246" s="181"/>
      <c r="D246" s="181"/>
      <c r="E246" s="181"/>
      <c r="F246" s="181"/>
      <c r="G246" s="181"/>
      <c r="H246" s="181"/>
      <c r="I246" s="181"/>
      <c r="J246" s="181"/>
      <c r="K246" s="181"/>
      <c r="L246" s="495"/>
    </row>
    <row r="247" spans="1:12" s="186" customFormat="1">
      <c r="A247" s="182"/>
      <c r="B247" s="181"/>
      <c r="C247" s="181"/>
      <c r="D247" s="181"/>
      <c r="E247" s="181"/>
      <c r="F247" s="181"/>
      <c r="G247" s="181"/>
      <c r="H247" s="181"/>
      <c r="I247" s="181"/>
      <c r="J247" s="181"/>
      <c r="K247" s="181"/>
      <c r="L247" s="495"/>
    </row>
    <row r="248" spans="1:12" s="186" customFormat="1">
      <c r="A248" s="182"/>
      <c r="B248" s="181"/>
      <c r="C248" s="181"/>
      <c r="D248" s="181"/>
      <c r="E248" s="181"/>
      <c r="F248" s="181"/>
      <c r="G248" s="181"/>
      <c r="H248" s="181"/>
      <c r="I248" s="181"/>
      <c r="J248" s="181"/>
      <c r="K248" s="181"/>
      <c r="L248" s="495"/>
    </row>
    <row r="249" spans="1:12" s="186" customFormat="1">
      <c r="A249" s="182"/>
      <c r="B249" s="181"/>
      <c r="C249" s="181"/>
      <c r="D249" s="181"/>
      <c r="E249" s="181"/>
      <c r="F249" s="181"/>
      <c r="G249" s="181"/>
      <c r="H249" s="181"/>
      <c r="I249" s="181"/>
      <c r="J249" s="181"/>
      <c r="K249" s="181"/>
      <c r="L249" s="495"/>
    </row>
    <row r="250" spans="1:12" s="186" customFormat="1">
      <c r="A250" s="182"/>
      <c r="B250" s="181"/>
      <c r="C250" s="181"/>
      <c r="D250" s="181"/>
      <c r="E250" s="181"/>
      <c r="F250" s="181"/>
      <c r="G250" s="181"/>
      <c r="H250" s="181"/>
      <c r="I250" s="181"/>
      <c r="J250" s="181"/>
      <c r="K250" s="181"/>
      <c r="L250" s="495"/>
    </row>
    <row r="251" spans="1:12" s="186" customFormat="1">
      <c r="A251" s="182"/>
      <c r="B251" s="181"/>
      <c r="C251" s="181"/>
      <c r="D251" s="181"/>
      <c r="E251" s="181"/>
      <c r="F251" s="181"/>
      <c r="G251" s="181"/>
      <c r="H251" s="181"/>
      <c r="I251" s="181"/>
      <c r="J251" s="181"/>
      <c r="K251" s="181"/>
      <c r="L251" s="495"/>
    </row>
    <row r="252" spans="1:12" s="186" customFormat="1">
      <c r="A252" s="182"/>
      <c r="B252" s="181"/>
      <c r="C252" s="181"/>
      <c r="D252" s="181"/>
      <c r="E252" s="181"/>
      <c r="F252" s="181"/>
      <c r="G252" s="181"/>
      <c r="H252" s="181"/>
      <c r="I252" s="181"/>
      <c r="J252" s="181"/>
      <c r="K252" s="181"/>
      <c r="L252" s="495"/>
    </row>
    <row r="253" spans="1:12" s="186" customFormat="1">
      <c r="A253" s="182"/>
      <c r="B253" s="181"/>
      <c r="C253" s="181"/>
      <c r="D253" s="181"/>
      <c r="E253" s="181"/>
      <c r="F253" s="181"/>
      <c r="G253" s="181"/>
      <c r="H253" s="181"/>
      <c r="I253" s="181"/>
      <c r="J253" s="181"/>
      <c r="K253" s="181"/>
      <c r="L253" s="495"/>
    </row>
    <row r="254" spans="1:12" s="186" customFormat="1">
      <c r="A254" s="182"/>
      <c r="B254" s="181"/>
      <c r="C254" s="181"/>
      <c r="D254" s="181"/>
      <c r="E254" s="181"/>
      <c r="F254" s="181"/>
      <c r="G254" s="181"/>
      <c r="H254" s="181"/>
      <c r="I254" s="181"/>
      <c r="J254" s="181"/>
      <c r="K254" s="181"/>
      <c r="L254" s="495"/>
    </row>
    <row r="255" spans="1:12" s="186" customFormat="1">
      <c r="A255" s="182"/>
      <c r="B255" s="181"/>
      <c r="C255" s="181"/>
      <c r="D255" s="181"/>
      <c r="E255" s="181"/>
      <c r="F255" s="181"/>
      <c r="G255" s="181"/>
      <c r="H255" s="181"/>
      <c r="I255" s="181"/>
      <c r="J255" s="181"/>
      <c r="K255" s="181"/>
      <c r="L255" s="495"/>
    </row>
    <row r="256" spans="1:12" s="186" customFormat="1">
      <c r="A256" s="182"/>
      <c r="B256" s="181"/>
      <c r="C256" s="181"/>
      <c r="D256" s="181"/>
      <c r="E256" s="181"/>
      <c r="F256" s="181"/>
      <c r="G256" s="181"/>
      <c r="H256" s="181"/>
      <c r="I256" s="181"/>
      <c r="J256" s="181"/>
      <c r="K256" s="181"/>
      <c r="L256" s="495"/>
    </row>
    <row r="257" spans="1:12" s="186" customFormat="1">
      <c r="A257" s="182"/>
      <c r="B257" s="181"/>
      <c r="C257" s="181"/>
      <c r="D257" s="181"/>
      <c r="E257" s="181"/>
      <c r="F257" s="181"/>
      <c r="G257" s="181"/>
      <c r="H257" s="181"/>
      <c r="I257" s="181"/>
      <c r="J257" s="181"/>
      <c r="K257" s="181"/>
      <c r="L257" s="495"/>
    </row>
    <row r="258" spans="1:12" s="186" customFormat="1">
      <c r="A258" s="182"/>
      <c r="B258" s="181"/>
      <c r="C258" s="181"/>
      <c r="D258" s="181"/>
      <c r="E258" s="181"/>
      <c r="F258" s="181"/>
      <c r="G258" s="181"/>
      <c r="H258" s="181"/>
      <c r="I258" s="181"/>
      <c r="J258" s="181"/>
      <c r="K258" s="181"/>
      <c r="L258" s="495"/>
    </row>
    <row r="259" spans="1:12" s="186" customFormat="1">
      <c r="A259" s="182"/>
      <c r="B259" s="181"/>
      <c r="C259" s="181"/>
      <c r="D259" s="181"/>
      <c r="E259" s="181"/>
      <c r="F259" s="181"/>
      <c r="G259" s="181"/>
      <c r="H259" s="181"/>
      <c r="I259" s="181"/>
      <c r="J259" s="181"/>
      <c r="K259" s="181"/>
      <c r="L259" s="495"/>
    </row>
    <row r="260" spans="1:12" s="186" customFormat="1">
      <c r="A260" s="182"/>
      <c r="B260" s="181"/>
      <c r="C260" s="181"/>
      <c r="D260" s="181"/>
      <c r="E260" s="181"/>
      <c r="F260" s="181"/>
      <c r="G260" s="181"/>
      <c r="H260" s="181"/>
      <c r="I260" s="181"/>
      <c r="J260" s="181"/>
      <c r="K260" s="181"/>
      <c r="L260" s="495"/>
    </row>
    <row r="261" spans="1:12" s="186" customFormat="1">
      <c r="A261" s="182"/>
      <c r="B261" s="181"/>
      <c r="C261" s="181"/>
      <c r="D261" s="181"/>
      <c r="E261" s="181"/>
      <c r="F261" s="181"/>
      <c r="G261" s="181"/>
      <c r="H261" s="181"/>
      <c r="I261" s="181"/>
      <c r="J261" s="181"/>
      <c r="K261" s="181"/>
      <c r="L261" s="495"/>
    </row>
    <row r="262" spans="1:12" s="186" customFormat="1">
      <c r="A262" s="182"/>
      <c r="B262" s="181"/>
      <c r="C262" s="181"/>
      <c r="D262" s="181"/>
      <c r="E262" s="181"/>
      <c r="F262" s="181"/>
      <c r="G262" s="181"/>
      <c r="H262" s="181"/>
      <c r="I262" s="181"/>
      <c r="J262" s="181"/>
      <c r="K262" s="181"/>
      <c r="L262" s="495"/>
    </row>
    <row r="263" spans="1:12" s="186" customFormat="1">
      <c r="A263" s="182"/>
      <c r="B263" s="181"/>
      <c r="C263" s="181"/>
      <c r="D263" s="181"/>
      <c r="E263" s="181"/>
      <c r="F263" s="181"/>
      <c r="G263" s="181"/>
      <c r="H263" s="181"/>
      <c r="I263" s="181"/>
      <c r="J263" s="181"/>
      <c r="K263" s="181"/>
      <c r="L263" s="495"/>
    </row>
    <row r="264" spans="1:12" s="186" customFormat="1">
      <c r="A264" s="182"/>
      <c r="B264" s="181"/>
      <c r="C264" s="181"/>
      <c r="D264" s="181"/>
      <c r="E264" s="181"/>
      <c r="F264" s="181"/>
      <c r="G264" s="181"/>
      <c r="H264" s="181"/>
      <c r="I264" s="181"/>
      <c r="J264" s="181"/>
      <c r="K264" s="181"/>
      <c r="L264" s="495"/>
    </row>
    <row r="265" spans="1:12" s="186" customFormat="1">
      <c r="A265" s="182"/>
      <c r="B265" s="181"/>
      <c r="C265" s="181"/>
      <c r="D265" s="181"/>
      <c r="E265" s="181"/>
      <c r="F265" s="181"/>
      <c r="G265" s="181"/>
      <c r="H265" s="181"/>
      <c r="I265" s="181"/>
      <c r="J265" s="181"/>
      <c r="K265" s="181"/>
      <c r="L265" s="495"/>
    </row>
    <row r="266" spans="1:12" s="186" customFormat="1">
      <c r="A266" s="182"/>
      <c r="B266" s="181"/>
      <c r="C266" s="181"/>
      <c r="D266" s="181"/>
      <c r="E266" s="181"/>
      <c r="F266" s="181"/>
      <c r="G266" s="181"/>
      <c r="H266" s="181"/>
      <c r="I266" s="181"/>
      <c r="J266" s="181"/>
      <c r="K266" s="181"/>
      <c r="L266" s="495"/>
    </row>
    <row r="267" spans="1:12" s="186" customFormat="1">
      <c r="A267" s="182"/>
      <c r="B267" s="181"/>
      <c r="C267" s="181"/>
      <c r="D267" s="181"/>
      <c r="E267" s="181"/>
      <c r="F267" s="181"/>
      <c r="G267" s="181"/>
      <c r="H267" s="181"/>
      <c r="I267" s="181"/>
      <c r="J267" s="181"/>
      <c r="K267" s="181"/>
      <c r="L267" s="495"/>
    </row>
    <row r="268" spans="1:12" s="186" customFormat="1">
      <c r="A268" s="182"/>
      <c r="B268" s="181"/>
      <c r="C268" s="181"/>
      <c r="D268" s="181"/>
      <c r="E268" s="181"/>
      <c r="F268" s="181"/>
      <c r="G268" s="181"/>
      <c r="H268" s="181"/>
      <c r="I268" s="181"/>
      <c r="J268" s="181"/>
      <c r="K268" s="181"/>
      <c r="L268" s="495"/>
    </row>
    <row r="269" spans="1:12" s="186" customFormat="1">
      <c r="A269" s="182"/>
      <c r="B269" s="181"/>
      <c r="C269" s="181"/>
      <c r="D269" s="181"/>
      <c r="E269" s="181"/>
      <c r="F269" s="181"/>
      <c r="G269" s="181"/>
      <c r="H269" s="181"/>
      <c r="I269" s="181"/>
      <c r="J269" s="181"/>
      <c r="K269" s="181"/>
      <c r="L269" s="495"/>
    </row>
    <row r="270" spans="1:12" s="186" customFormat="1">
      <c r="A270" s="182"/>
      <c r="B270" s="181"/>
      <c r="C270" s="181"/>
      <c r="D270" s="181"/>
      <c r="E270" s="181"/>
      <c r="F270" s="181"/>
      <c r="G270" s="181"/>
      <c r="H270" s="181"/>
      <c r="I270" s="181"/>
      <c r="J270" s="181"/>
      <c r="K270" s="181"/>
      <c r="L270" s="495"/>
    </row>
    <row r="271" spans="1:12" s="186" customFormat="1">
      <c r="A271" s="182"/>
      <c r="B271" s="181"/>
      <c r="C271" s="181"/>
      <c r="D271" s="181"/>
      <c r="E271" s="181"/>
      <c r="F271" s="181"/>
      <c r="G271" s="181"/>
      <c r="H271" s="181"/>
      <c r="I271" s="181"/>
      <c r="J271" s="181"/>
      <c r="K271" s="181"/>
      <c r="L271" s="495"/>
    </row>
    <row r="272" spans="1:12" s="186" customFormat="1">
      <c r="A272" s="182"/>
      <c r="B272" s="181"/>
      <c r="C272" s="181"/>
      <c r="D272" s="181"/>
      <c r="E272" s="181"/>
      <c r="F272" s="181"/>
      <c r="G272" s="181"/>
      <c r="H272" s="181"/>
      <c r="I272" s="181"/>
      <c r="J272" s="181"/>
      <c r="K272" s="181"/>
      <c r="L272" s="495"/>
    </row>
    <row r="273" spans="1:12" s="186" customFormat="1">
      <c r="A273" s="182"/>
      <c r="B273" s="181"/>
      <c r="C273" s="181"/>
      <c r="D273" s="181"/>
      <c r="E273" s="181"/>
      <c r="F273" s="181"/>
      <c r="G273" s="181"/>
      <c r="H273" s="181"/>
      <c r="I273" s="181"/>
      <c r="J273" s="181"/>
      <c r="K273" s="181"/>
      <c r="L273" s="495"/>
    </row>
    <row r="274" spans="1:12" s="186" customFormat="1">
      <c r="A274" s="182"/>
      <c r="B274" s="181"/>
      <c r="C274" s="181"/>
      <c r="D274" s="181"/>
      <c r="E274" s="181"/>
      <c r="F274" s="181"/>
      <c r="G274" s="181"/>
      <c r="H274" s="181"/>
      <c r="I274" s="181"/>
      <c r="J274" s="181"/>
      <c r="K274" s="181"/>
      <c r="L274" s="495"/>
    </row>
    <row r="275" spans="1:12" s="186" customFormat="1">
      <c r="A275" s="182"/>
      <c r="B275" s="181"/>
      <c r="C275" s="181"/>
      <c r="D275" s="181"/>
      <c r="E275" s="181"/>
      <c r="F275" s="181"/>
      <c r="G275" s="181"/>
      <c r="H275" s="181"/>
      <c r="I275" s="181"/>
      <c r="J275" s="181"/>
      <c r="K275" s="181"/>
      <c r="L275" s="495"/>
    </row>
    <row r="276" spans="1:12" s="186" customFormat="1">
      <c r="A276" s="182"/>
      <c r="B276" s="181"/>
      <c r="C276" s="181"/>
      <c r="D276" s="181"/>
      <c r="E276" s="181"/>
      <c r="F276" s="181"/>
      <c r="G276" s="181"/>
      <c r="H276" s="181"/>
      <c r="I276" s="181"/>
      <c r="J276" s="181"/>
      <c r="K276" s="181"/>
      <c r="L276" s="495"/>
    </row>
    <row r="277" spans="1:12" s="186" customFormat="1">
      <c r="A277" s="182"/>
      <c r="B277" s="181"/>
      <c r="C277" s="181"/>
      <c r="D277" s="181"/>
      <c r="E277" s="181"/>
      <c r="F277" s="181"/>
      <c r="G277" s="181"/>
      <c r="H277" s="181"/>
      <c r="I277" s="181"/>
      <c r="J277" s="181"/>
      <c r="K277" s="181"/>
      <c r="L277" s="495"/>
    </row>
    <row r="278" spans="1:12" s="186" customFormat="1">
      <c r="A278" s="182"/>
      <c r="B278" s="181"/>
      <c r="C278" s="181"/>
      <c r="D278" s="181"/>
      <c r="E278" s="181"/>
      <c r="F278" s="181"/>
      <c r="G278" s="181"/>
      <c r="H278" s="181"/>
      <c r="I278" s="181"/>
      <c r="J278" s="181"/>
      <c r="K278" s="181"/>
      <c r="L278" s="495"/>
    </row>
    <row r="279" spans="1:12" s="186" customFormat="1">
      <c r="A279" s="182"/>
      <c r="B279" s="181"/>
      <c r="C279" s="181"/>
      <c r="D279" s="181"/>
      <c r="E279" s="181"/>
      <c r="F279" s="181"/>
      <c r="G279" s="181"/>
      <c r="H279" s="181"/>
      <c r="I279" s="181"/>
      <c r="J279" s="181"/>
      <c r="K279" s="181"/>
      <c r="L279" s="495"/>
    </row>
    <row r="280" spans="1:12" s="186" customFormat="1">
      <c r="A280" s="182"/>
      <c r="B280" s="181"/>
      <c r="C280" s="181"/>
      <c r="D280" s="181"/>
      <c r="E280" s="181"/>
      <c r="F280" s="181"/>
      <c r="G280" s="181"/>
      <c r="H280" s="181"/>
      <c r="I280" s="181"/>
      <c r="J280" s="181"/>
      <c r="K280" s="181"/>
      <c r="L280" s="495"/>
    </row>
    <row r="281" spans="1:12" s="186" customFormat="1">
      <c r="A281" s="182"/>
      <c r="B281" s="181"/>
      <c r="C281" s="181"/>
      <c r="D281" s="181"/>
      <c r="E281" s="181"/>
      <c r="F281" s="181"/>
      <c r="G281" s="181"/>
      <c r="H281" s="181"/>
      <c r="I281" s="181"/>
      <c r="J281" s="181"/>
      <c r="K281" s="181"/>
      <c r="L281" s="495"/>
    </row>
    <row r="282" spans="1:12" s="186" customFormat="1">
      <c r="A282" s="182"/>
      <c r="B282" s="181"/>
      <c r="C282" s="181"/>
      <c r="D282" s="181"/>
      <c r="E282" s="181"/>
      <c r="F282" s="181"/>
      <c r="G282" s="181"/>
      <c r="H282" s="181"/>
      <c r="I282" s="181"/>
      <c r="J282" s="181"/>
      <c r="K282" s="181"/>
      <c r="L282" s="495"/>
    </row>
    <row r="283" spans="1:12" s="186" customFormat="1">
      <c r="A283" s="182"/>
      <c r="B283" s="181"/>
      <c r="C283" s="181"/>
      <c r="D283" s="181"/>
      <c r="E283" s="181"/>
      <c r="F283" s="181"/>
      <c r="G283" s="181"/>
      <c r="H283" s="181"/>
      <c r="I283" s="181"/>
      <c r="J283" s="181"/>
      <c r="K283" s="181"/>
      <c r="L283" s="495"/>
    </row>
    <row r="284" spans="1:12" s="186" customFormat="1">
      <c r="A284" s="182"/>
      <c r="B284" s="181"/>
      <c r="C284" s="181"/>
      <c r="D284" s="181"/>
      <c r="E284" s="181"/>
      <c r="F284" s="181"/>
      <c r="G284" s="181"/>
      <c r="H284" s="181"/>
      <c r="I284" s="181"/>
      <c r="J284" s="181"/>
      <c r="K284" s="181"/>
      <c r="L284" s="495"/>
    </row>
    <row r="285" spans="1:12" s="186" customFormat="1">
      <c r="A285" s="182"/>
      <c r="B285" s="181"/>
      <c r="C285" s="181"/>
      <c r="D285" s="181"/>
      <c r="E285" s="181"/>
      <c r="F285" s="181"/>
      <c r="G285" s="181"/>
      <c r="H285" s="181"/>
      <c r="I285" s="181"/>
      <c r="J285" s="181"/>
      <c r="K285" s="181"/>
      <c r="L285" s="495"/>
    </row>
    <row r="286" spans="1:12" s="186" customFormat="1">
      <c r="A286" s="182"/>
      <c r="B286" s="181"/>
      <c r="C286" s="181"/>
      <c r="D286" s="181"/>
      <c r="E286" s="181"/>
      <c r="F286" s="181"/>
      <c r="G286" s="181"/>
      <c r="H286" s="181"/>
      <c r="I286" s="181"/>
      <c r="J286" s="181"/>
      <c r="K286" s="181"/>
      <c r="L286" s="495"/>
    </row>
    <row r="287" spans="1:12" s="186" customFormat="1">
      <c r="A287" s="182"/>
      <c r="B287" s="181"/>
      <c r="C287" s="181"/>
      <c r="D287" s="181"/>
      <c r="E287" s="181"/>
      <c r="F287" s="181"/>
      <c r="G287" s="181"/>
      <c r="H287" s="181"/>
      <c r="I287" s="181"/>
      <c r="J287" s="181"/>
      <c r="K287" s="181"/>
      <c r="L287" s="495"/>
    </row>
    <row r="288" spans="1:12" s="186" customFormat="1">
      <c r="A288" s="182"/>
      <c r="B288" s="181"/>
      <c r="C288" s="181"/>
      <c r="D288" s="181"/>
      <c r="E288" s="181"/>
      <c r="F288" s="181"/>
      <c r="G288" s="181"/>
      <c r="H288" s="181"/>
      <c r="I288" s="181"/>
      <c r="J288" s="181"/>
      <c r="K288" s="181"/>
      <c r="L288" s="495"/>
    </row>
    <row r="289" spans="1:12" s="186" customFormat="1">
      <c r="A289" s="182"/>
      <c r="B289" s="181"/>
      <c r="C289" s="181"/>
      <c r="D289" s="181"/>
      <c r="E289" s="181"/>
      <c r="F289" s="181"/>
      <c r="G289" s="181"/>
      <c r="H289" s="181"/>
      <c r="I289" s="181"/>
      <c r="J289" s="181"/>
      <c r="K289" s="181"/>
      <c r="L289" s="495"/>
    </row>
    <row r="290" spans="1:12" s="186" customFormat="1">
      <c r="A290" s="182"/>
      <c r="B290" s="181"/>
      <c r="C290" s="181"/>
      <c r="D290" s="181"/>
      <c r="E290" s="181"/>
      <c r="F290" s="181"/>
      <c r="G290" s="181"/>
      <c r="H290" s="181"/>
      <c r="I290" s="181"/>
      <c r="J290" s="181"/>
      <c r="K290" s="181"/>
      <c r="L290" s="495"/>
    </row>
    <row r="291" spans="1:12" s="186" customFormat="1">
      <c r="A291" s="182"/>
      <c r="B291" s="181"/>
      <c r="C291" s="181"/>
      <c r="D291" s="181"/>
      <c r="E291" s="181"/>
      <c r="F291" s="181"/>
      <c r="G291" s="181"/>
      <c r="H291" s="181"/>
      <c r="I291" s="181"/>
      <c r="J291" s="181"/>
      <c r="K291" s="181"/>
      <c r="L291" s="495"/>
    </row>
    <row r="292" spans="1:12" s="186" customFormat="1">
      <c r="A292" s="182"/>
      <c r="B292" s="181"/>
      <c r="C292" s="181"/>
      <c r="D292" s="181"/>
      <c r="E292" s="181"/>
      <c r="F292" s="181"/>
      <c r="G292" s="181"/>
      <c r="H292" s="181"/>
      <c r="I292" s="181"/>
      <c r="J292" s="181"/>
      <c r="K292" s="181"/>
      <c r="L292" s="495"/>
    </row>
    <row r="293" spans="1:12" s="186" customFormat="1">
      <c r="A293" s="182"/>
      <c r="B293" s="181"/>
      <c r="C293" s="181"/>
      <c r="D293" s="181"/>
      <c r="E293" s="181"/>
      <c r="F293" s="181"/>
      <c r="G293" s="181"/>
      <c r="H293" s="181"/>
      <c r="I293" s="181"/>
      <c r="J293" s="181"/>
      <c r="K293" s="181"/>
      <c r="L293" s="495"/>
    </row>
    <row r="294" spans="1:12" s="186" customFormat="1">
      <c r="A294" s="182"/>
      <c r="B294" s="181"/>
      <c r="C294" s="181"/>
      <c r="D294" s="181"/>
      <c r="E294" s="181"/>
      <c r="F294" s="181"/>
      <c r="G294" s="181"/>
      <c r="H294" s="181"/>
      <c r="I294" s="181"/>
      <c r="J294" s="181"/>
      <c r="K294" s="181"/>
      <c r="L294" s="495"/>
    </row>
    <row r="295" spans="1:12" s="186" customFormat="1">
      <c r="A295" s="182"/>
      <c r="B295" s="181"/>
      <c r="C295" s="181"/>
      <c r="D295" s="181"/>
      <c r="E295" s="181"/>
      <c r="F295" s="181"/>
      <c r="G295" s="181"/>
      <c r="H295" s="181"/>
      <c r="I295" s="181"/>
      <c r="J295" s="181"/>
      <c r="K295" s="181"/>
      <c r="L295" s="495"/>
    </row>
    <row r="296" spans="1:12" s="186" customFormat="1">
      <c r="A296" s="182"/>
      <c r="B296" s="181"/>
      <c r="C296" s="181"/>
      <c r="D296" s="181"/>
      <c r="E296" s="181"/>
      <c r="F296" s="181"/>
      <c r="G296" s="181"/>
      <c r="H296" s="181"/>
      <c r="I296" s="181"/>
      <c r="J296" s="181"/>
      <c r="K296" s="181"/>
      <c r="L296" s="495"/>
    </row>
    <row r="297" spans="1:12" s="186" customFormat="1">
      <c r="A297" s="182"/>
      <c r="B297" s="181"/>
      <c r="C297" s="181"/>
      <c r="D297" s="181"/>
      <c r="E297" s="181"/>
      <c r="F297" s="181"/>
      <c r="G297" s="181"/>
      <c r="H297" s="181"/>
      <c r="I297" s="181"/>
      <c r="J297" s="181"/>
      <c r="K297" s="181"/>
      <c r="L297" s="495"/>
    </row>
    <row r="298" spans="1:12" s="186" customFormat="1">
      <c r="A298" s="182"/>
      <c r="B298" s="181"/>
      <c r="C298" s="181"/>
      <c r="D298" s="181"/>
      <c r="E298" s="181"/>
      <c r="F298" s="181"/>
      <c r="G298" s="181"/>
      <c r="H298" s="181"/>
      <c r="I298" s="181"/>
      <c r="J298" s="181"/>
      <c r="K298" s="181"/>
      <c r="L298" s="495"/>
    </row>
    <row r="299" spans="1:12" s="186" customFormat="1">
      <c r="A299" s="182"/>
      <c r="B299" s="181"/>
      <c r="C299" s="181"/>
      <c r="D299" s="181"/>
      <c r="E299" s="181"/>
      <c r="F299" s="181"/>
      <c r="G299" s="181"/>
      <c r="H299" s="181"/>
      <c r="I299" s="181"/>
      <c r="J299" s="181"/>
      <c r="K299" s="181"/>
      <c r="L299" s="495"/>
    </row>
    <row r="300" spans="1:12" s="186" customFormat="1">
      <c r="A300" s="182"/>
      <c r="B300" s="181"/>
      <c r="C300" s="181"/>
      <c r="D300" s="181"/>
      <c r="E300" s="181"/>
      <c r="F300" s="181"/>
      <c r="G300" s="181"/>
      <c r="H300" s="181"/>
      <c r="I300" s="181"/>
      <c r="J300" s="181"/>
      <c r="K300" s="181"/>
      <c r="L300" s="495"/>
    </row>
    <row r="301" spans="1:12" s="186" customFormat="1">
      <c r="A301" s="182"/>
      <c r="B301" s="181"/>
      <c r="C301" s="181"/>
      <c r="D301" s="181"/>
      <c r="E301" s="181"/>
      <c r="F301" s="181"/>
      <c r="G301" s="181"/>
      <c r="H301" s="181"/>
      <c r="I301" s="181"/>
      <c r="J301" s="181"/>
      <c r="K301" s="181"/>
      <c r="L301" s="495"/>
    </row>
    <row r="302" spans="1:12" s="186" customFormat="1">
      <c r="A302" s="182"/>
      <c r="B302" s="181"/>
      <c r="C302" s="181"/>
      <c r="D302" s="181"/>
      <c r="E302" s="181"/>
      <c r="F302" s="181"/>
      <c r="G302" s="181"/>
      <c r="H302" s="181"/>
      <c r="I302" s="181"/>
      <c r="J302" s="181"/>
      <c r="K302" s="181"/>
      <c r="L302" s="495"/>
    </row>
    <row r="303" spans="1:12" s="186" customFormat="1">
      <c r="A303" s="182"/>
      <c r="B303" s="181"/>
      <c r="C303" s="181"/>
      <c r="D303" s="181"/>
      <c r="E303" s="181"/>
      <c r="F303" s="181"/>
      <c r="G303" s="181"/>
      <c r="H303" s="181"/>
      <c r="I303" s="181"/>
      <c r="J303" s="181"/>
      <c r="K303" s="181"/>
      <c r="L303" s="495"/>
    </row>
    <row r="304" spans="1:12" s="186" customFormat="1">
      <c r="A304" s="182"/>
      <c r="B304" s="181"/>
      <c r="C304" s="181"/>
      <c r="D304" s="181"/>
      <c r="E304" s="181"/>
      <c r="F304" s="181"/>
      <c r="G304" s="181"/>
      <c r="H304" s="181"/>
      <c r="I304" s="181"/>
      <c r="J304" s="181"/>
      <c r="K304" s="181"/>
      <c r="L304" s="495"/>
    </row>
    <row r="305" spans="1:12" s="186" customFormat="1">
      <c r="A305" s="182"/>
      <c r="B305" s="181"/>
      <c r="C305" s="181"/>
      <c r="D305" s="181"/>
      <c r="E305" s="181"/>
      <c r="F305" s="181"/>
      <c r="G305" s="181"/>
      <c r="H305" s="181"/>
      <c r="I305" s="181"/>
      <c r="J305" s="181"/>
      <c r="K305" s="181"/>
      <c r="L305" s="495"/>
    </row>
    <row r="306" spans="1:12" s="186" customFormat="1">
      <c r="A306" s="182"/>
      <c r="B306" s="181"/>
      <c r="C306" s="181"/>
      <c r="D306" s="181"/>
      <c r="E306" s="181"/>
      <c r="F306" s="181"/>
      <c r="G306" s="181"/>
      <c r="H306" s="181"/>
      <c r="I306" s="181"/>
      <c r="J306" s="181"/>
      <c r="K306" s="181"/>
      <c r="L306" s="495"/>
    </row>
    <row r="307" spans="1:12" s="186" customFormat="1">
      <c r="A307" s="182"/>
      <c r="B307" s="181"/>
      <c r="C307" s="181"/>
      <c r="D307" s="181"/>
      <c r="E307" s="181"/>
      <c r="F307" s="181"/>
      <c r="G307" s="181"/>
      <c r="H307" s="181"/>
      <c r="I307" s="181"/>
      <c r="J307" s="181"/>
      <c r="K307" s="181"/>
      <c r="L307" s="495"/>
    </row>
    <row r="308" spans="1:12" s="186" customFormat="1">
      <c r="A308" s="182"/>
      <c r="B308" s="181"/>
      <c r="C308" s="181"/>
      <c r="D308" s="181"/>
      <c r="E308" s="181"/>
      <c r="F308" s="181"/>
      <c r="G308" s="181"/>
      <c r="H308" s="181"/>
      <c r="I308" s="181"/>
      <c r="J308" s="181"/>
      <c r="K308" s="181"/>
      <c r="L308" s="495"/>
    </row>
    <row r="309" spans="1:12" s="186" customFormat="1">
      <c r="A309" s="182"/>
      <c r="B309" s="181"/>
      <c r="C309" s="181"/>
      <c r="D309" s="181"/>
      <c r="E309" s="181"/>
      <c r="F309" s="181"/>
      <c r="G309" s="181"/>
      <c r="H309" s="181"/>
      <c r="I309" s="181"/>
      <c r="J309" s="181"/>
      <c r="K309" s="181"/>
      <c r="L309" s="495"/>
    </row>
    <row r="310" spans="1:12" s="186" customFormat="1">
      <c r="A310" s="182"/>
      <c r="B310" s="181"/>
      <c r="C310" s="181"/>
      <c r="D310" s="181"/>
      <c r="E310" s="181"/>
      <c r="F310" s="181"/>
      <c r="G310" s="181"/>
      <c r="H310" s="181"/>
      <c r="I310" s="181"/>
      <c r="J310" s="181"/>
      <c r="K310" s="181"/>
      <c r="L310" s="495"/>
    </row>
    <row r="311" spans="1:12" s="186" customFormat="1">
      <c r="A311" s="182"/>
      <c r="B311" s="181"/>
      <c r="C311" s="181"/>
      <c r="D311" s="181"/>
      <c r="E311" s="181"/>
      <c r="F311" s="181"/>
      <c r="G311" s="181"/>
      <c r="H311" s="181"/>
      <c r="I311" s="181"/>
      <c r="J311" s="181"/>
      <c r="K311" s="181"/>
      <c r="L311" s="495"/>
    </row>
    <row r="312" spans="1:12" s="186" customFormat="1">
      <c r="A312" s="182"/>
      <c r="B312" s="181"/>
      <c r="C312" s="181"/>
      <c r="D312" s="181"/>
      <c r="E312" s="181"/>
      <c r="F312" s="181"/>
      <c r="G312" s="181"/>
      <c r="H312" s="181"/>
      <c r="I312" s="181"/>
      <c r="J312" s="181"/>
      <c r="K312" s="181"/>
      <c r="L312" s="495"/>
    </row>
    <row r="313" spans="1:12" s="186" customFormat="1">
      <c r="A313" s="182"/>
      <c r="B313" s="181"/>
      <c r="C313" s="181"/>
      <c r="D313" s="181"/>
      <c r="E313" s="181"/>
      <c r="F313" s="181"/>
      <c r="G313" s="181"/>
      <c r="H313" s="181"/>
      <c r="I313" s="181"/>
      <c r="J313" s="181"/>
      <c r="K313" s="181"/>
      <c r="L313" s="495"/>
    </row>
    <row r="314" spans="1:12" s="186" customFormat="1">
      <c r="A314" s="182"/>
      <c r="B314" s="181"/>
      <c r="C314" s="181"/>
      <c r="D314" s="181"/>
      <c r="E314" s="181"/>
      <c r="F314" s="181"/>
      <c r="G314" s="181"/>
      <c r="H314" s="181"/>
      <c r="I314" s="181"/>
      <c r="J314" s="181"/>
      <c r="K314" s="181"/>
      <c r="L314" s="495"/>
    </row>
    <row r="315" spans="1:12" s="186" customFormat="1">
      <c r="A315" s="182"/>
      <c r="B315" s="181"/>
      <c r="C315" s="181"/>
      <c r="D315" s="181"/>
      <c r="E315" s="181"/>
      <c r="F315" s="181"/>
      <c r="G315" s="181"/>
      <c r="H315" s="181"/>
      <c r="I315" s="181"/>
      <c r="J315" s="181"/>
      <c r="K315" s="181"/>
      <c r="L315" s="495"/>
    </row>
    <row r="316" spans="1:12" s="186" customFormat="1">
      <c r="A316" s="182"/>
      <c r="B316" s="181"/>
      <c r="C316" s="181"/>
      <c r="D316" s="181"/>
      <c r="E316" s="181"/>
      <c r="F316" s="181"/>
      <c r="G316" s="181"/>
      <c r="H316" s="181"/>
      <c r="I316" s="181"/>
      <c r="J316" s="181"/>
      <c r="K316" s="181"/>
      <c r="L316" s="495"/>
    </row>
    <row r="317" spans="1:12" s="186" customFormat="1">
      <c r="A317" s="182"/>
      <c r="B317" s="181"/>
      <c r="C317" s="181"/>
      <c r="D317" s="181"/>
      <c r="E317" s="181"/>
      <c r="F317" s="181"/>
      <c r="G317" s="181"/>
      <c r="H317" s="181"/>
      <c r="I317" s="181"/>
      <c r="J317" s="181"/>
      <c r="K317" s="181"/>
      <c r="L317" s="495"/>
    </row>
    <row r="318" spans="1:12" s="186" customFormat="1">
      <c r="A318" s="182"/>
      <c r="B318" s="181"/>
      <c r="C318" s="181"/>
      <c r="D318" s="181"/>
      <c r="E318" s="181"/>
      <c r="F318" s="181"/>
      <c r="G318" s="181"/>
      <c r="H318" s="181"/>
      <c r="I318" s="181"/>
      <c r="J318" s="181"/>
      <c r="K318" s="181"/>
      <c r="L318" s="495"/>
    </row>
    <row r="319" spans="1:12" s="186" customFormat="1">
      <c r="A319" s="182"/>
      <c r="B319" s="181"/>
      <c r="C319" s="181"/>
      <c r="D319" s="181"/>
      <c r="E319" s="181"/>
      <c r="F319" s="181"/>
      <c r="G319" s="181"/>
      <c r="H319" s="181"/>
      <c r="I319" s="181"/>
      <c r="J319" s="181"/>
      <c r="K319" s="181"/>
      <c r="L319" s="495"/>
    </row>
    <row r="320" spans="1:12" s="186" customFormat="1">
      <c r="A320" s="182"/>
      <c r="B320" s="181"/>
      <c r="C320" s="181"/>
      <c r="D320" s="181"/>
      <c r="E320" s="181"/>
      <c r="F320" s="181"/>
      <c r="G320" s="181"/>
      <c r="H320" s="181"/>
      <c r="I320" s="181"/>
      <c r="J320" s="181"/>
      <c r="K320" s="181"/>
      <c r="L320" s="495"/>
    </row>
    <row r="321" spans="1:12" s="186" customFormat="1">
      <c r="A321" s="182"/>
      <c r="B321" s="181"/>
      <c r="C321" s="181"/>
      <c r="D321" s="181"/>
      <c r="E321" s="181"/>
      <c r="F321" s="181"/>
      <c r="G321" s="181"/>
      <c r="H321" s="181"/>
      <c r="I321" s="181"/>
      <c r="J321" s="181"/>
      <c r="K321" s="181"/>
      <c r="L321" s="495"/>
    </row>
    <row r="322" spans="1:12" s="186" customFormat="1">
      <c r="A322" s="182"/>
      <c r="B322" s="181"/>
      <c r="C322" s="181"/>
      <c r="D322" s="181"/>
      <c r="E322" s="181"/>
      <c r="F322" s="181"/>
      <c r="G322" s="181"/>
      <c r="H322" s="181"/>
      <c r="I322" s="181"/>
      <c r="J322" s="181"/>
      <c r="K322" s="181"/>
      <c r="L322" s="495"/>
    </row>
    <row r="323" spans="1:12" s="186" customFormat="1">
      <c r="A323" s="182"/>
      <c r="B323" s="181"/>
      <c r="C323" s="181"/>
      <c r="D323" s="181"/>
      <c r="E323" s="181"/>
      <c r="F323" s="181"/>
      <c r="G323" s="181"/>
      <c r="H323" s="181"/>
      <c r="I323" s="181"/>
      <c r="J323" s="181"/>
      <c r="K323" s="181"/>
      <c r="L323" s="495"/>
    </row>
    <row r="324" spans="1:12" s="186" customFormat="1">
      <c r="A324" s="182"/>
      <c r="B324" s="181"/>
      <c r="C324" s="181"/>
      <c r="D324" s="181"/>
      <c r="E324" s="181"/>
      <c r="F324" s="181"/>
      <c r="G324" s="181"/>
      <c r="H324" s="181"/>
      <c r="I324" s="181"/>
      <c r="J324" s="181"/>
      <c r="K324" s="181"/>
      <c r="L324" s="495"/>
    </row>
    <row r="325" spans="1:12" s="186" customFormat="1">
      <c r="A325" s="182"/>
      <c r="B325" s="181"/>
      <c r="C325" s="181"/>
      <c r="D325" s="181"/>
      <c r="E325" s="181"/>
      <c r="F325" s="181"/>
      <c r="G325" s="181"/>
      <c r="H325" s="181"/>
      <c r="I325" s="181"/>
      <c r="J325" s="181"/>
      <c r="K325" s="181"/>
      <c r="L325" s="495"/>
    </row>
    <row r="326" spans="1:12" s="186" customFormat="1">
      <c r="A326" s="182"/>
      <c r="B326" s="181"/>
      <c r="C326" s="181"/>
      <c r="D326" s="181"/>
      <c r="E326" s="181"/>
      <c r="F326" s="181"/>
      <c r="G326" s="181"/>
      <c r="H326" s="181"/>
      <c r="I326" s="181"/>
      <c r="J326" s="181"/>
      <c r="K326" s="181"/>
      <c r="L326" s="495"/>
    </row>
    <row r="327" spans="1:12" s="186" customFormat="1">
      <c r="A327" s="182"/>
      <c r="B327" s="181"/>
      <c r="C327" s="181"/>
      <c r="D327" s="181"/>
      <c r="E327" s="181"/>
      <c r="F327" s="181"/>
      <c r="G327" s="181"/>
      <c r="H327" s="181"/>
      <c r="I327" s="181"/>
      <c r="J327" s="181"/>
      <c r="K327" s="181"/>
      <c r="L327" s="495"/>
    </row>
    <row r="328" spans="1:12" s="186" customFormat="1">
      <c r="A328" s="182"/>
      <c r="B328" s="181"/>
      <c r="C328" s="181"/>
      <c r="D328" s="181"/>
      <c r="E328" s="181"/>
      <c r="F328" s="181"/>
      <c r="G328" s="181"/>
      <c r="H328" s="181"/>
      <c r="I328" s="181"/>
      <c r="J328" s="181"/>
      <c r="K328" s="181"/>
      <c r="L328" s="495"/>
    </row>
    <row r="329" spans="1:12" s="186" customFormat="1">
      <c r="A329" s="182"/>
      <c r="B329" s="181"/>
      <c r="C329" s="181"/>
      <c r="D329" s="181"/>
      <c r="E329" s="181"/>
      <c r="F329" s="181"/>
      <c r="G329" s="181"/>
      <c r="H329" s="181"/>
      <c r="I329" s="181"/>
      <c r="J329" s="181"/>
      <c r="K329" s="181"/>
      <c r="L329" s="495"/>
    </row>
    <row r="330" spans="1:12" s="186" customFormat="1">
      <c r="A330" s="182"/>
      <c r="B330" s="181"/>
      <c r="C330" s="181"/>
      <c r="D330" s="181"/>
      <c r="E330" s="181"/>
      <c r="F330" s="181"/>
      <c r="G330" s="181"/>
      <c r="H330" s="181"/>
      <c r="I330" s="181"/>
      <c r="J330" s="181"/>
      <c r="K330" s="181"/>
      <c r="L330" s="495"/>
    </row>
    <row r="331" spans="1:12" s="186" customFormat="1">
      <c r="A331" s="182"/>
      <c r="B331" s="181"/>
      <c r="C331" s="181"/>
      <c r="D331" s="181"/>
      <c r="E331" s="181"/>
      <c r="F331" s="181"/>
      <c r="G331" s="181"/>
      <c r="H331" s="181"/>
      <c r="I331" s="181"/>
      <c r="J331" s="181"/>
      <c r="K331" s="181"/>
      <c r="L331" s="495"/>
    </row>
    <row r="332" spans="1:12" s="186" customFormat="1">
      <c r="A332" s="182"/>
      <c r="B332" s="181"/>
      <c r="C332" s="181"/>
      <c r="D332" s="181"/>
      <c r="E332" s="181"/>
      <c r="F332" s="181"/>
      <c r="G332" s="181"/>
      <c r="H332" s="181"/>
      <c r="I332" s="181"/>
      <c r="J332" s="181"/>
      <c r="K332" s="181"/>
      <c r="L332" s="495"/>
    </row>
    <row r="333" spans="1:12" s="186" customFormat="1">
      <c r="A333" s="182"/>
      <c r="B333" s="181"/>
      <c r="C333" s="181"/>
      <c r="D333" s="181"/>
      <c r="E333" s="181"/>
      <c r="F333" s="181"/>
      <c r="G333" s="181"/>
      <c r="H333" s="181"/>
      <c r="I333" s="181"/>
      <c r="J333" s="181"/>
      <c r="K333" s="181"/>
      <c r="L333" s="495"/>
    </row>
    <row r="334" spans="1:12" s="186" customFormat="1">
      <c r="A334" s="182"/>
      <c r="B334" s="181"/>
      <c r="C334" s="181"/>
      <c r="D334" s="181"/>
      <c r="E334" s="181"/>
      <c r="F334" s="181"/>
      <c r="G334" s="181"/>
      <c r="H334" s="181"/>
      <c r="I334" s="181"/>
      <c r="J334" s="181"/>
      <c r="K334" s="181"/>
      <c r="L334" s="495"/>
    </row>
    <row r="335" spans="1:12" s="186" customFormat="1">
      <c r="A335" s="182"/>
      <c r="B335" s="181"/>
      <c r="C335" s="181"/>
      <c r="D335" s="181"/>
      <c r="E335" s="181"/>
      <c r="F335" s="181"/>
      <c r="G335" s="181"/>
      <c r="H335" s="181"/>
      <c r="I335" s="181"/>
      <c r="J335" s="181"/>
      <c r="K335" s="181"/>
      <c r="L335" s="495"/>
    </row>
    <row r="336" spans="1:12" s="186" customFormat="1">
      <c r="A336" s="182"/>
      <c r="B336" s="181"/>
      <c r="C336" s="181"/>
      <c r="D336" s="181"/>
      <c r="E336" s="181"/>
      <c r="F336" s="181"/>
      <c r="G336" s="181"/>
      <c r="H336" s="181"/>
      <c r="I336" s="181"/>
      <c r="J336" s="181"/>
      <c r="K336" s="181"/>
      <c r="L336" s="495"/>
    </row>
    <row r="337" spans="1:12" s="186" customFormat="1">
      <c r="A337" s="182"/>
      <c r="B337" s="181"/>
      <c r="C337" s="181"/>
      <c r="D337" s="181"/>
      <c r="E337" s="181"/>
      <c r="F337" s="181"/>
      <c r="G337" s="181"/>
      <c r="H337" s="181"/>
      <c r="I337" s="181"/>
      <c r="J337" s="181"/>
      <c r="K337" s="181"/>
      <c r="L337" s="495"/>
    </row>
    <row r="338" spans="1:12" s="186" customFormat="1">
      <c r="A338" s="182"/>
      <c r="B338" s="181"/>
      <c r="C338" s="181"/>
      <c r="D338" s="181"/>
      <c r="E338" s="181"/>
      <c r="F338" s="181"/>
      <c r="G338" s="181"/>
      <c r="H338" s="181"/>
      <c r="I338" s="181"/>
      <c r="J338" s="181"/>
      <c r="K338" s="181"/>
      <c r="L338" s="495"/>
    </row>
    <row r="339" spans="1:12" s="186" customFormat="1">
      <c r="A339" s="182"/>
      <c r="B339" s="181"/>
      <c r="C339" s="181"/>
      <c r="D339" s="181"/>
      <c r="E339" s="181"/>
      <c r="F339" s="181"/>
      <c r="G339" s="181"/>
      <c r="H339" s="181"/>
      <c r="I339" s="181"/>
      <c r="J339" s="181"/>
      <c r="K339" s="181"/>
      <c r="L339" s="495"/>
    </row>
    <row r="340" spans="1:12" s="186" customFormat="1">
      <c r="A340" s="182"/>
      <c r="B340" s="181"/>
      <c r="C340" s="181"/>
      <c r="D340" s="181"/>
      <c r="E340" s="181"/>
      <c r="F340" s="181"/>
      <c r="G340" s="181"/>
      <c r="H340" s="181"/>
      <c r="I340" s="181"/>
      <c r="J340" s="181"/>
      <c r="K340" s="181"/>
      <c r="L340" s="495"/>
    </row>
    <row r="341" spans="1:12" s="186" customFormat="1">
      <c r="A341" s="182"/>
      <c r="B341" s="181"/>
      <c r="C341" s="181"/>
      <c r="D341" s="181"/>
      <c r="E341" s="181"/>
      <c r="F341" s="181"/>
      <c r="G341" s="181"/>
      <c r="H341" s="181"/>
      <c r="I341" s="181"/>
      <c r="J341" s="181"/>
      <c r="K341" s="181"/>
      <c r="L341" s="495"/>
    </row>
    <row r="342" spans="1:12" s="186" customFormat="1">
      <c r="A342" s="182"/>
      <c r="B342" s="181"/>
      <c r="C342" s="181"/>
      <c r="D342" s="181"/>
      <c r="E342" s="181"/>
      <c r="F342" s="181"/>
      <c r="G342" s="181"/>
      <c r="H342" s="181"/>
      <c r="I342" s="181"/>
      <c r="J342" s="181"/>
      <c r="K342" s="181"/>
      <c r="L342" s="495"/>
    </row>
    <row r="343" spans="1:12" s="186" customFormat="1">
      <c r="A343" s="182"/>
      <c r="B343" s="181"/>
      <c r="C343" s="181"/>
      <c r="D343" s="181"/>
      <c r="E343" s="181"/>
      <c r="F343" s="181"/>
      <c r="G343" s="181"/>
      <c r="H343" s="181"/>
      <c r="I343" s="181"/>
      <c r="J343" s="181"/>
      <c r="K343" s="181"/>
      <c r="L343" s="495"/>
    </row>
    <row r="344" spans="1:12" s="186" customFormat="1">
      <c r="A344" s="182"/>
      <c r="B344" s="181"/>
      <c r="C344" s="181"/>
      <c r="D344" s="181"/>
      <c r="E344" s="181"/>
      <c r="F344" s="181"/>
      <c r="G344" s="181"/>
      <c r="H344" s="181"/>
      <c r="I344" s="181"/>
      <c r="J344" s="181"/>
      <c r="K344" s="181"/>
      <c r="L344" s="495"/>
    </row>
    <row r="345" spans="1:12" s="186" customFormat="1">
      <c r="A345" s="182"/>
      <c r="B345" s="181"/>
      <c r="C345" s="181"/>
      <c r="D345" s="181"/>
      <c r="E345" s="181"/>
      <c r="F345" s="181"/>
      <c r="G345" s="181"/>
      <c r="H345" s="181"/>
      <c r="I345" s="181"/>
      <c r="J345" s="181"/>
      <c r="K345" s="181"/>
      <c r="L345" s="495"/>
    </row>
    <row r="346" spans="1:12" s="186" customFormat="1">
      <c r="A346" s="182"/>
      <c r="B346" s="181"/>
      <c r="C346" s="181"/>
      <c r="D346" s="181"/>
      <c r="E346" s="181"/>
      <c r="F346" s="181"/>
      <c r="G346" s="181"/>
      <c r="H346" s="181"/>
      <c r="I346" s="181"/>
      <c r="J346" s="181"/>
      <c r="K346" s="181"/>
      <c r="L346" s="495"/>
    </row>
    <row r="347" spans="1:12" s="186" customFormat="1">
      <c r="A347" s="182"/>
      <c r="B347" s="181"/>
      <c r="C347" s="181"/>
      <c r="D347" s="181"/>
      <c r="E347" s="181"/>
      <c r="F347" s="181"/>
      <c r="G347" s="181"/>
      <c r="H347" s="181"/>
      <c r="I347" s="181"/>
      <c r="J347" s="181"/>
      <c r="K347" s="181"/>
      <c r="L347" s="495"/>
    </row>
    <row r="348" spans="1:12" s="186" customFormat="1">
      <c r="A348" s="182"/>
      <c r="B348" s="181"/>
      <c r="C348" s="181"/>
      <c r="D348" s="181"/>
      <c r="E348" s="181"/>
      <c r="F348" s="181"/>
      <c r="G348" s="181"/>
      <c r="H348" s="181"/>
      <c r="I348" s="181"/>
      <c r="J348" s="181"/>
      <c r="K348" s="181"/>
      <c r="L348" s="495"/>
    </row>
    <row r="349" spans="1:12" s="186" customFormat="1">
      <c r="A349" s="182"/>
      <c r="B349" s="181"/>
      <c r="C349" s="181"/>
      <c r="D349" s="181"/>
      <c r="E349" s="181"/>
      <c r="F349" s="181"/>
      <c r="G349" s="181"/>
      <c r="H349" s="181"/>
      <c r="I349" s="181"/>
      <c r="J349" s="181"/>
      <c r="K349" s="181"/>
      <c r="L349" s="495"/>
    </row>
    <row r="350" spans="1:12" s="186" customFormat="1">
      <c r="A350" s="182"/>
      <c r="B350" s="181"/>
      <c r="C350" s="181"/>
      <c r="D350" s="181"/>
      <c r="E350" s="181"/>
      <c r="F350" s="181"/>
      <c r="G350" s="181"/>
      <c r="H350" s="181"/>
      <c r="I350" s="181"/>
      <c r="J350" s="181"/>
      <c r="K350" s="181"/>
      <c r="L350" s="495"/>
    </row>
    <row r="351" spans="1:12" s="186" customFormat="1">
      <c r="A351" s="182"/>
      <c r="B351" s="181"/>
      <c r="C351" s="181"/>
      <c r="D351" s="181"/>
      <c r="E351" s="181"/>
      <c r="F351" s="181"/>
      <c r="G351" s="181"/>
      <c r="H351" s="181"/>
      <c r="I351" s="181"/>
      <c r="J351" s="181"/>
      <c r="K351" s="181"/>
      <c r="L351" s="495"/>
    </row>
    <row r="352" spans="1:12" s="186" customFormat="1">
      <c r="A352" s="182"/>
      <c r="B352" s="181"/>
      <c r="C352" s="181"/>
      <c r="D352" s="181"/>
      <c r="E352" s="181"/>
      <c r="F352" s="181"/>
      <c r="G352" s="181"/>
      <c r="H352" s="181"/>
      <c r="I352" s="181"/>
      <c r="J352" s="181"/>
      <c r="K352" s="181"/>
      <c r="L352" s="495"/>
    </row>
    <row r="353" spans="1:12" s="186" customFormat="1">
      <c r="A353" s="182"/>
      <c r="B353" s="181"/>
      <c r="C353" s="181"/>
      <c r="D353" s="181"/>
      <c r="E353" s="181"/>
      <c r="F353" s="181"/>
      <c r="G353" s="181"/>
      <c r="H353" s="181"/>
      <c r="I353" s="181"/>
      <c r="J353" s="181"/>
      <c r="K353" s="181"/>
      <c r="L353" s="495"/>
    </row>
    <row r="354" spans="1:12" s="186" customFormat="1">
      <c r="A354" s="182"/>
      <c r="B354" s="181"/>
      <c r="C354" s="181"/>
      <c r="D354" s="181"/>
      <c r="E354" s="181"/>
      <c r="F354" s="181"/>
      <c r="G354" s="181"/>
      <c r="H354" s="181"/>
      <c r="I354" s="181"/>
      <c r="J354" s="181"/>
      <c r="K354" s="181"/>
      <c r="L354" s="495"/>
    </row>
    <row r="355" spans="1:12" s="186" customFormat="1">
      <c r="A355" s="182"/>
      <c r="B355" s="181"/>
      <c r="C355" s="181"/>
      <c r="D355" s="181"/>
      <c r="E355" s="181"/>
      <c r="F355" s="181"/>
      <c r="G355" s="181"/>
      <c r="H355" s="181"/>
      <c r="I355" s="181"/>
      <c r="J355" s="181"/>
      <c r="K355" s="181"/>
      <c r="L355" s="495"/>
    </row>
    <row r="356" spans="1:12" s="186" customFormat="1">
      <c r="A356" s="182"/>
      <c r="B356" s="181"/>
      <c r="C356" s="181"/>
      <c r="D356" s="181"/>
      <c r="E356" s="181"/>
      <c r="F356" s="181"/>
      <c r="G356" s="181"/>
      <c r="H356" s="181"/>
      <c r="I356" s="181"/>
      <c r="J356" s="181"/>
      <c r="K356" s="181"/>
      <c r="L356" s="495"/>
    </row>
    <row r="357" spans="1:12" s="186" customFormat="1">
      <c r="A357" s="182"/>
      <c r="B357" s="181"/>
      <c r="C357" s="181"/>
      <c r="D357" s="181"/>
      <c r="E357" s="181"/>
      <c r="F357" s="181"/>
      <c r="G357" s="181"/>
      <c r="H357" s="181"/>
      <c r="I357" s="181"/>
      <c r="J357" s="181"/>
      <c r="K357" s="181"/>
      <c r="L357" s="495"/>
    </row>
    <row r="358" spans="1:12" s="186" customFormat="1">
      <c r="A358" s="182"/>
      <c r="B358" s="181"/>
      <c r="C358" s="181"/>
      <c r="D358" s="181"/>
      <c r="E358" s="181"/>
      <c r="F358" s="181"/>
      <c r="G358" s="181"/>
      <c r="H358" s="181"/>
      <c r="I358" s="181"/>
      <c r="J358" s="181"/>
      <c r="K358" s="181"/>
      <c r="L358" s="495"/>
    </row>
    <row r="359" spans="1:12" s="186" customFormat="1">
      <c r="A359" s="182"/>
      <c r="B359" s="181"/>
      <c r="C359" s="181"/>
      <c r="D359" s="181"/>
      <c r="E359" s="181"/>
      <c r="F359" s="181"/>
      <c r="G359" s="181"/>
      <c r="H359" s="181"/>
      <c r="I359" s="181"/>
      <c r="J359" s="181"/>
      <c r="K359" s="181"/>
      <c r="L359" s="495"/>
    </row>
    <row r="360" spans="1:12" s="186" customFormat="1">
      <c r="A360" s="182"/>
      <c r="B360" s="181"/>
      <c r="C360" s="181"/>
      <c r="D360" s="181"/>
      <c r="E360" s="181"/>
      <c r="F360" s="181"/>
      <c r="G360" s="181"/>
      <c r="H360" s="181"/>
      <c r="I360" s="181"/>
      <c r="J360" s="181"/>
      <c r="K360" s="181"/>
      <c r="L360" s="495"/>
    </row>
    <row r="361" spans="1:12" s="186" customFormat="1">
      <c r="A361" s="182"/>
      <c r="B361" s="181"/>
      <c r="C361" s="181"/>
      <c r="D361" s="181"/>
      <c r="E361" s="181"/>
      <c r="F361" s="181"/>
      <c r="G361" s="181"/>
      <c r="H361" s="181"/>
      <c r="I361" s="181"/>
      <c r="J361" s="181"/>
      <c r="K361" s="181"/>
      <c r="L361" s="495"/>
    </row>
    <row r="362" spans="1:12" s="186" customFormat="1">
      <c r="A362" s="182"/>
      <c r="B362" s="181"/>
      <c r="C362" s="181"/>
      <c r="D362" s="181"/>
      <c r="E362" s="181"/>
      <c r="F362" s="181"/>
      <c r="G362" s="181"/>
      <c r="H362" s="181"/>
      <c r="I362" s="181"/>
      <c r="J362" s="181"/>
      <c r="K362" s="181"/>
      <c r="L362" s="495"/>
    </row>
    <row r="363" spans="1:12" s="186" customFormat="1">
      <c r="A363" s="182"/>
      <c r="B363" s="181"/>
      <c r="C363" s="181"/>
      <c r="D363" s="181"/>
      <c r="E363" s="181"/>
      <c r="F363" s="181"/>
      <c r="G363" s="181"/>
      <c r="H363" s="181"/>
      <c r="I363" s="181"/>
      <c r="J363" s="181"/>
      <c r="K363" s="181"/>
      <c r="L363" s="495"/>
    </row>
    <row r="364" spans="1:12" s="186" customFormat="1">
      <c r="A364" s="182"/>
      <c r="B364" s="181"/>
      <c r="C364" s="181"/>
      <c r="D364" s="181"/>
      <c r="E364" s="181"/>
      <c r="F364" s="181"/>
      <c r="G364" s="181"/>
      <c r="H364" s="181"/>
      <c r="I364" s="181"/>
      <c r="J364" s="181"/>
      <c r="K364" s="181"/>
      <c r="L364" s="495"/>
    </row>
    <row r="365" spans="1:12" s="186" customFormat="1">
      <c r="A365" s="182"/>
      <c r="B365" s="181"/>
      <c r="C365" s="181"/>
      <c r="D365" s="181"/>
      <c r="E365" s="181"/>
      <c r="F365" s="181"/>
      <c r="G365" s="181"/>
      <c r="H365" s="181"/>
      <c r="I365" s="181"/>
      <c r="J365" s="181"/>
      <c r="K365" s="181"/>
      <c r="L365" s="495"/>
    </row>
    <row r="366" spans="1:12" s="186" customFormat="1">
      <c r="A366" s="182"/>
      <c r="B366" s="181"/>
      <c r="C366" s="181"/>
      <c r="D366" s="181"/>
      <c r="E366" s="181"/>
      <c r="F366" s="181"/>
      <c r="G366" s="181"/>
      <c r="H366" s="181"/>
      <c r="I366" s="181"/>
      <c r="J366" s="181"/>
      <c r="K366" s="181"/>
      <c r="L366" s="495"/>
    </row>
    <row r="367" spans="1:12" s="186" customFormat="1">
      <c r="A367" s="182"/>
      <c r="B367" s="181"/>
      <c r="C367" s="181"/>
      <c r="D367" s="181"/>
      <c r="E367" s="181"/>
      <c r="F367" s="181"/>
      <c r="G367" s="181"/>
      <c r="H367" s="181"/>
      <c r="I367" s="181"/>
      <c r="J367" s="181"/>
      <c r="K367" s="181"/>
      <c r="L367" s="495"/>
    </row>
    <row r="368" spans="1:12" s="186" customFormat="1">
      <c r="A368" s="182"/>
      <c r="B368" s="181"/>
      <c r="C368" s="181"/>
      <c r="D368" s="181"/>
      <c r="E368" s="181"/>
      <c r="F368" s="181"/>
      <c r="G368" s="181"/>
      <c r="H368" s="181"/>
      <c r="I368" s="181"/>
      <c r="J368" s="181"/>
      <c r="K368" s="181"/>
      <c r="L368" s="495"/>
    </row>
    <row r="369" spans="1:12" s="186" customFormat="1">
      <c r="A369" s="182"/>
      <c r="B369" s="181"/>
      <c r="C369" s="181"/>
      <c r="D369" s="181"/>
      <c r="E369" s="181"/>
      <c r="F369" s="181"/>
      <c r="G369" s="181"/>
      <c r="H369" s="181"/>
      <c r="I369" s="181"/>
      <c r="J369" s="181"/>
      <c r="K369" s="181"/>
      <c r="L369" s="495"/>
    </row>
    <row r="370" spans="1:12" s="186" customFormat="1">
      <c r="A370" s="182"/>
      <c r="B370" s="181"/>
      <c r="C370" s="181"/>
      <c r="D370" s="181"/>
      <c r="E370" s="181"/>
      <c r="F370" s="181"/>
      <c r="G370" s="181"/>
      <c r="H370" s="181"/>
      <c r="I370" s="181"/>
      <c r="J370" s="181"/>
      <c r="K370" s="181"/>
      <c r="L370" s="495"/>
    </row>
    <row r="371" spans="1:12" s="186" customFormat="1">
      <c r="A371" s="182"/>
      <c r="B371" s="181"/>
      <c r="C371" s="181"/>
      <c r="D371" s="181"/>
      <c r="E371" s="181"/>
      <c r="F371" s="181"/>
      <c r="G371" s="181"/>
      <c r="H371" s="181"/>
      <c r="I371" s="181"/>
      <c r="J371" s="181"/>
      <c r="K371" s="181"/>
      <c r="L371" s="495"/>
    </row>
    <row r="372" spans="1:12" s="186" customFormat="1">
      <c r="A372" s="182"/>
      <c r="B372" s="181"/>
      <c r="C372" s="181"/>
      <c r="D372" s="181"/>
      <c r="E372" s="181"/>
      <c r="F372" s="181"/>
      <c r="G372" s="181"/>
      <c r="H372" s="181"/>
      <c r="I372" s="181"/>
      <c r="J372" s="181"/>
      <c r="K372" s="181"/>
      <c r="L372" s="495"/>
    </row>
    <row r="373" spans="1:12" s="186" customFormat="1">
      <c r="A373" s="182"/>
      <c r="B373" s="181"/>
      <c r="C373" s="181"/>
      <c r="D373" s="181"/>
      <c r="E373" s="181"/>
      <c r="F373" s="181"/>
      <c r="G373" s="181"/>
      <c r="H373" s="181"/>
      <c r="I373" s="181"/>
      <c r="J373" s="181"/>
      <c r="K373" s="181"/>
      <c r="L373" s="495"/>
    </row>
    <row r="374" spans="1:12" s="186" customFormat="1">
      <c r="A374" s="182"/>
      <c r="B374" s="181"/>
      <c r="C374" s="181"/>
      <c r="D374" s="181"/>
      <c r="E374" s="181"/>
      <c r="F374" s="181"/>
      <c r="G374" s="181"/>
      <c r="H374" s="181"/>
      <c r="I374" s="181"/>
      <c r="J374" s="181"/>
      <c r="K374" s="181"/>
      <c r="L374" s="495"/>
    </row>
    <row r="375" spans="1:12" s="186" customFormat="1">
      <c r="A375" s="182"/>
      <c r="B375" s="181"/>
      <c r="C375" s="181"/>
      <c r="D375" s="181"/>
      <c r="E375" s="181"/>
      <c r="F375" s="181"/>
      <c r="G375" s="181"/>
      <c r="H375" s="181"/>
      <c r="I375" s="181"/>
      <c r="J375" s="181"/>
      <c r="K375" s="181"/>
      <c r="L375" s="495"/>
    </row>
    <row r="376" spans="1:12" s="186" customFormat="1">
      <c r="A376" s="182"/>
      <c r="B376" s="181"/>
      <c r="C376" s="181"/>
      <c r="D376" s="181"/>
      <c r="E376" s="181"/>
      <c r="F376" s="181"/>
      <c r="G376" s="181"/>
      <c r="H376" s="181"/>
      <c r="I376" s="181"/>
      <c r="J376" s="181"/>
      <c r="K376" s="181"/>
      <c r="L376" s="495"/>
    </row>
    <row r="377" spans="1:12" s="186" customFormat="1">
      <c r="A377" s="182"/>
      <c r="B377" s="181"/>
      <c r="C377" s="181"/>
      <c r="D377" s="181"/>
      <c r="E377" s="181"/>
      <c r="F377" s="181"/>
      <c r="G377" s="181"/>
      <c r="H377" s="181"/>
      <c r="I377" s="181"/>
      <c r="J377" s="181"/>
      <c r="K377" s="181"/>
      <c r="L377" s="495"/>
    </row>
    <row r="378" spans="1:12" s="186" customFormat="1">
      <c r="A378" s="182"/>
      <c r="B378" s="181"/>
      <c r="C378" s="181"/>
      <c r="D378" s="181"/>
      <c r="E378" s="181"/>
      <c r="F378" s="181"/>
      <c r="G378" s="181"/>
      <c r="H378" s="181"/>
      <c r="I378" s="181"/>
      <c r="J378" s="181"/>
      <c r="K378" s="181"/>
      <c r="L378" s="495"/>
    </row>
    <row r="379" spans="1:12" s="186" customFormat="1">
      <c r="A379" s="182"/>
      <c r="B379" s="181"/>
      <c r="C379" s="181"/>
      <c r="D379" s="181"/>
      <c r="E379" s="181"/>
      <c r="F379" s="181"/>
      <c r="G379" s="181"/>
      <c r="H379" s="181"/>
      <c r="I379" s="181"/>
      <c r="J379" s="181"/>
      <c r="K379" s="181"/>
      <c r="L379" s="495"/>
    </row>
    <row r="380" spans="1:12" s="186" customFormat="1">
      <c r="A380" s="182"/>
      <c r="B380" s="181"/>
      <c r="C380" s="181"/>
      <c r="D380" s="181"/>
      <c r="E380" s="181"/>
      <c r="F380" s="181"/>
      <c r="G380" s="181"/>
      <c r="H380" s="181"/>
      <c r="I380" s="181"/>
      <c r="J380" s="181"/>
      <c r="K380" s="181"/>
      <c r="L380" s="495"/>
    </row>
    <row r="381" spans="1:12" s="186" customFormat="1">
      <c r="A381" s="182"/>
      <c r="B381" s="181"/>
      <c r="C381" s="181"/>
      <c r="D381" s="181"/>
      <c r="E381" s="181"/>
      <c r="F381" s="181"/>
      <c r="G381" s="181"/>
      <c r="H381" s="181"/>
      <c r="I381" s="181"/>
      <c r="J381" s="181"/>
      <c r="K381" s="181"/>
      <c r="L381" s="495"/>
    </row>
    <row r="382" spans="1:12" s="186" customFormat="1">
      <c r="A382" s="182"/>
      <c r="B382" s="181"/>
      <c r="C382" s="181"/>
      <c r="D382" s="181"/>
      <c r="E382" s="181"/>
      <c r="F382" s="181"/>
      <c r="G382" s="181"/>
      <c r="H382" s="181"/>
      <c r="I382" s="181"/>
      <c r="J382" s="181"/>
      <c r="K382" s="181"/>
      <c r="L382" s="495"/>
    </row>
    <row r="383" spans="1:12" s="186" customFormat="1">
      <c r="A383" s="182"/>
      <c r="B383" s="181"/>
      <c r="C383" s="181"/>
      <c r="D383" s="181"/>
      <c r="E383" s="181"/>
      <c r="F383" s="181"/>
      <c r="G383" s="181"/>
      <c r="H383" s="181"/>
      <c r="I383" s="181"/>
      <c r="J383" s="181"/>
      <c r="K383" s="181"/>
      <c r="L383" s="495"/>
    </row>
    <row r="384" spans="1:12" s="186" customFormat="1">
      <c r="A384" s="182"/>
      <c r="B384" s="181"/>
      <c r="C384" s="181"/>
      <c r="D384" s="181"/>
      <c r="E384" s="181"/>
      <c r="F384" s="181"/>
      <c r="G384" s="181"/>
      <c r="H384" s="181"/>
      <c r="I384" s="181"/>
      <c r="J384" s="181"/>
      <c r="K384" s="181"/>
      <c r="L384" s="495"/>
    </row>
    <row r="385" spans="1:12" s="186" customFormat="1">
      <c r="A385" s="182"/>
      <c r="B385" s="181"/>
      <c r="C385" s="181"/>
      <c r="D385" s="181"/>
      <c r="E385" s="181"/>
      <c r="F385" s="181"/>
      <c r="G385" s="181"/>
      <c r="H385" s="181"/>
      <c r="I385" s="181"/>
      <c r="J385" s="181"/>
      <c r="K385" s="181"/>
      <c r="L385" s="495"/>
    </row>
    <row r="386" spans="1:12" s="186" customFormat="1">
      <c r="A386" s="182"/>
      <c r="B386" s="181"/>
      <c r="C386" s="181"/>
      <c r="D386" s="181"/>
      <c r="E386" s="181"/>
      <c r="F386" s="181"/>
      <c r="G386" s="181"/>
      <c r="H386" s="181"/>
      <c r="I386" s="181"/>
      <c r="J386" s="181"/>
      <c r="K386" s="181"/>
      <c r="L386" s="495"/>
    </row>
    <row r="387" spans="1:12" s="186" customFormat="1">
      <c r="A387" s="182"/>
      <c r="B387" s="181"/>
      <c r="C387" s="181"/>
      <c r="D387" s="181"/>
      <c r="E387" s="181"/>
      <c r="F387" s="181"/>
      <c r="G387" s="181"/>
      <c r="H387" s="181"/>
      <c r="I387" s="181"/>
      <c r="J387" s="181"/>
      <c r="K387" s="181"/>
      <c r="L387" s="495"/>
    </row>
    <row r="388" spans="1:12" s="186" customFormat="1">
      <c r="A388" s="182"/>
      <c r="B388" s="181"/>
      <c r="C388" s="181"/>
      <c r="D388" s="181"/>
      <c r="E388" s="181"/>
      <c r="F388" s="181"/>
      <c r="G388" s="181"/>
      <c r="H388" s="181"/>
      <c r="I388" s="181"/>
      <c r="J388" s="181"/>
      <c r="K388" s="181"/>
      <c r="L388" s="495"/>
    </row>
    <row r="389" spans="1:12" s="186" customFormat="1">
      <c r="A389" s="182"/>
      <c r="B389" s="181"/>
      <c r="C389" s="181"/>
      <c r="D389" s="181"/>
      <c r="E389" s="181"/>
      <c r="F389" s="181"/>
      <c r="G389" s="181"/>
      <c r="H389" s="181"/>
      <c r="I389" s="181"/>
      <c r="J389" s="181"/>
      <c r="K389" s="181"/>
      <c r="L389" s="495"/>
    </row>
    <row r="390" spans="1:12" s="186" customFormat="1">
      <c r="A390" s="182"/>
      <c r="B390" s="181"/>
      <c r="C390" s="181"/>
      <c r="D390" s="181"/>
      <c r="E390" s="181"/>
      <c r="F390" s="181"/>
      <c r="G390" s="181"/>
      <c r="H390" s="181"/>
      <c r="I390" s="181"/>
      <c r="J390" s="181"/>
      <c r="K390" s="181"/>
      <c r="L390" s="495"/>
    </row>
    <row r="391" spans="1:12" s="186" customFormat="1">
      <c r="A391" s="182"/>
      <c r="B391" s="181"/>
      <c r="C391" s="181"/>
      <c r="D391" s="181"/>
      <c r="E391" s="181"/>
      <c r="F391" s="181"/>
      <c r="G391" s="181"/>
      <c r="H391" s="181"/>
      <c r="I391" s="181"/>
      <c r="J391" s="181"/>
      <c r="K391" s="181"/>
      <c r="L391" s="495"/>
    </row>
    <row r="392" spans="1:12" s="186" customFormat="1">
      <c r="A392" s="182"/>
      <c r="B392" s="181"/>
      <c r="C392" s="181"/>
      <c r="D392" s="181"/>
      <c r="E392" s="181"/>
      <c r="F392" s="181"/>
      <c r="G392" s="181"/>
      <c r="H392" s="181"/>
      <c r="I392" s="181"/>
      <c r="J392" s="181"/>
      <c r="K392" s="181"/>
      <c r="L392" s="495"/>
    </row>
    <row r="393" spans="1:12" s="186" customFormat="1">
      <c r="A393" s="182"/>
      <c r="B393" s="181"/>
      <c r="C393" s="181"/>
      <c r="D393" s="181"/>
      <c r="E393" s="181"/>
      <c r="F393" s="181"/>
      <c r="G393" s="181"/>
      <c r="H393" s="181"/>
      <c r="I393" s="181"/>
      <c r="J393" s="181"/>
      <c r="K393" s="181"/>
      <c r="L393" s="495"/>
    </row>
    <row r="394" spans="1:12" s="186" customFormat="1">
      <c r="A394" s="182"/>
      <c r="B394" s="181"/>
      <c r="C394" s="181"/>
      <c r="D394" s="181"/>
      <c r="E394" s="181"/>
      <c r="F394" s="181"/>
      <c r="G394" s="181"/>
      <c r="H394" s="181"/>
      <c r="I394" s="181"/>
      <c r="J394" s="181"/>
      <c r="K394" s="181"/>
      <c r="L394" s="495"/>
    </row>
    <row r="395" spans="1:12" s="186" customFormat="1">
      <c r="A395" s="182"/>
      <c r="B395" s="181"/>
      <c r="C395" s="181"/>
      <c r="D395" s="181"/>
      <c r="E395" s="181"/>
      <c r="F395" s="181"/>
      <c r="G395" s="181"/>
      <c r="H395" s="181"/>
      <c r="I395" s="181"/>
      <c r="J395" s="181"/>
      <c r="K395" s="181"/>
      <c r="L395" s="495"/>
    </row>
    <row r="396" spans="1:12" s="186" customFormat="1">
      <c r="A396" s="182"/>
      <c r="B396" s="181"/>
      <c r="C396" s="181"/>
      <c r="D396" s="181"/>
      <c r="E396" s="181"/>
      <c r="F396" s="181"/>
      <c r="G396" s="181"/>
      <c r="H396" s="181"/>
      <c r="I396" s="181"/>
      <c r="J396" s="181"/>
      <c r="K396" s="181"/>
      <c r="L396" s="495"/>
    </row>
    <row r="397" spans="1:12" s="186" customFormat="1">
      <c r="A397" s="182"/>
      <c r="B397" s="181"/>
      <c r="C397" s="181"/>
      <c r="D397" s="181"/>
      <c r="E397" s="181"/>
      <c r="F397" s="181"/>
      <c r="G397" s="181"/>
      <c r="H397" s="181"/>
      <c r="I397" s="181"/>
      <c r="J397" s="181"/>
      <c r="K397" s="181"/>
      <c r="L397" s="495"/>
    </row>
    <row r="398" spans="1:12" s="186" customFormat="1">
      <c r="A398" s="182"/>
      <c r="B398" s="181"/>
      <c r="C398" s="181"/>
      <c r="D398" s="181"/>
      <c r="E398" s="181"/>
      <c r="F398" s="181"/>
      <c r="G398" s="181"/>
      <c r="H398" s="181"/>
      <c r="I398" s="181"/>
      <c r="J398" s="181"/>
      <c r="K398" s="181"/>
      <c r="L398" s="496"/>
    </row>
    <row r="399" spans="1:12" s="186" customFormat="1">
      <c r="A399" s="182"/>
      <c r="B399" s="181"/>
      <c r="C399" s="181"/>
      <c r="D399" s="181"/>
      <c r="E399" s="181"/>
      <c r="F399" s="181"/>
      <c r="G399" s="181"/>
      <c r="H399" s="181"/>
      <c r="I399" s="181"/>
      <c r="J399" s="181"/>
      <c r="K399" s="181"/>
      <c r="L399" s="496"/>
    </row>
    <row r="400" spans="1:12" s="186" customFormat="1">
      <c r="A400" s="182"/>
      <c r="B400" s="181"/>
      <c r="C400" s="181"/>
      <c r="D400" s="181"/>
      <c r="E400" s="181"/>
      <c r="F400" s="181"/>
      <c r="G400" s="181"/>
      <c r="H400" s="181"/>
      <c r="I400" s="181"/>
      <c r="J400" s="181"/>
      <c r="K400" s="181"/>
      <c r="L400" s="496"/>
    </row>
    <row r="401" spans="1:12" s="186" customFormat="1">
      <c r="A401" s="182"/>
      <c r="B401" s="181"/>
      <c r="C401" s="181"/>
      <c r="D401" s="181"/>
      <c r="E401" s="181"/>
      <c r="F401" s="181"/>
      <c r="G401" s="181"/>
      <c r="H401" s="181"/>
      <c r="I401" s="181"/>
      <c r="J401" s="181"/>
      <c r="K401" s="181"/>
      <c r="L401" s="496"/>
    </row>
    <row r="402" spans="1:12" s="186" customFormat="1">
      <c r="A402" s="182"/>
      <c r="B402" s="181"/>
      <c r="C402" s="181"/>
      <c r="D402" s="181"/>
      <c r="E402" s="181"/>
      <c r="F402" s="181"/>
      <c r="G402" s="181"/>
      <c r="H402" s="181"/>
      <c r="I402" s="181"/>
      <c r="J402" s="181"/>
      <c r="K402" s="181"/>
      <c r="L402" s="496"/>
    </row>
    <row r="403" spans="1:12" s="186" customFormat="1">
      <c r="A403" s="182"/>
      <c r="B403" s="181"/>
      <c r="C403" s="181"/>
      <c r="D403" s="181"/>
      <c r="E403" s="181"/>
      <c r="F403" s="181"/>
      <c r="G403" s="181"/>
      <c r="H403" s="181"/>
      <c r="I403" s="181"/>
      <c r="J403" s="181"/>
      <c r="K403" s="181"/>
      <c r="L403" s="496"/>
    </row>
    <row r="404" spans="1:12" s="186" customFormat="1">
      <c r="A404" s="182"/>
      <c r="B404" s="181"/>
      <c r="C404" s="181"/>
      <c r="D404" s="181"/>
      <c r="E404" s="181"/>
      <c r="F404" s="181"/>
      <c r="G404" s="181"/>
      <c r="H404" s="181"/>
      <c r="I404" s="181"/>
      <c r="J404" s="181"/>
      <c r="K404" s="181"/>
      <c r="L404" s="496"/>
    </row>
    <row r="405" spans="1:12" s="186" customFormat="1">
      <c r="A405" s="182"/>
      <c r="B405" s="181"/>
      <c r="C405" s="181"/>
      <c r="D405" s="181"/>
      <c r="E405" s="181"/>
      <c r="F405" s="181"/>
      <c r="G405" s="181"/>
      <c r="H405" s="181"/>
      <c r="I405" s="181"/>
      <c r="J405" s="181"/>
      <c r="K405" s="181"/>
      <c r="L405" s="496"/>
    </row>
    <row r="406" spans="1:12" s="186" customFormat="1">
      <c r="A406" s="182"/>
      <c r="B406" s="181"/>
      <c r="C406" s="181"/>
      <c r="D406" s="181"/>
      <c r="E406" s="181"/>
      <c r="F406" s="181"/>
      <c r="G406" s="181"/>
      <c r="H406" s="181"/>
      <c r="I406" s="181"/>
      <c r="J406" s="181"/>
      <c r="K406" s="181"/>
      <c r="L406" s="496"/>
    </row>
    <row r="407" spans="1:12" s="186" customFormat="1">
      <c r="A407" s="182"/>
      <c r="B407" s="181"/>
      <c r="C407" s="181"/>
      <c r="D407" s="181"/>
      <c r="E407" s="181"/>
      <c r="F407" s="181"/>
      <c r="G407" s="181"/>
      <c r="H407" s="181"/>
      <c r="I407" s="181"/>
      <c r="J407" s="181"/>
      <c r="K407" s="181"/>
      <c r="L407" s="496"/>
    </row>
    <row r="408" spans="1:12" s="186" customFormat="1">
      <c r="A408" s="182"/>
      <c r="B408" s="181"/>
      <c r="C408" s="181"/>
      <c r="D408" s="181"/>
      <c r="E408" s="181"/>
      <c r="F408" s="181"/>
      <c r="G408" s="181"/>
      <c r="H408" s="181"/>
      <c r="I408" s="181"/>
      <c r="J408" s="181"/>
      <c r="K408" s="181"/>
      <c r="L408" s="496"/>
    </row>
    <row r="409" spans="1:12" s="186" customFormat="1">
      <c r="A409" s="182"/>
      <c r="B409" s="181"/>
      <c r="C409" s="181"/>
      <c r="D409" s="181"/>
      <c r="E409" s="181"/>
      <c r="F409" s="181"/>
      <c r="G409" s="181"/>
      <c r="H409" s="181"/>
      <c r="I409" s="181"/>
      <c r="J409" s="181"/>
      <c r="K409" s="181"/>
      <c r="L409" s="496"/>
    </row>
    <row r="410" spans="1:12" s="186" customFormat="1">
      <c r="A410" s="182"/>
      <c r="B410" s="181"/>
      <c r="C410" s="181"/>
      <c r="D410" s="181"/>
      <c r="E410" s="181"/>
      <c r="F410" s="181"/>
      <c r="G410" s="181"/>
      <c r="H410" s="181"/>
      <c r="I410" s="181"/>
      <c r="J410" s="181"/>
      <c r="K410" s="181"/>
      <c r="L410" s="496"/>
    </row>
    <row r="411" spans="1:12" s="186" customFormat="1">
      <c r="A411" s="182"/>
      <c r="B411" s="181"/>
      <c r="C411" s="181"/>
      <c r="D411" s="181"/>
      <c r="E411" s="181"/>
      <c r="F411" s="181"/>
      <c r="G411" s="181"/>
      <c r="H411" s="181"/>
      <c r="I411" s="181"/>
      <c r="J411" s="181"/>
      <c r="K411" s="181"/>
      <c r="L411" s="496"/>
    </row>
    <row r="412" spans="1:12" s="186" customFormat="1">
      <c r="A412" s="182"/>
      <c r="B412" s="181"/>
      <c r="C412" s="181"/>
      <c r="D412" s="181"/>
      <c r="E412" s="181"/>
      <c r="F412" s="181"/>
      <c r="G412" s="181"/>
      <c r="H412" s="181"/>
      <c r="I412" s="181"/>
      <c r="J412" s="181"/>
      <c r="K412" s="181"/>
      <c r="L412" s="496"/>
    </row>
    <row r="413" spans="1:12" s="186" customFormat="1">
      <c r="A413" s="182"/>
      <c r="B413" s="181"/>
      <c r="C413" s="181"/>
      <c r="D413" s="181"/>
      <c r="E413" s="181"/>
      <c r="F413" s="181"/>
      <c r="G413" s="181"/>
      <c r="H413" s="181"/>
      <c r="I413" s="181"/>
      <c r="J413" s="181"/>
      <c r="K413" s="181"/>
      <c r="L413" s="496"/>
    </row>
    <row r="414" spans="1:12" s="186" customFormat="1">
      <c r="A414" s="182"/>
      <c r="B414" s="181"/>
      <c r="C414" s="181"/>
      <c r="D414" s="181"/>
      <c r="E414" s="181"/>
      <c r="F414" s="181"/>
      <c r="G414" s="181"/>
      <c r="H414" s="181"/>
      <c r="I414" s="181"/>
      <c r="J414" s="181"/>
      <c r="K414" s="181"/>
      <c r="L414" s="496"/>
    </row>
    <row r="415" spans="1:12" s="186" customFormat="1">
      <c r="A415" s="182"/>
      <c r="B415" s="181"/>
      <c r="C415" s="181"/>
      <c r="D415" s="181"/>
      <c r="E415" s="181"/>
      <c r="F415" s="181"/>
      <c r="G415" s="181"/>
      <c r="H415" s="181"/>
      <c r="I415" s="181"/>
      <c r="J415" s="181"/>
      <c r="K415" s="181"/>
      <c r="L415" s="496"/>
    </row>
    <row r="416" spans="1:12" s="186" customFormat="1">
      <c r="A416" s="182"/>
      <c r="B416" s="181"/>
      <c r="C416" s="181"/>
      <c r="D416" s="181"/>
      <c r="E416" s="181"/>
      <c r="F416" s="181"/>
      <c r="G416" s="181"/>
      <c r="H416" s="181"/>
      <c r="I416" s="181"/>
      <c r="J416" s="181"/>
      <c r="K416" s="181"/>
      <c r="L416" s="496"/>
    </row>
    <row r="417" spans="1:12" s="186" customFormat="1">
      <c r="A417" s="182"/>
      <c r="B417" s="181"/>
      <c r="C417" s="181"/>
      <c r="D417" s="181"/>
      <c r="E417" s="181"/>
      <c r="F417" s="181"/>
      <c r="G417" s="181"/>
      <c r="H417" s="181"/>
      <c r="I417" s="181"/>
      <c r="J417" s="181"/>
      <c r="K417" s="181"/>
      <c r="L417" s="496"/>
    </row>
    <row r="418" spans="1:12" s="186" customFormat="1">
      <c r="A418" s="182"/>
      <c r="B418" s="181"/>
      <c r="C418" s="181"/>
      <c r="D418" s="181"/>
      <c r="E418" s="181"/>
      <c r="F418" s="181"/>
      <c r="G418" s="181"/>
      <c r="H418" s="181"/>
      <c r="I418" s="181"/>
      <c r="J418" s="181"/>
      <c r="K418" s="181"/>
      <c r="L418" s="496"/>
    </row>
    <row r="419" spans="1:12" s="186" customFormat="1">
      <c r="A419" s="182"/>
      <c r="B419" s="181"/>
      <c r="C419" s="181"/>
      <c r="D419" s="181"/>
      <c r="E419" s="181"/>
      <c r="F419" s="181"/>
      <c r="G419" s="181"/>
      <c r="H419" s="181"/>
      <c r="I419" s="181"/>
      <c r="J419" s="181"/>
      <c r="K419" s="181"/>
      <c r="L419" s="496"/>
    </row>
    <row r="420" spans="1:12" s="186" customFormat="1">
      <c r="A420" s="182"/>
      <c r="B420" s="181"/>
      <c r="C420" s="181"/>
      <c r="D420" s="181"/>
      <c r="E420" s="181"/>
      <c r="F420" s="181"/>
      <c r="G420" s="181"/>
      <c r="H420" s="181"/>
      <c r="I420" s="181"/>
      <c r="J420" s="181"/>
      <c r="K420" s="181"/>
      <c r="L420" s="496"/>
    </row>
    <row r="421" spans="1:12" s="186" customFormat="1">
      <c r="A421" s="182"/>
      <c r="B421" s="181"/>
      <c r="C421" s="181"/>
      <c r="D421" s="181"/>
      <c r="E421" s="181"/>
      <c r="F421" s="181"/>
      <c r="G421" s="181"/>
      <c r="H421" s="181"/>
      <c r="I421" s="181"/>
      <c r="J421" s="181"/>
      <c r="K421" s="181"/>
      <c r="L421" s="496"/>
    </row>
    <row r="422" spans="1:12" s="186" customFormat="1">
      <c r="A422" s="182"/>
      <c r="B422" s="181"/>
      <c r="C422" s="181"/>
      <c r="D422" s="181"/>
      <c r="E422" s="181"/>
      <c r="F422" s="181"/>
      <c r="G422" s="181"/>
      <c r="H422" s="181"/>
      <c r="I422" s="181"/>
      <c r="J422" s="181"/>
      <c r="K422" s="181"/>
      <c r="L422" s="496"/>
    </row>
    <row r="423" spans="1:12" s="186" customFormat="1">
      <c r="A423" s="182"/>
      <c r="B423" s="181"/>
      <c r="C423" s="181"/>
      <c r="D423" s="181"/>
      <c r="E423" s="181"/>
      <c r="F423" s="181"/>
      <c r="G423" s="181"/>
      <c r="H423" s="181"/>
      <c r="I423" s="181"/>
      <c r="J423" s="181"/>
      <c r="K423" s="181"/>
      <c r="L423" s="496"/>
    </row>
    <row r="424" spans="1:12" s="186" customFormat="1">
      <c r="A424" s="182"/>
      <c r="B424" s="181"/>
      <c r="C424" s="181"/>
      <c r="D424" s="181"/>
      <c r="E424" s="181"/>
      <c r="F424" s="181"/>
      <c r="G424" s="181"/>
      <c r="H424" s="181"/>
      <c r="I424" s="181"/>
      <c r="J424" s="181"/>
      <c r="K424" s="181"/>
      <c r="L424" s="496"/>
    </row>
    <row r="425" spans="1:12" s="186" customFormat="1">
      <c r="A425" s="182"/>
      <c r="B425" s="181"/>
      <c r="C425" s="181"/>
      <c r="D425" s="181"/>
      <c r="E425" s="181"/>
      <c r="F425" s="181"/>
      <c r="G425" s="181"/>
      <c r="H425" s="181"/>
      <c r="I425" s="181"/>
      <c r="J425" s="181"/>
      <c r="K425" s="181"/>
      <c r="L425" s="496"/>
    </row>
    <row r="426" spans="1:12" s="186" customFormat="1">
      <c r="A426" s="182"/>
      <c r="B426" s="181"/>
      <c r="C426" s="181"/>
      <c r="D426" s="181"/>
      <c r="E426" s="181"/>
      <c r="F426" s="181"/>
      <c r="G426" s="181"/>
      <c r="H426" s="181"/>
      <c r="I426" s="181"/>
      <c r="J426" s="181"/>
      <c r="K426" s="181"/>
      <c r="L426" s="496"/>
    </row>
    <row r="427" spans="1:12" s="186" customFormat="1">
      <c r="A427" s="182"/>
      <c r="B427" s="181"/>
      <c r="C427" s="181"/>
      <c r="D427" s="181"/>
      <c r="E427" s="181"/>
      <c r="F427" s="181"/>
      <c r="G427" s="181"/>
      <c r="H427" s="181"/>
      <c r="I427" s="181"/>
      <c r="J427" s="181"/>
      <c r="K427" s="181"/>
      <c r="L427" s="496"/>
    </row>
    <row r="428" spans="1:12" s="186" customFormat="1">
      <c r="A428" s="182"/>
      <c r="B428" s="181"/>
      <c r="C428" s="181"/>
      <c r="D428" s="181"/>
      <c r="E428" s="181"/>
      <c r="F428" s="181"/>
      <c r="G428" s="181"/>
      <c r="H428" s="181"/>
      <c r="I428" s="181"/>
      <c r="J428" s="181"/>
      <c r="K428" s="181"/>
      <c r="L428" s="496"/>
    </row>
    <row r="429" spans="1:12" s="186" customFormat="1">
      <c r="A429" s="182"/>
      <c r="B429" s="181"/>
      <c r="C429" s="181"/>
      <c r="D429" s="181"/>
      <c r="E429" s="181"/>
      <c r="F429" s="181"/>
      <c r="G429" s="181"/>
      <c r="H429" s="181"/>
      <c r="I429" s="181"/>
      <c r="J429" s="181"/>
      <c r="K429" s="181"/>
      <c r="L429" s="496"/>
    </row>
    <row r="430" spans="1:12" s="186" customFormat="1">
      <c r="A430" s="182"/>
      <c r="B430" s="181"/>
      <c r="C430" s="181"/>
      <c r="D430" s="181"/>
      <c r="E430" s="181"/>
      <c r="F430" s="181"/>
      <c r="G430" s="181"/>
      <c r="H430" s="181"/>
      <c r="I430" s="181"/>
      <c r="J430" s="181"/>
      <c r="K430" s="181"/>
      <c r="L430" s="496"/>
    </row>
    <row r="431" spans="1:12" s="186" customFormat="1">
      <c r="A431" s="182"/>
      <c r="B431" s="181"/>
      <c r="C431" s="181"/>
      <c r="D431" s="181"/>
      <c r="E431" s="181"/>
      <c r="F431" s="181"/>
      <c r="G431" s="181"/>
      <c r="H431" s="181"/>
      <c r="I431" s="181"/>
      <c r="J431" s="181"/>
      <c r="K431" s="181"/>
      <c r="L431" s="496"/>
    </row>
    <row r="432" spans="1:12" s="186" customFormat="1">
      <c r="A432" s="182"/>
      <c r="B432" s="181"/>
      <c r="C432" s="181"/>
      <c r="D432" s="181"/>
      <c r="E432" s="181"/>
      <c r="F432" s="181"/>
      <c r="G432" s="181"/>
      <c r="H432" s="181"/>
      <c r="I432" s="181"/>
      <c r="J432" s="181"/>
      <c r="K432" s="181"/>
      <c r="L432" s="496"/>
    </row>
    <row r="433" spans="1:12" s="186" customFormat="1">
      <c r="A433" s="182"/>
      <c r="B433" s="181"/>
      <c r="C433" s="181"/>
      <c r="D433" s="181"/>
      <c r="E433" s="181"/>
      <c r="F433" s="181"/>
      <c r="G433" s="181"/>
      <c r="H433" s="181"/>
      <c r="I433" s="181"/>
      <c r="J433" s="181"/>
      <c r="K433" s="181"/>
      <c r="L433" s="496"/>
    </row>
    <row r="434" spans="1:12" s="186" customFormat="1">
      <c r="A434" s="182"/>
      <c r="B434" s="181"/>
      <c r="C434" s="181"/>
      <c r="D434" s="181"/>
      <c r="E434" s="181"/>
      <c r="F434" s="181"/>
      <c r="G434" s="181"/>
      <c r="H434" s="181"/>
      <c r="I434" s="181"/>
      <c r="J434" s="181"/>
      <c r="K434" s="181"/>
      <c r="L434" s="496"/>
    </row>
    <row r="435" spans="1:12" s="186" customFormat="1">
      <c r="A435" s="182"/>
      <c r="B435" s="181"/>
      <c r="C435" s="181"/>
      <c r="D435" s="181"/>
      <c r="E435" s="181"/>
      <c r="F435" s="181"/>
      <c r="G435" s="181"/>
      <c r="H435" s="181"/>
      <c r="I435" s="181"/>
      <c r="J435" s="181"/>
      <c r="K435" s="181"/>
      <c r="L435" s="496"/>
    </row>
    <row r="436" spans="1:12" s="186" customFormat="1">
      <c r="A436" s="182"/>
      <c r="B436" s="181"/>
      <c r="C436" s="181"/>
      <c r="D436" s="181"/>
      <c r="E436" s="181"/>
      <c r="F436" s="181"/>
      <c r="G436" s="181"/>
      <c r="H436" s="181"/>
      <c r="I436" s="181"/>
      <c r="J436" s="181"/>
      <c r="K436" s="181"/>
      <c r="L436" s="496"/>
    </row>
    <row r="437" spans="1:12" s="186" customFormat="1">
      <c r="A437" s="182"/>
      <c r="B437" s="181"/>
      <c r="C437" s="181"/>
      <c r="D437" s="181"/>
      <c r="E437" s="181"/>
      <c r="F437" s="181"/>
      <c r="G437" s="181"/>
      <c r="H437" s="181"/>
      <c r="I437" s="181"/>
      <c r="J437" s="181"/>
      <c r="K437" s="181"/>
      <c r="L437" s="496"/>
    </row>
    <row r="438" spans="1:12" s="186" customFormat="1">
      <c r="A438" s="182"/>
      <c r="B438" s="181"/>
      <c r="C438" s="181"/>
      <c r="D438" s="181"/>
      <c r="E438" s="181"/>
      <c r="F438" s="181"/>
      <c r="G438" s="181"/>
      <c r="H438" s="181"/>
      <c r="I438" s="181"/>
      <c r="J438" s="181"/>
      <c r="K438" s="181"/>
      <c r="L438" s="496"/>
    </row>
    <row r="439" spans="1:12" s="186" customFormat="1">
      <c r="A439" s="182"/>
      <c r="B439" s="181"/>
      <c r="C439" s="181"/>
      <c r="D439" s="181"/>
      <c r="E439" s="181"/>
      <c r="F439" s="181"/>
      <c r="G439" s="181"/>
      <c r="H439" s="181"/>
      <c r="I439" s="181"/>
      <c r="J439" s="181"/>
      <c r="K439" s="181"/>
      <c r="L439" s="496"/>
    </row>
    <row r="440" spans="1:12" s="186" customFormat="1">
      <c r="A440" s="182"/>
      <c r="B440" s="181"/>
      <c r="C440" s="181"/>
      <c r="D440" s="181"/>
      <c r="E440" s="181"/>
      <c r="F440" s="181"/>
      <c r="G440" s="181"/>
      <c r="H440" s="181"/>
      <c r="I440" s="181"/>
      <c r="J440" s="181"/>
      <c r="K440" s="181"/>
      <c r="L440" s="496"/>
    </row>
    <row r="441" spans="1:12" s="186" customFormat="1">
      <c r="A441" s="182"/>
      <c r="B441" s="181"/>
      <c r="C441" s="181"/>
      <c r="D441" s="181"/>
      <c r="E441" s="181"/>
      <c r="F441" s="181"/>
      <c r="G441" s="181"/>
      <c r="H441" s="181"/>
      <c r="I441" s="181"/>
      <c r="J441" s="181"/>
      <c r="K441" s="181"/>
      <c r="L441" s="496"/>
    </row>
    <row r="442" spans="1:12" s="186" customFormat="1">
      <c r="A442" s="182"/>
      <c r="B442" s="181"/>
      <c r="C442" s="181"/>
      <c r="D442" s="181"/>
      <c r="E442" s="181"/>
      <c r="F442" s="181"/>
      <c r="G442" s="181"/>
      <c r="H442" s="181"/>
      <c r="I442" s="181"/>
      <c r="J442" s="181"/>
      <c r="K442" s="181"/>
      <c r="L442" s="496"/>
    </row>
    <row r="443" spans="1:12" s="186" customFormat="1">
      <c r="A443" s="182"/>
      <c r="B443" s="181"/>
      <c r="C443" s="181"/>
      <c r="D443" s="181"/>
      <c r="E443" s="181"/>
      <c r="F443" s="181"/>
      <c r="G443" s="181"/>
      <c r="H443" s="181"/>
      <c r="I443" s="181"/>
      <c r="J443" s="181"/>
      <c r="K443" s="181"/>
      <c r="L443" s="496"/>
    </row>
    <row r="444" spans="1:12" s="186" customFormat="1">
      <c r="A444" s="182"/>
      <c r="B444" s="181"/>
      <c r="C444" s="181"/>
      <c r="D444" s="181"/>
      <c r="E444" s="181"/>
      <c r="F444" s="181"/>
      <c r="G444" s="181"/>
      <c r="H444" s="181"/>
      <c r="I444" s="181"/>
      <c r="J444" s="181"/>
      <c r="K444" s="181"/>
      <c r="L444" s="496"/>
    </row>
    <row r="445" spans="1:12" s="186" customFormat="1">
      <c r="A445" s="182"/>
      <c r="B445" s="181"/>
      <c r="C445" s="181"/>
      <c r="D445" s="181"/>
      <c r="E445" s="181"/>
      <c r="F445" s="181"/>
      <c r="G445" s="181"/>
      <c r="H445" s="181"/>
      <c r="I445" s="181"/>
      <c r="J445" s="181"/>
      <c r="K445" s="181"/>
      <c r="L445" s="496"/>
    </row>
    <row r="446" spans="1:12" s="186" customFormat="1">
      <c r="A446" s="182"/>
      <c r="B446" s="181"/>
      <c r="C446" s="181"/>
      <c r="D446" s="181"/>
      <c r="E446" s="181"/>
      <c r="F446" s="181"/>
      <c r="G446" s="181"/>
      <c r="H446" s="181"/>
      <c r="I446" s="181"/>
      <c r="J446" s="181"/>
      <c r="K446" s="181"/>
      <c r="L446" s="496"/>
    </row>
    <row r="447" spans="1:12" s="186" customFormat="1">
      <c r="A447" s="182"/>
      <c r="B447" s="181"/>
      <c r="C447" s="181"/>
      <c r="D447" s="181"/>
      <c r="E447" s="181"/>
      <c r="F447" s="181"/>
      <c r="G447" s="181"/>
      <c r="H447" s="181"/>
      <c r="I447" s="181"/>
      <c r="J447" s="181"/>
      <c r="K447" s="181"/>
      <c r="L447" s="496"/>
    </row>
    <row r="448" spans="1:12" s="186" customFormat="1">
      <c r="A448" s="182"/>
      <c r="B448" s="181"/>
      <c r="C448" s="181"/>
      <c r="D448" s="181"/>
      <c r="E448" s="181"/>
      <c r="F448" s="181"/>
      <c r="G448" s="181"/>
      <c r="H448" s="181"/>
      <c r="I448" s="181"/>
      <c r="J448" s="181"/>
      <c r="K448" s="181"/>
      <c r="L448" s="496"/>
    </row>
    <row r="449" spans="1:12" s="186" customFormat="1">
      <c r="A449" s="182"/>
      <c r="B449" s="181"/>
      <c r="C449" s="181"/>
      <c r="D449" s="181"/>
      <c r="E449" s="181"/>
      <c r="F449" s="181"/>
      <c r="G449" s="181"/>
      <c r="H449" s="181"/>
      <c r="I449" s="181"/>
      <c r="J449" s="181"/>
      <c r="K449" s="181"/>
      <c r="L449" s="496"/>
    </row>
    <row r="450" spans="1:12" s="186" customFormat="1">
      <c r="A450" s="182"/>
      <c r="B450" s="181"/>
      <c r="C450" s="181"/>
      <c r="D450" s="181"/>
      <c r="E450" s="181"/>
      <c r="F450" s="181"/>
      <c r="G450" s="181"/>
      <c r="H450" s="181"/>
      <c r="I450" s="181"/>
      <c r="J450" s="181"/>
      <c r="K450" s="181"/>
      <c r="L450" s="496"/>
    </row>
    <row r="451" spans="1:12" s="186" customFormat="1">
      <c r="A451" s="182"/>
      <c r="B451" s="181"/>
      <c r="C451" s="181"/>
      <c r="D451" s="181"/>
      <c r="E451" s="181"/>
      <c r="F451" s="181"/>
      <c r="G451" s="181"/>
      <c r="H451" s="181"/>
      <c r="I451" s="181"/>
      <c r="J451" s="181"/>
      <c r="K451" s="181"/>
      <c r="L451" s="496"/>
    </row>
    <row r="452" spans="1:12" s="186" customFormat="1">
      <c r="A452" s="182"/>
      <c r="B452" s="181"/>
      <c r="C452" s="181"/>
      <c r="D452" s="181"/>
      <c r="E452" s="181"/>
      <c r="F452" s="181"/>
      <c r="G452" s="181"/>
      <c r="H452" s="181"/>
      <c r="I452" s="181"/>
      <c r="J452" s="181"/>
      <c r="K452" s="181"/>
      <c r="L452" s="496"/>
    </row>
    <row r="453" spans="1:12" s="186" customFormat="1">
      <c r="A453" s="182"/>
      <c r="B453" s="181"/>
      <c r="C453" s="181"/>
      <c r="D453" s="181"/>
      <c r="E453" s="181"/>
      <c r="F453" s="181"/>
      <c r="G453" s="181"/>
      <c r="H453" s="181"/>
      <c r="I453" s="181"/>
      <c r="J453" s="181"/>
      <c r="K453" s="181"/>
      <c r="L453" s="496"/>
    </row>
    <row r="454" spans="1:12" s="186" customFormat="1">
      <c r="A454" s="182"/>
      <c r="B454" s="181"/>
      <c r="C454" s="181"/>
      <c r="D454" s="181"/>
      <c r="E454" s="181"/>
      <c r="F454" s="181"/>
      <c r="G454" s="181"/>
      <c r="H454" s="181"/>
      <c r="I454" s="181"/>
      <c r="J454" s="181"/>
      <c r="K454" s="181"/>
      <c r="L454" s="496"/>
    </row>
    <row r="455" spans="1:12" s="186" customFormat="1">
      <c r="A455" s="182"/>
      <c r="B455" s="181"/>
      <c r="C455" s="181"/>
      <c r="D455" s="181"/>
      <c r="E455" s="181"/>
      <c r="F455" s="181"/>
      <c r="G455" s="181"/>
      <c r="H455" s="181"/>
      <c r="I455" s="181"/>
      <c r="J455" s="181"/>
      <c r="K455" s="181"/>
      <c r="L455" s="496"/>
    </row>
    <row r="456" spans="1:12" s="186" customFormat="1">
      <c r="A456" s="182"/>
      <c r="B456" s="181"/>
      <c r="C456" s="181"/>
      <c r="D456" s="181"/>
      <c r="E456" s="181"/>
      <c r="F456" s="181"/>
      <c r="G456" s="181"/>
      <c r="H456" s="181"/>
      <c r="I456" s="181"/>
      <c r="J456" s="181"/>
      <c r="K456" s="181"/>
      <c r="L456" s="496"/>
    </row>
    <row r="457" spans="1:12" s="186" customFormat="1">
      <c r="A457" s="182"/>
      <c r="B457" s="181"/>
      <c r="C457" s="181"/>
      <c r="D457" s="181"/>
      <c r="E457" s="181"/>
      <c r="F457" s="181"/>
      <c r="G457" s="181"/>
      <c r="H457" s="181"/>
      <c r="I457" s="181"/>
      <c r="J457" s="181"/>
      <c r="K457" s="181"/>
      <c r="L457" s="496"/>
    </row>
    <row r="458" spans="1:12" s="186" customFormat="1">
      <c r="A458" s="182"/>
      <c r="B458" s="181"/>
      <c r="C458" s="181"/>
      <c r="D458" s="181"/>
      <c r="E458" s="181"/>
      <c r="F458" s="181"/>
      <c r="G458" s="181"/>
      <c r="H458" s="181"/>
      <c r="I458" s="181"/>
      <c r="J458" s="181"/>
      <c r="K458" s="181"/>
      <c r="L458" s="496"/>
    </row>
    <row r="459" spans="1:12" s="186" customFormat="1">
      <c r="A459" s="182"/>
      <c r="B459" s="181"/>
      <c r="C459" s="181"/>
      <c r="D459" s="181"/>
      <c r="E459" s="181"/>
      <c r="F459" s="181"/>
      <c r="G459" s="181"/>
      <c r="H459" s="181"/>
      <c r="I459" s="181"/>
      <c r="J459" s="181"/>
      <c r="K459" s="181"/>
      <c r="L459" s="496"/>
    </row>
    <row r="460" spans="1:12" s="186" customFormat="1">
      <c r="A460" s="182"/>
      <c r="B460" s="181"/>
      <c r="C460" s="181"/>
      <c r="D460" s="181"/>
      <c r="E460" s="181"/>
      <c r="F460" s="181"/>
      <c r="G460" s="181"/>
      <c r="H460" s="181"/>
      <c r="I460" s="181"/>
      <c r="J460" s="181"/>
      <c r="K460" s="181"/>
      <c r="L460" s="496"/>
    </row>
    <row r="461" spans="1:12" s="186" customFormat="1">
      <c r="A461" s="182"/>
      <c r="B461" s="181"/>
      <c r="C461" s="181"/>
      <c r="D461" s="181"/>
      <c r="E461" s="181"/>
      <c r="F461" s="181"/>
      <c r="G461" s="181"/>
      <c r="H461" s="181"/>
      <c r="I461" s="181"/>
      <c r="J461" s="181"/>
      <c r="K461" s="181"/>
      <c r="L461" s="496"/>
    </row>
    <row r="462" spans="1:12" s="186" customFormat="1">
      <c r="A462" s="182"/>
      <c r="B462" s="181"/>
      <c r="C462" s="181"/>
      <c r="D462" s="181"/>
      <c r="E462" s="181"/>
      <c r="F462" s="181"/>
      <c r="G462" s="181"/>
      <c r="H462" s="181"/>
      <c r="I462" s="181"/>
      <c r="J462" s="181"/>
      <c r="K462" s="181"/>
      <c r="L462" s="496"/>
    </row>
    <row r="463" spans="1:12" s="186" customFormat="1">
      <c r="A463" s="182"/>
      <c r="B463" s="181"/>
      <c r="C463" s="181"/>
      <c r="D463" s="181"/>
      <c r="E463" s="181"/>
      <c r="F463" s="181"/>
      <c r="G463" s="181"/>
      <c r="H463" s="181"/>
      <c r="I463" s="181"/>
      <c r="J463" s="181"/>
      <c r="K463" s="181"/>
      <c r="L463" s="496"/>
    </row>
    <row r="464" spans="1:12" s="186" customFormat="1">
      <c r="A464" s="182"/>
      <c r="B464" s="181"/>
      <c r="C464" s="181"/>
      <c r="D464" s="181"/>
      <c r="E464" s="181"/>
      <c r="F464" s="181"/>
      <c r="G464" s="181"/>
      <c r="H464" s="181"/>
      <c r="I464" s="181"/>
      <c r="J464" s="181"/>
      <c r="K464" s="181"/>
      <c r="L464" s="496"/>
    </row>
    <row r="465" spans="1:12" s="186" customFormat="1">
      <c r="A465" s="182"/>
      <c r="B465" s="181"/>
      <c r="C465" s="181"/>
      <c r="D465" s="181"/>
      <c r="E465" s="181"/>
      <c r="F465" s="181"/>
      <c r="G465" s="181"/>
      <c r="H465" s="181"/>
      <c r="I465" s="181"/>
      <c r="J465" s="181"/>
      <c r="K465" s="181"/>
      <c r="L465" s="496"/>
    </row>
    <row r="466" spans="1:12" s="186" customFormat="1">
      <c r="A466" s="182"/>
      <c r="B466" s="181"/>
      <c r="C466" s="181"/>
      <c r="D466" s="181"/>
      <c r="E466" s="181"/>
      <c r="F466" s="181"/>
      <c r="G466" s="181"/>
      <c r="H466" s="181"/>
      <c r="I466" s="181"/>
      <c r="J466" s="181"/>
      <c r="K466" s="181"/>
      <c r="L466" s="496"/>
    </row>
    <row r="467" spans="1:12" s="186" customFormat="1">
      <c r="A467" s="182"/>
      <c r="B467" s="181"/>
      <c r="C467" s="181"/>
      <c r="D467" s="181"/>
      <c r="E467" s="181"/>
      <c r="F467" s="181"/>
      <c r="G467" s="181"/>
      <c r="H467" s="181"/>
      <c r="I467" s="181"/>
      <c r="J467" s="181"/>
      <c r="K467" s="181"/>
      <c r="L467" s="496"/>
    </row>
    <row r="468" spans="1:12" s="186" customFormat="1">
      <c r="A468" s="182"/>
      <c r="B468" s="181"/>
      <c r="C468" s="181"/>
      <c r="D468" s="181"/>
      <c r="E468" s="181"/>
      <c r="F468" s="181"/>
      <c r="G468" s="181"/>
      <c r="H468" s="181"/>
      <c r="I468" s="181"/>
      <c r="J468" s="181"/>
      <c r="K468" s="181"/>
      <c r="L468" s="496"/>
    </row>
    <row r="469" spans="1:12" s="186" customFormat="1">
      <c r="A469" s="182"/>
      <c r="B469" s="181"/>
      <c r="C469" s="181"/>
      <c r="D469" s="181"/>
      <c r="E469" s="181"/>
      <c r="F469" s="181"/>
      <c r="G469" s="181"/>
      <c r="H469" s="181"/>
      <c r="I469" s="181"/>
      <c r="J469" s="181"/>
      <c r="K469" s="181"/>
      <c r="L469" s="496"/>
    </row>
    <row r="470" spans="1:12" s="186" customFormat="1">
      <c r="A470" s="182"/>
      <c r="B470" s="181"/>
      <c r="C470" s="181"/>
      <c r="D470" s="181"/>
      <c r="E470" s="181"/>
      <c r="F470" s="181"/>
      <c r="G470" s="181"/>
      <c r="H470" s="181"/>
      <c r="I470" s="181"/>
      <c r="J470" s="181"/>
      <c r="K470" s="181"/>
      <c r="L470" s="496"/>
    </row>
    <row r="471" spans="1:12" s="186" customFormat="1">
      <c r="A471" s="182"/>
      <c r="B471" s="181"/>
      <c r="C471" s="181"/>
      <c r="D471" s="181"/>
      <c r="E471" s="181"/>
      <c r="F471" s="181"/>
      <c r="G471" s="181"/>
      <c r="H471" s="181"/>
      <c r="I471" s="181"/>
      <c r="J471" s="181"/>
      <c r="K471" s="181"/>
      <c r="L471" s="496"/>
    </row>
    <row r="472" spans="1:12" s="186" customFormat="1">
      <c r="A472" s="182"/>
      <c r="B472" s="181"/>
      <c r="C472" s="181"/>
      <c r="D472" s="181"/>
      <c r="E472" s="181"/>
      <c r="F472" s="181"/>
      <c r="G472" s="181"/>
      <c r="H472" s="181"/>
      <c r="I472" s="181"/>
      <c r="J472" s="181"/>
      <c r="K472" s="181"/>
      <c r="L472" s="496"/>
    </row>
    <row r="473" spans="1:12" s="186" customFormat="1">
      <c r="A473" s="182"/>
      <c r="B473" s="181"/>
      <c r="C473" s="181"/>
      <c r="D473" s="181"/>
      <c r="E473" s="181"/>
      <c r="F473" s="181"/>
      <c r="G473" s="181"/>
      <c r="H473" s="181"/>
      <c r="I473" s="181"/>
      <c r="J473" s="181"/>
      <c r="K473" s="181"/>
      <c r="L473" s="496"/>
    </row>
    <row r="474" spans="1:12" s="186" customFormat="1">
      <c r="A474" s="182"/>
      <c r="B474" s="181"/>
      <c r="C474" s="181"/>
      <c r="D474" s="181"/>
      <c r="E474" s="181"/>
      <c r="F474" s="181"/>
      <c r="G474" s="181"/>
      <c r="H474" s="181"/>
      <c r="I474" s="181"/>
      <c r="J474" s="181"/>
      <c r="K474" s="181"/>
      <c r="L474" s="496"/>
    </row>
    <row r="475" spans="1:12" s="186" customFormat="1">
      <c r="A475" s="182"/>
      <c r="B475" s="181"/>
      <c r="C475" s="181"/>
      <c r="D475" s="181"/>
      <c r="E475" s="181"/>
      <c r="F475" s="181"/>
      <c r="G475" s="181"/>
      <c r="H475" s="181"/>
      <c r="I475" s="181"/>
      <c r="J475" s="181"/>
      <c r="K475" s="181"/>
      <c r="L475" s="496"/>
    </row>
    <row r="476" spans="1:12" s="186" customFormat="1">
      <c r="A476" s="182"/>
      <c r="B476" s="181"/>
      <c r="C476" s="181"/>
      <c r="D476" s="181"/>
      <c r="E476" s="181"/>
      <c r="F476" s="181"/>
      <c r="G476" s="181"/>
      <c r="H476" s="181"/>
      <c r="I476" s="181"/>
      <c r="J476" s="181"/>
      <c r="K476" s="181"/>
      <c r="L476" s="496"/>
    </row>
    <row r="477" spans="1:12" s="186" customFormat="1">
      <c r="A477" s="182"/>
      <c r="B477" s="181"/>
      <c r="C477" s="181"/>
      <c r="D477" s="181"/>
      <c r="E477" s="181"/>
      <c r="F477" s="181"/>
      <c r="G477" s="181"/>
      <c r="H477" s="181"/>
      <c r="I477" s="181"/>
      <c r="J477" s="181"/>
      <c r="K477" s="181"/>
      <c r="L477" s="496"/>
    </row>
    <row r="478" spans="1:12" s="186" customFormat="1">
      <c r="A478" s="182"/>
      <c r="B478" s="181"/>
      <c r="C478" s="181"/>
      <c r="D478" s="181"/>
      <c r="E478" s="181"/>
      <c r="F478" s="181"/>
      <c r="G478" s="181"/>
      <c r="H478" s="181"/>
      <c r="I478" s="181"/>
      <c r="J478" s="181"/>
      <c r="K478" s="181"/>
      <c r="L478" s="496"/>
    </row>
    <row r="479" spans="1:12" s="186" customFormat="1">
      <c r="A479" s="182"/>
      <c r="B479" s="181"/>
      <c r="C479" s="181"/>
      <c r="D479" s="181"/>
      <c r="E479" s="181"/>
      <c r="F479" s="181"/>
      <c r="G479" s="181"/>
      <c r="H479" s="181"/>
      <c r="I479" s="181"/>
      <c r="J479" s="181"/>
      <c r="K479" s="181"/>
      <c r="L479" s="496"/>
    </row>
    <row r="480" spans="1:12" s="186" customFormat="1">
      <c r="A480" s="182"/>
      <c r="B480" s="181"/>
      <c r="C480" s="181"/>
      <c r="D480" s="181"/>
      <c r="E480" s="181"/>
      <c r="F480" s="181"/>
      <c r="G480" s="181"/>
      <c r="H480" s="181"/>
      <c r="I480" s="181"/>
      <c r="J480" s="181"/>
      <c r="K480" s="181"/>
      <c r="L480" s="496"/>
    </row>
    <row r="481" spans="1:12" s="186" customFormat="1">
      <c r="A481" s="182"/>
      <c r="B481" s="181"/>
      <c r="C481" s="181"/>
      <c r="D481" s="181"/>
      <c r="E481" s="181"/>
      <c r="F481" s="181"/>
      <c r="G481" s="181"/>
      <c r="H481" s="181"/>
      <c r="I481" s="181"/>
      <c r="J481" s="181"/>
      <c r="K481" s="181"/>
      <c r="L481" s="496"/>
    </row>
    <row r="482" spans="1:12" s="186" customFormat="1">
      <c r="A482" s="182"/>
      <c r="B482" s="181"/>
      <c r="C482" s="181"/>
      <c r="D482" s="181"/>
      <c r="E482" s="181"/>
      <c r="F482" s="181"/>
      <c r="G482" s="181"/>
      <c r="H482" s="181"/>
      <c r="I482" s="181"/>
      <c r="J482" s="181"/>
      <c r="K482" s="181"/>
      <c r="L482" s="496"/>
    </row>
    <row r="483" spans="1:12" s="186" customFormat="1">
      <c r="A483" s="182"/>
      <c r="B483" s="181"/>
      <c r="C483" s="181"/>
      <c r="D483" s="181"/>
      <c r="E483" s="181"/>
      <c r="F483" s="181"/>
      <c r="G483" s="181"/>
      <c r="H483" s="181"/>
      <c r="I483" s="181"/>
      <c r="J483" s="181"/>
      <c r="K483" s="181"/>
      <c r="L483" s="496"/>
    </row>
    <row r="484" spans="1:12" s="186" customFormat="1">
      <c r="A484" s="182"/>
      <c r="B484" s="181"/>
      <c r="C484" s="181"/>
      <c r="D484" s="181"/>
      <c r="E484" s="181"/>
      <c r="F484" s="181"/>
      <c r="G484" s="181"/>
      <c r="H484" s="181"/>
      <c r="I484" s="181"/>
      <c r="J484" s="181"/>
      <c r="K484" s="181"/>
      <c r="L484" s="496"/>
    </row>
    <row r="485" spans="1:12" s="186" customFormat="1">
      <c r="A485" s="182"/>
      <c r="B485" s="181"/>
      <c r="C485" s="181"/>
      <c r="D485" s="181"/>
      <c r="E485" s="181"/>
      <c r="F485" s="181"/>
      <c r="G485" s="181"/>
      <c r="H485" s="181"/>
      <c r="I485" s="181"/>
      <c r="J485" s="181"/>
      <c r="K485" s="181"/>
      <c r="L485" s="496"/>
    </row>
    <row r="486" spans="1:12" s="186" customFormat="1">
      <c r="A486" s="182"/>
      <c r="B486" s="181"/>
      <c r="C486" s="181"/>
      <c r="D486" s="181"/>
      <c r="E486" s="181"/>
      <c r="F486" s="181"/>
      <c r="G486" s="181"/>
      <c r="H486" s="181"/>
      <c r="I486" s="181"/>
      <c r="J486" s="181"/>
      <c r="K486" s="181"/>
      <c r="L486" s="496"/>
    </row>
    <row r="487" spans="1:12" s="186" customFormat="1">
      <c r="A487" s="182"/>
      <c r="B487" s="181"/>
      <c r="C487" s="181"/>
      <c r="D487" s="181"/>
      <c r="E487" s="181"/>
      <c r="F487" s="181"/>
      <c r="G487" s="181"/>
      <c r="H487" s="181"/>
      <c r="I487" s="181"/>
      <c r="J487" s="181"/>
      <c r="K487" s="181"/>
      <c r="L487" s="496"/>
    </row>
    <row r="488" spans="1:12" s="186" customFormat="1">
      <c r="A488" s="182"/>
      <c r="B488" s="181"/>
      <c r="C488" s="181"/>
      <c r="D488" s="181"/>
      <c r="E488" s="181"/>
      <c r="F488" s="181"/>
      <c r="G488" s="181"/>
      <c r="H488" s="181"/>
      <c r="I488" s="181"/>
      <c r="J488" s="181"/>
      <c r="K488" s="181"/>
      <c r="L488" s="496"/>
    </row>
    <row r="489" spans="1:12" s="186" customFormat="1">
      <c r="A489" s="182"/>
      <c r="B489" s="181"/>
      <c r="C489" s="181"/>
      <c r="D489" s="181"/>
      <c r="E489" s="181"/>
      <c r="F489" s="181"/>
      <c r="G489" s="181"/>
      <c r="H489" s="181"/>
      <c r="I489" s="181"/>
      <c r="J489" s="181"/>
      <c r="K489" s="181"/>
      <c r="L489" s="496"/>
    </row>
    <row r="490" spans="1:12" s="186" customFormat="1">
      <c r="A490" s="182"/>
      <c r="B490" s="181"/>
      <c r="C490" s="181"/>
      <c r="D490" s="181"/>
      <c r="E490" s="181"/>
      <c r="F490" s="181"/>
      <c r="G490" s="181"/>
      <c r="H490" s="181"/>
      <c r="I490" s="181"/>
      <c r="J490" s="181"/>
      <c r="K490" s="181"/>
      <c r="L490" s="496"/>
    </row>
    <row r="491" spans="1:12" s="186" customFormat="1">
      <c r="A491" s="182"/>
      <c r="B491" s="181"/>
      <c r="C491" s="181"/>
      <c r="D491" s="181"/>
      <c r="E491" s="181"/>
      <c r="F491" s="181"/>
      <c r="G491" s="181"/>
      <c r="H491" s="181"/>
      <c r="I491" s="181"/>
      <c r="J491" s="181"/>
      <c r="K491" s="181"/>
      <c r="L491" s="496"/>
    </row>
    <row r="492" spans="1:12" s="186" customFormat="1">
      <c r="A492" s="182"/>
      <c r="B492" s="181"/>
      <c r="C492" s="181"/>
      <c r="D492" s="181"/>
      <c r="E492" s="181"/>
      <c r="F492" s="181"/>
      <c r="G492" s="181"/>
      <c r="H492" s="181"/>
      <c r="I492" s="181"/>
      <c r="J492" s="181"/>
      <c r="K492" s="181"/>
      <c r="L492" s="496"/>
    </row>
    <row r="493" spans="1:12" s="186" customFormat="1">
      <c r="A493" s="182"/>
      <c r="B493" s="181"/>
      <c r="C493" s="181"/>
      <c r="D493" s="181"/>
      <c r="E493" s="181"/>
      <c r="F493" s="181"/>
      <c r="G493" s="181"/>
      <c r="H493" s="181"/>
      <c r="I493" s="181"/>
      <c r="J493" s="181"/>
      <c r="K493" s="181"/>
      <c r="L493" s="496"/>
    </row>
    <row r="494" spans="1:12" s="186" customFormat="1">
      <c r="A494" s="182"/>
      <c r="B494" s="181"/>
      <c r="C494" s="181"/>
      <c r="D494" s="181"/>
      <c r="E494" s="181"/>
      <c r="F494" s="181"/>
      <c r="G494" s="181"/>
      <c r="H494" s="181"/>
      <c r="I494" s="181"/>
      <c r="J494" s="181"/>
      <c r="K494" s="181"/>
      <c r="L494" s="496"/>
    </row>
    <row r="495" spans="1:12" s="186" customFormat="1">
      <c r="A495" s="182"/>
      <c r="B495" s="181"/>
      <c r="C495" s="181"/>
      <c r="D495" s="181"/>
      <c r="E495" s="181"/>
      <c r="F495" s="181"/>
      <c r="G495" s="181"/>
      <c r="H495" s="181"/>
      <c r="I495" s="181"/>
      <c r="J495" s="181"/>
      <c r="K495" s="181"/>
      <c r="L495" s="496"/>
    </row>
    <row r="496" spans="1:12" s="186" customFormat="1">
      <c r="A496" s="182"/>
      <c r="B496" s="181"/>
      <c r="C496" s="181"/>
      <c r="D496" s="181"/>
      <c r="E496" s="181"/>
      <c r="F496" s="181"/>
      <c r="G496" s="181"/>
      <c r="H496" s="181"/>
      <c r="I496" s="181"/>
      <c r="J496" s="181"/>
      <c r="K496" s="181"/>
      <c r="L496" s="496"/>
    </row>
    <row r="497" spans="1:12" s="186" customFormat="1">
      <c r="A497" s="182"/>
      <c r="B497" s="181"/>
      <c r="C497" s="181"/>
      <c r="D497" s="181"/>
      <c r="E497" s="181"/>
      <c r="F497" s="181"/>
      <c r="G497" s="181"/>
      <c r="H497" s="181"/>
      <c r="I497" s="181"/>
      <c r="J497" s="181"/>
      <c r="K497" s="181"/>
      <c r="L497" s="496"/>
    </row>
    <row r="498" spans="1:12" s="186" customFormat="1">
      <c r="A498" s="182"/>
      <c r="B498" s="181"/>
      <c r="C498" s="181"/>
      <c r="D498" s="181"/>
      <c r="E498" s="181"/>
      <c r="F498" s="181"/>
      <c r="G498" s="181"/>
      <c r="H498" s="181"/>
      <c r="I498" s="181"/>
      <c r="J498" s="181"/>
      <c r="K498" s="181"/>
      <c r="L498" s="496"/>
    </row>
    <row r="499" spans="1:12" s="186" customFormat="1">
      <c r="A499" s="182"/>
      <c r="B499" s="181"/>
      <c r="C499" s="181"/>
      <c r="D499" s="181"/>
      <c r="E499" s="181"/>
      <c r="F499" s="181"/>
      <c r="G499" s="181"/>
      <c r="H499" s="181"/>
      <c r="I499" s="181"/>
      <c r="J499" s="181"/>
      <c r="K499" s="181"/>
      <c r="L499" s="496"/>
    </row>
    <row r="500" spans="1:12" s="186" customFormat="1">
      <c r="A500" s="182"/>
      <c r="B500" s="181"/>
      <c r="C500" s="181"/>
      <c r="D500" s="181"/>
      <c r="E500" s="181"/>
      <c r="F500" s="181"/>
      <c r="G500" s="181"/>
      <c r="H500" s="181"/>
      <c r="I500" s="181"/>
      <c r="J500" s="181"/>
      <c r="K500" s="181"/>
      <c r="L500" s="496"/>
    </row>
    <row r="501" spans="1:12" s="186" customFormat="1">
      <c r="A501" s="182"/>
      <c r="B501" s="181"/>
      <c r="C501" s="181"/>
      <c r="D501" s="181"/>
      <c r="E501" s="181"/>
      <c r="F501" s="181"/>
      <c r="G501" s="181"/>
      <c r="H501" s="181"/>
      <c r="I501" s="181"/>
      <c r="J501" s="181"/>
      <c r="K501" s="181"/>
      <c r="L501" s="496"/>
    </row>
    <row r="502" spans="1:12" s="186" customFormat="1">
      <c r="A502" s="182"/>
      <c r="B502" s="181"/>
      <c r="C502" s="181"/>
      <c r="D502" s="181"/>
      <c r="E502" s="181"/>
      <c r="F502" s="181"/>
      <c r="G502" s="181"/>
      <c r="H502" s="181"/>
      <c r="I502" s="181"/>
      <c r="J502" s="181"/>
      <c r="K502" s="181"/>
      <c r="L502" s="496"/>
    </row>
    <row r="503" spans="1:12" s="186" customFormat="1">
      <c r="A503" s="182"/>
      <c r="B503" s="181"/>
      <c r="C503" s="181"/>
      <c r="D503" s="181"/>
      <c r="E503" s="181"/>
      <c r="F503" s="181"/>
      <c r="G503" s="181"/>
      <c r="H503" s="181"/>
      <c r="I503" s="181"/>
      <c r="J503" s="181"/>
      <c r="K503" s="181"/>
      <c r="L503" s="496"/>
    </row>
    <row r="504" spans="1:12" s="186" customFormat="1">
      <c r="A504" s="182"/>
      <c r="B504" s="181"/>
      <c r="C504" s="181"/>
      <c r="D504" s="181"/>
      <c r="E504" s="181"/>
      <c r="F504" s="181"/>
      <c r="G504" s="181"/>
      <c r="H504" s="181"/>
      <c r="I504" s="181"/>
      <c r="J504" s="181"/>
      <c r="K504" s="181"/>
      <c r="L504" s="496"/>
    </row>
    <row r="505" spans="1:12" s="186" customFormat="1">
      <c r="A505" s="182"/>
      <c r="B505" s="181"/>
      <c r="C505" s="181"/>
      <c r="D505" s="181"/>
      <c r="E505" s="181"/>
      <c r="F505" s="181"/>
      <c r="G505" s="181"/>
      <c r="H505" s="181"/>
      <c r="I505" s="181"/>
      <c r="J505" s="181"/>
      <c r="K505" s="181"/>
      <c r="L505" s="496"/>
    </row>
    <row r="506" spans="1:12" s="186" customFormat="1">
      <c r="A506" s="182"/>
      <c r="B506" s="181"/>
      <c r="C506" s="181"/>
      <c r="D506" s="181"/>
      <c r="E506" s="181"/>
      <c r="F506" s="181"/>
      <c r="G506" s="181"/>
      <c r="H506" s="181"/>
      <c r="I506" s="181"/>
      <c r="J506" s="181"/>
      <c r="K506" s="181"/>
      <c r="L506" s="496"/>
    </row>
    <row r="507" spans="1:12" s="186" customFormat="1">
      <c r="A507" s="182"/>
      <c r="B507" s="181"/>
      <c r="C507" s="181"/>
      <c r="D507" s="181"/>
      <c r="E507" s="181"/>
      <c r="F507" s="181"/>
      <c r="G507" s="181"/>
      <c r="H507" s="181"/>
      <c r="I507" s="181"/>
      <c r="J507" s="181"/>
      <c r="K507" s="181"/>
      <c r="L507" s="496"/>
    </row>
    <row r="508" spans="1:12" s="186" customFormat="1">
      <c r="A508" s="182"/>
      <c r="B508" s="181"/>
      <c r="C508" s="181"/>
      <c r="D508" s="181"/>
      <c r="E508" s="181"/>
      <c r="F508" s="181"/>
      <c r="G508" s="181"/>
      <c r="H508" s="181"/>
      <c r="I508" s="181"/>
      <c r="J508" s="181"/>
      <c r="K508" s="181"/>
      <c r="L508" s="496"/>
    </row>
    <row r="509" spans="1:12" s="186" customFormat="1">
      <c r="A509" s="182"/>
      <c r="B509" s="181"/>
      <c r="C509" s="181"/>
      <c r="D509" s="181"/>
      <c r="E509" s="181"/>
      <c r="F509" s="181"/>
      <c r="G509" s="181"/>
      <c r="H509" s="181"/>
      <c r="I509" s="181"/>
      <c r="J509" s="181"/>
      <c r="K509" s="181"/>
      <c r="L509" s="496"/>
    </row>
    <row r="510" spans="1:12" s="186" customFormat="1">
      <c r="A510" s="182"/>
      <c r="B510" s="181"/>
      <c r="C510" s="181"/>
      <c r="D510" s="181"/>
      <c r="E510" s="181"/>
      <c r="F510" s="181"/>
      <c r="G510" s="181"/>
      <c r="H510" s="181"/>
      <c r="I510" s="181"/>
      <c r="J510" s="181"/>
      <c r="K510" s="181"/>
      <c r="L510" s="496"/>
    </row>
    <row r="511" spans="1:12" s="186" customFormat="1">
      <c r="A511" s="182"/>
      <c r="B511" s="181"/>
      <c r="C511" s="181"/>
      <c r="D511" s="181"/>
      <c r="E511" s="181"/>
      <c r="F511" s="181"/>
      <c r="G511" s="181"/>
      <c r="H511" s="181"/>
      <c r="I511" s="181"/>
      <c r="J511" s="181"/>
      <c r="K511" s="181"/>
      <c r="L511" s="496"/>
    </row>
    <row r="512" spans="1:12" s="186" customFormat="1">
      <c r="A512" s="182"/>
      <c r="B512" s="181"/>
      <c r="C512" s="181"/>
      <c r="D512" s="181"/>
      <c r="E512" s="181"/>
      <c r="F512" s="181"/>
      <c r="G512" s="181"/>
      <c r="H512" s="181"/>
      <c r="I512" s="181"/>
      <c r="J512" s="181"/>
      <c r="K512" s="181"/>
      <c r="L512" s="496"/>
    </row>
    <row r="513" spans="1:12" s="186" customFormat="1">
      <c r="A513" s="182"/>
      <c r="B513" s="181"/>
      <c r="C513" s="181"/>
      <c r="D513" s="181"/>
      <c r="E513" s="181"/>
      <c r="F513" s="181"/>
      <c r="G513" s="181"/>
      <c r="H513" s="181"/>
      <c r="I513" s="181"/>
      <c r="J513" s="181"/>
      <c r="K513" s="181"/>
      <c r="L513" s="496"/>
    </row>
    <row r="514" spans="1:12" s="186" customFormat="1">
      <c r="A514" s="182"/>
      <c r="B514" s="181"/>
      <c r="C514" s="181"/>
      <c r="D514" s="181"/>
      <c r="E514" s="181"/>
      <c r="F514" s="181"/>
      <c r="G514" s="181"/>
      <c r="H514" s="181"/>
      <c r="I514" s="181"/>
      <c r="J514" s="181"/>
      <c r="K514" s="181"/>
      <c r="L514" s="496"/>
    </row>
    <row r="515" spans="1:12" s="186" customFormat="1">
      <c r="A515" s="182"/>
      <c r="B515" s="181"/>
      <c r="C515" s="181"/>
      <c r="D515" s="181"/>
      <c r="E515" s="181"/>
      <c r="F515" s="181"/>
      <c r="G515" s="181"/>
      <c r="H515" s="181"/>
      <c r="I515" s="181"/>
      <c r="J515" s="181"/>
      <c r="K515" s="181"/>
      <c r="L515" s="496"/>
    </row>
    <row r="516" spans="1:12" s="186" customFormat="1">
      <c r="A516" s="182"/>
      <c r="B516" s="181"/>
      <c r="C516" s="181"/>
      <c r="D516" s="181"/>
      <c r="E516" s="181"/>
      <c r="F516" s="181"/>
      <c r="G516" s="181"/>
      <c r="H516" s="181"/>
      <c r="I516" s="181"/>
      <c r="J516" s="181"/>
      <c r="K516" s="181"/>
      <c r="L516" s="496"/>
    </row>
    <row r="517" spans="1:12" s="186" customFormat="1">
      <c r="A517" s="182"/>
      <c r="B517" s="181"/>
      <c r="C517" s="181"/>
      <c r="D517" s="181"/>
      <c r="E517" s="181"/>
      <c r="F517" s="181"/>
      <c r="G517" s="181"/>
      <c r="H517" s="181"/>
      <c r="I517" s="181"/>
      <c r="J517" s="181"/>
      <c r="K517" s="181"/>
      <c r="L517" s="496"/>
    </row>
    <row r="518" spans="1:12" s="186" customFormat="1">
      <c r="A518" s="182"/>
      <c r="B518" s="181"/>
      <c r="C518" s="181"/>
      <c r="D518" s="181"/>
      <c r="E518" s="181"/>
      <c r="F518" s="181"/>
      <c r="G518" s="181"/>
      <c r="H518" s="181"/>
      <c r="I518" s="181"/>
      <c r="J518" s="181"/>
      <c r="K518" s="181"/>
      <c r="L518" s="496"/>
    </row>
    <row r="519" spans="1:12" s="186" customFormat="1">
      <c r="A519" s="182"/>
      <c r="B519" s="181"/>
      <c r="C519" s="181"/>
      <c r="D519" s="181"/>
      <c r="E519" s="181"/>
      <c r="F519" s="181"/>
      <c r="G519" s="181"/>
      <c r="H519" s="181"/>
      <c r="I519" s="181"/>
      <c r="J519" s="181"/>
      <c r="K519" s="181"/>
      <c r="L519" s="496"/>
    </row>
    <row r="520" spans="1:12" s="186" customFormat="1">
      <c r="A520" s="182"/>
      <c r="B520" s="181"/>
      <c r="C520" s="181"/>
      <c r="D520" s="181"/>
      <c r="E520" s="181"/>
      <c r="F520" s="181"/>
      <c r="G520" s="181"/>
      <c r="H520" s="181"/>
      <c r="I520" s="181"/>
      <c r="J520" s="181"/>
      <c r="K520" s="181"/>
      <c r="L520" s="496"/>
    </row>
    <row r="521" spans="1:12" s="186" customFormat="1">
      <c r="A521" s="182"/>
      <c r="B521" s="181"/>
      <c r="C521" s="181"/>
      <c r="D521" s="181"/>
      <c r="E521" s="181"/>
      <c r="F521" s="181"/>
      <c r="G521" s="181"/>
      <c r="H521" s="181"/>
      <c r="I521" s="181"/>
      <c r="J521" s="181"/>
      <c r="K521" s="181"/>
      <c r="L521" s="496"/>
    </row>
    <row r="522" spans="1:12" s="186" customFormat="1">
      <c r="A522" s="182"/>
      <c r="B522" s="181"/>
      <c r="C522" s="181"/>
      <c r="D522" s="181"/>
      <c r="E522" s="181"/>
      <c r="F522" s="181"/>
      <c r="G522" s="181"/>
      <c r="H522" s="181"/>
      <c r="I522" s="181"/>
      <c r="J522" s="181"/>
      <c r="K522" s="181"/>
      <c r="L522" s="496"/>
    </row>
    <row r="523" spans="1:12" s="186" customFormat="1">
      <c r="A523" s="182"/>
      <c r="B523" s="181"/>
      <c r="C523" s="181"/>
      <c r="D523" s="181"/>
      <c r="E523" s="181"/>
      <c r="F523" s="181"/>
      <c r="G523" s="181"/>
      <c r="H523" s="181"/>
      <c r="I523" s="181"/>
      <c r="J523" s="181"/>
      <c r="K523" s="181"/>
      <c r="L523" s="496"/>
    </row>
    <row r="524" spans="1:12" s="186" customFormat="1">
      <c r="A524" s="182"/>
      <c r="B524" s="181"/>
      <c r="C524" s="181"/>
      <c r="D524" s="181"/>
      <c r="E524" s="181"/>
      <c r="F524" s="181"/>
      <c r="G524" s="181"/>
      <c r="H524" s="181"/>
      <c r="I524" s="181"/>
      <c r="J524" s="181"/>
      <c r="K524" s="181"/>
      <c r="L524" s="496"/>
    </row>
    <row r="525" spans="1:12" s="186" customFormat="1">
      <c r="A525" s="182"/>
      <c r="B525" s="181"/>
      <c r="C525" s="181"/>
      <c r="D525" s="181"/>
      <c r="E525" s="181"/>
      <c r="F525" s="181"/>
      <c r="G525" s="181"/>
      <c r="H525" s="181"/>
      <c r="I525" s="181"/>
      <c r="J525" s="181"/>
      <c r="K525" s="181"/>
      <c r="L525" s="496"/>
    </row>
    <row r="526" spans="1:12" s="186" customFormat="1">
      <c r="A526" s="182"/>
      <c r="B526" s="181"/>
      <c r="C526" s="181"/>
      <c r="D526" s="181"/>
      <c r="E526" s="181"/>
      <c r="F526" s="181"/>
      <c r="G526" s="181"/>
      <c r="H526" s="181"/>
      <c r="I526" s="181"/>
      <c r="J526" s="181"/>
      <c r="K526" s="181"/>
      <c r="L526" s="496"/>
    </row>
    <row r="527" spans="1:12" s="186" customFormat="1">
      <c r="A527" s="182"/>
      <c r="B527" s="181"/>
      <c r="C527" s="181"/>
      <c r="D527" s="181"/>
      <c r="E527" s="181"/>
      <c r="F527" s="181"/>
      <c r="G527" s="181"/>
      <c r="H527" s="181"/>
      <c r="I527" s="181"/>
      <c r="J527" s="181"/>
      <c r="K527" s="181"/>
      <c r="L527" s="496"/>
    </row>
    <row r="528" spans="1:12" s="186" customFormat="1">
      <c r="A528" s="182"/>
      <c r="B528" s="181"/>
      <c r="C528" s="181"/>
      <c r="D528" s="181"/>
      <c r="E528" s="181"/>
      <c r="F528" s="181"/>
      <c r="G528" s="181"/>
      <c r="H528" s="181"/>
      <c r="I528" s="181"/>
      <c r="J528" s="181"/>
      <c r="K528" s="181"/>
      <c r="L528" s="496"/>
    </row>
    <row r="529" spans="1:12" s="186" customFormat="1">
      <c r="A529" s="182"/>
      <c r="B529" s="181"/>
      <c r="C529" s="181"/>
      <c r="D529" s="181"/>
      <c r="E529" s="181"/>
      <c r="F529" s="181"/>
      <c r="G529" s="181"/>
      <c r="H529" s="181"/>
      <c r="I529" s="181"/>
      <c r="J529" s="181"/>
      <c r="K529" s="181"/>
      <c r="L529" s="496"/>
    </row>
    <row r="530" spans="1:12" s="186" customFormat="1">
      <c r="A530" s="182"/>
      <c r="B530" s="181"/>
      <c r="C530" s="181"/>
      <c r="D530" s="181"/>
      <c r="E530" s="181"/>
      <c r="F530" s="181"/>
      <c r="G530" s="181"/>
      <c r="H530" s="181"/>
      <c r="I530" s="181"/>
      <c r="J530" s="181"/>
      <c r="K530" s="181"/>
      <c r="L530" s="496"/>
    </row>
    <row r="531" spans="1:12" s="186" customFormat="1">
      <c r="A531" s="182"/>
      <c r="B531" s="181"/>
      <c r="C531" s="181"/>
      <c r="D531" s="181"/>
      <c r="E531" s="181"/>
      <c r="F531" s="181"/>
      <c r="G531" s="181"/>
      <c r="H531" s="181"/>
      <c r="I531" s="181"/>
      <c r="J531" s="181"/>
      <c r="K531" s="181"/>
      <c r="L531" s="496"/>
    </row>
    <row r="532" spans="1:12" s="186" customFormat="1">
      <c r="A532" s="182"/>
      <c r="B532" s="181"/>
      <c r="C532" s="181"/>
      <c r="D532" s="181"/>
      <c r="E532" s="181"/>
      <c r="F532" s="181"/>
      <c r="G532" s="181"/>
      <c r="H532" s="181"/>
      <c r="I532" s="181"/>
      <c r="J532" s="181"/>
      <c r="K532" s="181"/>
      <c r="L532" s="496"/>
    </row>
    <row r="533" spans="1:12" s="186" customFormat="1">
      <c r="A533" s="182"/>
      <c r="B533" s="181"/>
      <c r="C533" s="181"/>
      <c r="D533" s="181"/>
      <c r="E533" s="181"/>
      <c r="F533" s="181"/>
      <c r="G533" s="181"/>
      <c r="H533" s="181"/>
      <c r="I533" s="181"/>
      <c r="J533" s="181"/>
      <c r="K533" s="181"/>
      <c r="L533" s="496"/>
    </row>
    <row r="534" spans="1:12" s="186" customFormat="1">
      <c r="A534" s="182"/>
      <c r="B534" s="181"/>
      <c r="C534" s="181"/>
      <c r="D534" s="181"/>
      <c r="E534" s="181"/>
      <c r="F534" s="181"/>
      <c r="G534" s="181"/>
      <c r="H534" s="181"/>
      <c r="I534" s="181"/>
      <c r="J534" s="181"/>
      <c r="K534" s="181"/>
      <c r="L534" s="496"/>
    </row>
    <row r="535" spans="1:12" s="186" customFormat="1">
      <c r="A535" s="182"/>
      <c r="B535" s="181"/>
      <c r="C535" s="181"/>
      <c r="D535" s="181"/>
      <c r="E535" s="181"/>
      <c r="F535" s="181"/>
      <c r="G535" s="181"/>
      <c r="H535" s="181"/>
      <c r="I535" s="181"/>
      <c r="J535" s="181"/>
      <c r="K535" s="181"/>
      <c r="L535" s="496"/>
    </row>
    <row r="536" spans="1:12" s="186" customFormat="1">
      <c r="A536" s="182"/>
      <c r="B536" s="181"/>
      <c r="C536" s="181"/>
      <c r="D536" s="181"/>
      <c r="E536" s="181"/>
      <c r="F536" s="181"/>
      <c r="G536" s="181"/>
      <c r="H536" s="181"/>
      <c r="I536" s="181"/>
      <c r="J536" s="181"/>
      <c r="K536" s="181"/>
      <c r="L536" s="496"/>
    </row>
    <row r="537" spans="1:12" s="186" customFormat="1">
      <c r="A537" s="182"/>
      <c r="B537" s="181"/>
      <c r="C537" s="181"/>
      <c r="D537" s="181"/>
      <c r="E537" s="181"/>
      <c r="F537" s="181"/>
      <c r="G537" s="181"/>
      <c r="H537" s="181"/>
      <c r="I537" s="181"/>
      <c r="J537" s="181"/>
      <c r="K537" s="181"/>
      <c r="L537" s="496"/>
    </row>
    <row r="538" spans="1:12" s="186" customFormat="1">
      <c r="A538" s="182"/>
      <c r="B538" s="181"/>
      <c r="C538" s="181"/>
      <c r="D538" s="181"/>
      <c r="E538" s="181"/>
      <c r="F538" s="181"/>
      <c r="G538" s="181"/>
      <c r="H538" s="181"/>
      <c r="I538" s="181"/>
      <c r="J538" s="181"/>
      <c r="K538" s="181"/>
      <c r="L538" s="496"/>
    </row>
    <row r="539" spans="1:12" s="186" customFormat="1">
      <c r="A539" s="182"/>
      <c r="B539" s="181"/>
      <c r="C539" s="181"/>
      <c r="D539" s="181"/>
      <c r="E539" s="181"/>
      <c r="F539" s="181"/>
      <c r="G539" s="181"/>
      <c r="H539" s="181"/>
      <c r="I539" s="181"/>
      <c r="J539" s="181"/>
      <c r="K539" s="181"/>
      <c r="L539" s="496"/>
    </row>
    <row r="540" spans="1:12" s="186" customFormat="1">
      <c r="A540" s="182"/>
      <c r="B540" s="181"/>
      <c r="C540" s="181"/>
      <c r="D540" s="181"/>
      <c r="E540" s="181"/>
      <c r="F540" s="181"/>
      <c r="G540" s="181"/>
      <c r="H540" s="181"/>
      <c r="I540" s="181"/>
      <c r="J540" s="181"/>
      <c r="K540" s="181"/>
      <c r="L540" s="496"/>
    </row>
    <row r="541" spans="1:12" s="186" customFormat="1">
      <c r="A541" s="182"/>
      <c r="B541" s="181"/>
      <c r="C541" s="181"/>
      <c r="D541" s="181"/>
      <c r="E541" s="181"/>
      <c r="F541" s="181"/>
      <c r="G541" s="181"/>
      <c r="H541" s="181"/>
      <c r="I541" s="181"/>
      <c r="J541" s="181"/>
      <c r="K541" s="181"/>
      <c r="L541" s="496"/>
    </row>
    <row r="542" spans="1:12" s="186" customFormat="1">
      <c r="A542" s="182"/>
      <c r="B542" s="181"/>
      <c r="C542" s="181"/>
      <c r="D542" s="181"/>
      <c r="E542" s="181"/>
      <c r="F542" s="181"/>
      <c r="G542" s="181"/>
      <c r="H542" s="181"/>
      <c r="I542" s="181"/>
      <c r="J542" s="181"/>
      <c r="K542" s="181"/>
      <c r="L542" s="496"/>
    </row>
    <row r="543" spans="1:12" s="186" customFormat="1">
      <c r="A543" s="182"/>
      <c r="B543" s="181"/>
      <c r="C543" s="181"/>
      <c r="D543" s="181"/>
      <c r="E543" s="181"/>
      <c r="F543" s="181"/>
      <c r="G543" s="181"/>
      <c r="H543" s="181"/>
      <c r="I543" s="181"/>
      <c r="J543" s="181"/>
      <c r="K543" s="181"/>
      <c r="L543" s="496"/>
    </row>
    <row r="544" spans="1:12" s="186" customFormat="1">
      <c r="A544" s="182"/>
      <c r="B544" s="181"/>
      <c r="C544" s="181"/>
      <c r="D544" s="181"/>
      <c r="E544" s="181"/>
      <c r="F544" s="181"/>
      <c r="G544" s="181"/>
      <c r="H544" s="181"/>
      <c r="I544" s="181"/>
      <c r="J544" s="181"/>
      <c r="K544" s="181"/>
      <c r="L544" s="496"/>
    </row>
    <row r="545" spans="1:12" s="186" customFormat="1">
      <c r="A545" s="182"/>
      <c r="B545" s="181"/>
      <c r="C545" s="181"/>
      <c r="D545" s="181"/>
      <c r="E545" s="181"/>
      <c r="F545" s="181"/>
      <c r="G545" s="181"/>
      <c r="H545" s="181"/>
      <c r="I545" s="181"/>
      <c r="J545" s="181"/>
      <c r="K545" s="181"/>
      <c r="L545" s="496"/>
    </row>
    <row r="546" spans="1:12" s="186" customFormat="1">
      <c r="A546" s="182"/>
      <c r="B546" s="181"/>
      <c r="C546" s="181"/>
      <c r="D546" s="181"/>
      <c r="E546" s="181"/>
      <c r="F546" s="181"/>
      <c r="G546" s="181"/>
      <c r="H546" s="181"/>
      <c r="I546" s="181"/>
      <c r="J546" s="181"/>
      <c r="K546" s="181"/>
      <c r="L546" s="496"/>
    </row>
    <row r="547" spans="1:12" s="186" customFormat="1">
      <c r="A547" s="182"/>
      <c r="B547" s="181"/>
      <c r="C547" s="181"/>
      <c r="D547" s="181"/>
      <c r="E547" s="181"/>
      <c r="F547" s="181"/>
      <c r="G547" s="181"/>
      <c r="H547" s="181"/>
      <c r="I547" s="181"/>
      <c r="J547" s="181"/>
      <c r="K547" s="181"/>
      <c r="L547" s="496"/>
    </row>
    <row r="548" spans="1:12" s="186" customFormat="1">
      <c r="A548" s="182"/>
      <c r="B548" s="181"/>
      <c r="C548" s="181"/>
      <c r="D548" s="181"/>
      <c r="E548" s="181"/>
      <c r="F548" s="181"/>
      <c r="G548" s="181"/>
      <c r="H548" s="181"/>
      <c r="I548" s="181"/>
      <c r="J548" s="181"/>
      <c r="K548" s="181"/>
      <c r="L548" s="496"/>
    </row>
    <row r="549" spans="1:12" s="186" customFormat="1">
      <c r="A549" s="182"/>
      <c r="B549" s="181"/>
      <c r="C549" s="181"/>
      <c r="D549" s="181"/>
      <c r="E549" s="181"/>
      <c r="F549" s="181"/>
      <c r="G549" s="181"/>
      <c r="H549" s="181"/>
      <c r="I549" s="181"/>
      <c r="J549" s="181"/>
      <c r="K549" s="181"/>
      <c r="L549" s="496"/>
    </row>
    <row r="550" spans="1:12" s="186" customFormat="1">
      <c r="A550" s="182"/>
      <c r="B550" s="181"/>
      <c r="C550" s="181"/>
      <c r="D550" s="181"/>
      <c r="E550" s="181"/>
      <c r="F550" s="181"/>
      <c r="G550" s="181"/>
      <c r="H550" s="181"/>
      <c r="I550" s="181"/>
      <c r="J550" s="181"/>
      <c r="K550" s="181"/>
      <c r="L550" s="496"/>
    </row>
    <row r="551" spans="1:12" s="186" customFormat="1">
      <c r="A551" s="182"/>
      <c r="B551" s="181"/>
      <c r="C551" s="181"/>
      <c r="D551" s="181"/>
      <c r="E551" s="181"/>
      <c r="F551" s="181"/>
      <c r="G551" s="181"/>
      <c r="H551" s="181"/>
      <c r="I551" s="181"/>
      <c r="J551" s="181"/>
      <c r="K551" s="181"/>
      <c r="L551" s="496"/>
    </row>
    <row r="552" spans="1:12" s="186" customFormat="1">
      <c r="A552" s="182"/>
      <c r="B552" s="181"/>
      <c r="C552" s="181"/>
      <c r="D552" s="181"/>
      <c r="E552" s="181"/>
      <c r="F552" s="181"/>
      <c r="G552" s="181"/>
      <c r="H552" s="181"/>
      <c r="I552" s="181"/>
      <c r="J552" s="181"/>
      <c r="K552" s="181"/>
      <c r="L552" s="496"/>
    </row>
    <row r="553" spans="1:12" s="186" customFormat="1">
      <c r="A553" s="182"/>
      <c r="B553" s="181"/>
      <c r="C553" s="181"/>
      <c r="D553" s="181"/>
      <c r="E553" s="181"/>
      <c r="F553" s="181"/>
      <c r="G553" s="181"/>
      <c r="H553" s="181"/>
      <c r="I553" s="181"/>
      <c r="J553" s="181"/>
      <c r="K553" s="181"/>
      <c r="L553" s="496"/>
    </row>
    <row r="554" spans="1:12" s="186" customFormat="1">
      <c r="A554" s="182"/>
      <c r="B554" s="181"/>
      <c r="C554" s="181"/>
      <c r="D554" s="181"/>
      <c r="E554" s="181"/>
      <c r="F554" s="181"/>
      <c r="G554" s="181"/>
      <c r="H554" s="181"/>
      <c r="I554" s="181"/>
      <c r="J554" s="181"/>
      <c r="K554" s="181"/>
      <c r="L554" s="496"/>
    </row>
    <row r="555" spans="1:12" s="186" customFormat="1">
      <c r="A555" s="182"/>
      <c r="B555" s="181"/>
      <c r="C555" s="181"/>
      <c r="D555" s="181"/>
      <c r="E555" s="181"/>
      <c r="F555" s="181"/>
      <c r="G555" s="181"/>
      <c r="H555" s="181"/>
      <c r="I555" s="181"/>
      <c r="J555" s="181"/>
      <c r="K555" s="181"/>
      <c r="L555" s="496"/>
    </row>
    <row r="556" spans="1:12" s="186" customFormat="1">
      <c r="A556" s="182"/>
      <c r="B556" s="181"/>
      <c r="C556" s="181"/>
      <c r="D556" s="181"/>
      <c r="E556" s="181"/>
      <c r="F556" s="181"/>
      <c r="G556" s="181"/>
      <c r="H556" s="181"/>
      <c r="I556" s="181"/>
      <c r="J556" s="181"/>
      <c r="K556" s="181"/>
      <c r="L556" s="496"/>
    </row>
    <row r="557" spans="1:12" s="186" customFormat="1">
      <c r="A557" s="182"/>
      <c r="B557" s="181"/>
      <c r="C557" s="181"/>
      <c r="D557" s="181"/>
      <c r="E557" s="181"/>
      <c r="F557" s="181"/>
      <c r="G557" s="181"/>
      <c r="H557" s="181"/>
      <c r="I557" s="181"/>
      <c r="J557" s="181"/>
      <c r="K557" s="181"/>
      <c r="L557" s="496"/>
    </row>
    <row r="558" spans="1:12" s="186" customFormat="1">
      <c r="A558" s="182"/>
      <c r="B558" s="181"/>
      <c r="C558" s="181"/>
      <c r="D558" s="181"/>
      <c r="E558" s="181"/>
      <c r="F558" s="181"/>
      <c r="G558" s="181"/>
      <c r="H558" s="181"/>
      <c r="I558" s="181"/>
      <c r="J558" s="181"/>
      <c r="K558" s="181"/>
      <c r="L558" s="496"/>
    </row>
    <row r="559" spans="1:12" s="186" customFormat="1">
      <c r="A559" s="182"/>
      <c r="B559" s="181"/>
      <c r="C559" s="181"/>
      <c r="D559" s="181"/>
      <c r="E559" s="181"/>
      <c r="F559" s="181"/>
      <c r="G559" s="181"/>
      <c r="H559" s="181"/>
      <c r="I559" s="181"/>
      <c r="J559" s="181"/>
      <c r="K559" s="181"/>
      <c r="L559" s="496"/>
    </row>
    <row r="560" spans="1:12" s="186" customFormat="1">
      <c r="A560" s="182"/>
      <c r="B560" s="181"/>
      <c r="C560" s="181"/>
      <c r="D560" s="181"/>
      <c r="E560" s="181"/>
      <c r="F560" s="181"/>
      <c r="G560" s="181"/>
      <c r="H560" s="181"/>
      <c r="I560" s="181"/>
      <c r="J560" s="181"/>
      <c r="K560" s="181"/>
      <c r="L560" s="496"/>
    </row>
    <row r="561" spans="1:12" s="186" customFormat="1">
      <c r="A561" s="182"/>
      <c r="B561" s="181"/>
      <c r="C561" s="181"/>
      <c r="D561" s="181"/>
      <c r="E561" s="181"/>
      <c r="F561" s="181"/>
      <c r="G561" s="181"/>
      <c r="H561" s="181"/>
      <c r="I561" s="181"/>
      <c r="J561" s="181"/>
      <c r="K561" s="181"/>
      <c r="L561" s="496"/>
    </row>
    <row r="562" spans="1:12" s="186" customFormat="1">
      <c r="A562" s="182"/>
      <c r="B562" s="181"/>
      <c r="C562" s="181"/>
      <c r="D562" s="181"/>
      <c r="E562" s="181"/>
      <c r="F562" s="181"/>
      <c r="G562" s="181"/>
      <c r="H562" s="181"/>
      <c r="I562" s="181"/>
      <c r="J562" s="181"/>
      <c r="K562" s="181"/>
      <c r="L562" s="496"/>
    </row>
    <row r="563" spans="1:12" s="186" customFormat="1">
      <c r="A563" s="182"/>
      <c r="B563" s="181"/>
      <c r="C563" s="181"/>
      <c r="D563" s="181"/>
      <c r="E563" s="181"/>
      <c r="F563" s="181"/>
      <c r="G563" s="181"/>
      <c r="H563" s="181"/>
      <c r="I563" s="181"/>
      <c r="J563" s="181"/>
      <c r="K563" s="181"/>
      <c r="L563" s="496"/>
    </row>
    <row r="564" spans="1:12" s="186" customFormat="1">
      <c r="A564" s="182"/>
      <c r="B564" s="181"/>
      <c r="C564" s="181"/>
      <c r="D564" s="181"/>
      <c r="E564" s="181"/>
      <c r="F564" s="181"/>
      <c r="G564" s="181"/>
      <c r="H564" s="181"/>
      <c r="I564" s="181"/>
      <c r="J564" s="181"/>
      <c r="K564" s="181"/>
      <c r="L564" s="496"/>
    </row>
    <row r="565" spans="1:12" s="186" customFormat="1">
      <c r="A565" s="182"/>
      <c r="B565" s="181"/>
      <c r="C565" s="181"/>
      <c r="D565" s="181"/>
      <c r="E565" s="181"/>
      <c r="F565" s="181"/>
      <c r="G565" s="181"/>
      <c r="H565" s="181"/>
      <c r="I565" s="181"/>
      <c r="J565" s="181"/>
      <c r="K565" s="181"/>
      <c r="L565" s="496"/>
    </row>
    <row r="566" spans="1:12" s="186" customFormat="1">
      <c r="A566" s="182"/>
      <c r="B566" s="181"/>
      <c r="C566" s="181"/>
      <c r="D566" s="181"/>
      <c r="E566" s="181"/>
      <c r="F566" s="181"/>
      <c r="G566" s="181"/>
      <c r="H566" s="181"/>
      <c r="I566" s="181"/>
      <c r="J566" s="181"/>
      <c r="K566" s="181"/>
      <c r="L566" s="496"/>
    </row>
    <row r="567" spans="1:12" s="186" customFormat="1">
      <c r="A567" s="182"/>
      <c r="B567" s="181"/>
      <c r="C567" s="181"/>
      <c r="D567" s="181"/>
      <c r="E567" s="181"/>
      <c r="F567" s="181"/>
      <c r="G567" s="181"/>
      <c r="H567" s="181"/>
      <c r="I567" s="181"/>
      <c r="J567" s="181"/>
      <c r="K567" s="181"/>
      <c r="L567" s="496"/>
    </row>
    <row r="568" spans="1:12" s="186" customFormat="1">
      <c r="A568" s="182"/>
      <c r="B568" s="181"/>
      <c r="C568" s="181"/>
      <c r="D568" s="181"/>
      <c r="E568" s="181"/>
      <c r="F568" s="181"/>
      <c r="G568" s="181"/>
      <c r="H568" s="181"/>
      <c r="I568" s="181"/>
      <c r="J568" s="181"/>
      <c r="K568" s="181"/>
      <c r="L568" s="496"/>
    </row>
    <row r="569" spans="1:12" s="186" customFormat="1">
      <c r="A569" s="182"/>
      <c r="B569" s="181"/>
      <c r="C569" s="181"/>
      <c r="D569" s="181"/>
      <c r="E569" s="181"/>
      <c r="F569" s="181"/>
      <c r="G569" s="181"/>
      <c r="H569" s="181"/>
      <c r="I569" s="181"/>
      <c r="J569" s="181"/>
      <c r="K569" s="181"/>
      <c r="L569" s="496"/>
    </row>
    <row r="570" spans="1:12" s="186" customFormat="1">
      <c r="A570" s="182"/>
      <c r="B570" s="181"/>
      <c r="C570" s="181"/>
      <c r="D570" s="181"/>
      <c r="E570" s="181"/>
      <c r="F570" s="181"/>
      <c r="G570" s="181"/>
      <c r="H570" s="181"/>
      <c r="I570" s="181"/>
      <c r="J570" s="181"/>
      <c r="K570" s="181"/>
      <c r="L570" s="496"/>
    </row>
    <row r="571" spans="1:12" s="186" customFormat="1">
      <c r="A571" s="182"/>
      <c r="B571" s="181"/>
      <c r="C571" s="181"/>
      <c r="D571" s="181"/>
      <c r="E571" s="181"/>
      <c r="F571" s="181"/>
      <c r="G571" s="181"/>
      <c r="H571" s="181"/>
      <c r="I571" s="181"/>
      <c r="J571" s="181"/>
      <c r="K571" s="181"/>
      <c r="L571" s="496"/>
    </row>
    <row r="572" spans="1:12" s="186" customFormat="1">
      <c r="A572" s="182"/>
      <c r="B572" s="181"/>
      <c r="C572" s="181"/>
      <c r="D572" s="181"/>
      <c r="E572" s="181"/>
      <c r="F572" s="181"/>
      <c r="G572" s="181"/>
      <c r="H572" s="181"/>
      <c r="I572" s="181"/>
      <c r="J572" s="181"/>
      <c r="K572" s="181"/>
      <c r="L572" s="496"/>
    </row>
    <row r="573" spans="1:12" s="186" customFormat="1">
      <c r="A573" s="182"/>
      <c r="B573" s="181"/>
      <c r="C573" s="181"/>
      <c r="D573" s="181"/>
      <c r="E573" s="181"/>
      <c r="F573" s="181"/>
      <c r="G573" s="181"/>
      <c r="H573" s="181"/>
      <c r="I573" s="181"/>
      <c r="J573" s="181"/>
      <c r="K573" s="181"/>
      <c r="L573" s="496"/>
    </row>
    <row r="574" spans="1:12" s="186" customFormat="1">
      <c r="A574" s="182"/>
      <c r="B574" s="181"/>
      <c r="C574" s="181"/>
      <c r="D574" s="181"/>
      <c r="E574" s="181"/>
      <c r="F574" s="181"/>
      <c r="G574" s="181"/>
      <c r="H574" s="181"/>
      <c r="I574" s="181"/>
      <c r="J574" s="181"/>
      <c r="K574" s="181"/>
      <c r="L574" s="496"/>
    </row>
    <row r="575" spans="1:12" s="186" customFormat="1">
      <c r="A575" s="182"/>
      <c r="B575" s="181"/>
      <c r="C575" s="181"/>
      <c r="D575" s="181"/>
      <c r="E575" s="181"/>
      <c r="F575" s="181"/>
      <c r="G575" s="181"/>
      <c r="H575" s="181"/>
      <c r="I575" s="181"/>
      <c r="J575" s="181"/>
      <c r="K575" s="181"/>
      <c r="L575" s="496"/>
    </row>
    <row r="576" spans="1:12" s="186" customFormat="1">
      <c r="A576" s="182"/>
      <c r="B576" s="181"/>
      <c r="C576" s="181"/>
      <c r="D576" s="181"/>
      <c r="E576" s="181"/>
      <c r="F576" s="181"/>
      <c r="G576" s="181"/>
      <c r="H576" s="181"/>
      <c r="I576" s="181"/>
      <c r="J576" s="181"/>
      <c r="K576" s="181"/>
      <c r="L576" s="496"/>
    </row>
    <row r="577" spans="1:12" s="186" customFormat="1">
      <c r="A577" s="182"/>
      <c r="B577" s="181"/>
      <c r="C577" s="181"/>
      <c r="D577" s="181"/>
      <c r="E577" s="181"/>
      <c r="F577" s="181"/>
      <c r="G577" s="181"/>
      <c r="H577" s="181"/>
      <c r="I577" s="181"/>
      <c r="J577" s="181"/>
      <c r="K577" s="181"/>
      <c r="L577" s="496"/>
    </row>
    <row r="578" spans="1:12" s="186" customFormat="1">
      <c r="A578" s="182"/>
      <c r="B578" s="181"/>
      <c r="C578" s="181"/>
      <c r="D578" s="181"/>
      <c r="E578" s="181"/>
      <c r="F578" s="181"/>
      <c r="G578" s="181"/>
      <c r="H578" s="181"/>
      <c r="I578" s="181"/>
      <c r="J578" s="181"/>
      <c r="K578" s="181"/>
      <c r="L578" s="496"/>
    </row>
    <row r="579" spans="1:12" s="186" customFormat="1">
      <c r="A579" s="182"/>
      <c r="B579" s="181"/>
      <c r="C579" s="181"/>
      <c r="D579" s="181"/>
      <c r="E579" s="181"/>
      <c r="F579" s="181"/>
      <c r="G579" s="181"/>
      <c r="H579" s="181"/>
      <c r="I579" s="181"/>
      <c r="J579" s="181"/>
      <c r="K579" s="181"/>
      <c r="L579" s="496"/>
    </row>
    <row r="580" spans="1:12" s="186" customFormat="1">
      <c r="A580" s="182"/>
      <c r="B580" s="181"/>
      <c r="C580" s="181"/>
      <c r="D580" s="181"/>
      <c r="E580" s="181"/>
      <c r="F580" s="181"/>
      <c r="G580" s="181"/>
      <c r="H580" s="181"/>
      <c r="I580" s="181"/>
      <c r="J580" s="181"/>
      <c r="K580" s="181"/>
      <c r="L580" s="496"/>
    </row>
    <row r="581" spans="1:12" s="186" customFormat="1">
      <c r="A581" s="182"/>
      <c r="B581" s="181"/>
      <c r="C581" s="181"/>
      <c r="D581" s="181"/>
      <c r="E581" s="181"/>
      <c r="F581" s="181"/>
      <c r="G581" s="181"/>
      <c r="H581" s="181"/>
      <c r="I581" s="181"/>
      <c r="J581" s="181"/>
      <c r="K581" s="181"/>
      <c r="L581" s="496"/>
    </row>
    <row r="582" spans="1:12" s="186" customFormat="1">
      <c r="A582" s="182"/>
      <c r="B582" s="181"/>
      <c r="C582" s="181"/>
      <c r="D582" s="181"/>
      <c r="E582" s="181"/>
      <c r="F582" s="181"/>
      <c r="G582" s="181"/>
      <c r="H582" s="181"/>
      <c r="I582" s="181"/>
      <c r="J582" s="181"/>
      <c r="K582" s="181"/>
      <c r="L582" s="496"/>
    </row>
    <row r="583" spans="1:12" s="186" customFormat="1">
      <c r="A583" s="182"/>
      <c r="B583" s="181"/>
      <c r="C583" s="181"/>
      <c r="D583" s="181"/>
      <c r="E583" s="181"/>
      <c r="F583" s="181"/>
      <c r="G583" s="181"/>
      <c r="H583" s="181"/>
      <c r="I583" s="181"/>
      <c r="J583" s="181"/>
      <c r="K583" s="181"/>
      <c r="L583" s="496"/>
    </row>
    <row r="584" spans="1:12" s="186" customFormat="1">
      <c r="A584" s="182"/>
      <c r="B584" s="181"/>
      <c r="C584" s="181"/>
      <c r="D584" s="181"/>
      <c r="E584" s="181"/>
      <c r="F584" s="181"/>
      <c r="G584" s="181"/>
      <c r="H584" s="181"/>
      <c r="I584" s="181"/>
      <c r="J584" s="181"/>
      <c r="K584" s="181"/>
      <c r="L584" s="496"/>
    </row>
    <row r="585" spans="1:12" s="186" customFormat="1">
      <c r="A585" s="182"/>
      <c r="B585" s="181"/>
      <c r="C585" s="181"/>
      <c r="D585" s="181"/>
      <c r="E585" s="181"/>
      <c r="F585" s="181"/>
      <c r="G585" s="181"/>
      <c r="H585" s="181"/>
      <c r="I585" s="181"/>
      <c r="J585" s="181"/>
      <c r="K585" s="181"/>
      <c r="L585" s="496"/>
    </row>
    <row r="586" spans="1:12" s="186" customFormat="1">
      <c r="A586" s="182"/>
      <c r="B586" s="181"/>
      <c r="C586" s="181"/>
      <c r="D586" s="181"/>
      <c r="E586" s="181"/>
      <c r="F586" s="181"/>
      <c r="G586" s="181"/>
      <c r="H586" s="181"/>
      <c r="I586" s="181"/>
      <c r="J586" s="181"/>
      <c r="K586" s="181"/>
      <c r="L586" s="496"/>
    </row>
    <row r="587" spans="1:12" s="186" customFormat="1">
      <c r="A587" s="182"/>
      <c r="B587" s="181"/>
      <c r="C587" s="181"/>
      <c r="D587" s="181"/>
      <c r="E587" s="181"/>
      <c r="F587" s="181"/>
      <c r="G587" s="181"/>
      <c r="H587" s="181"/>
      <c r="I587" s="181"/>
      <c r="J587" s="181"/>
      <c r="K587" s="181"/>
      <c r="L587" s="496"/>
    </row>
    <row r="588" spans="1:12" s="186" customFormat="1">
      <c r="A588" s="182"/>
      <c r="B588" s="181"/>
      <c r="C588" s="181"/>
      <c r="D588" s="181"/>
      <c r="E588" s="181"/>
      <c r="F588" s="181"/>
      <c r="G588" s="181"/>
      <c r="H588" s="181"/>
      <c r="I588" s="181"/>
      <c r="J588" s="181"/>
      <c r="K588" s="181"/>
      <c r="L588" s="496"/>
    </row>
    <row r="589" spans="1:12" s="186" customFormat="1">
      <c r="A589" s="182"/>
      <c r="B589" s="181"/>
      <c r="C589" s="181"/>
      <c r="D589" s="181"/>
      <c r="E589" s="181"/>
      <c r="F589" s="181"/>
      <c r="G589" s="181"/>
      <c r="H589" s="181"/>
      <c r="I589" s="181"/>
      <c r="J589" s="181"/>
      <c r="K589" s="181"/>
      <c r="L589" s="496"/>
    </row>
    <row r="590" spans="1:12" s="186" customFormat="1">
      <c r="A590" s="182"/>
      <c r="B590" s="181"/>
      <c r="C590" s="181"/>
      <c r="D590" s="181"/>
      <c r="E590" s="181"/>
      <c r="F590" s="181"/>
      <c r="G590" s="181"/>
      <c r="H590" s="181"/>
      <c r="I590" s="181"/>
      <c r="J590" s="181"/>
      <c r="K590" s="181"/>
      <c r="L590" s="496"/>
    </row>
    <row r="591" spans="1:12" s="186" customFormat="1">
      <c r="A591" s="182"/>
      <c r="B591" s="181"/>
      <c r="C591" s="181"/>
      <c r="D591" s="181"/>
      <c r="E591" s="181"/>
      <c r="F591" s="181"/>
      <c r="G591" s="181"/>
      <c r="H591" s="181"/>
      <c r="I591" s="181"/>
      <c r="J591" s="181"/>
      <c r="K591" s="181"/>
      <c r="L591" s="496"/>
    </row>
    <row r="592" spans="1:12" s="186" customFormat="1">
      <c r="A592" s="182"/>
      <c r="B592" s="181"/>
      <c r="C592" s="181"/>
      <c r="D592" s="181"/>
      <c r="E592" s="181"/>
      <c r="F592" s="181"/>
      <c r="G592" s="181"/>
      <c r="H592" s="181"/>
      <c r="I592" s="181"/>
      <c r="J592" s="181"/>
      <c r="K592" s="181"/>
      <c r="L592" s="496"/>
    </row>
    <row r="593" spans="1:12" s="186" customFormat="1">
      <c r="A593" s="182"/>
      <c r="B593" s="181"/>
      <c r="C593" s="181"/>
      <c r="D593" s="181"/>
      <c r="E593" s="181"/>
      <c r="F593" s="181"/>
      <c r="G593" s="181"/>
      <c r="H593" s="181"/>
      <c r="I593" s="181"/>
      <c r="J593" s="181"/>
      <c r="K593" s="181"/>
      <c r="L593" s="496"/>
    </row>
    <row r="594" spans="1:12" s="186" customFormat="1">
      <c r="A594" s="182"/>
      <c r="B594" s="181"/>
      <c r="C594" s="181"/>
      <c r="D594" s="181"/>
      <c r="E594" s="181"/>
      <c r="F594" s="181"/>
      <c r="G594" s="181"/>
      <c r="H594" s="181"/>
      <c r="I594" s="181"/>
      <c r="J594" s="181"/>
      <c r="K594" s="181"/>
      <c r="L594" s="496"/>
    </row>
    <row r="595" spans="1:12" s="186" customFormat="1">
      <c r="A595" s="182"/>
      <c r="B595" s="181"/>
      <c r="C595" s="181"/>
      <c r="D595" s="181"/>
      <c r="E595" s="181"/>
      <c r="F595" s="181"/>
      <c r="G595" s="181"/>
      <c r="H595" s="181"/>
      <c r="I595" s="181"/>
      <c r="J595" s="181"/>
      <c r="K595" s="181"/>
      <c r="L595" s="496"/>
    </row>
    <row r="596" spans="1:12" s="186" customFormat="1">
      <c r="A596" s="182"/>
      <c r="B596" s="181"/>
      <c r="C596" s="181"/>
      <c r="D596" s="181"/>
      <c r="E596" s="181"/>
      <c r="F596" s="181"/>
      <c r="G596" s="181"/>
      <c r="H596" s="181"/>
      <c r="I596" s="181"/>
      <c r="J596" s="181"/>
      <c r="K596" s="181"/>
      <c r="L596" s="496"/>
    </row>
    <row r="597" spans="1:12" s="186" customFormat="1">
      <c r="A597" s="182"/>
      <c r="B597" s="181"/>
      <c r="C597" s="181"/>
      <c r="D597" s="181"/>
      <c r="E597" s="181"/>
      <c r="F597" s="181"/>
      <c r="G597" s="181"/>
      <c r="H597" s="181"/>
      <c r="I597" s="181"/>
      <c r="J597" s="181"/>
      <c r="K597" s="181"/>
      <c r="L597" s="496"/>
    </row>
    <row r="598" spans="1:12" s="186" customFormat="1">
      <c r="A598" s="182"/>
      <c r="B598" s="181"/>
      <c r="C598" s="181"/>
      <c r="D598" s="181"/>
      <c r="E598" s="181"/>
      <c r="F598" s="181"/>
      <c r="G598" s="181"/>
      <c r="H598" s="181"/>
      <c r="I598" s="181"/>
      <c r="J598" s="181"/>
      <c r="K598" s="181"/>
      <c r="L598" s="496"/>
    </row>
    <row r="599" spans="1:12" s="186" customFormat="1">
      <c r="A599" s="182"/>
      <c r="B599" s="181"/>
      <c r="C599" s="181"/>
      <c r="D599" s="181"/>
      <c r="E599" s="181"/>
      <c r="F599" s="181"/>
      <c r="G599" s="181"/>
      <c r="H599" s="181"/>
      <c r="I599" s="181"/>
      <c r="J599" s="181"/>
      <c r="K599" s="181"/>
      <c r="L599" s="496"/>
    </row>
    <row r="600" spans="1:12" s="186" customFormat="1">
      <c r="A600" s="182"/>
      <c r="B600" s="181"/>
      <c r="C600" s="181"/>
      <c r="D600" s="181"/>
      <c r="E600" s="181"/>
      <c r="F600" s="181"/>
      <c r="G600" s="181"/>
      <c r="H600" s="181"/>
      <c r="I600" s="181"/>
      <c r="J600" s="181"/>
      <c r="K600" s="181"/>
      <c r="L600" s="496"/>
    </row>
    <row r="601" spans="1:12" s="186" customFormat="1">
      <c r="A601" s="182"/>
      <c r="B601" s="181"/>
      <c r="C601" s="181"/>
      <c r="D601" s="181"/>
      <c r="E601" s="181"/>
      <c r="F601" s="181"/>
      <c r="G601" s="181"/>
      <c r="H601" s="181"/>
      <c r="I601" s="181"/>
      <c r="J601" s="181"/>
      <c r="K601" s="181"/>
      <c r="L601" s="496"/>
    </row>
    <row r="602" spans="1:12" s="186" customFormat="1">
      <c r="A602" s="182"/>
      <c r="B602" s="181"/>
      <c r="C602" s="181"/>
      <c r="D602" s="181"/>
      <c r="E602" s="181"/>
      <c r="F602" s="181"/>
      <c r="G602" s="181"/>
      <c r="H602" s="181"/>
      <c r="I602" s="181"/>
      <c r="J602" s="181"/>
      <c r="K602" s="181"/>
      <c r="L602" s="496"/>
    </row>
    <row r="603" spans="1:12" s="186" customFormat="1">
      <c r="A603" s="182"/>
      <c r="B603" s="181"/>
      <c r="C603" s="181"/>
      <c r="D603" s="181"/>
      <c r="E603" s="181"/>
      <c r="F603" s="181"/>
      <c r="G603" s="181"/>
      <c r="H603" s="181"/>
      <c r="I603" s="181"/>
      <c r="J603" s="181"/>
      <c r="K603" s="181"/>
      <c r="L603" s="496"/>
    </row>
    <row r="604" spans="1:12" s="186" customFormat="1">
      <c r="A604" s="182"/>
      <c r="B604" s="181"/>
      <c r="C604" s="181"/>
      <c r="D604" s="181"/>
      <c r="E604" s="181"/>
      <c r="F604" s="181"/>
      <c r="G604" s="181"/>
      <c r="H604" s="181"/>
      <c r="I604" s="181"/>
      <c r="J604" s="181"/>
      <c r="K604" s="181"/>
      <c r="L604" s="496"/>
    </row>
    <row r="605" spans="1:12" s="186" customFormat="1">
      <c r="A605" s="182"/>
      <c r="B605" s="181"/>
      <c r="C605" s="181"/>
      <c r="D605" s="181"/>
      <c r="E605" s="181"/>
      <c r="F605" s="181"/>
      <c r="G605" s="181"/>
      <c r="H605" s="181"/>
      <c r="I605" s="181"/>
      <c r="J605" s="181"/>
      <c r="K605" s="181"/>
      <c r="L605" s="496"/>
    </row>
    <row r="606" spans="1:12" s="186" customFormat="1">
      <c r="A606" s="182"/>
      <c r="B606" s="181"/>
      <c r="C606" s="181"/>
      <c r="D606" s="181"/>
      <c r="E606" s="181"/>
      <c r="F606" s="181"/>
      <c r="G606" s="181"/>
      <c r="H606" s="181"/>
      <c r="I606" s="181"/>
      <c r="J606" s="181"/>
      <c r="K606" s="181"/>
      <c r="L606" s="496"/>
    </row>
    <row r="607" spans="1:12" s="186" customFormat="1">
      <c r="A607" s="182"/>
      <c r="B607" s="181"/>
      <c r="C607" s="181"/>
      <c r="D607" s="181"/>
      <c r="E607" s="181"/>
      <c r="F607" s="181"/>
      <c r="G607" s="181"/>
      <c r="H607" s="181"/>
      <c r="I607" s="181"/>
      <c r="J607" s="181"/>
      <c r="K607" s="181"/>
      <c r="L607" s="496"/>
    </row>
    <row r="608" spans="1:12" s="186" customFormat="1">
      <c r="A608" s="182"/>
      <c r="B608" s="181"/>
      <c r="C608" s="181"/>
      <c r="D608" s="181"/>
      <c r="E608" s="181"/>
      <c r="F608" s="181"/>
      <c r="G608" s="181"/>
      <c r="H608" s="181"/>
      <c r="I608" s="181"/>
      <c r="J608" s="181"/>
      <c r="K608" s="181"/>
      <c r="L608" s="496"/>
    </row>
    <row r="609" spans="1:12" s="186" customFormat="1">
      <c r="A609" s="182"/>
      <c r="B609" s="181"/>
      <c r="C609" s="181"/>
      <c r="D609" s="181"/>
      <c r="E609" s="181"/>
      <c r="F609" s="181"/>
      <c r="G609" s="181"/>
      <c r="H609" s="181"/>
      <c r="I609" s="181"/>
      <c r="J609" s="181"/>
      <c r="K609" s="181"/>
      <c r="L609" s="496"/>
    </row>
    <row r="610" spans="1:12" s="186" customFormat="1">
      <c r="A610" s="182"/>
      <c r="B610" s="181"/>
      <c r="C610" s="181"/>
      <c r="D610" s="181"/>
      <c r="E610" s="181"/>
      <c r="F610" s="181"/>
      <c r="G610" s="181"/>
      <c r="H610" s="181"/>
      <c r="I610" s="181"/>
      <c r="J610" s="181"/>
      <c r="K610" s="181"/>
      <c r="L610" s="496"/>
    </row>
    <row r="611" spans="1:12" s="186" customFormat="1">
      <c r="A611" s="182"/>
      <c r="B611" s="181"/>
      <c r="C611" s="181"/>
      <c r="D611" s="181"/>
      <c r="E611" s="181"/>
      <c r="F611" s="181"/>
      <c r="G611" s="181"/>
      <c r="H611" s="181"/>
      <c r="I611" s="181"/>
      <c r="J611" s="181"/>
      <c r="K611" s="181"/>
      <c r="L611" s="496"/>
    </row>
    <row r="612" spans="1:12" s="186" customFormat="1">
      <c r="A612" s="182"/>
      <c r="B612" s="181"/>
      <c r="C612" s="181"/>
      <c r="D612" s="181"/>
      <c r="E612" s="181"/>
      <c r="F612" s="181"/>
      <c r="G612" s="181"/>
      <c r="H612" s="183"/>
      <c r="I612" s="181"/>
      <c r="J612" s="181"/>
      <c r="K612" s="181"/>
      <c r="L612" s="496"/>
    </row>
    <row r="613" spans="1:12" s="186" customFormat="1">
      <c r="A613" s="182"/>
      <c r="B613" s="181"/>
      <c r="C613" s="181"/>
      <c r="D613" s="181"/>
      <c r="E613" s="181"/>
      <c r="F613" s="181"/>
      <c r="G613" s="181"/>
      <c r="H613" s="183"/>
      <c r="I613" s="181"/>
      <c r="J613" s="181"/>
      <c r="K613" s="181"/>
      <c r="L613" s="496"/>
    </row>
    <row r="614" spans="1:12" s="186" customFormat="1">
      <c r="A614" s="182"/>
      <c r="B614" s="181"/>
      <c r="C614" s="181"/>
      <c r="D614" s="181"/>
      <c r="E614" s="181"/>
      <c r="F614" s="181"/>
      <c r="G614" s="181"/>
      <c r="H614" s="183"/>
      <c r="I614" s="181"/>
      <c r="J614" s="181"/>
      <c r="K614" s="181"/>
      <c r="L614" s="496"/>
    </row>
    <row r="615" spans="1:12" s="186" customFormat="1">
      <c r="A615" s="182"/>
      <c r="B615" s="181"/>
      <c r="C615" s="181"/>
      <c r="D615" s="181"/>
      <c r="E615" s="181"/>
      <c r="F615" s="181"/>
      <c r="G615" s="181"/>
      <c r="H615" s="183"/>
      <c r="I615" s="181"/>
      <c r="J615" s="181"/>
      <c r="K615" s="181"/>
      <c r="L615" s="496"/>
    </row>
    <row r="616" spans="1:12" s="186" customFormat="1">
      <c r="A616" s="182"/>
      <c r="B616" s="181"/>
      <c r="C616" s="181"/>
      <c r="D616" s="181"/>
      <c r="E616" s="181"/>
      <c r="F616" s="181"/>
      <c r="G616" s="181"/>
      <c r="H616" s="183"/>
      <c r="I616" s="181"/>
      <c r="J616" s="181"/>
      <c r="K616" s="181"/>
      <c r="L616" s="496"/>
    </row>
    <row r="617" spans="1:12" s="186" customFormat="1">
      <c r="A617" s="182"/>
      <c r="B617" s="181"/>
      <c r="C617" s="181"/>
      <c r="D617" s="181"/>
      <c r="E617" s="181"/>
      <c r="F617" s="181"/>
      <c r="G617" s="181"/>
      <c r="H617" s="183"/>
      <c r="I617" s="181"/>
      <c r="J617" s="181"/>
      <c r="K617" s="181"/>
      <c r="L617" s="496"/>
    </row>
    <row r="618" spans="1:12" s="186" customFormat="1">
      <c r="A618" s="182"/>
      <c r="B618" s="181"/>
      <c r="C618" s="181"/>
      <c r="D618" s="181"/>
      <c r="E618" s="181"/>
      <c r="F618" s="181"/>
      <c r="G618" s="181"/>
      <c r="H618" s="183"/>
      <c r="I618" s="181"/>
      <c r="J618" s="181"/>
      <c r="K618" s="181"/>
      <c r="L618" s="496"/>
    </row>
    <row r="619" spans="1:12" s="186" customFormat="1">
      <c r="A619" s="182"/>
      <c r="B619" s="181"/>
      <c r="C619" s="181"/>
      <c r="D619" s="181"/>
      <c r="E619" s="181"/>
      <c r="F619" s="181"/>
      <c r="G619" s="181"/>
      <c r="H619" s="183"/>
      <c r="I619" s="181"/>
      <c r="J619" s="181"/>
      <c r="K619" s="181"/>
      <c r="L619" s="496"/>
    </row>
    <row r="620" spans="1:12" s="186" customFormat="1">
      <c r="A620" s="182"/>
      <c r="B620" s="181"/>
      <c r="C620" s="181"/>
      <c r="D620" s="181"/>
      <c r="E620" s="181"/>
      <c r="F620" s="181"/>
      <c r="G620" s="181"/>
      <c r="H620" s="183"/>
      <c r="I620" s="181"/>
      <c r="J620" s="181"/>
      <c r="K620" s="181"/>
      <c r="L620" s="496"/>
    </row>
    <row r="621" spans="1:12" s="186" customFormat="1">
      <c r="A621" s="182"/>
      <c r="B621" s="181"/>
      <c r="C621" s="181"/>
      <c r="D621" s="181"/>
      <c r="E621" s="181"/>
      <c r="F621" s="181"/>
      <c r="G621" s="181"/>
      <c r="H621" s="183"/>
      <c r="I621" s="181"/>
      <c r="J621" s="181"/>
      <c r="K621" s="181"/>
      <c r="L621" s="496"/>
    </row>
    <row r="622" spans="1:12" s="186" customFormat="1">
      <c r="A622" s="182"/>
      <c r="B622" s="181"/>
      <c r="C622" s="181"/>
      <c r="D622" s="181"/>
      <c r="E622" s="181"/>
      <c r="F622" s="181"/>
      <c r="G622" s="181"/>
      <c r="H622" s="183"/>
      <c r="I622" s="181"/>
      <c r="J622" s="181"/>
      <c r="K622" s="181"/>
      <c r="L622" s="496"/>
    </row>
    <row r="623" spans="1:12" s="186" customFormat="1">
      <c r="A623" s="182"/>
      <c r="B623" s="181"/>
      <c r="C623" s="181"/>
      <c r="D623" s="181"/>
      <c r="E623" s="181"/>
      <c r="F623" s="181"/>
      <c r="G623" s="181"/>
      <c r="H623" s="183"/>
      <c r="I623" s="181"/>
      <c r="J623" s="181"/>
      <c r="K623" s="181"/>
      <c r="L623" s="496"/>
    </row>
    <row r="624" spans="1:12" s="186" customFormat="1">
      <c r="A624" s="182"/>
      <c r="B624" s="181"/>
      <c r="C624" s="181"/>
      <c r="D624" s="181"/>
      <c r="E624" s="181"/>
      <c r="F624" s="181"/>
      <c r="G624" s="181"/>
      <c r="H624" s="183"/>
      <c r="I624" s="181"/>
      <c r="J624" s="181"/>
      <c r="K624" s="181"/>
      <c r="L624" s="496"/>
    </row>
    <row r="625" spans="1:12" s="186" customFormat="1">
      <c r="A625" s="182"/>
      <c r="B625" s="181"/>
      <c r="C625" s="181"/>
      <c r="D625" s="181"/>
      <c r="E625" s="181"/>
      <c r="F625" s="181"/>
      <c r="G625" s="181"/>
      <c r="H625" s="183"/>
      <c r="I625" s="181"/>
      <c r="J625" s="181"/>
      <c r="K625" s="181"/>
      <c r="L625" s="496"/>
    </row>
    <row r="626" spans="1:12" s="186" customFormat="1">
      <c r="A626" s="182"/>
      <c r="B626" s="181"/>
      <c r="C626" s="181"/>
      <c r="D626" s="181"/>
      <c r="E626" s="181"/>
      <c r="F626" s="181"/>
      <c r="G626" s="181"/>
      <c r="H626" s="183"/>
      <c r="I626" s="181"/>
      <c r="J626" s="181"/>
      <c r="K626" s="181"/>
      <c r="L626" s="496"/>
    </row>
    <row r="627" spans="1:12" s="186" customFormat="1">
      <c r="A627" s="182"/>
      <c r="B627" s="181"/>
      <c r="C627" s="181"/>
      <c r="D627" s="181"/>
      <c r="E627" s="181"/>
      <c r="F627" s="181"/>
      <c r="G627" s="181"/>
      <c r="H627" s="183"/>
      <c r="I627" s="181"/>
      <c r="J627" s="181"/>
      <c r="K627" s="181"/>
      <c r="L627" s="496"/>
    </row>
    <row r="628" spans="1:12" s="186" customFormat="1">
      <c r="A628" s="182"/>
      <c r="B628" s="181"/>
      <c r="C628" s="183"/>
      <c r="D628" s="183"/>
      <c r="E628" s="183"/>
      <c r="F628" s="183"/>
      <c r="G628" s="183"/>
      <c r="H628" s="183"/>
      <c r="I628" s="183"/>
      <c r="J628" s="183"/>
      <c r="K628" s="183"/>
      <c r="L628" s="496"/>
    </row>
    <row r="629" spans="1:12" s="186" customFormat="1">
      <c r="A629" s="182"/>
      <c r="B629" s="181"/>
      <c r="C629" s="183"/>
      <c r="D629" s="183"/>
      <c r="E629" s="183"/>
      <c r="F629" s="183"/>
      <c r="G629" s="183"/>
      <c r="H629" s="183"/>
      <c r="I629" s="183"/>
      <c r="J629" s="183"/>
      <c r="K629" s="183"/>
      <c r="L629" s="496"/>
    </row>
    <row r="630" spans="1:12" s="186" customFormat="1">
      <c r="A630" s="182"/>
      <c r="B630" s="181"/>
      <c r="C630" s="183"/>
      <c r="D630" s="183"/>
      <c r="E630" s="183"/>
      <c r="F630" s="183"/>
      <c r="G630" s="183"/>
      <c r="H630" s="183"/>
      <c r="I630" s="183"/>
      <c r="J630" s="183"/>
      <c r="K630" s="183"/>
      <c r="L630" s="496"/>
    </row>
    <row r="631" spans="1:12" s="186" customFormat="1">
      <c r="A631" s="182"/>
      <c r="B631" s="181"/>
      <c r="C631" s="183"/>
      <c r="D631" s="183"/>
      <c r="E631" s="183"/>
      <c r="F631" s="183"/>
      <c r="G631" s="183"/>
      <c r="H631" s="183"/>
      <c r="I631" s="183"/>
      <c r="J631" s="183"/>
      <c r="K631" s="183"/>
      <c r="L631" s="496"/>
    </row>
    <row r="632" spans="1:12" s="186" customFormat="1">
      <c r="A632" s="182"/>
      <c r="B632" s="181"/>
      <c r="C632" s="183"/>
      <c r="D632" s="183"/>
      <c r="E632" s="183"/>
      <c r="F632" s="183"/>
      <c r="G632" s="183"/>
      <c r="H632" s="183"/>
      <c r="I632" s="183"/>
      <c r="J632" s="183"/>
      <c r="K632" s="183"/>
      <c r="L632" s="496"/>
    </row>
    <row r="633" spans="1:12" s="186" customFormat="1">
      <c r="A633" s="182"/>
      <c r="B633" s="181"/>
      <c r="C633" s="183"/>
      <c r="D633" s="183"/>
      <c r="E633" s="183"/>
      <c r="F633" s="183"/>
      <c r="G633" s="183"/>
      <c r="H633" s="183"/>
      <c r="I633" s="183"/>
      <c r="J633" s="183"/>
      <c r="K633" s="183"/>
      <c r="L633" s="496"/>
    </row>
    <row r="634" spans="1:12" s="186" customFormat="1">
      <c r="A634" s="182"/>
      <c r="B634" s="181"/>
      <c r="C634" s="183"/>
      <c r="D634" s="183"/>
      <c r="E634" s="183"/>
      <c r="F634" s="183"/>
      <c r="G634" s="183"/>
      <c r="H634" s="183"/>
      <c r="I634" s="183"/>
      <c r="J634" s="183"/>
      <c r="K634" s="183"/>
      <c r="L634" s="496"/>
    </row>
    <row r="635" spans="1:12" s="186" customFormat="1">
      <c r="A635" s="182"/>
      <c r="B635" s="181"/>
      <c r="C635" s="183"/>
      <c r="D635" s="183"/>
      <c r="E635" s="183"/>
      <c r="F635" s="183"/>
      <c r="G635" s="183"/>
      <c r="H635" s="183"/>
      <c r="I635" s="183"/>
      <c r="J635" s="183"/>
      <c r="K635" s="183"/>
      <c r="L635" s="496"/>
    </row>
    <row r="636" spans="1:12" s="186" customFormat="1">
      <c r="A636" s="182"/>
      <c r="B636" s="181"/>
      <c r="C636" s="183"/>
      <c r="D636" s="183"/>
      <c r="E636" s="183"/>
      <c r="F636" s="183"/>
      <c r="G636" s="183"/>
      <c r="H636" s="183"/>
      <c r="I636" s="183"/>
      <c r="J636" s="183"/>
      <c r="K636" s="183"/>
      <c r="L636" s="496"/>
    </row>
    <row r="637" spans="1:12" s="186" customFormat="1">
      <c r="A637" s="182"/>
      <c r="B637" s="181"/>
      <c r="C637" s="183"/>
      <c r="D637" s="183"/>
      <c r="E637" s="183"/>
      <c r="F637" s="183"/>
      <c r="G637" s="183"/>
      <c r="H637" s="183"/>
      <c r="I637" s="183"/>
      <c r="J637" s="183"/>
      <c r="K637" s="183"/>
      <c r="L637" s="496"/>
    </row>
    <row r="638" spans="1:12" s="186" customFormat="1">
      <c r="A638" s="182"/>
      <c r="B638" s="181"/>
      <c r="C638" s="183"/>
      <c r="D638" s="183"/>
      <c r="E638" s="183"/>
      <c r="F638" s="183"/>
      <c r="G638" s="183"/>
      <c r="H638" s="183"/>
      <c r="I638" s="183"/>
      <c r="J638" s="183"/>
      <c r="K638" s="183"/>
      <c r="L638" s="496"/>
    </row>
    <row r="639" spans="1:12" s="186" customFormat="1">
      <c r="A639" s="182"/>
      <c r="B639" s="181"/>
      <c r="C639" s="183"/>
      <c r="D639" s="183"/>
      <c r="E639" s="183"/>
      <c r="F639" s="183"/>
      <c r="G639" s="183"/>
      <c r="H639" s="183"/>
      <c r="I639" s="183"/>
      <c r="J639" s="183"/>
      <c r="K639" s="183"/>
      <c r="L639" s="496"/>
    </row>
    <row r="640" spans="1:12" s="186" customFormat="1">
      <c r="A640" s="182"/>
      <c r="B640" s="181"/>
      <c r="C640" s="183"/>
      <c r="D640" s="183"/>
      <c r="E640" s="183"/>
      <c r="F640" s="183"/>
      <c r="G640" s="183"/>
      <c r="H640" s="183"/>
      <c r="I640" s="183"/>
      <c r="J640" s="183"/>
      <c r="K640" s="183"/>
      <c r="L640" s="496"/>
    </row>
    <row r="641" spans="1:12" s="186" customFormat="1">
      <c r="A641" s="182"/>
      <c r="B641" s="181"/>
      <c r="C641" s="183"/>
      <c r="D641" s="183"/>
      <c r="E641" s="183"/>
      <c r="F641" s="183"/>
      <c r="G641" s="183"/>
      <c r="H641" s="183"/>
      <c r="I641" s="183"/>
      <c r="J641" s="183"/>
      <c r="K641" s="183"/>
      <c r="L641" s="496"/>
    </row>
    <row r="642" spans="1:12" s="186" customFormat="1">
      <c r="A642" s="182"/>
      <c r="B642" s="181"/>
      <c r="C642" s="183"/>
      <c r="D642" s="183"/>
      <c r="E642" s="183"/>
      <c r="F642" s="183"/>
      <c r="G642" s="183"/>
      <c r="H642" s="183"/>
      <c r="I642" s="183"/>
      <c r="J642" s="183"/>
      <c r="K642" s="183"/>
      <c r="L642" s="496"/>
    </row>
    <row r="643" spans="1:12" s="186" customFormat="1">
      <c r="A643" s="182"/>
      <c r="B643" s="181"/>
      <c r="C643" s="183"/>
      <c r="D643" s="183"/>
      <c r="E643" s="183"/>
      <c r="F643" s="183"/>
      <c r="G643" s="183"/>
      <c r="H643" s="183"/>
      <c r="I643" s="183"/>
      <c r="J643" s="183"/>
      <c r="K643" s="183"/>
      <c r="L643" s="496"/>
    </row>
    <row r="644" spans="1:12" s="186" customFormat="1">
      <c r="A644" s="182"/>
      <c r="B644" s="181"/>
      <c r="C644" s="183"/>
      <c r="D644" s="183"/>
      <c r="E644" s="183"/>
      <c r="F644" s="183"/>
      <c r="G644" s="183"/>
      <c r="H644" s="183"/>
      <c r="I644" s="183"/>
      <c r="J644" s="183"/>
      <c r="K644" s="183"/>
      <c r="L644" s="496"/>
    </row>
    <row r="645" spans="1:12" s="186" customFormat="1">
      <c r="A645" s="182"/>
      <c r="B645" s="181"/>
      <c r="C645" s="183"/>
      <c r="D645" s="183"/>
      <c r="E645" s="183"/>
      <c r="F645" s="183"/>
      <c r="G645" s="183"/>
      <c r="H645" s="183"/>
      <c r="I645" s="183"/>
      <c r="J645" s="183"/>
      <c r="K645" s="183"/>
      <c r="L645" s="496"/>
    </row>
    <row r="646" spans="1:12" s="186" customFormat="1">
      <c r="A646" s="182"/>
      <c r="B646" s="181"/>
      <c r="C646" s="183"/>
      <c r="D646" s="183"/>
      <c r="E646" s="183"/>
      <c r="F646" s="183"/>
      <c r="G646" s="183"/>
      <c r="H646" s="183"/>
      <c r="I646" s="183"/>
      <c r="J646" s="183"/>
      <c r="K646" s="183"/>
      <c r="L646" s="496"/>
    </row>
    <row r="647" spans="1:12" s="186" customFormat="1">
      <c r="A647" s="182"/>
      <c r="B647" s="181"/>
      <c r="C647" s="183"/>
      <c r="D647" s="183"/>
      <c r="E647" s="183"/>
      <c r="F647" s="183"/>
      <c r="G647" s="183"/>
      <c r="H647" s="183"/>
      <c r="I647" s="183"/>
      <c r="J647" s="183"/>
      <c r="K647" s="183"/>
      <c r="L647" s="496"/>
    </row>
    <row r="648" spans="1:12" s="186" customFormat="1">
      <c r="A648" s="182"/>
      <c r="B648" s="181"/>
      <c r="C648" s="183"/>
      <c r="D648" s="183"/>
      <c r="E648" s="183"/>
      <c r="F648" s="183"/>
      <c r="G648" s="183"/>
      <c r="H648" s="183"/>
      <c r="I648" s="183"/>
      <c r="J648" s="183"/>
      <c r="K648" s="183"/>
      <c r="L648" s="496"/>
    </row>
    <row r="649" spans="1:12" s="186" customFormat="1">
      <c r="A649" s="182"/>
      <c r="B649" s="181"/>
      <c r="C649" s="183"/>
      <c r="D649" s="183"/>
      <c r="E649" s="183"/>
      <c r="F649" s="183"/>
      <c r="G649" s="183"/>
      <c r="H649" s="183"/>
      <c r="I649" s="183"/>
      <c r="J649" s="183"/>
      <c r="K649" s="183"/>
      <c r="L649" s="496"/>
    </row>
    <row r="650" spans="1:12" s="186" customFormat="1">
      <c r="A650" s="182"/>
      <c r="B650" s="181"/>
      <c r="C650" s="183"/>
      <c r="D650" s="183"/>
      <c r="E650" s="183"/>
      <c r="F650" s="183"/>
      <c r="G650" s="183"/>
      <c r="H650" s="183"/>
      <c r="I650" s="183"/>
      <c r="J650" s="183"/>
      <c r="K650" s="183"/>
      <c r="L650" s="496"/>
    </row>
    <row r="651" spans="1:12" s="186" customFormat="1">
      <c r="A651" s="182"/>
      <c r="B651" s="181"/>
      <c r="C651" s="183"/>
      <c r="D651" s="183"/>
      <c r="E651" s="183"/>
      <c r="F651" s="183"/>
      <c r="G651" s="183"/>
      <c r="H651" s="183"/>
      <c r="I651" s="183"/>
      <c r="J651" s="183"/>
      <c r="K651" s="183"/>
      <c r="L651" s="496"/>
    </row>
    <row r="652" spans="1:12" s="186" customFormat="1">
      <c r="A652" s="182"/>
      <c r="B652" s="181"/>
      <c r="C652" s="183"/>
      <c r="D652" s="183"/>
      <c r="E652" s="183"/>
      <c r="F652" s="183"/>
      <c r="G652" s="183"/>
      <c r="H652" s="183"/>
      <c r="I652" s="183"/>
      <c r="J652" s="183"/>
      <c r="K652" s="183"/>
      <c r="L652" s="496"/>
    </row>
    <row r="653" spans="1:12" s="186" customFormat="1">
      <c r="A653" s="182"/>
      <c r="B653" s="181"/>
      <c r="C653" s="183"/>
      <c r="D653" s="183"/>
      <c r="E653" s="183"/>
      <c r="F653" s="183"/>
      <c r="G653" s="183"/>
      <c r="H653" s="183"/>
      <c r="I653" s="183"/>
      <c r="J653" s="183"/>
      <c r="K653" s="183"/>
      <c r="L653" s="496"/>
    </row>
    <row r="654" spans="1:12" s="186" customFormat="1">
      <c r="A654" s="182"/>
      <c r="B654" s="181"/>
      <c r="C654" s="183"/>
      <c r="D654" s="183"/>
      <c r="E654" s="183"/>
      <c r="F654" s="183"/>
      <c r="G654" s="183"/>
      <c r="H654" s="183"/>
      <c r="I654" s="183"/>
      <c r="J654" s="183"/>
      <c r="K654" s="183"/>
      <c r="L654" s="496"/>
    </row>
    <row r="655" spans="1:12" s="186" customFormat="1">
      <c r="A655" s="182"/>
      <c r="B655" s="181"/>
      <c r="C655" s="183"/>
      <c r="D655" s="183"/>
      <c r="E655" s="183"/>
      <c r="F655" s="183"/>
      <c r="G655" s="183"/>
      <c r="H655" s="183"/>
      <c r="I655" s="183"/>
      <c r="J655" s="183"/>
      <c r="K655" s="183"/>
      <c r="L655" s="496"/>
    </row>
    <row r="656" spans="1:12" s="186" customFormat="1">
      <c r="A656" s="182"/>
      <c r="B656" s="181"/>
      <c r="C656" s="183"/>
      <c r="D656" s="183"/>
      <c r="E656" s="183"/>
      <c r="F656" s="183"/>
      <c r="G656" s="183"/>
      <c r="H656" s="183"/>
      <c r="I656" s="183"/>
      <c r="J656" s="183"/>
      <c r="K656" s="183"/>
      <c r="L656" s="496"/>
    </row>
    <row r="657" spans="1:12" s="186" customFormat="1">
      <c r="A657" s="182"/>
      <c r="B657" s="181"/>
      <c r="C657" s="183"/>
      <c r="D657" s="183"/>
      <c r="E657" s="183"/>
      <c r="F657" s="183"/>
      <c r="G657" s="183"/>
      <c r="H657" s="183"/>
      <c r="I657" s="183"/>
      <c r="J657" s="183"/>
      <c r="K657" s="183"/>
      <c r="L657" s="496"/>
    </row>
    <row r="658" spans="1:12" s="186" customFormat="1">
      <c r="A658" s="182"/>
      <c r="B658" s="181"/>
      <c r="C658" s="183"/>
      <c r="D658" s="183"/>
      <c r="E658" s="183"/>
      <c r="F658" s="183"/>
      <c r="G658" s="183"/>
      <c r="H658" s="183"/>
      <c r="I658" s="183"/>
      <c r="J658" s="183"/>
      <c r="K658" s="183"/>
      <c r="L658" s="496"/>
    </row>
    <row r="659" spans="1:12" s="186" customFormat="1">
      <c r="A659" s="182"/>
      <c r="B659" s="181"/>
      <c r="C659" s="183"/>
      <c r="D659" s="183"/>
      <c r="E659" s="183"/>
      <c r="F659" s="183"/>
      <c r="G659" s="183"/>
      <c r="H659" s="183"/>
      <c r="I659" s="183"/>
      <c r="J659" s="183"/>
      <c r="K659" s="183"/>
      <c r="L659" s="496"/>
    </row>
    <row r="660" spans="1:12" s="186" customFormat="1">
      <c r="A660" s="182"/>
      <c r="B660" s="181"/>
      <c r="C660" s="183"/>
      <c r="D660" s="183"/>
      <c r="E660" s="183"/>
      <c r="F660" s="183"/>
      <c r="G660" s="183"/>
      <c r="H660" s="183"/>
      <c r="I660" s="183"/>
      <c r="J660" s="183"/>
      <c r="K660" s="183"/>
      <c r="L660" s="496"/>
    </row>
    <row r="661" spans="1:12" s="186" customFormat="1">
      <c r="A661" s="182"/>
      <c r="B661" s="181"/>
      <c r="C661" s="183"/>
      <c r="D661" s="183"/>
      <c r="E661" s="183"/>
      <c r="F661" s="183"/>
      <c r="G661" s="183"/>
      <c r="H661" s="183"/>
      <c r="I661" s="183"/>
      <c r="J661" s="183"/>
      <c r="K661" s="183"/>
      <c r="L661" s="496"/>
    </row>
    <row r="662" spans="1:12" s="186" customFormat="1">
      <c r="A662" s="182"/>
      <c r="B662" s="181"/>
      <c r="C662" s="183"/>
      <c r="D662" s="183"/>
      <c r="E662" s="183"/>
      <c r="F662" s="183"/>
      <c r="G662" s="183"/>
      <c r="H662" s="183"/>
      <c r="I662" s="183"/>
      <c r="J662" s="183"/>
      <c r="K662" s="183"/>
      <c r="L662" s="496"/>
    </row>
    <row r="663" spans="1:12" s="186" customFormat="1">
      <c r="A663" s="182"/>
      <c r="B663" s="181"/>
      <c r="C663" s="183"/>
      <c r="D663" s="183"/>
      <c r="E663" s="183"/>
      <c r="F663" s="183"/>
      <c r="G663" s="183"/>
      <c r="H663" s="183"/>
      <c r="I663" s="183"/>
      <c r="J663" s="183"/>
      <c r="K663" s="183"/>
      <c r="L663" s="496"/>
    </row>
    <row r="664" spans="1:12" s="186" customFormat="1">
      <c r="A664" s="182"/>
      <c r="B664" s="181"/>
      <c r="C664" s="183"/>
      <c r="D664" s="183"/>
      <c r="E664" s="183"/>
      <c r="F664" s="183"/>
      <c r="G664" s="183"/>
      <c r="H664" s="183"/>
      <c r="I664" s="183"/>
      <c r="J664" s="183"/>
      <c r="K664" s="183"/>
      <c r="L664" s="496"/>
    </row>
    <row r="665" spans="1:12" s="186" customFormat="1">
      <c r="A665" s="182"/>
      <c r="B665" s="181"/>
      <c r="C665" s="183"/>
      <c r="D665" s="183"/>
      <c r="E665" s="183"/>
      <c r="F665" s="183"/>
      <c r="G665" s="183"/>
      <c r="H665" s="183"/>
      <c r="I665" s="183"/>
      <c r="J665" s="183"/>
      <c r="K665" s="183"/>
      <c r="L665" s="496"/>
    </row>
    <row r="666" spans="1:12" s="186" customFormat="1">
      <c r="A666" s="182"/>
      <c r="B666" s="181"/>
      <c r="C666" s="183"/>
      <c r="D666" s="183"/>
      <c r="E666" s="183"/>
      <c r="F666" s="183"/>
      <c r="G666" s="183"/>
      <c r="H666" s="183"/>
      <c r="I666" s="183"/>
      <c r="J666" s="183"/>
      <c r="K666" s="183"/>
      <c r="L666" s="496"/>
    </row>
    <row r="667" spans="1:12" s="186" customFormat="1">
      <c r="A667" s="182"/>
      <c r="B667" s="181"/>
      <c r="C667" s="183"/>
      <c r="D667" s="183"/>
      <c r="E667" s="183"/>
      <c r="F667" s="183"/>
      <c r="G667" s="183"/>
      <c r="H667" s="183"/>
      <c r="I667" s="183"/>
      <c r="J667" s="183"/>
      <c r="K667" s="183"/>
      <c r="L667" s="496"/>
    </row>
    <row r="668" spans="1:12" s="186" customFormat="1">
      <c r="A668" s="182"/>
      <c r="B668" s="181"/>
      <c r="C668" s="183"/>
      <c r="D668" s="183"/>
      <c r="E668" s="183"/>
      <c r="F668" s="183"/>
      <c r="G668" s="183"/>
      <c r="H668" s="183"/>
      <c r="I668" s="183"/>
      <c r="J668" s="183"/>
      <c r="K668" s="183"/>
      <c r="L668" s="496"/>
    </row>
    <row r="669" spans="1:12" s="186" customFormat="1">
      <c r="A669" s="182"/>
      <c r="B669" s="181"/>
      <c r="C669" s="183"/>
      <c r="D669" s="183"/>
      <c r="E669" s="183"/>
      <c r="F669" s="183"/>
      <c r="G669" s="183"/>
      <c r="H669" s="183"/>
      <c r="I669" s="183"/>
      <c r="J669" s="183"/>
      <c r="K669" s="183"/>
      <c r="L669" s="496"/>
    </row>
    <row r="670" spans="1:12" s="186" customFormat="1">
      <c r="A670" s="182"/>
      <c r="B670" s="181"/>
      <c r="C670" s="183"/>
      <c r="D670" s="183"/>
      <c r="E670" s="183"/>
      <c r="F670" s="183"/>
      <c r="G670" s="183"/>
      <c r="H670" s="183"/>
      <c r="I670" s="183"/>
      <c r="J670" s="183"/>
      <c r="K670" s="183"/>
      <c r="L670" s="496"/>
    </row>
    <row r="671" spans="1:12" s="186" customFormat="1">
      <c r="A671" s="182"/>
      <c r="B671" s="181"/>
      <c r="C671" s="183"/>
      <c r="D671" s="183"/>
      <c r="E671" s="183"/>
      <c r="F671" s="183"/>
      <c r="G671" s="183"/>
      <c r="H671" s="183"/>
      <c r="I671" s="183"/>
      <c r="J671" s="183"/>
      <c r="K671" s="183"/>
      <c r="L671" s="496"/>
    </row>
    <row r="672" spans="1:12" s="186" customFormat="1">
      <c r="A672" s="182"/>
      <c r="B672" s="181"/>
      <c r="C672" s="183"/>
      <c r="D672" s="183"/>
      <c r="E672" s="183"/>
      <c r="F672" s="183"/>
      <c r="G672" s="183"/>
      <c r="H672" s="183"/>
      <c r="I672" s="183"/>
      <c r="J672" s="183"/>
      <c r="K672" s="183"/>
      <c r="L672" s="496"/>
    </row>
    <row r="673" spans="1:12" s="186" customFormat="1">
      <c r="A673" s="182"/>
      <c r="B673" s="181"/>
      <c r="C673" s="183"/>
      <c r="D673" s="183"/>
      <c r="E673" s="183"/>
      <c r="F673" s="183"/>
      <c r="G673" s="183"/>
      <c r="H673" s="183"/>
      <c r="I673" s="183"/>
      <c r="J673" s="183"/>
      <c r="K673" s="183"/>
      <c r="L673" s="496"/>
    </row>
    <row r="674" spans="1:12" s="186" customFormat="1">
      <c r="A674" s="182"/>
      <c r="B674" s="181"/>
      <c r="C674" s="183"/>
      <c r="D674" s="183"/>
      <c r="E674" s="183"/>
      <c r="F674" s="183"/>
      <c r="G674" s="183"/>
      <c r="H674" s="183"/>
      <c r="I674" s="183"/>
      <c r="J674" s="183"/>
      <c r="K674" s="183"/>
      <c r="L674" s="496"/>
    </row>
    <row r="675" spans="1:12" s="186" customFormat="1">
      <c r="A675" s="182"/>
      <c r="B675" s="181"/>
      <c r="C675" s="183"/>
      <c r="D675" s="183"/>
      <c r="E675" s="183"/>
      <c r="F675" s="183"/>
      <c r="G675" s="183"/>
      <c r="H675" s="183"/>
      <c r="I675" s="183"/>
      <c r="J675" s="183"/>
      <c r="K675" s="183"/>
      <c r="L675" s="496"/>
    </row>
    <row r="676" spans="1:12" s="186" customFormat="1">
      <c r="A676" s="182"/>
      <c r="B676" s="181"/>
      <c r="C676" s="183"/>
      <c r="D676" s="183"/>
      <c r="E676" s="183"/>
      <c r="F676" s="183"/>
      <c r="G676" s="183"/>
      <c r="H676" s="183"/>
      <c r="I676" s="183"/>
      <c r="J676" s="183"/>
      <c r="K676" s="183"/>
      <c r="L676" s="496"/>
    </row>
    <row r="677" spans="1:12" s="186" customFormat="1">
      <c r="A677" s="182"/>
      <c r="B677" s="181"/>
      <c r="C677" s="183"/>
      <c r="D677" s="183"/>
      <c r="E677" s="183"/>
      <c r="F677" s="183"/>
      <c r="G677" s="183"/>
      <c r="H677" s="183"/>
      <c r="I677" s="183"/>
      <c r="J677" s="183"/>
      <c r="K677" s="183"/>
      <c r="L677" s="496"/>
    </row>
    <row r="678" spans="1:12" s="186" customFormat="1">
      <c r="A678" s="182"/>
      <c r="B678" s="181"/>
      <c r="C678" s="183"/>
      <c r="D678" s="183"/>
      <c r="E678" s="183"/>
      <c r="F678" s="183"/>
      <c r="G678" s="183"/>
      <c r="H678" s="183"/>
      <c r="I678" s="183"/>
      <c r="J678" s="183"/>
      <c r="K678" s="183"/>
      <c r="L678" s="496"/>
    </row>
    <row r="679" spans="1:12" s="186" customFormat="1">
      <c r="A679" s="182"/>
      <c r="B679" s="181"/>
      <c r="C679" s="183"/>
      <c r="D679" s="183"/>
      <c r="E679" s="183"/>
      <c r="F679" s="183"/>
      <c r="G679" s="183"/>
      <c r="H679" s="183"/>
      <c r="I679" s="183"/>
      <c r="J679" s="183"/>
      <c r="K679" s="183"/>
      <c r="L679" s="496"/>
    </row>
    <row r="680" spans="1:12" s="186" customFormat="1">
      <c r="A680" s="182"/>
      <c r="B680" s="181"/>
      <c r="C680" s="183"/>
      <c r="D680" s="183"/>
      <c r="E680" s="183"/>
      <c r="F680" s="183"/>
      <c r="G680" s="183"/>
      <c r="H680" s="183"/>
      <c r="I680" s="183"/>
      <c r="J680" s="183"/>
      <c r="K680" s="183"/>
      <c r="L680" s="496"/>
    </row>
    <row r="681" spans="1:12" s="186" customFormat="1">
      <c r="A681" s="182"/>
      <c r="B681" s="181"/>
      <c r="C681" s="183"/>
      <c r="D681" s="183"/>
      <c r="E681" s="183"/>
      <c r="F681" s="183"/>
      <c r="G681" s="183"/>
      <c r="H681" s="183"/>
      <c r="I681" s="183"/>
      <c r="J681" s="183"/>
      <c r="K681" s="183"/>
      <c r="L681" s="496"/>
    </row>
    <row r="682" spans="1:12" s="186" customFormat="1">
      <c r="A682" s="182"/>
      <c r="B682" s="181"/>
      <c r="C682" s="183"/>
      <c r="D682" s="183"/>
      <c r="E682" s="183"/>
      <c r="F682" s="183"/>
      <c r="G682" s="183"/>
      <c r="H682" s="183"/>
      <c r="I682" s="183"/>
      <c r="J682" s="183"/>
      <c r="K682" s="183"/>
      <c r="L682" s="496"/>
    </row>
    <row r="683" spans="1:12" s="186" customFormat="1">
      <c r="A683" s="182"/>
      <c r="B683" s="181"/>
      <c r="C683" s="183"/>
      <c r="D683" s="183"/>
      <c r="E683" s="183"/>
      <c r="F683" s="183"/>
      <c r="G683" s="183"/>
      <c r="H683" s="183"/>
      <c r="I683" s="183"/>
      <c r="J683" s="183"/>
      <c r="K683" s="183"/>
      <c r="L683" s="496"/>
    </row>
    <row r="684" spans="1:12" s="186" customFormat="1">
      <c r="A684" s="182"/>
      <c r="B684" s="181"/>
      <c r="C684" s="183"/>
      <c r="D684" s="183"/>
      <c r="E684" s="183"/>
      <c r="F684" s="183"/>
      <c r="G684" s="183"/>
      <c r="H684" s="183"/>
      <c r="I684" s="183"/>
      <c r="J684" s="183"/>
      <c r="K684" s="183"/>
      <c r="L684" s="496"/>
    </row>
    <row r="685" spans="1:12" s="186" customFormat="1">
      <c r="A685" s="182"/>
      <c r="B685" s="181"/>
      <c r="C685" s="183"/>
      <c r="D685" s="183"/>
      <c r="E685" s="183"/>
      <c r="F685" s="183"/>
      <c r="G685" s="183"/>
      <c r="H685" s="183"/>
      <c r="I685" s="183"/>
      <c r="J685" s="183"/>
      <c r="K685" s="183"/>
      <c r="L685" s="496"/>
    </row>
    <row r="686" spans="1:12" s="186" customFormat="1">
      <c r="A686" s="182"/>
      <c r="B686" s="181"/>
      <c r="C686" s="183"/>
      <c r="D686" s="183"/>
      <c r="E686" s="183"/>
      <c r="F686" s="183"/>
      <c r="G686" s="183"/>
      <c r="H686" s="183"/>
      <c r="I686" s="183"/>
      <c r="J686" s="183"/>
      <c r="K686" s="183"/>
      <c r="L686" s="496"/>
    </row>
    <row r="687" spans="1:12" s="186" customFormat="1">
      <c r="A687" s="182"/>
      <c r="B687" s="181"/>
      <c r="C687" s="183"/>
      <c r="D687" s="183"/>
      <c r="E687" s="183"/>
      <c r="F687" s="183"/>
      <c r="G687" s="183"/>
      <c r="H687" s="183"/>
      <c r="I687" s="183"/>
      <c r="J687" s="183"/>
      <c r="K687" s="183"/>
      <c r="L687" s="496"/>
    </row>
    <row r="688" spans="1:12" s="186" customFormat="1">
      <c r="A688" s="182"/>
      <c r="B688" s="181"/>
      <c r="C688" s="183"/>
      <c r="D688" s="183"/>
      <c r="E688" s="183"/>
      <c r="F688" s="183"/>
      <c r="G688" s="183"/>
      <c r="H688" s="183"/>
      <c r="I688" s="183"/>
      <c r="J688" s="183"/>
      <c r="K688" s="183"/>
      <c r="L688" s="496"/>
    </row>
    <row r="689" spans="1:12" s="186" customFormat="1">
      <c r="A689" s="182"/>
      <c r="B689" s="181"/>
      <c r="C689" s="183"/>
      <c r="D689" s="183"/>
      <c r="E689" s="183"/>
      <c r="F689" s="183"/>
      <c r="G689" s="183"/>
      <c r="H689" s="183"/>
      <c r="I689" s="183"/>
      <c r="J689" s="183"/>
      <c r="K689" s="183"/>
      <c r="L689" s="496"/>
    </row>
    <row r="690" spans="1:12" s="186" customFormat="1">
      <c r="A690" s="182"/>
      <c r="B690" s="181"/>
      <c r="C690" s="183"/>
      <c r="D690" s="183"/>
      <c r="E690" s="183"/>
      <c r="F690" s="183"/>
      <c r="G690" s="183"/>
      <c r="H690" s="183"/>
      <c r="I690" s="183"/>
      <c r="J690" s="183"/>
      <c r="K690" s="183"/>
      <c r="L690" s="496"/>
    </row>
    <row r="691" spans="1:12" s="186" customFormat="1">
      <c r="A691" s="182"/>
      <c r="B691" s="181"/>
      <c r="C691" s="183"/>
      <c r="D691" s="183"/>
      <c r="E691" s="183"/>
      <c r="F691" s="183"/>
      <c r="G691" s="183"/>
      <c r="H691" s="183"/>
      <c r="I691" s="183"/>
      <c r="J691" s="183"/>
      <c r="K691" s="183"/>
      <c r="L691" s="496"/>
    </row>
    <row r="692" spans="1:12" s="186" customFormat="1">
      <c r="A692" s="182"/>
      <c r="B692" s="181"/>
      <c r="C692" s="183"/>
      <c r="D692" s="183"/>
      <c r="E692" s="183"/>
      <c r="F692" s="183"/>
      <c r="G692" s="183"/>
      <c r="H692" s="183"/>
      <c r="I692" s="183"/>
      <c r="J692" s="183"/>
      <c r="K692" s="183"/>
      <c r="L692" s="496"/>
    </row>
    <row r="693" spans="1:12" s="186" customFormat="1">
      <c r="A693" s="182"/>
      <c r="B693" s="181"/>
      <c r="C693" s="183"/>
      <c r="D693" s="183"/>
      <c r="E693" s="183"/>
      <c r="F693" s="183"/>
      <c r="G693" s="183"/>
      <c r="H693" s="183"/>
      <c r="I693" s="183"/>
      <c r="J693" s="183"/>
      <c r="K693" s="183"/>
      <c r="L693" s="496"/>
    </row>
    <row r="694" spans="1:12" s="186" customFormat="1">
      <c r="A694" s="182"/>
      <c r="B694" s="181"/>
      <c r="C694" s="183"/>
      <c r="D694" s="183"/>
      <c r="E694" s="183"/>
      <c r="F694" s="183"/>
      <c r="G694" s="183"/>
      <c r="H694" s="183"/>
      <c r="I694" s="183"/>
      <c r="J694" s="183"/>
      <c r="K694" s="183"/>
      <c r="L694" s="496"/>
    </row>
    <row r="695" spans="1:12" s="186" customFormat="1">
      <c r="A695" s="182"/>
      <c r="B695" s="181"/>
      <c r="C695" s="183"/>
      <c r="D695" s="183"/>
      <c r="E695" s="183"/>
      <c r="F695" s="183"/>
      <c r="G695" s="183"/>
      <c r="H695" s="183"/>
      <c r="I695" s="183"/>
      <c r="J695" s="183"/>
      <c r="K695" s="183"/>
      <c r="L695" s="496"/>
    </row>
    <row r="696" spans="1:12" s="186" customFormat="1">
      <c r="A696" s="182"/>
      <c r="B696" s="181"/>
      <c r="C696" s="183"/>
      <c r="D696" s="183"/>
      <c r="E696" s="183"/>
      <c r="F696" s="183"/>
      <c r="G696" s="183"/>
      <c r="H696" s="183"/>
      <c r="I696" s="183"/>
      <c r="J696" s="183"/>
      <c r="K696" s="183"/>
      <c r="L696" s="496"/>
    </row>
    <row r="697" spans="1:12" s="186" customFormat="1">
      <c r="A697" s="182"/>
      <c r="B697" s="181"/>
      <c r="C697" s="183"/>
      <c r="D697" s="183"/>
      <c r="E697" s="183"/>
      <c r="F697" s="183"/>
      <c r="G697" s="183"/>
      <c r="H697" s="183"/>
      <c r="I697" s="183"/>
      <c r="J697" s="183"/>
      <c r="K697" s="183"/>
      <c r="L697" s="496"/>
    </row>
    <row r="698" spans="1:12" s="186" customFormat="1">
      <c r="A698" s="182"/>
      <c r="B698" s="181"/>
      <c r="C698" s="183"/>
      <c r="D698" s="183"/>
      <c r="E698" s="183"/>
      <c r="F698" s="183"/>
      <c r="G698" s="183"/>
      <c r="H698" s="183"/>
      <c r="I698" s="183"/>
      <c r="J698" s="183"/>
      <c r="K698" s="183"/>
      <c r="L698" s="496"/>
    </row>
    <row r="699" spans="1:12" s="186" customFormat="1">
      <c r="A699" s="182"/>
      <c r="B699" s="181"/>
      <c r="C699" s="183"/>
      <c r="D699" s="183"/>
      <c r="E699" s="183"/>
      <c r="F699" s="183"/>
      <c r="G699" s="183"/>
      <c r="H699" s="183"/>
      <c r="I699" s="183"/>
      <c r="J699" s="183"/>
      <c r="K699" s="183"/>
      <c r="L699" s="496"/>
    </row>
    <row r="700" spans="1:12" s="186" customFormat="1">
      <c r="A700" s="182"/>
      <c r="B700" s="181"/>
      <c r="C700" s="183"/>
      <c r="D700" s="183"/>
      <c r="E700" s="183"/>
      <c r="F700" s="183"/>
      <c r="G700" s="183"/>
      <c r="H700" s="183"/>
      <c r="I700" s="183"/>
      <c r="J700" s="183"/>
      <c r="K700" s="183"/>
      <c r="L700" s="496"/>
    </row>
    <row r="701" spans="1:12" s="186" customFormat="1">
      <c r="A701" s="182"/>
      <c r="B701" s="181"/>
      <c r="C701" s="183"/>
      <c r="D701" s="183"/>
      <c r="E701" s="183"/>
      <c r="F701" s="183"/>
      <c r="G701" s="183"/>
      <c r="H701" s="183"/>
      <c r="I701" s="183"/>
      <c r="J701" s="183"/>
      <c r="K701" s="183"/>
      <c r="L701" s="496"/>
    </row>
    <row r="702" spans="1:12" s="186" customFormat="1">
      <c r="A702" s="182"/>
      <c r="B702" s="181"/>
      <c r="C702" s="183"/>
      <c r="D702" s="183"/>
      <c r="E702" s="183"/>
      <c r="F702" s="183"/>
      <c r="G702" s="183"/>
      <c r="H702" s="183"/>
      <c r="I702" s="183"/>
      <c r="J702" s="183"/>
      <c r="K702" s="183"/>
      <c r="L702" s="496"/>
    </row>
    <row r="703" spans="1:12" s="186" customFormat="1">
      <c r="A703" s="182"/>
      <c r="B703" s="181"/>
      <c r="C703" s="183"/>
      <c r="D703" s="183"/>
      <c r="E703" s="183"/>
      <c r="F703" s="183"/>
      <c r="G703" s="183"/>
      <c r="H703" s="183"/>
      <c r="I703" s="183"/>
      <c r="J703" s="183"/>
      <c r="K703" s="183"/>
      <c r="L703" s="496"/>
    </row>
    <row r="704" spans="1:12" s="186" customFormat="1">
      <c r="A704" s="182"/>
      <c r="B704" s="181"/>
      <c r="C704" s="183"/>
      <c r="D704" s="183"/>
      <c r="E704" s="183"/>
      <c r="F704" s="183"/>
      <c r="G704" s="183"/>
      <c r="H704" s="183"/>
      <c r="I704" s="183"/>
      <c r="J704" s="183"/>
      <c r="K704" s="183"/>
      <c r="L704" s="496"/>
    </row>
    <row r="705" spans="1:12" s="186" customFormat="1">
      <c r="A705" s="182"/>
      <c r="B705" s="181"/>
      <c r="C705" s="183"/>
      <c r="D705" s="183"/>
      <c r="E705" s="183"/>
      <c r="F705" s="183"/>
      <c r="G705" s="183"/>
      <c r="H705" s="183"/>
      <c r="I705" s="183"/>
      <c r="J705" s="183"/>
      <c r="K705" s="183"/>
      <c r="L705" s="496"/>
    </row>
    <row r="706" spans="1:12" s="186" customFormat="1">
      <c r="A706" s="182"/>
      <c r="B706" s="181"/>
      <c r="C706" s="183"/>
      <c r="D706" s="183"/>
      <c r="E706" s="183"/>
      <c r="F706" s="183"/>
      <c r="G706" s="183"/>
      <c r="H706" s="183"/>
      <c r="I706" s="183"/>
      <c r="J706" s="183"/>
      <c r="K706" s="183"/>
      <c r="L706" s="496"/>
    </row>
    <row r="707" spans="1:12" s="186" customFormat="1">
      <c r="A707" s="182"/>
      <c r="B707" s="181"/>
      <c r="C707" s="183"/>
      <c r="D707" s="183"/>
      <c r="E707" s="183"/>
      <c r="F707" s="183"/>
      <c r="G707" s="183"/>
      <c r="H707" s="183"/>
      <c r="I707" s="183"/>
      <c r="J707" s="183"/>
      <c r="K707" s="183"/>
      <c r="L707" s="496"/>
    </row>
    <row r="708" spans="1:12" s="186" customFormat="1">
      <c r="A708" s="182"/>
      <c r="B708" s="181"/>
      <c r="C708" s="183"/>
      <c r="D708" s="183"/>
      <c r="E708" s="183"/>
      <c r="F708" s="183"/>
      <c r="G708" s="183"/>
      <c r="H708" s="183"/>
      <c r="I708" s="183"/>
      <c r="J708" s="183"/>
      <c r="K708" s="183"/>
      <c r="L708" s="496"/>
    </row>
    <row r="709" spans="1:12" s="186" customFormat="1">
      <c r="A709" s="182"/>
      <c r="B709" s="181"/>
      <c r="C709" s="183"/>
      <c r="D709" s="183"/>
      <c r="E709" s="183"/>
      <c r="F709" s="183"/>
      <c r="G709" s="183"/>
      <c r="H709" s="183"/>
      <c r="I709" s="183"/>
      <c r="J709" s="183"/>
      <c r="K709" s="183"/>
      <c r="L709" s="496"/>
    </row>
    <row r="710" spans="1:12" s="186" customFormat="1">
      <c r="A710" s="182"/>
      <c r="B710" s="181"/>
      <c r="C710" s="183"/>
      <c r="D710" s="183"/>
      <c r="E710" s="183"/>
      <c r="F710" s="183"/>
      <c r="G710" s="183"/>
      <c r="H710" s="183"/>
      <c r="I710" s="183"/>
      <c r="J710" s="183"/>
      <c r="K710" s="183"/>
      <c r="L710" s="496"/>
    </row>
    <row r="711" spans="1:12" s="186" customFormat="1">
      <c r="A711" s="182"/>
      <c r="B711" s="181"/>
      <c r="C711" s="183"/>
      <c r="D711" s="183"/>
      <c r="E711" s="183"/>
      <c r="F711" s="183"/>
      <c r="G711" s="183"/>
      <c r="H711" s="183"/>
      <c r="I711" s="183"/>
      <c r="J711" s="183"/>
      <c r="K711" s="183"/>
      <c r="L711" s="496"/>
    </row>
    <row r="712" spans="1:12" s="186" customFormat="1">
      <c r="A712" s="182"/>
      <c r="B712" s="181"/>
      <c r="C712" s="183"/>
      <c r="D712" s="183"/>
      <c r="E712" s="183"/>
      <c r="F712" s="183"/>
      <c r="G712" s="183"/>
      <c r="H712" s="183"/>
      <c r="I712" s="183"/>
      <c r="J712" s="183"/>
      <c r="K712" s="183"/>
      <c r="L712" s="496"/>
    </row>
    <row r="713" spans="1:12" s="186" customFormat="1">
      <c r="A713" s="182"/>
      <c r="B713" s="181"/>
      <c r="C713" s="183"/>
      <c r="D713" s="183"/>
      <c r="E713" s="183"/>
      <c r="F713" s="183"/>
      <c r="G713" s="183"/>
      <c r="H713" s="183"/>
      <c r="I713" s="183"/>
      <c r="J713" s="183"/>
      <c r="K713" s="183"/>
      <c r="L713" s="496"/>
    </row>
    <row r="714" spans="1:12" s="186" customFormat="1">
      <c r="A714" s="182"/>
      <c r="B714" s="181"/>
      <c r="C714" s="183"/>
      <c r="D714" s="183"/>
      <c r="E714" s="183"/>
      <c r="F714" s="183"/>
      <c r="G714" s="183"/>
      <c r="H714" s="183"/>
      <c r="I714" s="183"/>
      <c r="J714" s="183"/>
      <c r="K714" s="183"/>
      <c r="L714" s="496"/>
    </row>
    <row r="715" spans="1:12" s="186" customFormat="1">
      <c r="A715" s="182"/>
      <c r="B715" s="181"/>
      <c r="C715" s="183"/>
      <c r="D715" s="183"/>
      <c r="E715" s="183"/>
      <c r="F715" s="183"/>
      <c r="G715" s="183"/>
      <c r="H715" s="183"/>
      <c r="I715" s="183"/>
      <c r="J715" s="183"/>
      <c r="K715" s="183"/>
      <c r="L715" s="496"/>
    </row>
    <row r="716" spans="1:12" s="186" customFormat="1">
      <c r="A716" s="182"/>
      <c r="B716" s="181"/>
      <c r="C716" s="183"/>
      <c r="D716" s="183"/>
      <c r="E716" s="183"/>
      <c r="F716" s="183"/>
      <c r="G716" s="183"/>
      <c r="H716" s="183"/>
      <c r="I716" s="183"/>
      <c r="J716" s="183"/>
      <c r="K716" s="183"/>
      <c r="L716" s="496"/>
    </row>
    <row r="717" spans="1:12" s="186" customFormat="1">
      <c r="A717" s="182"/>
      <c r="B717" s="181"/>
      <c r="C717" s="183"/>
      <c r="D717" s="183"/>
      <c r="E717" s="183"/>
      <c r="F717" s="183"/>
      <c r="G717" s="183"/>
      <c r="H717" s="183"/>
      <c r="I717" s="183"/>
      <c r="J717" s="183"/>
      <c r="K717" s="183"/>
      <c r="L717" s="496"/>
    </row>
    <row r="718" spans="1:12" s="186" customFormat="1">
      <c r="A718" s="182"/>
      <c r="B718" s="181"/>
      <c r="C718" s="183"/>
      <c r="D718" s="183"/>
      <c r="E718" s="183"/>
      <c r="F718" s="183"/>
      <c r="G718" s="183"/>
      <c r="H718" s="183"/>
      <c r="I718" s="183"/>
      <c r="J718" s="183"/>
      <c r="K718" s="183"/>
      <c r="L718" s="496"/>
    </row>
    <row r="719" spans="1:12" s="186" customFormat="1">
      <c r="A719" s="182"/>
      <c r="B719" s="181"/>
      <c r="C719" s="183"/>
      <c r="D719" s="183"/>
      <c r="E719" s="183"/>
      <c r="F719" s="183"/>
      <c r="G719" s="183"/>
      <c r="H719" s="183"/>
      <c r="I719" s="183"/>
      <c r="J719" s="183"/>
      <c r="K719" s="183"/>
      <c r="L719" s="496"/>
    </row>
    <row r="720" spans="1:12" s="186" customFormat="1">
      <c r="A720" s="182"/>
      <c r="B720" s="181"/>
      <c r="C720" s="183"/>
      <c r="D720" s="183"/>
      <c r="E720" s="183"/>
      <c r="F720" s="183"/>
      <c r="G720" s="183"/>
      <c r="H720" s="183"/>
      <c r="I720" s="183"/>
      <c r="J720" s="183"/>
      <c r="K720" s="183"/>
      <c r="L720" s="496"/>
    </row>
    <row r="721" spans="1:12" s="186" customFormat="1">
      <c r="A721" s="182"/>
      <c r="B721" s="181"/>
      <c r="C721" s="183"/>
      <c r="D721" s="183"/>
      <c r="E721" s="183"/>
      <c r="F721" s="183"/>
      <c r="G721" s="183"/>
      <c r="H721" s="183"/>
      <c r="I721" s="183"/>
      <c r="J721" s="183"/>
      <c r="K721" s="183"/>
      <c r="L721" s="496"/>
    </row>
    <row r="722" spans="1:12" s="186" customFormat="1">
      <c r="A722" s="182"/>
      <c r="B722" s="181"/>
      <c r="C722" s="183"/>
      <c r="D722" s="183"/>
      <c r="E722" s="183"/>
      <c r="F722" s="183"/>
      <c r="G722" s="183"/>
      <c r="H722" s="183"/>
      <c r="I722" s="183"/>
      <c r="J722" s="183"/>
      <c r="K722" s="183"/>
      <c r="L722" s="496"/>
    </row>
    <row r="723" spans="1:12" s="186" customFormat="1">
      <c r="A723" s="182"/>
      <c r="B723" s="181"/>
      <c r="C723" s="183"/>
      <c r="D723" s="183"/>
      <c r="E723" s="183"/>
      <c r="F723" s="183"/>
      <c r="G723" s="183"/>
      <c r="H723" s="183"/>
      <c r="I723" s="183"/>
      <c r="J723" s="183"/>
      <c r="K723" s="183"/>
      <c r="L723" s="496"/>
    </row>
    <row r="724" spans="1:12" s="186" customFormat="1">
      <c r="A724" s="182"/>
      <c r="B724" s="181"/>
      <c r="C724" s="183"/>
      <c r="D724" s="183"/>
      <c r="E724" s="183"/>
      <c r="F724" s="183"/>
      <c r="G724" s="183"/>
      <c r="H724" s="183"/>
      <c r="I724" s="183"/>
      <c r="J724" s="183"/>
      <c r="K724" s="183"/>
      <c r="L724" s="496"/>
    </row>
    <row r="725" spans="1:12" s="186" customFormat="1">
      <c r="A725" s="182"/>
      <c r="B725" s="181"/>
      <c r="C725" s="183"/>
      <c r="D725" s="183"/>
      <c r="E725" s="183"/>
      <c r="F725" s="183"/>
      <c r="G725" s="183"/>
      <c r="H725" s="183"/>
      <c r="I725" s="183"/>
      <c r="J725" s="183"/>
      <c r="K725" s="183"/>
      <c r="L725" s="496"/>
    </row>
    <row r="726" spans="1:12" s="186" customFormat="1">
      <c r="A726" s="182"/>
      <c r="B726" s="181"/>
      <c r="C726" s="183"/>
      <c r="D726" s="183"/>
      <c r="E726" s="183"/>
      <c r="F726" s="183"/>
      <c r="G726" s="183"/>
      <c r="H726" s="183"/>
      <c r="I726" s="183"/>
      <c r="J726" s="183"/>
      <c r="K726" s="183"/>
      <c r="L726" s="496"/>
    </row>
    <row r="727" spans="1:12" s="186" customFormat="1">
      <c r="A727" s="182"/>
      <c r="B727" s="181"/>
      <c r="C727" s="183"/>
      <c r="D727" s="183"/>
      <c r="E727" s="183"/>
      <c r="F727" s="183"/>
      <c r="G727" s="183"/>
      <c r="H727" s="183"/>
      <c r="I727" s="183"/>
      <c r="J727" s="183"/>
      <c r="K727" s="183"/>
      <c r="L727" s="496"/>
    </row>
    <row r="728" spans="1:12" s="186" customFormat="1">
      <c r="A728" s="182"/>
      <c r="B728" s="181"/>
      <c r="C728" s="183"/>
      <c r="D728" s="183"/>
      <c r="E728" s="183"/>
      <c r="F728" s="183"/>
      <c r="G728" s="183"/>
      <c r="H728" s="183"/>
      <c r="I728" s="183"/>
      <c r="J728" s="183"/>
      <c r="K728" s="183"/>
      <c r="L728" s="496"/>
    </row>
    <row r="729" spans="1:12" s="186" customFormat="1">
      <c r="A729" s="182"/>
      <c r="B729" s="181"/>
      <c r="C729" s="183"/>
      <c r="D729" s="183"/>
      <c r="E729" s="183"/>
      <c r="F729" s="183"/>
      <c r="G729" s="183"/>
      <c r="H729" s="183"/>
      <c r="I729" s="183"/>
      <c r="J729" s="183"/>
      <c r="K729" s="183"/>
      <c r="L729" s="496"/>
    </row>
    <row r="730" spans="1:12" s="186" customFormat="1">
      <c r="A730" s="182"/>
      <c r="B730" s="181"/>
      <c r="C730" s="183"/>
      <c r="D730" s="183"/>
      <c r="E730" s="183"/>
      <c r="F730" s="183"/>
      <c r="G730" s="183"/>
      <c r="H730" s="183"/>
      <c r="I730" s="183"/>
      <c r="J730" s="183"/>
      <c r="K730" s="183"/>
      <c r="L730" s="496"/>
    </row>
    <row r="731" spans="1:12" s="186" customFormat="1">
      <c r="A731" s="182"/>
      <c r="B731" s="181"/>
      <c r="C731" s="183"/>
      <c r="D731" s="183"/>
      <c r="E731" s="183"/>
      <c r="F731" s="183"/>
      <c r="G731" s="183"/>
      <c r="H731" s="183"/>
      <c r="I731" s="183"/>
      <c r="J731" s="183"/>
      <c r="K731" s="183"/>
      <c r="L731" s="496"/>
    </row>
    <row r="732" spans="1:12" s="186" customFormat="1">
      <c r="A732" s="182"/>
      <c r="B732" s="181"/>
      <c r="C732" s="183"/>
      <c r="D732" s="183"/>
      <c r="E732" s="183"/>
      <c r="F732" s="183"/>
      <c r="G732" s="183"/>
      <c r="H732" s="183"/>
      <c r="I732" s="183"/>
      <c r="J732" s="183"/>
      <c r="K732" s="183"/>
      <c r="L732" s="496"/>
    </row>
    <row r="733" spans="1:12" s="186" customFormat="1">
      <c r="A733" s="182"/>
      <c r="B733" s="181"/>
      <c r="C733" s="183"/>
      <c r="D733" s="183"/>
      <c r="E733" s="183"/>
      <c r="F733" s="183"/>
      <c r="G733" s="183"/>
      <c r="H733" s="183"/>
      <c r="I733" s="183"/>
      <c r="J733" s="183"/>
      <c r="K733" s="183"/>
      <c r="L733" s="496"/>
    </row>
    <row r="734" spans="1:12" s="186" customFormat="1">
      <c r="A734" s="182"/>
      <c r="B734" s="181"/>
      <c r="C734" s="183"/>
      <c r="D734" s="183"/>
      <c r="E734" s="183"/>
      <c r="F734" s="183"/>
      <c r="G734" s="183"/>
      <c r="H734" s="183"/>
      <c r="I734" s="183"/>
      <c r="J734" s="183"/>
      <c r="K734" s="183"/>
      <c r="L734" s="496"/>
    </row>
    <row r="735" spans="1:12" s="186" customFormat="1">
      <c r="A735" s="182"/>
      <c r="B735" s="181"/>
      <c r="C735" s="183"/>
      <c r="D735" s="183"/>
      <c r="E735" s="183"/>
      <c r="F735" s="183"/>
      <c r="G735" s="183"/>
      <c r="H735" s="183"/>
      <c r="I735" s="183"/>
      <c r="J735" s="183"/>
      <c r="K735" s="183"/>
      <c r="L735" s="496"/>
    </row>
    <row r="736" spans="1:12" s="186" customFormat="1">
      <c r="A736" s="182"/>
      <c r="B736" s="181"/>
      <c r="C736" s="183"/>
      <c r="D736" s="183"/>
      <c r="E736" s="183"/>
      <c r="F736" s="183"/>
      <c r="G736" s="183"/>
      <c r="H736" s="183"/>
      <c r="I736" s="183"/>
      <c r="J736" s="183"/>
      <c r="K736" s="183"/>
      <c r="L736" s="496"/>
    </row>
    <row r="737" spans="1:12" s="186" customFormat="1">
      <c r="A737" s="182"/>
      <c r="B737" s="181"/>
      <c r="C737" s="183"/>
      <c r="D737" s="183"/>
      <c r="E737" s="183"/>
      <c r="F737" s="183"/>
      <c r="G737" s="183"/>
      <c r="H737" s="183"/>
      <c r="I737" s="183"/>
      <c r="J737" s="183"/>
      <c r="K737" s="183"/>
      <c r="L737" s="496"/>
    </row>
    <row r="738" spans="1:12" s="186" customFormat="1">
      <c r="A738" s="182"/>
      <c r="B738" s="181"/>
      <c r="C738" s="183"/>
      <c r="D738" s="183"/>
      <c r="E738" s="183"/>
      <c r="F738" s="183"/>
      <c r="G738" s="183"/>
      <c r="H738" s="183"/>
      <c r="I738" s="183"/>
      <c r="J738" s="183"/>
      <c r="K738" s="183"/>
      <c r="L738" s="496"/>
    </row>
    <row r="739" spans="1:12" s="186" customFormat="1">
      <c r="A739" s="182"/>
      <c r="B739" s="181"/>
      <c r="C739" s="183"/>
      <c r="D739" s="183"/>
      <c r="E739" s="183"/>
      <c r="F739" s="183"/>
      <c r="G739" s="183"/>
      <c r="H739" s="183"/>
      <c r="I739" s="183"/>
      <c r="J739" s="183"/>
      <c r="K739" s="183"/>
      <c r="L739" s="496"/>
    </row>
    <row r="740" spans="1:12" s="186" customFormat="1">
      <c r="A740" s="182"/>
      <c r="B740" s="181"/>
      <c r="C740" s="183"/>
      <c r="D740" s="183"/>
      <c r="E740" s="183"/>
      <c r="F740" s="183"/>
      <c r="G740" s="183"/>
      <c r="H740" s="183"/>
      <c r="I740" s="183"/>
      <c r="J740" s="183"/>
      <c r="K740" s="183"/>
      <c r="L740" s="496"/>
    </row>
    <row r="741" spans="1:12" s="186" customFormat="1">
      <c r="A741" s="182"/>
      <c r="B741" s="181"/>
      <c r="C741" s="183"/>
      <c r="D741" s="183"/>
      <c r="E741" s="183"/>
      <c r="F741" s="183"/>
      <c r="G741" s="183"/>
      <c r="H741" s="183"/>
      <c r="I741" s="183"/>
      <c r="J741" s="183"/>
      <c r="K741" s="183"/>
      <c r="L741" s="496"/>
    </row>
    <row r="742" spans="1:12" s="186" customFormat="1">
      <c r="A742" s="182"/>
      <c r="B742" s="181"/>
      <c r="C742" s="183"/>
      <c r="D742" s="183"/>
      <c r="E742" s="183"/>
      <c r="F742" s="183"/>
      <c r="G742" s="183"/>
      <c r="H742" s="183"/>
      <c r="I742" s="183"/>
      <c r="J742" s="183"/>
      <c r="K742" s="183"/>
      <c r="L742" s="496"/>
    </row>
    <row r="743" spans="1:12" s="186" customFormat="1">
      <c r="A743" s="182"/>
      <c r="B743" s="181"/>
      <c r="C743" s="183"/>
      <c r="D743" s="183"/>
      <c r="E743" s="183"/>
      <c r="F743" s="183"/>
      <c r="G743" s="183"/>
      <c r="H743" s="183"/>
      <c r="I743" s="183"/>
      <c r="J743" s="183"/>
      <c r="K743" s="183"/>
      <c r="L743" s="496"/>
    </row>
    <row r="744" spans="1:12" s="186" customFormat="1">
      <c r="A744" s="182"/>
      <c r="B744" s="181"/>
      <c r="C744" s="183"/>
      <c r="D744" s="183"/>
      <c r="E744" s="183"/>
      <c r="F744" s="183"/>
      <c r="G744" s="183"/>
      <c r="H744" s="183"/>
      <c r="I744" s="183"/>
      <c r="J744" s="183"/>
      <c r="K744" s="183"/>
      <c r="L744" s="496"/>
    </row>
    <row r="745" spans="1:12" s="186" customFormat="1">
      <c r="A745" s="182"/>
      <c r="B745" s="181"/>
      <c r="C745" s="183"/>
      <c r="D745" s="183"/>
      <c r="E745" s="183"/>
      <c r="F745" s="183"/>
      <c r="G745" s="183"/>
      <c r="H745" s="183"/>
      <c r="I745" s="183"/>
      <c r="J745" s="183"/>
      <c r="K745" s="183"/>
      <c r="L745" s="496"/>
    </row>
    <row r="746" spans="1:12" s="186" customFormat="1">
      <c r="A746" s="182"/>
      <c r="B746" s="181"/>
      <c r="C746" s="183"/>
      <c r="D746" s="183"/>
      <c r="E746" s="183"/>
      <c r="F746" s="183"/>
      <c r="G746" s="183"/>
      <c r="H746" s="183"/>
      <c r="I746" s="183"/>
      <c r="J746" s="183"/>
      <c r="K746" s="183"/>
      <c r="L746" s="496"/>
    </row>
    <row r="747" spans="1:12" s="186" customFormat="1">
      <c r="A747" s="182"/>
      <c r="B747" s="181"/>
      <c r="C747" s="183"/>
      <c r="D747" s="183"/>
      <c r="E747" s="183"/>
      <c r="F747" s="183"/>
      <c r="G747" s="183"/>
      <c r="H747" s="183"/>
      <c r="I747" s="183"/>
      <c r="J747" s="183"/>
      <c r="K747" s="183"/>
      <c r="L747" s="496"/>
    </row>
    <row r="748" spans="1:12" s="186" customFormat="1">
      <c r="A748" s="182"/>
      <c r="B748" s="181"/>
      <c r="C748" s="183"/>
      <c r="D748" s="183"/>
      <c r="E748" s="183"/>
      <c r="F748" s="183"/>
      <c r="G748" s="183"/>
      <c r="H748" s="183"/>
      <c r="I748" s="183"/>
      <c r="J748" s="183"/>
      <c r="K748" s="183"/>
      <c r="L748" s="496"/>
    </row>
    <row r="749" spans="1:12" s="186" customFormat="1">
      <c r="A749" s="182"/>
      <c r="B749" s="181"/>
      <c r="C749" s="183"/>
      <c r="D749" s="183"/>
      <c r="E749" s="183"/>
      <c r="F749" s="183"/>
      <c r="G749" s="183"/>
      <c r="H749" s="183"/>
      <c r="I749" s="183"/>
      <c r="J749" s="183"/>
      <c r="K749" s="183"/>
      <c r="L749" s="496"/>
    </row>
    <row r="750" spans="1:12" s="186" customFormat="1">
      <c r="A750" s="182"/>
      <c r="B750" s="181"/>
      <c r="C750" s="183"/>
      <c r="D750" s="183"/>
      <c r="E750" s="183"/>
      <c r="F750" s="183"/>
      <c r="G750" s="183"/>
      <c r="H750" s="183"/>
      <c r="I750" s="183"/>
      <c r="J750" s="183"/>
      <c r="K750" s="183"/>
      <c r="L750" s="496"/>
    </row>
    <row r="751" spans="1:12" s="186" customFormat="1">
      <c r="A751" s="182"/>
      <c r="B751" s="181"/>
      <c r="C751" s="183"/>
      <c r="D751" s="183"/>
      <c r="E751" s="183"/>
      <c r="F751" s="183"/>
      <c r="G751" s="183"/>
      <c r="H751" s="183"/>
      <c r="I751" s="183"/>
      <c r="J751" s="183"/>
      <c r="K751" s="183"/>
      <c r="L751" s="496"/>
    </row>
    <row r="752" spans="1:12" s="186" customFormat="1">
      <c r="A752" s="182"/>
      <c r="B752" s="181"/>
      <c r="C752" s="183"/>
      <c r="D752" s="183"/>
      <c r="E752" s="183"/>
      <c r="F752" s="183"/>
      <c r="G752" s="183"/>
      <c r="H752" s="183"/>
      <c r="I752" s="183"/>
      <c r="J752" s="183"/>
      <c r="K752" s="183"/>
      <c r="L752" s="496"/>
    </row>
    <row r="753" spans="1:12" s="186" customFormat="1">
      <c r="A753" s="182"/>
      <c r="B753" s="181"/>
      <c r="C753" s="183"/>
      <c r="D753" s="183"/>
      <c r="E753" s="183"/>
      <c r="F753" s="183"/>
      <c r="G753" s="183"/>
      <c r="H753" s="183"/>
      <c r="I753" s="183"/>
      <c r="J753" s="183"/>
      <c r="K753" s="183"/>
      <c r="L753" s="496"/>
    </row>
    <row r="754" spans="1:12" s="186" customFormat="1">
      <c r="A754" s="182"/>
      <c r="B754" s="181"/>
      <c r="C754" s="183"/>
      <c r="D754" s="183"/>
      <c r="E754" s="183"/>
      <c r="F754" s="183"/>
      <c r="G754" s="183"/>
      <c r="H754" s="183"/>
      <c r="I754" s="183"/>
      <c r="J754" s="183"/>
      <c r="K754" s="183"/>
      <c r="L754" s="496"/>
    </row>
    <row r="755" spans="1:12" s="186" customFormat="1">
      <c r="A755" s="182"/>
      <c r="B755" s="181"/>
      <c r="C755" s="183"/>
      <c r="D755" s="183"/>
      <c r="E755" s="183"/>
      <c r="F755" s="183"/>
      <c r="G755" s="183"/>
      <c r="H755" s="183"/>
      <c r="I755" s="183"/>
      <c r="J755" s="183"/>
      <c r="K755" s="183"/>
      <c r="L755" s="496"/>
    </row>
    <row r="756" spans="1:12" s="186" customFormat="1">
      <c r="A756" s="182"/>
      <c r="B756" s="181"/>
      <c r="C756" s="183"/>
      <c r="D756" s="183"/>
      <c r="E756" s="183"/>
      <c r="F756" s="183"/>
      <c r="G756" s="183"/>
      <c r="H756" s="183"/>
      <c r="I756" s="183"/>
      <c r="J756" s="183"/>
      <c r="K756" s="183"/>
      <c r="L756" s="496"/>
    </row>
    <row r="757" spans="1:12" s="186" customFormat="1">
      <c r="A757" s="182"/>
      <c r="B757" s="181"/>
      <c r="C757" s="183"/>
      <c r="D757" s="183"/>
      <c r="E757" s="183"/>
      <c r="F757" s="183"/>
      <c r="G757" s="183"/>
      <c r="H757" s="183"/>
      <c r="I757" s="183"/>
      <c r="J757" s="183"/>
      <c r="K757" s="183"/>
      <c r="L757" s="496"/>
    </row>
    <row r="758" spans="1:12" s="186" customFormat="1">
      <c r="A758" s="182"/>
      <c r="B758" s="181"/>
      <c r="C758" s="183"/>
      <c r="D758" s="183"/>
      <c r="E758" s="183"/>
      <c r="F758" s="183"/>
      <c r="G758" s="183"/>
      <c r="H758" s="183"/>
      <c r="I758" s="183"/>
      <c r="J758" s="183"/>
      <c r="K758" s="183"/>
      <c r="L758" s="496"/>
    </row>
    <row r="759" spans="1:12" s="186" customFormat="1">
      <c r="A759" s="182"/>
      <c r="B759" s="181"/>
      <c r="C759" s="183"/>
      <c r="D759" s="183"/>
      <c r="E759" s="183"/>
      <c r="F759" s="183"/>
      <c r="G759" s="183"/>
      <c r="H759" s="183"/>
      <c r="I759" s="183"/>
      <c r="J759" s="183"/>
      <c r="K759" s="183"/>
      <c r="L759" s="496"/>
    </row>
    <row r="760" spans="1:12" s="186" customFormat="1">
      <c r="A760" s="182"/>
      <c r="B760" s="181"/>
      <c r="C760" s="183"/>
      <c r="D760" s="183"/>
      <c r="E760" s="183"/>
      <c r="F760" s="183"/>
      <c r="G760" s="183"/>
      <c r="H760" s="183"/>
      <c r="I760" s="183"/>
      <c r="J760" s="183"/>
      <c r="K760" s="183"/>
      <c r="L760" s="496"/>
    </row>
    <row r="761" spans="1:12" s="186" customFormat="1">
      <c r="A761" s="182"/>
      <c r="B761" s="181"/>
      <c r="C761" s="183"/>
      <c r="D761" s="183"/>
      <c r="E761" s="183"/>
      <c r="F761" s="183"/>
      <c r="G761" s="183"/>
      <c r="H761" s="183"/>
      <c r="I761" s="183"/>
      <c r="J761" s="183"/>
      <c r="K761" s="183"/>
      <c r="L761" s="496"/>
    </row>
    <row r="762" spans="1:12" s="186" customFormat="1">
      <c r="A762" s="182"/>
      <c r="B762" s="181"/>
      <c r="C762" s="183"/>
      <c r="D762" s="183"/>
      <c r="E762" s="183"/>
      <c r="F762" s="183"/>
      <c r="G762" s="183"/>
      <c r="H762" s="183"/>
      <c r="I762" s="183"/>
      <c r="J762" s="183"/>
      <c r="K762" s="183"/>
      <c r="L762" s="496"/>
    </row>
    <row r="763" spans="1:12" s="186" customFormat="1">
      <c r="A763" s="182"/>
      <c r="B763" s="181"/>
      <c r="C763" s="183"/>
      <c r="D763" s="183"/>
      <c r="E763" s="183"/>
      <c r="F763" s="183"/>
      <c r="G763" s="183"/>
      <c r="H763" s="183"/>
      <c r="I763" s="183"/>
      <c r="J763" s="183"/>
      <c r="K763" s="183"/>
      <c r="L763" s="496"/>
    </row>
    <row r="764" spans="1:12" s="186" customFormat="1">
      <c r="A764" s="182"/>
      <c r="B764" s="181"/>
      <c r="C764" s="183"/>
      <c r="D764" s="183"/>
      <c r="E764" s="183"/>
      <c r="F764" s="183"/>
      <c r="G764" s="183"/>
      <c r="H764" s="183"/>
      <c r="I764" s="183"/>
      <c r="J764" s="183"/>
      <c r="K764" s="183"/>
      <c r="L764" s="496"/>
    </row>
    <row r="765" spans="1:12" s="186" customFormat="1">
      <c r="A765" s="182"/>
      <c r="B765" s="181"/>
      <c r="C765" s="183"/>
      <c r="D765" s="183"/>
      <c r="E765" s="183"/>
      <c r="F765" s="183"/>
      <c r="G765" s="183"/>
      <c r="H765" s="183"/>
      <c r="I765" s="183"/>
      <c r="J765" s="183"/>
      <c r="K765" s="183"/>
      <c r="L765" s="496"/>
    </row>
    <row r="766" spans="1:12" s="186" customFormat="1">
      <c r="A766" s="182"/>
      <c r="B766" s="181"/>
      <c r="C766" s="183"/>
      <c r="D766" s="183"/>
      <c r="E766" s="183"/>
      <c r="F766" s="183"/>
      <c r="G766" s="183"/>
      <c r="H766" s="183"/>
      <c r="I766" s="183"/>
      <c r="J766" s="183"/>
      <c r="K766" s="183"/>
      <c r="L766" s="496"/>
    </row>
    <row r="767" spans="1:12" s="186" customFormat="1">
      <c r="A767" s="182"/>
      <c r="B767" s="181"/>
      <c r="C767" s="183"/>
      <c r="D767" s="183"/>
      <c r="E767" s="183"/>
      <c r="F767" s="183"/>
      <c r="G767" s="183"/>
      <c r="H767" s="183"/>
      <c r="I767" s="183"/>
      <c r="J767" s="183"/>
      <c r="K767" s="183"/>
      <c r="L767" s="496"/>
    </row>
    <row r="768" spans="1:12" s="186" customFormat="1">
      <c r="A768" s="182"/>
      <c r="B768" s="181"/>
      <c r="C768" s="183"/>
      <c r="D768" s="183"/>
      <c r="E768" s="183"/>
      <c r="F768" s="183"/>
      <c r="G768" s="183"/>
      <c r="H768" s="183"/>
      <c r="I768" s="183"/>
      <c r="J768" s="183"/>
      <c r="K768" s="183"/>
      <c r="L768" s="496"/>
    </row>
    <row r="769" spans="1:12" s="186" customFormat="1">
      <c r="A769" s="182"/>
      <c r="B769" s="181"/>
      <c r="C769" s="183"/>
      <c r="D769" s="183"/>
      <c r="E769" s="183"/>
      <c r="F769" s="183"/>
      <c r="G769" s="183"/>
      <c r="H769" s="183"/>
      <c r="I769" s="183"/>
      <c r="J769" s="183"/>
      <c r="K769" s="183"/>
      <c r="L769" s="496"/>
    </row>
    <row r="770" spans="1:12" s="186" customFormat="1">
      <c r="A770" s="182"/>
      <c r="B770" s="181"/>
      <c r="C770" s="183"/>
      <c r="D770" s="183"/>
      <c r="E770" s="183"/>
      <c r="F770" s="183"/>
      <c r="G770" s="183"/>
      <c r="H770" s="183"/>
      <c r="I770" s="183"/>
      <c r="J770" s="183"/>
      <c r="K770" s="183"/>
      <c r="L770" s="496"/>
    </row>
    <row r="771" spans="1:12" s="186" customFormat="1">
      <c r="A771" s="182"/>
      <c r="B771" s="181"/>
      <c r="C771" s="183"/>
      <c r="D771" s="183"/>
      <c r="E771" s="183"/>
      <c r="F771" s="183"/>
      <c r="G771" s="183"/>
      <c r="H771" s="183"/>
      <c r="I771" s="183"/>
      <c r="J771" s="183"/>
      <c r="K771" s="183"/>
      <c r="L771" s="496"/>
    </row>
    <row r="772" spans="1:12" s="186" customFormat="1">
      <c r="A772" s="182"/>
      <c r="B772" s="181"/>
      <c r="C772" s="183"/>
      <c r="D772" s="183"/>
      <c r="E772" s="183"/>
      <c r="F772" s="183"/>
      <c r="G772" s="183"/>
      <c r="H772" s="183"/>
      <c r="I772" s="183"/>
      <c r="J772" s="183"/>
      <c r="K772" s="183"/>
      <c r="L772" s="496"/>
    </row>
    <row r="773" spans="1:12" s="186" customFormat="1">
      <c r="A773" s="182"/>
      <c r="B773" s="181"/>
      <c r="C773" s="183"/>
      <c r="D773" s="183"/>
      <c r="E773" s="183"/>
      <c r="F773" s="183"/>
      <c r="G773" s="183"/>
      <c r="H773" s="183"/>
      <c r="I773" s="183"/>
      <c r="J773" s="183"/>
      <c r="K773" s="183"/>
      <c r="L773" s="496"/>
    </row>
    <row r="774" spans="1:12" s="186" customFormat="1">
      <c r="A774" s="182"/>
      <c r="B774" s="181"/>
      <c r="C774" s="183"/>
      <c r="D774" s="183"/>
      <c r="E774" s="183"/>
      <c r="F774" s="183"/>
      <c r="G774" s="183"/>
      <c r="H774" s="183"/>
      <c r="I774" s="183"/>
      <c r="J774" s="183"/>
      <c r="K774" s="183"/>
      <c r="L774" s="496"/>
    </row>
    <row r="775" spans="1:12" s="186" customFormat="1">
      <c r="A775" s="182"/>
      <c r="B775" s="181"/>
      <c r="C775" s="183"/>
      <c r="D775" s="183"/>
      <c r="E775" s="183"/>
      <c r="F775" s="183"/>
      <c r="G775" s="183"/>
      <c r="H775" s="183"/>
      <c r="I775" s="183"/>
      <c r="J775" s="183"/>
      <c r="K775" s="183"/>
      <c r="L775" s="496"/>
    </row>
    <row r="776" spans="1:12" s="186" customFormat="1">
      <c r="A776" s="182"/>
      <c r="B776" s="181"/>
      <c r="C776" s="183"/>
      <c r="D776" s="183"/>
      <c r="E776" s="183"/>
      <c r="F776" s="183"/>
      <c r="G776" s="183"/>
      <c r="H776" s="183"/>
      <c r="I776" s="183"/>
      <c r="J776" s="183"/>
      <c r="K776" s="183"/>
      <c r="L776" s="496"/>
    </row>
    <row r="777" spans="1:12" s="186" customFormat="1">
      <c r="A777" s="182"/>
      <c r="B777" s="181"/>
      <c r="C777" s="183"/>
      <c r="D777" s="183"/>
      <c r="E777" s="183"/>
      <c r="F777" s="183"/>
      <c r="G777" s="183"/>
      <c r="H777" s="183"/>
      <c r="I777" s="183"/>
      <c r="J777" s="183"/>
      <c r="K777" s="183"/>
      <c r="L777" s="496"/>
    </row>
    <row r="778" spans="1:12" s="186" customFormat="1">
      <c r="A778" s="182"/>
      <c r="B778" s="181"/>
      <c r="C778" s="183"/>
      <c r="D778" s="183"/>
      <c r="E778" s="183"/>
      <c r="F778" s="183"/>
      <c r="G778" s="183"/>
      <c r="H778" s="183"/>
      <c r="I778" s="183"/>
      <c r="J778" s="183"/>
      <c r="K778" s="183"/>
      <c r="L778" s="496"/>
    </row>
    <row r="779" spans="1:12" s="186" customFormat="1">
      <c r="A779" s="182"/>
      <c r="B779" s="181"/>
      <c r="C779" s="183"/>
      <c r="D779" s="183"/>
      <c r="E779" s="183"/>
      <c r="F779" s="183"/>
      <c r="G779" s="183"/>
      <c r="H779" s="183"/>
      <c r="I779" s="183"/>
      <c r="J779" s="183"/>
      <c r="K779" s="183"/>
      <c r="L779" s="496"/>
    </row>
    <row r="780" spans="1:12" s="186" customFormat="1">
      <c r="A780" s="182"/>
      <c r="B780" s="181"/>
      <c r="C780" s="183"/>
      <c r="D780" s="183"/>
      <c r="E780" s="183"/>
      <c r="F780" s="183"/>
      <c r="G780" s="183"/>
      <c r="H780" s="183"/>
      <c r="I780" s="183"/>
      <c r="J780" s="183"/>
      <c r="K780" s="183"/>
      <c r="L780" s="496"/>
    </row>
    <row r="781" spans="1:12" s="186" customFormat="1">
      <c r="A781" s="182"/>
      <c r="B781" s="181"/>
      <c r="C781" s="183"/>
      <c r="D781" s="183"/>
      <c r="E781" s="183"/>
      <c r="F781" s="183"/>
      <c r="G781" s="183"/>
      <c r="H781" s="183"/>
      <c r="I781" s="183"/>
      <c r="J781" s="183"/>
      <c r="K781" s="183"/>
      <c r="L781" s="496"/>
    </row>
    <row r="782" spans="1:12" s="186" customFormat="1">
      <c r="A782" s="182"/>
      <c r="B782" s="181"/>
      <c r="C782" s="183"/>
      <c r="D782" s="183"/>
      <c r="E782" s="183"/>
      <c r="F782" s="183"/>
      <c r="G782" s="183"/>
      <c r="H782" s="183"/>
      <c r="I782" s="183"/>
      <c r="J782" s="183"/>
      <c r="K782" s="183"/>
      <c r="L782" s="496"/>
    </row>
    <row r="783" spans="1:12" s="186" customFormat="1">
      <c r="A783" s="182"/>
      <c r="B783" s="181"/>
      <c r="C783" s="183"/>
      <c r="D783" s="183"/>
      <c r="E783" s="183"/>
      <c r="F783" s="183"/>
      <c r="G783" s="183"/>
      <c r="H783" s="183"/>
      <c r="I783" s="183"/>
      <c r="J783" s="183"/>
      <c r="K783" s="183"/>
      <c r="L783" s="496"/>
    </row>
    <row r="784" spans="1:12" s="186" customFormat="1">
      <c r="A784" s="182"/>
      <c r="B784" s="181"/>
      <c r="C784" s="183"/>
      <c r="D784" s="183"/>
      <c r="E784" s="183"/>
      <c r="F784" s="183"/>
      <c r="G784" s="183"/>
      <c r="H784" s="183"/>
      <c r="I784" s="183"/>
      <c r="J784" s="183"/>
      <c r="K784" s="183"/>
      <c r="L784" s="496"/>
    </row>
    <row r="785" spans="1:12" s="186" customFormat="1">
      <c r="A785" s="182"/>
      <c r="B785" s="181"/>
      <c r="C785" s="183"/>
      <c r="D785" s="183"/>
      <c r="E785" s="183"/>
      <c r="F785" s="183"/>
      <c r="G785" s="183"/>
      <c r="H785" s="183"/>
      <c r="I785" s="183"/>
      <c r="J785" s="183"/>
      <c r="K785" s="183"/>
      <c r="L785" s="496"/>
    </row>
    <row r="786" spans="1:12" s="186" customFormat="1">
      <c r="A786" s="182"/>
      <c r="B786" s="181"/>
      <c r="C786" s="183"/>
      <c r="D786" s="183"/>
      <c r="E786" s="183"/>
      <c r="F786" s="183"/>
      <c r="G786" s="183"/>
      <c r="H786" s="183"/>
      <c r="I786" s="183"/>
      <c r="J786" s="183"/>
      <c r="K786" s="183"/>
      <c r="L786" s="496"/>
    </row>
    <row r="787" spans="1:12" s="186" customFormat="1">
      <c r="A787" s="182"/>
      <c r="B787" s="181"/>
      <c r="C787" s="183"/>
      <c r="D787" s="183"/>
      <c r="E787" s="183"/>
      <c r="F787" s="183"/>
      <c r="G787" s="183"/>
      <c r="H787" s="183"/>
      <c r="I787" s="183"/>
      <c r="J787" s="183"/>
      <c r="K787" s="183"/>
      <c r="L787" s="496"/>
    </row>
    <row r="788" spans="1:12" s="186" customFormat="1">
      <c r="A788" s="182"/>
      <c r="B788" s="181"/>
      <c r="C788" s="183"/>
      <c r="D788" s="183"/>
      <c r="E788" s="183"/>
      <c r="F788" s="183"/>
      <c r="G788" s="183"/>
      <c r="H788" s="183"/>
      <c r="I788" s="183"/>
      <c r="J788" s="183"/>
      <c r="K788" s="183"/>
      <c r="L788" s="496"/>
    </row>
    <row r="789" spans="1:12" s="186" customFormat="1">
      <c r="A789" s="182"/>
      <c r="B789" s="181"/>
      <c r="C789" s="183"/>
      <c r="D789" s="183"/>
      <c r="E789" s="183"/>
      <c r="F789" s="183"/>
      <c r="G789" s="183"/>
      <c r="H789" s="183"/>
      <c r="I789" s="183"/>
      <c r="J789" s="183"/>
      <c r="K789" s="183"/>
      <c r="L789" s="496"/>
    </row>
    <row r="790" spans="1:12" s="186" customFormat="1">
      <c r="A790" s="182"/>
      <c r="B790" s="181"/>
      <c r="C790" s="183"/>
      <c r="D790" s="183"/>
      <c r="E790" s="183"/>
      <c r="F790" s="183"/>
      <c r="G790" s="183"/>
      <c r="H790" s="183"/>
      <c r="I790" s="183"/>
      <c r="J790" s="183"/>
      <c r="K790" s="183"/>
      <c r="L790" s="496"/>
    </row>
    <row r="791" spans="1:12" s="186" customFormat="1">
      <c r="A791" s="182"/>
      <c r="B791" s="181"/>
      <c r="C791" s="183"/>
      <c r="D791" s="183"/>
      <c r="E791" s="183"/>
      <c r="F791" s="183"/>
      <c r="G791" s="183"/>
      <c r="H791" s="183"/>
      <c r="I791" s="183"/>
      <c r="J791" s="183"/>
      <c r="K791" s="183"/>
      <c r="L791" s="496"/>
    </row>
    <row r="792" spans="1:12" s="186" customFormat="1">
      <c r="A792" s="182"/>
      <c r="B792" s="181"/>
      <c r="C792" s="183"/>
      <c r="D792" s="183"/>
      <c r="E792" s="183"/>
      <c r="F792" s="183"/>
      <c r="G792" s="183"/>
      <c r="H792" s="183"/>
      <c r="I792" s="183"/>
      <c r="J792" s="183"/>
      <c r="K792" s="183"/>
      <c r="L792" s="496"/>
    </row>
    <row r="793" spans="1:12" s="186" customFormat="1">
      <c r="A793" s="182"/>
      <c r="B793" s="181"/>
      <c r="C793" s="183"/>
      <c r="D793" s="183"/>
      <c r="E793" s="183"/>
      <c r="F793" s="183"/>
      <c r="G793" s="183"/>
      <c r="H793" s="183"/>
      <c r="I793" s="183"/>
      <c r="J793" s="183"/>
      <c r="K793" s="183"/>
      <c r="L793" s="496"/>
    </row>
    <row r="794" spans="1:12" s="186" customFormat="1">
      <c r="A794" s="182"/>
      <c r="B794" s="181"/>
      <c r="C794" s="183"/>
      <c r="D794" s="183"/>
      <c r="E794" s="183"/>
      <c r="F794" s="183"/>
      <c r="G794" s="183"/>
      <c r="H794" s="183"/>
      <c r="I794" s="183"/>
      <c r="J794" s="183"/>
      <c r="K794" s="183"/>
      <c r="L794" s="496"/>
    </row>
    <row r="795" spans="1:12" s="186" customFormat="1">
      <c r="A795" s="182"/>
      <c r="B795" s="181"/>
      <c r="C795" s="183"/>
      <c r="D795" s="183"/>
      <c r="E795" s="183"/>
      <c r="F795" s="183"/>
      <c r="G795" s="183"/>
      <c r="H795" s="183"/>
      <c r="I795" s="183"/>
      <c r="J795" s="183"/>
      <c r="K795" s="183"/>
      <c r="L795" s="496"/>
    </row>
    <row r="796" spans="1:12" s="186" customFormat="1">
      <c r="A796" s="182"/>
      <c r="B796" s="181"/>
      <c r="C796" s="183"/>
      <c r="D796" s="183"/>
      <c r="E796" s="183"/>
      <c r="F796" s="183"/>
      <c r="G796" s="183"/>
      <c r="H796" s="183"/>
      <c r="I796" s="183"/>
      <c r="J796" s="183"/>
      <c r="K796" s="183"/>
      <c r="L796" s="496"/>
    </row>
    <row r="797" spans="1:12" s="186" customFormat="1">
      <c r="A797" s="182"/>
      <c r="B797" s="181"/>
      <c r="C797" s="183"/>
      <c r="D797" s="183"/>
      <c r="E797" s="183"/>
      <c r="F797" s="183"/>
      <c r="G797" s="183"/>
      <c r="H797" s="183"/>
      <c r="I797" s="183"/>
      <c r="J797" s="183"/>
      <c r="K797" s="183"/>
      <c r="L797" s="496"/>
    </row>
    <row r="798" spans="1:12" s="186" customFormat="1">
      <c r="A798" s="182"/>
      <c r="B798" s="181"/>
      <c r="C798" s="183"/>
      <c r="D798" s="183"/>
      <c r="E798" s="183"/>
      <c r="F798" s="183"/>
      <c r="G798" s="183"/>
      <c r="H798" s="183"/>
      <c r="I798" s="183"/>
      <c r="J798" s="183"/>
      <c r="K798" s="183"/>
      <c r="L798" s="496"/>
    </row>
    <row r="799" spans="1:12" s="186" customFormat="1">
      <c r="A799" s="182"/>
      <c r="B799" s="181"/>
      <c r="C799" s="183"/>
      <c r="D799" s="183"/>
      <c r="E799" s="183"/>
      <c r="F799" s="183"/>
      <c r="G799" s="183"/>
      <c r="H799" s="183"/>
      <c r="I799" s="183"/>
      <c r="J799" s="183"/>
      <c r="K799" s="183"/>
      <c r="L799" s="496"/>
    </row>
    <row r="800" spans="1:12" s="186" customFormat="1">
      <c r="A800" s="182"/>
      <c r="B800" s="181"/>
      <c r="C800" s="183"/>
      <c r="D800" s="183"/>
      <c r="E800" s="183"/>
      <c r="F800" s="183"/>
      <c r="G800" s="183"/>
      <c r="H800" s="183"/>
      <c r="I800" s="183"/>
      <c r="J800" s="183"/>
      <c r="K800" s="183"/>
      <c r="L800" s="496"/>
    </row>
    <row r="801" spans="1:12" s="186" customFormat="1">
      <c r="A801" s="182"/>
      <c r="B801" s="181"/>
      <c r="C801" s="183"/>
      <c r="D801" s="183"/>
      <c r="E801" s="183"/>
      <c r="F801" s="183"/>
      <c r="G801" s="183"/>
      <c r="H801" s="183"/>
      <c r="I801" s="183"/>
      <c r="J801" s="183"/>
      <c r="K801" s="183"/>
      <c r="L801" s="496"/>
    </row>
    <row r="802" spans="1:12" s="186" customFormat="1">
      <c r="A802" s="182"/>
      <c r="B802" s="181"/>
      <c r="C802" s="183"/>
      <c r="D802" s="183"/>
      <c r="E802" s="183"/>
      <c r="F802" s="183"/>
      <c r="G802" s="183"/>
      <c r="H802" s="183"/>
      <c r="I802" s="183"/>
      <c r="J802" s="183"/>
      <c r="K802" s="183"/>
      <c r="L802" s="496"/>
    </row>
    <row r="803" spans="1:12" s="186" customFormat="1">
      <c r="A803" s="182"/>
      <c r="B803" s="181"/>
      <c r="C803" s="183"/>
      <c r="D803" s="183"/>
      <c r="E803" s="183"/>
      <c r="F803" s="183"/>
      <c r="G803" s="183"/>
      <c r="H803" s="183"/>
      <c r="I803" s="183"/>
      <c r="J803" s="183"/>
      <c r="K803" s="183"/>
      <c r="L803" s="496"/>
    </row>
    <row r="804" spans="1:12" s="186" customFormat="1">
      <c r="A804" s="182"/>
      <c r="B804" s="181"/>
      <c r="C804" s="183"/>
      <c r="D804" s="183"/>
      <c r="E804" s="183"/>
      <c r="F804" s="183"/>
      <c r="G804" s="183"/>
      <c r="H804" s="183"/>
      <c r="I804" s="183"/>
      <c r="J804" s="183"/>
      <c r="K804" s="183"/>
      <c r="L804" s="496"/>
    </row>
    <row r="805" spans="1:12" s="186" customFormat="1">
      <c r="A805" s="182"/>
      <c r="B805" s="181"/>
      <c r="C805" s="183"/>
      <c r="D805" s="183"/>
      <c r="E805" s="183"/>
      <c r="F805" s="183"/>
      <c r="G805" s="183"/>
      <c r="H805" s="183"/>
      <c r="I805" s="183"/>
      <c r="J805" s="183"/>
      <c r="K805" s="183"/>
      <c r="L805" s="496"/>
    </row>
    <row r="806" spans="1:12" s="186" customFormat="1">
      <c r="A806" s="182"/>
      <c r="B806" s="181"/>
      <c r="C806" s="183"/>
      <c r="D806" s="183"/>
      <c r="E806" s="183"/>
      <c r="F806" s="183"/>
      <c r="G806" s="183"/>
      <c r="H806" s="183"/>
      <c r="I806" s="183"/>
      <c r="J806" s="183"/>
      <c r="K806" s="183"/>
      <c r="L806" s="496"/>
    </row>
    <row r="807" spans="1:12" s="186" customFormat="1">
      <c r="A807" s="182"/>
      <c r="B807" s="181"/>
      <c r="C807" s="183"/>
      <c r="D807" s="183"/>
      <c r="E807" s="183"/>
      <c r="F807" s="183"/>
      <c r="G807" s="183"/>
      <c r="H807" s="183"/>
      <c r="I807" s="183"/>
      <c r="J807" s="183"/>
      <c r="K807" s="183"/>
      <c r="L807" s="496"/>
    </row>
    <row r="808" spans="1:12" s="186" customFormat="1">
      <c r="A808" s="182"/>
      <c r="B808" s="181"/>
      <c r="C808" s="183"/>
      <c r="D808" s="183"/>
      <c r="E808" s="183"/>
      <c r="F808" s="183"/>
      <c r="G808" s="183"/>
      <c r="H808" s="183"/>
      <c r="I808" s="183"/>
      <c r="J808" s="183"/>
      <c r="K808" s="183"/>
      <c r="L808" s="496"/>
    </row>
    <row r="809" spans="1:12" s="186" customFormat="1">
      <c r="A809" s="182"/>
      <c r="B809" s="181"/>
      <c r="C809" s="183"/>
      <c r="D809" s="183"/>
      <c r="E809" s="183"/>
      <c r="F809" s="183"/>
      <c r="G809" s="183"/>
      <c r="H809" s="183"/>
      <c r="I809" s="183"/>
      <c r="J809" s="183"/>
      <c r="K809" s="183"/>
      <c r="L809" s="496"/>
    </row>
    <row r="810" spans="1:12" s="186" customFormat="1">
      <c r="A810" s="182"/>
      <c r="B810" s="181"/>
      <c r="C810" s="183"/>
      <c r="D810" s="183"/>
      <c r="E810" s="183"/>
      <c r="F810" s="183"/>
      <c r="G810" s="183"/>
      <c r="H810" s="183"/>
      <c r="I810" s="183"/>
      <c r="J810" s="183"/>
      <c r="K810" s="183"/>
      <c r="L810" s="496"/>
    </row>
    <row r="811" spans="1:12" s="186" customFormat="1">
      <c r="A811" s="182"/>
      <c r="B811" s="181"/>
      <c r="C811" s="183"/>
      <c r="D811" s="183"/>
      <c r="E811" s="183"/>
      <c r="F811" s="183"/>
      <c r="G811" s="183"/>
      <c r="H811" s="183"/>
      <c r="I811" s="183"/>
      <c r="J811" s="183"/>
      <c r="K811" s="183"/>
      <c r="L811" s="496"/>
    </row>
    <row r="812" spans="1:12" s="186" customFormat="1">
      <c r="A812" s="182"/>
      <c r="B812" s="181"/>
      <c r="C812" s="183"/>
      <c r="D812" s="183"/>
      <c r="E812" s="183"/>
      <c r="F812" s="183"/>
      <c r="G812" s="183"/>
      <c r="H812" s="183"/>
      <c r="I812" s="183"/>
      <c r="J812" s="183"/>
      <c r="K812" s="183"/>
      <c r="L812" s="496"/>
    </row>
    <row r="813" spans="1:12" s="186" customFormat="1">
      <c r="A813" s="182"/>
      <c r="B813" s="181"/>
      <c r="C813" s="183"/>
      <c r="D813" s="183"/>
      <c r="E813" s="183"/>
      <c r="F813" s="183"/>
      <c r="G813" s="183"/>
      <c r="H813" s="183"/>
      <c r="I813" s="183"/>
      <c r="J813" s="183"/>
      <c r="K813" s="183"/>
      <c r="L813" s="496"/>
    </row>
    <row r="814" spans="1:12" s="186" customFormat="1">
      <c r="A814" s="182"/>
      <c r="B814" s="181"/>
      <c r="C814" s="183"/>
      <c r="D814" s="183"/>
      <c r="E814" s="183"/>
      <c r="F814" s="183"/>
      <c r="G814" s="183"/>
      <c r="H814" s="183"/>
      <c r="I814" s="183"/>
      <c r="J814" s="183"/>
      <c r="K814" s="183"/>
      <c r="L814" s="496"/>
    </row>
    <row r="815" spans="1:12" s="186" customFormat="1">
      <c r="A815" s="182"/>
      <c r="B815" s="181"/>
      <c r="C815" s="183"/>
      <c r="D815" s="183"/>
      <c r="E815" s="183"/>
      <c r="F815" s="183"/>
      <c r="G815" s="183"/>
      <c r="H815" s="183"/>
      <c r="I815" s="183"/>
      <c r="J815" s="183"/>
      <c r="K815" s="183"/>
      <c r="L815" s="496"/>
    </row>
    <row r="816" spans="1:12" s="186" customFormat="1">
      <c r="A816" s="182"/>
      <c r="B816" s="181"/>
      <c r="C816" s="183"/>
      <c r="D816" s="183"/>
      <c r="E816" s="183"/>
      <c r="F816" s="183"/>
      <c r="G816" s="183"/>
      <c r="H816" s="183"/>
      <c r="I816" s="183"/>
      <c r="J816" s="183"/>
      <c r="K816" s="183"/>
      <c r="L816" s="496"/>
    </row>
    <row r="817" spans="1:12" s="186" customFormat="1">
      <c r="A817" s="182"/>
      <c r="B817" s="181"/>
      <c r="C817" s="183"/>
      <c r="D817" s="183"/>
      <c r="E817" s="183"/>
      <c r="F817" s="183"/>
      <c r="G817" s="183"/>
      <c r="H817" s="183"/>
      <c r="I817" s="183"/>
      <c r="J817" s="183"/>
      <c r="K817" s="183"/>
      <c r="L817" s="496"/>
    </row>
    <row r="818" spans="1:12" s="186" customFormat="1">
      <c r="A818" s="182"/>
      <c r="B818" s="181"/>
      <c r="C818" s="183"/>
      <c r="D818" s="183"/>
      <c r="E818" s="183"/>
      <c r="F818" s="183"/>
      <c r="G818" s="183"/>
      <c r="H818" s="183"/>
      <c r="I818" s="183"/>
      <c r="J818" s="183"/>
      <c r="K818" s="183"/>
      <c r="L818" s="496"/>
    </row>
    <row r="819" spans="1:12" s="186" customFormat="1">
      <c r="A819" s="182"/>
      <c r="B819" s="181"/>
      <c r="C819" s="183"/>
      <c r="D819" s="183"/>
      <c r="E819" s="183"/>
      <c r="F819" s="183"/>
      <c r="G819" s="183"/>
      <c r="H819" s="183"/>
      <c r="I819" s="183"/>
      <c r="J819" s="183"/>
      <c r="K819" s="183"/>
      <c r="L819" s="496"/>
    </row>
    <row r="820" spans="1:12" s="186" customFormat="1">
      <c r="A820" s="182"/>
      <c r="B820" s="181"/>
      <c r="C820" s="183"/>
      <c r="D820" s="183"/>
      <c r="E820" s="183"/>
      <c r="F820" s="183"/>
      <c r="G820" s="183"/>
      <c r="H820" s="183"/>
      <c r="I820" s="183"/>
      <c r="J820" s="183"/>
      <c r="K820" s="183"/>
      <c r="L820" s="496"/>
    </row>
    <row r="821" spans="1:12" s="186" customFormat="1">
      <c r="A821" s="182"/>
      <c r="B821" s="181"/>
      <c r="C821" s="183"/>
      <c r="D821" s="183"/>
      <c r="E821" s="183"/>
      <c r="F821" s="183"/>
      <c r="G821" s="183"/>
      <c r="H821" s="183"/>
      <c r="I821" s="183"/>
      <c r="J821" s="183"/>
      <c r="K821" s="183"/>
      <c r="L821" s="496"/>
    </row>
    <row r="822" spans="1:12" s="186" customFormat="1">
      <c r="A822" s="182"/>
      <c r="B822" s="181"/>
      <c r="C822" s="183"/>
      <c r="D822" s="183"/>
      <c r="E822" s="183"/>
      <c r="F822" s="183"/>
      <c r="G822" s="183"/>
      <c r="H822" s="183"/>
      <c r="I822" s="183"/>
      <c r="J822" s="183"/>
      <c r="K822" s="183"/>
      <c r="L822" s="496"/>
    </row>
    <row r="823" spans="1:12" s="186" customFormat="1">
      <c r="A823" s="182"/>
      <c r="B823" s="181"/>
      <c r="C823" s="183"/>
      <c r="D823" s="183"/>
      <c r="E823" s="183"/>
      <c r="F823" s="183"/>
      <c r="G823" s="183"/>
      <c r="H823" s="183"/>
      <c r="I823" s="183"/>
      <c r="J823" s="183"/>
      <c r="K823" s="183"/>
      <c r="L823" s="496"/>
    </row>
    <row r="824" spans="1:12" s="186" customFormat="1">
      <c r="A824" s="182"/>
      <c r="B824" s="181"/>
      <c r="C824" s="183"/>
      <c r="D824" s="183"/>
      <c r="E824" s="183"/>
      <c r="F824" s="183"/>
      <c r="G824" s="183"/>
      <c r="H824" s="183"/>
      <c r="I824" s="183"/>
      <c r="J824" s="183"/>
      <c r="K824" s="183"/>
      <c r="L824" s="496"/>
    </row>
    <row r="825" spans="1:12" s="186" customFormat="1">
      <c r="A825" s="182"/>
      <c r="B825" s="181"/>
      <c r="C825" s="183"/>
      <c r="D825" s="183"/>
      <c r="E825" s="183"/>
      <c r="F825" s="183"/>
      <c r="G825" s="183"/>
      <c r="H825" s="183"/>
      <c r="I825" s="183"/>
      <c r="J825" s="183"/>
      <c r="K825" s="183"/>
      <c r="L825" s="496"/>
    </row>
    <row r="826" spans="1:12" s="186" customFormat="1">
      <c r="A826" s="182"/>
      <c r="B826" s="181"/>
      <c r="C826" s="183"/>
      <c r="D826" s="183"/>
      <c r="E826" s="183"/>
      <c r="F826" s="183"/>
      <c r="G826" s="183"/>
      <c r="H826" s="183"/>
      <c r="I826" s="183"/>
      <c r="J826" s="183"/>
      <c r="K826" s="183"/>
      <c r="L826" s="496"/>
    </row>
    <row r="827" spans="1:12" s="186" customFormat="1">
      <c r="A827" s="182"/>
      <c r="B827" s="181"/>
      <c r="C827" s="183"/>
      <c r="D827" s="183"/>
      <c r="E827" s="183"/>
      <c r="F827" s="183"/>
      <c r="G827" s="183"/>
      <c r="H827" s="183"/>
      <c r="I827" s="183"/>
      <c r="J827" s="183"/>
      <c r="K827" s="183"/>
      <c r="L827" s="496"/>
    </row>
    <row r="828" spans="1:12" s="186" customFormat="1">
      <c r="A828" s="182"/>
      <c r="B828" s="181"/>
      <c r="C828" s="183"/>
      <c r="D828" s="183"/>
      <c r="E828" s="183"/>
      <c r="F828" s="183"/>
      <c r="G828" s="183"/>
      <c r="H828" s="183"/>
      <c r="I828" s="183"/>
      <c r="J828" s="183"/>
      <c r="K828" s="183"/>
      <c r="L828" s="496"/>
    </row>
    <row r="829" spans="1:12" s="186" customFormat="1">
      <c r="A829" s="182"/>
      <c r="B829" s="181"/>
      <c r="C829" s="183"/>
      <c r="D829" s="183"/>
      <c r="E829" s="183"/>
      <c r="F829" s="183"/>
      <c r="G829" s="183"/>
      <c r="H829" s="183"/>
      <c r="I829" s="183"/>
      <c r="J829" s="183"/>
      <c r="K829" s="183"/>
      <c r="L829" s="496"/>
    </row>
    <row r="830" spans="1:12" s="186" customFormat="1">
      <c r="A830" s="182"/>
      <c r="B830" s="181"/>
      <c r="C830" s="183"/>
      <c r="D830" s="183"/>
      <c r="E830" s="183"/>
      <c r="F830" s="183"/>
      <c r="G830" s="183"/>
      <c r="H830" s="183"/>
      <c r="I830" s="183"/>
      <c r="J830" s="183"/>
      <c r="K830" s="183"/>
      <c r="L830" s="496"/>
    </row>
    <row r="831" spans="1:12" s="186" customFormat="1">
      <c r="A831" s="182"/>
      <c r="B831" s="181"/>
      <c r="C831" s="183"/>
      <c r="D831" s="183"/>
      <c r="E831" s="183"/>
      <c r="F831" s="183"/>
      <c r="G831" s="183"/>
      <c r="H831" s="183"/>
      <c r="I831" s="183"/>
      <c r="J831" s="183"/>
      <c r="K831" s="183"/>
      <c r="L831" s="496"/>
    </row>
    <row r="832" spans="1:12" s="186" customFormat="1">
      <c r="A832" s="182"/>
      <c r="B832" s="181"/>
      <c r="C832" s="183"/>
      <c r="D832" s="183"/>
      <c r="E832" s="183"/>
      <c r="F832" s="183"/>
      <c r="G832" s="183"/>
      <c r="H832" s="183"/>
      <c r="I832" s="183"/>
      <c r="J832" s="183"/>
      <c r="K832" s="183"/>
      <c r="L832" s="496"/>
    </row>
    <row r="833" spans="1:12" s="186" customFormat="1">
      <c r="A833" s="182"/>
      <c r="B833" s="181"/>
      <c r="C833" s="183"/>
      <c r="D833" s="183"/>
      <c r="E833" s="183"/>
      <c r="F833" s="183"/>
      <c r="G833" s="183"/>
      <c r="H833" s="183"/>
      <c r="I833" s="183"/>
      <c r="J833" s="183"/>
      <c r="K833" s="183"/>
      <c r="L833" s="496"/>
    </row>
    <row r="834" spans="1:12" s="186" customFormat="1">
      <c r="A834" s="182"/>
      <c r="B834" s="181"/>
      <c r="C834" s="183"/>
      <c r="D834" s="183"/>
      <c r="E834" s="183"/>
      <c r="F834" s="183"/>
      <c r="G834" s="183"/>
      <c r="H834" s="183"/>
      <c r="I834" s="183"/>
      <c r="J834" s="183"/>
      <c r="K834" s="183"/>
      <c r="L834" s="496"/>
    </row>
    <row r="835" spans="1:12" s="186" customFormat="1">
      <c r="A835" s="182"/>
      <c r="B835" s="181"/>
      <c r="C835" s="183"/>
      <c r="D835" s="183"/>
      <c r="E835" s="183"/>
      <c r="F835" s="183"/>
      <c r="G835" s="183"/>
      <c r="H835" s="183"/>
      <c r="I835" s="183"/>
      <c r="J835" s="183"/>
      <c r="K835" s="183"/>
      <c r="L835" s="496"/>
    </row>
    <row r="836" spans="1:12" s="186" customFormat="1">
      <c r="A836" s="182"/>
      <c r="B836" s="181"/>
      <c r="C836" s="183"/>
      <c r="D836" s="183"/>
      <c r="E836" s="183"/>
      <c r="F836" s="183"/>
      <c r="G836" s="183"/>
      <c r="H836" s="183"/>
      <c r="I836" s="183"/>
      <c r="J836" s="183"/>
      <c r="K836" s="183"/>
      <c r="L836" s="496"/>
    </row>
    <row r="837" spans="1:12" s="186" customFormat="1">
      <c r="A837" s="182"/>
      <c r="B837" s="181"/>
      <c r="C837" s="183"/>
      <c r="D837" s="183"/>
      <c r="E837" s="183"/>
      <c r="F837" s="183"/>
      <c r="G837" s="183"/>
      <c r="H837" s="183"/>
      <c r="I837" s="183"/>
      <c r="J837" s="183"/>
      <c r="K837" s="183"/>
      <c r="L837" s="496"/>
    </row>
    <row r="838" spans="1:12" s="186" customFormat="1">
      <c r="A838" s="182"/>
      <c r="B838" s="181"/>
      <c r="C838" s="183"/>
      <c r="D838" s="183"/>
      <c r="E838" s="183"/>
      <c r="F838" s="183"/>
      <c r="G838" s="183"/>
      <c r="H838" s="183"/>
      <c r="I838" s="183"/>
      <c r="J838" s="183"/>
      <c r="K838" s="183"/>
      <c r="L838" s="496"/>
    </row>
    <row r="839" spans="1:12" s="186" customFormat="1">
      <c r="A839" s="182"/>
      <c r="B839" s="181"/>
      <c r="C839" s="183"/>
      <c r="D839" s="183"/>
      <c r="E839" s="183"/>
      <c r="F839" s="183"/>
      <c r="G839" s="183"/>
      <c r="H839" s="183"/>
      <c r="I839" s="183"/>
      <c r="J839" s="183"/>
      <c r="K839" s="183"/>
      <c r="L839" s="496"/>
    </row>
    <row r="840" spans="1:12" s="186" customFormat="1">
      <c r="A840" s="182"/>
      <c r="B840" s="181"/>
      <c r="C840" s="183"/>
      <c r="D840" s="183"/>
      <c r="E840" s="183"/>
      <c r="F840" s="183"/>
      <c r="G840" s="183"/>
      <c r="H840" s="183"/>
      <c r="I840" s="183"/>
      <c r="J840" s="183"/>
      <c r="K840" s="183"/>
      <c r="L840" s="496"/>
    </row>
    <row r="841" spans="1:12" s="186" customFormat="1">
      <c r="A841" s="182"/>
      <c r="B841" s="181"/>
      <c r="C841" s="183"/>
      <c r="D841" s="183"/>
      <c r="E841" s="183"/>
      <c r="F841" s="183"/>
      <c r="G841" s="183"/>
      <c r="H841" s="183"/>
      <c r="I841" s="183"/>
      <c r="J841" s="183"/>
      <c r="K841" s="183"/>
      <c r="L841" s="496"/>
    </row>
    <row r="842" spans="1:12" s="186" customFormat="1">
      <c r="A842" s="182"/>
      <c r="B842" s="181"/>
      <c r="C842" s="183"/>
      <c r="D842" s="183"/>
      <c r="E842" s="183"/>
      <c r="F842" s="183"/>
      <c r="G842" s="183"/>
      <c r="H842" s="183"/>
      <c r="I842" s="183"/>
      <c r="J842" s="183"/>
      <c r="K842" s="183"/>
      <c r="L842" s="496"/>
    </row>
    <row r="843" spans="1:12" s="186" customFormat="1">
      <c r="A843" s="182"/>
      <c r="B843" s="181"/>
      <c r="C843" s="183"/>
      <c r="D843" s="183"/>
      <c r="E843" s="183"/>
      <c r="F843" s="183"/>
      <c r="G843" s="183"/>
      <c r="H843" s="183"/>
      <c r="I843" s="183"/>
      <c r="J843" s="183"/>
      <c r="K843" s="183"/>
      <c r="L843" s="496"/>
    </row>
    <row r="844" spans="1:12" s="186" customFormat="1">
      <c r="A844" s="182"/>
      <c r="B844" s="181"/>
      <c r="C844" s="183"/>
      <c r="D844" s="183"/>
      <c r="E844" s="183"/>
      <c r="F844" s="183"/>
      <c r="G844" s="183"/>
      <c r="H844" s="183"/>
      <c r="I844" s="183"/>
      <c r="J844" s="183"/>
      <c r="K844" s="183"/>
      <c r="L844" s="496"/>
    </row>
    <row r="845" spans="1:12" s="186" customFormat="1">
      <c r="A845" s="182"/>
      <c r="B845" s="181"/>
      <c r="C845" s="183"/>
      <c r="D845" s="183"/>
      <c r="E845" s="183"/>
      <c r="F845" s="183"/>
      <c r="G845" s="183"/>
      <c r="H845" s="183"/>
      <c r="I845" s="183"/>
      <c r="J845" s="183"/>
      <c r="K845" s="183"/>
      <c r="L845" s="496"/>
    </row>
    <row r="846" spans="1:12" s="186" customFormat="1">
      <c r="A846" s="182"/>
      <c r="B846" s="181"/>
      <c r="C846" s="183"/>
      <c r="D846" s="183"/>
      <c r="E846" s="183"/>
      <c r="F846" s="183"/>
      <c r="G846" s="183"/>
      <c r="H846" s="183"/>
      <c r="I846" s="183"/>
      <c r="J846" s="183"/>
      <c r="K846" s="183"/>
      <c r="L846" s="496"/>
    </row>
    <row r="847" spans="1:12" s="186" customFormat="1">
      <c r="A847" s="182"/>
      <c r="B847" s="181"/>
      <c r="C847" s="183"/>
      <c r="D847" s="183"/>
      <c r="E847" s="183"/>
      <c r="F847" s="183"/>
      <c r="G847" s="183"/>
      <c r="H847" s="183"/>
      <c r="I847" s="183"/>
      <c r="J847" s="183"/>
      <c r="K847" s="183"/>
      <c r="L847" s="496"/>
    </row>
    <row r="848" spans="1:12" s="186" customFormat="1">
      <c r="A848" s="182"/>
      <c r="B848" s="181"/>
      <c r="C848" s="183"/>
      <c r="D848" s="183"/>
      <c r="E848" s="183"/>
      <c r="F848" s="183"/>
      <c r="G848" s="183"/>
      <c r="H848" s="183"/>
      <c r="I848" s="183"/>
      <c r="J848" s="183"/>
      <c r="K848" s="183"/>
      <c r="L848" s="496"/>
    </row>
    <row r="849" spans="1:12" s="186" customFormat="1">
      <c r="A849" s="182"/>
      <c r="B849" s="181"/>
      <c r="C849" s="183"/>
      <c r="D849" s="183"/>
      <c r="E849" s="183"/>
      <c r="F849" s="183"/>
      <c r="G849" s="183"/>
      <c r="H849" s="183"/>
      <c r="I849" s="183"/>
      <c r="J849" s="183"/>
      <c r="K849" s="183"/>
      <c r="L849" s="496"/>
    </row>
    <row r="850" spans="1:12" s="186" customFormat="1">
      <c r="A850" s="182"/>
      <c r="B850" s="181"/>
      <c r="C850" s="183"/>
      <c r="D850" s="183"/>
      <c r="E850" s="183"/>
      <c r="F850" s="183"/>
      <c r="G850" s="183"/>
      <c r="H850" s="183"/>
      <c r="I850" s="183"/>
      <c r="J850" s="183"/>
      <c r="K850" s="183"/>
      <c r="L850" s="496"/>
    </row>
    <row r="851" spans="1:12" s="186" customFormat="1">
      <c r="A851" s="182"/>
      <c r="B851" s="181"/>
      <c r="C851" s="183"/>
      <c r="D851" s="183"/>
      <c r="E851" s="183"/>
      <c r="F851" s="183"/>
      <c r="G851" s="183"/>
      <c r="H851" s="183"/>
      <c r="I851" s="183"/>
      <c r="J851" s="183"/>
      <c r="K851" s="183"/>
      <c r="L851" s="496"/>
    </row>
    <row r="852" spans="1:12" s="186" customFormat="1">
      <c r="A852" s="182"/>
      <c r="B852" s="181"/>
      <c r="C852" s="183"/>
      <c r="D852" s="183"/>
      <c r="E852" s="183"/>
      <c r="F852" s="183"/>
      <c r="G852" s="183"/>
      <c r="H852" s="183"/>
      <c r="I852" s="183"/>
      <c r="J852" s="183"/>
      <c r="K852" s="183"/>
      <c r="L852" s="496"/>
    </row>
    <row r="853" spans="1:12" s="186" customFormat="1">
      <c r="A853" s="182"/>
      <c r="B853" s="181"/>
      <c r="C853" s="183"/>
      <c r="D853" s="183"/>
      <c r="E853" s="183"/>
      <c r="F853" s="183"/>
      <c r="G853" s="183"/>
      <c r="H853" s="183"/>
      <c r="I853" s="183"/>
      <c r="J853" s="183"/>
      <c r="K853" s="183"/>
      <c r="L853" s="496"/>
    </row>
    <row r="854" spans="1:12" s="186" customFormat="1">
      <c r="A854" s="182"/>
      <c r="B854" s="181"/>
      <c r="C854" s="183"/>
      <c r="D854" s="183"/>
      <c r="E854" s="183"/>
      <c r="F854" s="183"/>
      <c r="G854" s="183"/>
      <c r="H854" s="183"/>
      <c r="I854" s="183"/>
      <c r="J854" s="183"/>
      <c r="K854" s="183"/>
      <c r="L854" s="496"/>
    </row>
    <row r="855" spans="1:12" s="186" customFormat="1">
      <c r="A855" s="182"/>
      <c r="B855" s="181"/>
      <c r="C855" s="183"/>
      <c r="D855" s="183"/>
      <c r="E855" s="183"/>
      <c r="F855" s="183"/>
      <c r="G855" s="183"/>
      <c r="H855" s="183"/>
      <c r="I855" s="183"/>
      <c r="J855" s="183"/>
      <c r="K855" s="183"/>
      <c r="L855" s="496"/>
    </row>
    <row r="856" spans="1:12" s="186" customFormat="1">
      <c r="A856" s="182"/>
      <c r="B856" s="181"/>
      <c r="C856" s="183"/>
      <c r="D856" s="183"/>
      <c r="E856" s="183"/>
      <c r="F856" s="183"/>
      <c r="G856" s="183"/>
      <c r="H856" s="183"/>
      <c r="I856" s="183"/>
      <c r="J856" s="183"/>
      <c r="K856" s="183"/>
      <c r="L856" s="496"/>
    </row>
    <row r="857" spans="1:12" s="186" customFormat="1">
      <c r="A857" s="182"/>
      <c r="B857" s="181"/>
      <c r="C857" s="183"/>
      <c r="D857" s="183"/>
      <c r="E857" s="183"/>
      <c r="F857" s="183"/>
      <c r="G857" s="183"/>
      <c r="H857" s="183"/>
      <c r="I857" s="183"/>
      <c r="J857" s="183"/>
      <c r="K857" s="183"/>
      <c r="L857" s="496"/>
    </row>
    <row r="858" spans="1:12" s="186" customFormat="1">
      <c r="A858" s="182"/>
      <c r="B858" s="181"/>
      <c r="C858" s="183"/>
      <c r="D858" s="183"/>
      <c r="E858" s="183"/>
      <c r="F858" s="183"/>
      <c r="G858" s="183"/>
      <c r="H858" s="183"/>
      <c r="I858" s="183"/>
      <c r="J858" s="183"/>
      <c r="K858" s="183"/>
      <c r="L858" s="496"/>
    </row>
    <row r="859" spans="1:12" s="186" customFormat="1">
      <c r="A859" s="182"/>
      <c r="B859" s="181"/>
      <c r="C859" s="183"/>
      <c r="D859" s="183"/>
      <c r="E859" s="183"/>
      <c r="F859" s="183"/>
      <c r="G859" s="183"/>
      <c r="H859" s="183"/>
      <c r="I859" s="183"/>
      <c r="J859" s="183"/>
      <c r="K859" s="183"/>
      <c r="L859" s="496"/>
    </row>
    <row r="860" spans="1:12" s="186" customFormat="1">
      <c r="A860" s="182"/>
      <c r="B860" s="181"/>
      <c r="C860" s="183"/>
      <c r="D860" s="183"/>
      <c r="E860" s="183"/>
      <c r="F860" s="183"/>
      <c r="G860" s="183"/>
      <c r="H860" s="183"/>
      <c r="I860" s="183"/>
      <c r="J860" s="183"/>
      <c r="K860" s="183"/>
      <c r="L860" s="496"/>
    </row>
    <row r="861" spans="1:12" s="186" customFormat="1">
      <c r="A861" s="182"/>
      <c r="B861" s="181"/>
      <c r="C861" s="183"/>
      <c r="D861" s="183"/>
      <c r="E861" s="183"/>
      <c r="F861" s="183"/>
      <c r="G861" s="183"/>
      <c r="H861" s="183"/>
      <c r="I861" s="183"/>
      <c r="J861" s="183"/>
      <c r="K861" s="183"/>
      <c r="L861" s="496"/>
    </row>
    <row r="862" spans="1:12" s="186" customFormat="1">
      <c r="A862" s="182"/>
      <c r="B862" s="181"/>
      <c r="C862" s="183"/>
      <c r="D862" s="183"/>
      <c r="E862" s="183"/>
      <c r="F862" s="183"/>
      <c r="G862" s="183"/>
      <c r="H862" s="183"/>
      <c r="I862" s="183"/>
      <c r="J862" s="183"/>
      <c r="K862" s="183"/>
      <c r="L862" s="496"/>
    </row>
    <row r="863" spans="1:12" s="186" customFormat="1">
      <c r="A863" s="182"/>
      <c r="B863" s="181"/>
      <c r="C863" s="183"/>
      <c r="D863" s="183"/>
      <c r="E863" s="183"/>
      <c r="F863" s="183"/>
      <c r="G863" s="183"/>
      <c r="H863" s="183"/>
      <c r="I863" s="183"/>
      <c r="J863" s="183"/>
      <c r="K863" s="183"/>
      <c r="L863" s="496"/>
    </row>
    <row r="864" spans="1:12" s="186" customFormat="1">
      <c r="A864" s="182"/>
      <c r="B864" s="181"/>
      <c r="C864" s="183"/>
      <c r="D864" s="183"/>
      <c r="E864" s="183"/>
      <c r="F864" s="183"/>
      <c r="G864" s="183"/>
      <c r="H864" s="183"/>
      <c r="I864" s="183"/>
      <c r="J864" s="183"/>
      <c r="K864" s="183"/>
      <c r="L864" s="496"/>
    </row>
    <row r="865" spans="1:12" s="186" customFormat="1">
      <c r="A865" s="182"/>
      <c r="B865" s="181"/>
      <c r="C865" s="183"/>
      <c r="D865" s="183"/>
      <c r="E865" s="183"/>
      <c r="F865" s="183"/>
      <c r="G865" s="183"/>
      <c r="H865" s="183"/>
      <c r="I865" s="183"/>
      <c r="J865" s="183"/>
      <c r="K865" s="183"/>
      <c r="L865" s="496"/>
    </row>
    <row r="866" spans="1:12" s="186" customFormat="1">
      <c r="A866" s="182"/>
      <c r="B866" s="181"/>
      <c r="C866" s="183"/>
      <c r="D866" s="183"/>
      <c r="E866" s="183"/>
      <c r="F866" s="183"/>
      <c r="G866" s="183"/>
      <c r="H866" s="183"/>
      <c r="I866" s="183"/>
      <c r="J866" s="183"/>
      <c r="K866" s="183"/>
      <c r="L866" s="496"/>
    </row>
    <row r="867" spans="1:12" s="186" customFormat="1">
      <c r="A867" s="182"/>
      <c r="B867" s="181"/>
      <c r="C867" s="183"/>
      <c r="D867" s="183"/>
      <c r="E867" s="183"/>
      <c r="F867" s="183"/>
      <c r="G867" s="183"/>
      <c r="H867" s="183"/>
      <c r="I867" s="183"/>
      <c r="J867" s="183"/>
      <c r="K867" s="183"/>
      <c r="L867" s="496"/>
    </row>
    <row r="868" spans="1:12" s="186" customFormat="1">
      <c r="A868" s="182"/>
      <c r="B868" s="181"/>
      <c r="C868" s="183"/>
      <c r="D868" s="183"/>
      <c r="E868" s="183"/>
      <c r="F868" s="183"/>
      <c r="G868" s="183"/>
      <c r="H868" s="183"/>
      <c r="I868" s="183"/>
      <c r="J868" s="183"/>
      <c r="K868" s="183"/>
      <c r="L868" s="496"/>
    </row>
    <row r="869" spans="1:12" s="186" customFormat="1">
      <c r="A869" s="182"/>
      <c r="B869" s="181"/>
      <c r="C869" s="183"/>
      <c r="D869" s="183"/>
      <c r="E869" s="183"/>
      <c r="F869" s="183"/>
      <c r="G869" s="183"/>
      <c r="H869" s="183"/>
      <c r="I869" s="183"/>
      <c r="J869" s="183"/>
      <c r="K869" s="183"/>
      <c r="L869" s="496"/>
    </row>
    <row r="870" spans="1:12" s="186" customFormat="1">
      <c r="A870" s="182"/>
      <c r="B870" s="181"/>
      <c r="C870" s="183"/>
      <c r="D870" s="183"/>
      <c r="E870" s="183"/>
      <c r="F870" s="183"/>
      <c r="G870" s="183"/>
      <c r="H870" s="183"/>
      <c r="I870" s="183"/>
      <c r="J870" s="183"/>
      <c r="K870" s="183"/>
      <c r="L870" s="496"/>
    </row>
    <row r="871" spans="1:12" s="186" customFormat="1">
      <c r="A871" s="182"/>
      <c r="B871" s="181"/>
      <c r="C871" s="183"/>
      <c r="D871" s="183"/>
      <c r="E871" s="183"/>
      <c r="F871" s="183"/>
      <c r="G871" s="183"/>
      <c r="H871" s="183"/>
      <c r="I871" s="183"/>
      <c r="J871" s="183"/>
      <c r="K871" s="183"/>
      <c r="L871" s="496"/>
    </row>
    <row r="872" spans="1:12" s="186" customFormat="1">
      <c r="A872" s="182"/>
      <c r="B872" s="181"/>
      <c r="C872" s="183"/>
      <c r="D872" s="183"/>
      <c r="E872" s="183"/>
      <c r="F872" s="183"/>
      <c r="G872" s="183"/>
      <c r="H872" s="183"/>
      <c r="I872" s="183"/>
      <c r="J872" s="183"/>
      <c r="K872" s="183"/>
      <c r="L872" s="496"/>
    </row>
    <row r="873" spans="1:12" s="186" customFormat="1">
      <c r="A873" s="182"/>
      <c r="B873" s="181"/>
      <c r="C873" s="183"/>
      <c r="D873" s="183"/>
      <c r="E873" s="183"/>
      <c r="F873" s="183"/>
      <c r="G873" s="183"/>
      <c r="H873" s="183"/>
      <c r="I873" s="183"/>
      <c r="J873" s="183"/>
      <c r="K873" s="183"/>
      <c r="L873" s="496"/>
    </row>
    <row r="874" spans="1:12" s="186" customFormat="1">
      <c r="A874" s="182"/>
      <c r="B874" s="181"/>
      <c r="C874" s="183"/>
      <c r="D874" s="183"/>
      <c r="E874" s="183"/>
      <c r="F874" s="183"/>
      <c r="G874" s="183"/>
      <c r="H874" s="183"/>
      <c r="I874" s="183"/>
      <c r="J874" s="183"/>
      <c r="K874" s="183"/>
      <c r="L874" s="496"/>
    </row>
    <row r="875" spans="1:12" s="186" customFormat="1">
      <c r="A875" s="182"/>
      <c r="B875" s="181"/>
      <c r="C875" s="183"/>
      <c r="D875" s="183"/>
      <c r="E875" s="183"/>
      <c r="F875" s="183"/>
      <c r="G875" s="183"/>
      <c r="H875" s="183"/>
      <c r="I875" s="183"/>
      <c r="J875" s="183"/>
      <c r="K875" s="183"/>
      <c r="L875" s="496"/>
    </row>
    <row r="876" spans="1:12" s="186" customFormat="1">
      <c r="A876" s="182"/>
      <c r="B876" s="181"/>
      <c r="C876" s="183"/>
      <c r="D876" s="183"/>
      <c r="E876" s="183"/>
      <c r="F876" s="183"/>
      <c r="G876" s="183"/>
      <c r="H876" s="183"/>
      <c r="I876" s="183"/>
      <c r="J876" s="183"/>
      <c r="K876" s="183"/>
      <c r="L876" s="496"/>
    </row>
    <row r="877" spans="1:12" s="186" customFormat="1">
      <c r="A877" s="182"/>
      <c r="B877" s="181"/>
      <c r="C877" s="183"/>
      <c r="D877" s="183"/>
      <c r="E877" s="183"/>
      <c r="F877" s="183"/>
      <c r="G877" s="183"/>
      <c r="H877" s="183"/>
      <c r="I877" s="183"/>
      <c r="J877" s="183"/>
      <c r="K877" s="183"/>
      <c r="L877" s="496"/>
    </row>
    <row r="878" spans="1:12" s="186" customFormat="1">
      <c r="A878" s="182"/>
      <c r="B878" s="181"/>
      <c r="C878" s="183"/>
      <c r="D878" s="183"/>
      <c r="E878" s="183"/>
      <c r="F878" s="183"/>
      <c r="G878" s="183"/>
      <c r="H878" s="183"/>
      <c r="I878" s="183"/>
      <c r="J878" s="183"/>
      <c r="K878" s="183"/>
      <c r="L878" s="496"/>
    </row>
    <row r="879" spans="1:12" s="186" customFormat="1">
      <c r="A879" s="182"/>
      <c r="B879" s="181"/>
      <c r="C879" s="183"/>
      <c r="D879" s="183"/>
      <c r="E879" s="183"/>
      <c r="F879" s="183"/>
      <c r="G879" s="183"/>
      <c r="H879" s="183"/>
      <c r="I879" s="183"/>
      <c r="J879" s="183"/>
      <c r="K879" s="183"/>
      <c r="L879" s="496"/>
    </row>
    <row r="880" spans="1:12" s="186" customFormat="1">
      <c r="A880" s="182"/>
      <c r="B880" s="181"/>
      <c r="C880" s="183"/>
      <c r="D880" s="183"/>
      <c r="E880" s="183"/>
      <c r="F880" s="183"/>
      <c r="G880" s="183"/>
      <c r="H880" s="183"/>
      <c r="I880" s="183"/>
      <c r="J880" s="183"/>
      <c r="K880" s="183"/>
      <c r="L880" s="496"/>
    </row>
    <row r="881" spans="1:12" s="186" customFormat="1">
      <c r="A881" s="182"/>
      <c r="B881" s="181"/>
      <c r="C881" s="183"/>
      <c r="D881" s="183"/>
      <c r="E881" s="183"/>
      <c r="F881" s="183"/>
      <c r="G881" s="183"/>
      <c r="H881" s="183"/>
      <c r="I881" s="183"/>
      <c r="J881" s="183"/>
      <c r="K881" s="183"/>
      <c r="L881" s="496"/>
    </row>
    <row r="882" spans="1:12" s="186" customFormat="1">
      <c r="A882" s="182"/>
      <c r="B882" s="181"/>
      <c r="C882" s="183"/>
      <c r="D882" s="183"/>
      <c r="E882" s="183"/>
      <c r="F882" s="183"/>
      <c r="G882" s="183"/>
      <c r="H882" s="183"/>
      <c r="I882" s="183"/>
      <c r="J882" s="183"/>
      <c r="K882" s="183"/>
      <c r="L882" s="496"/>
    </row>
    <row r="883" spans="1:12" s="186" customFormat="1">
      <c r="A883" s="182"/>
      <c r="B883" s="181"/>
      <c r="C883" s="183"/>
      <c r="D883" s="183"/>
      <c r="E883" s="183"/>
      <c r="F883" s="183"/>
      <c r="G883" s="183"/>
      <c r="H883" s="183"/>
      <c r="I883" s="183"/>
      <c r="J883" s="183"/>
      <c r="K883" s="183"/>
      <c r="L883" s="496"/>
    </row>
    <row r="884" spans="1:12" s="186" customFormat="1">
      <c r="A884" s="182"/>
      <c r="B884" s="181"/>
      <c r="C884" s="183"/>
      <c r="D884" s="183"/>
      <c r="E884" s="183"/>
      <c r="F884" s="183"/>
      <c r="G884" s="183"/>
      <c r="H884" s="183"/>
      <c r="I884" s="183"/>
      <c r="J884" s="183"/>
      <c r="K884" s="183"/>
      <c r="L884" s="496"/>
    </row>
    <row r="885" spans="1:12" s="186" customFormat="1">
      <c r="A885" s="182"/>
      <c r="B885" s="181"/>
      <c r="C885" s="183"/>
      <c r="D885" s="183"/>
      <c r="E885" s="183"/>
      <c r="F885" s="183"/>
      <c r="G885" s="183"/>
      <c r="H885" s="183"/>
      <c r="I885" s="183"/>
      <c r="J885" s="183"/>
      <c r="K885" s="183"/>
      <c r="L885" s="496"/>
    </row>
    <row r="886" spans="1:12" s="186" customFormat="1">
      <c r="A886" s="182"/>
      <c r="B886" s="181"/>
      <c r="C886" s="183"/>
      <c r="D886" s="183"/>
      <c r="E886" s="183"/>
      <c r="F886" s="183"/>
      <c r="G886" s="183"/>
      <c r="H886" s="183"/>
      <c r="I886" s="183"/>
      <c r="J886" s="183"/>
      <c r="K886" s="183"/>
      <c r="L886" s="496"/>
    </row>
    <row r="887" spans="1:12" s="186" customFormat="1">
      <c r="A887" s="182"/>
      <c r="B887" s="181"/>
      <c r="C887" s="183"/>
      <c r="D887" s="183"/>
      <c r="E887" s="183"/>
      <c r="F887" s="183"/>
      <c r="G887" s="183"/>
      <c r="H887" s="183"/>
      <c r="I887" s="183"/>
      <c r="J887" s="183"/>
      <c r="K887" s="183"/>
      <c r="L887" s="496"/>
    </row>
    <row r="888" spans="1:12" s="186" customFormat="1">
      <c r="A888" s="182"/>
      <c r="B888" s="181"/>
      <c r="C888" s="183"/>
      <c r="D888" s="183"/>
      <c r="E888" s="183"/>
      <c r="F888" s="183"/>
      <c r="G888" s="183"/>
      <c r="H888" s="183"/>
      <c r="I888" s="183"/>
      <c r="J888" s="183"/>
      <c r="K888" s="183"/>
      <c r="L888" s="496"/>
    </row>
    <row r="889" spans="1:12" s="186" customFormat="1">
      <c r="A889" s="182"/>
      <c r="B889" s="181"/>
      <c r="C889" s="183"/>
      <c r="D889" s="183"/>
      <c r="E889" s="183"/>
      <c r="F889" s="183"/>
      <c r="G889" s="183"/>
      <c r="H889" s="183"/>
      <c r="I889" s="183"/>
      <c r="J889" s="183"/>
      <c r="K889" s="183"/>
      <c r="L889" s="496"/>
    </row>
    <row r="890" spans="1:12" s="186" customFormat="1">
      <c r="A890" s="182"/>
      <c r="B890" s="181"/>
      <c r="C890" s="183"/>
      <c r="D890" s="183"/>
      <c r="E890" s="183"/>
      <c r="F890" s="183"/>
      <c r="G890" s="183"/>
      <c r="H890" s="183"/>
      <c r="I890" s="183"/>
      <c r="J890" s="183"/>
      <c r="K890" s="183"/>
      <c r="L890" s="496"/>
    </row>
    <row r="891" spans="1:12" s="186" customFormat="1">
      <c r="A891" s="182"/>
      <c r="B891" s="181"/>
      <c r="C891" s="183"/>
      <c r="D891" s="183"/>
      <c r="E891" s="183"/>
      <c r="F891" s="183"/>
      <c r="G891" s="183"/>
      <c r="H891" s="183"/>
      <c r="I891" s="183"/>
      <c r="J891" s="183"/>
      <c r="K891" s="183"/>
      <c r="L891" s="496"/>
    </row>
    <row r="892" spans="1:12" s="186" customFormat="1">
      <c r="A892" s="182"/>
      <c r="B892" s="181"/>
      <c r="C892" s="183"/>
      <c r="D892" s="183"/>
      <c r="E892" s="183"/>
      <c r="F892" s="183"/>
      <c r="G892" s="183"/>
      <c r="H892" s="183"/>
      <c r="I892" s="183"/>
      <c r="J892" s="183"/>
      <c r="K892" s="183"/>
      <c r="L892" s="496"/>
    </row>
    <row r="893" spans="1:12" s="186" customFormat="1">
      <c r="A893" s="182"/>
      <c r="B893" s="181"/>
      <c r="C893" s="183"/>
      <c r="D893" s="183"/>
      <c r="E893" s="183"/>
      <c r="F893" s="183"/>
      <c r="G893" s="183"/>
      <c r="H893" s="183"/>
      <c r="I893" s="183"/>
      <c r="J893" s="183"/>
      <c r="K893" s="183"/>
      <c r="L893" s="496"/>
    </row>
    <row r="894" spans="1:12" s="186" customFormat="1">
      <c r="A894" s="182"/>
      <c r="B894" s="181"/>
      <c r="C894" s="183"/>
      <c r="D894" s="183"/>
      <c r="E894" s="183"/>
      <c r="F894" s="183"/>
      <c r="G894" s="183"/>
      <c r="H894" s="183"/>
      <c r="I894" s="183"/>
      <c r="J894" s="183"/>
      <c r="K894" s="183"/>
      <c r="L894" s="496"/>
    </row>
    <row r="895" spans="1:12" s="186" customFormat="1">
      <c r="A895" s="182"/>
      <c r="B895" s="181"/>
      <c r="C895" s="183"/>
      <c r="D895" s="183"/>
      <c r="E895" s="183"/>
      <c r="F895" s="183"/>
      <c r="G895" s="183"/>
      <c r="H895" s="183"/>
      <c r="I895" s="183"/>
      <c r="J895" s="183"/>
      <c r="K895" s="183"/>
      <c r="L895" s="496"/>
    </row>
    <row r="896" spans="1:12" s="186" customFormat="1">
      <c r="A896" s="182"/>
      <c r="B896" s="181"/>
      <c r="C896" s="183"/>
      <c r="D896" s="183"/>
      <c r="E896" s="183"/>
      <c r="F896" s="183"/>
      <c r="G896" s="183"/>
      <c r="H896" s="183"/>
      <c r="I896" s="183"/>
      <c r="J896" s="183"/>
      <c r="K896" s="183"/>
      <c r="L896" s="496"/>
    </row>
    <row r="897" spans="1:12" s="186" customFormat="1">
      <c r="A897" s="182"/>
      <c r="B897" s="181"/>
      <c r="C897" s="183"/>
      <c r="D897" s="183"/>
      <c r="E897" s="183"/>
      <c r="F897" s="183"/>
      <c r="G897" s="183"/>
      <c r="H897" s="183"/>
      <c r="I897" s="183"/>
      <c r="J897" s="183"/>
      <c r="K897" s="183"/>
      <c r="L897" s="496"/>
    </row>
    <row r="898" spans="1:12" s="186" customFormat="1">
      <c r="A898" s="182"/>
      <c r="B898" s="181"/>
      <c r="C898" s="183"/>
      <c r="D898" s="183"/>
      <c r="E898" s="183"/>
      <c r="F898" s="183"/>
      <c r="G898" s="183"/>
      <c r="H898" s="183"/>
      <c r="I898" s="183"/>
      <c r="J898" s="183"/>
      <c r="K898" s="183"/>
      <c r="L898" s="496"/>
    </row>
    <row r="899" spans="1:12" s="186" customFormat="1">
      <c r="A899" s="182"/>
      <c r="B899" s="181"/>
      <c r="C899" s="183"/>
      <c r="D899" s="183"/>
      <c r="E899" s="183"/>
      <c r="F899" s="183"/>
      <c r="G899" s="183"/>
      <c r="H899" s="183"/>
      <c r="I899" s="183"/>
      <c r="J899" s="183"/>
      <c r="K899" s="183"/>
      <c r="L899" s="496"/>
    </row>
    <row r="900" spans="1:12" s="186" customFormat="1">
      <c r="A900" s="182"/>
      <c r="B900" s="181"/>
      <c r="C900" s="183"/>
      <c r="D900" s="183"/>
      <c r="E900" s="183"/>
      <c r="F900" s="183"/>
      <c r="G900" s="183"/>
      <c r="H900" s="183"/>
      <c r="I900" s="183"/>
      <c r="J900" s="183"/>
      <c r="K900" s="183"/>
      <c r="L900" s="496"/>
    </row>
    <row r="901" spans="1:12" s="186" customFormat="1">
      <c r="A901" s="182"/>
      <c r="B901" s="181"/>
      <c r="C901" s="183"/>
      <c r="D901" s="183"/>
      <c r="E901" s="183"/>
      <c r="F901" s="183"/>
      <c r="G901" s="183"/>
      <c r="H901" s="183"/>
      <c r="I901" s="183"/>
      <c r="J901" s="183"/>
      <c r="K901" s="183"/>
      <c r="L901" s="496"/>
    </row>
    <row r="902" spans="1:12" s="186" customFormat="1">
      <c r="A902" s="182"/>
      <c r="B902" s="181"/>
      <c r="C902" s="183"/>
      <c r="D902" s="183"/>
      <c r="E902" s="183"/>
      <c r="F902" s="183"/>
      <c r="G902" s="183"/>
      <c r="H902" s="183"/>
      <c r="I902" s="183"/>
      <c r="J902" s="183"/>
      <c r="K902" s="183"/>
      <c r="L902" s="496"/>
    </row>
    <row r="903" spans="1:12" s="186" customFormat="1">
      <c r="A903" s="182"/>
      <c r="B903" s="181"/>
      <c r="C903" s="183"/>
      <c r="D903" s="183"/>
      <c r="E903" s="183"/>
      <c r="F903" s="183"/>
      <c r="G903" s="183"/>
      <c r="H903" s="183"/>
      <c r="I903" s="183"/>
      <c r="J903" s="183"/>
      <c r="K903" s="183"/>
      <c r="L903" s="496"/>
    </row>
    <row r="904" spans="1:12" s="186" customFormat="1">
      <c r="A904" s="182"/>
      <c r="B904" s="181"/>
      <c r="C904" s="183"/>
      <c r="D904" s="183"/>
      <c r="E904" s="183"/>
      <c r="F904" s="183"/>
      <c r="G904" s="183"/>
      <c r="H904" s="183"/>
      <c r="I904" s="183"/>
      <c r="J904" s="183"/>
      <c r="K904" s="183"/>
      <c r="L904" s="496"/>
    </row>
    <row r="905" spans="1:12" s="186" customFormat="1">
      <c r="A905" s="182"/>
      <c r="B905" s="181"/>
      <c r="C905" s="183"/>
      <c r="D905" s="183"/>
      <c r="E905" s="183"/>
      <c r="F905" s="183"/>
      <c r="G905" s="183"/>
      <c r="H905" s="183"/>
      <c r="I905" s="183"/>
      <c r="J905" s="183"/>
      <c r="K905" s="183"/>
      <c r="L905" s="496"/>
    </row>
    <row r="906" spans="1:12" s="186" customFormat="1">
      <c r="A906" s="182"/>
      <c r="B906" s="181"/>
      <c r="C906" s="183"/>
      <c r="D906" s="183"/>
      <c r="E906" s="183"/>
      <c r="F906" s="183"/>
      <c r="G906" s="183"/>
      <c r="H906" s="183"/>
      <c r="I906" s="183"/>
      <c r="J906" s="183"/>
      <c r="K906" s="183"/>
      <c r="L906" s="496"/>
    </row>
    <row r="907" spans="1:12" s="186" customFormat="1">
      <c r="A907" s="182"/>
      <c r="B907" s="181"/>
      <c r="C907" s="183"/>
      <c r="D907" s="183"/>
      <c r="E907" s="183"/>
      <c r="F907" s="183"/>
      <c r="G907" s="183"/>
      <c r="H907" s="183"/>
      <c r="I907" s="183"/>
      <c r="J907" s="183"/>
      <c r="K907" s="183"/>
      <c r="L907" s="496"/>
    </row>
    <row r="908" spans="1:12" s="186" customFormat="1">
      <c r="A908" s="182"/>
      <c r="B908" s="181"/>
      <c r="C908" s="183"/>
      <c r="D908" s="183"/>
      <c r="E908" s="183"/>
      <c r="F908" s="183"/>
      <c r="G908" s="183"/>
      <c r="H908" s="183"/>
      <c r="I908" s="183"/>
      <c r="J908" s="183"/>
      <c r="K908" s="183"/>
      <c r="L908" s="496"/>
    </row>
    <row r="909" spans="1:12" s="186" customFormat="1">
      <c r="A909" s="182"/>
      <c r="B909" s="181"/>
      <c r="C909" s="183"/>
      <c r="D909" s="183"/>
      <c r="E909" s="183"/>
      <c r="F909" s="183"/>
      <c r="G909" s="183"/>
      <c r="H909" s="183"/>
      <c r="I909" s="183"/>
      <c r="J909" s="183"/>
      <c r="K909" s="183"/>
      <c r="L909" s="496"/>
    </row>
    <row r="910" spans="1:12" s="186" customFormat="1">
      <c r="A910" s="182"/>
      <c r="B910" s="181"/>
      <c r="C910" s="183"/>
      <c r="D910" s="183"/>
      <c r="E910" s="183"/>
      <c r="F910" s="183"/>
      <c r="G910" s="183"/>
      <c r="H910" s="183"/>
      <c r="I910" s="183"/>
      <c r="J910" s="183"/>
      <c r="K910" s="183"/>
      <c r="L910" s="496"/>
    </row>
    <row r="911" spans="1:12" s="186" customFormat="1">
      <c r="A911" s="182"/>
      <c r="B911" s="181"/>
      <c r="C911" s="183"/>
      <c r="D911" s="183"/>
      <c r="E911" s="183"/>
      <c r="F911" s="183"/>
      <c r="G911" s="183"/>
      <c r="H911" s="183"/>
      <c r="I911" s="183"/>
      <c r="J911" s="183"/>
      <c r="K911" s="183"/>
      <c r="L911" s="496"/>
    </row>
    <row r="912" spans="1:12" s="186" customFormat="1">
      <c r="A912" s="182"/>
      <c r="B912" s="181"/>
      <c r="C912" s="183"/>
      <c r="D912" s="183"/>
      <c r="E912" s="183"/>
      <c r="F912" s="183"/>
      <c r="G912" s="183"/>
      <c r="H912" s="183"/>
      <c r="I912" s="183"/>
      <c r="J912" s="183"/>
      <c r="K912" s="183"/>
      <c r="L912" s="496"/>
    </row>
    <row r="913" spans="1:12" s="186" customFormat="1">
      <c r="A913" s="182"/>
      <c r="B913" s="181"/>
      <c r="C913" s="183"/>
      <c r="D913" s="183"/>
      <c r="E913" s="183"/>
      <c r="F913" s="183"/>
      <c r="G913" s="183"/>
      <c r="H913" s="183"/>
      <c r="I913" s="183"/>
      <c r="J913" s="183"/>
      <c r="K913" s="183"/>
      <c r="L913" s="496"/>
    </row>
    <row r="914" spans="1:12" s="186" customFormat="1">
      <c r="A914" s="182"/>
      <c r="B914" s="181"/>
      <c r="C914" s="183"/>
      <c r="D914" s="183"/>
      <c r="E914" s="183"/>
      <c r="F914" s="183"/>
      <c r="G914" s="183"/>
      <c r="H914" s="183"/>
      <c r="I914" s="183"/>
      <c r="J914" s="183"/>
      <c r="K914" s="183"/>
      <c r="L914" s="496"/>
    </row>
    <row r="915" spans="1:12" s="186" customFormat="1">
      <c r="A915" s="182"/>
      <c r="B915" s="181"/>
      <c r="C915" s="183"/>
      <c r="D915" s="183"/>
      <c r="E915" s="183"/>
      <c r="F915" s="183"/>
      <c r="G915" s="183"/>
      <c r="H915" s="183"/>
      <c r="I915" s="183"/>
      <c r="J915" s="183"/>
      <c r="K915" s="183"/>
      <c r="L915" s="496"/>
    </row>
    <row r="916" spans="1:12" s="186" customFormat="1">
      <c r="A916" s="182"/>
      <c r="B916" s="181"/>
      <c r="C916" s="183"/>
      <c r="D916" s="183"/>
      <c r="E916" s="183"/>
      <c r="F916" s="183"/>
      <c r="G916" s="183"/>
      <c r="H916" s="183"/>
      <c r="I916" s="183"/>
      <c r="J916" s="183"/>
      <c r="K916" s="183"/>
      <c r="L916" s="496"/>
    </row>
    <row r="917" spans="1:12" s="186" customFormat="1">
      <c r="A917" s="182"/>
      <c r="B917" s="181"/>
      <c r="C917" s="183"/>
      <c r="D917" s="183"/>
      <c r="E917" s="183"/>
      <c r="F917" s="183"/>
      <c r="G917" s="183"/>
      <c r="H917" s="183"/>
      <c r="I917" s="183"/>
      <c r="J917" s="183"/>
      <c r="K917" s="183"/>
      <c r="L917" s="496"/>
    </row>
    <row r="918" spans="1:12" s="186" customFormat="1">
      <c r="A918" s="182"/>
      <c r="B918" s="181"/>
      <c r="C918" s="183"/>
      <c r="D918" s="183"/>
      <c r="E918" s="183"/>
      <c r="F918" s="183"/>
      <c r="G918" s="183"/>
      <c r="H918" s="183"/>
      <c r="I918" s="183"/>
      <c r="J918" s="183"/>
      <c r="K918" s="183"/>
      <c r="L918" s="496"/>
    </row>
    <row r="919" spans="1:12" s="186" customFormat="1">
      <c r="A919" s="182"/>
      <c r="B919" s="181"/>
      <c r="C919" s="183"/>
      <c r="D919" s="183"/>
      <c r="E919" s="183"/>
      <c r="F919" s="183"/>
      <c r="G919" s="183"/>
      <c r="H919" s="183"/>
      <c r="I919" s="183"/>
      <c r="J919" s="183"/>
      <c r="K919" s="183"/>
      <c r="L919" s="496"/>
    </row>
    <row r="920" spans="1:12" s="186" customFormat="1">
      <c r="A920" s="182"/>
      <c r="B920" s="181"/>
      <c r="C920" s="183"/>
      <c r="D920" s="183"/>
      <c r="E920" s="183"/>
      <c r="F920" s="183"/>
      <c r="G920" s="183"/>
      <c r="H920" s="183"/>
      <c r="I920" s="183"/>
      <c r="J920" s="183"/>
      <c r="K920" s="183"/>
      <c r="L920" s="496"/>
    </row>
    <row r="921" spans="1:12" s="186" customFormat="1">
      <c r="A921" s="182"/>
      <c r="B921" s="181"/>
      <c r="C921" s="183"/>
      <c r="D921" s="183"/>
      <c r="E921" s="183"/>
      <c r="F921" s="183"/>
      <c r="G921" s="183"/>
      <c r="H921" s="183"/>
      <c r="I921" s="183"/>
      <c r="J921" s="183"/>
      <c r="K921" s="183"/>
      <c r="L921" s="496"/>
    </row>
    <row r="922" spans="1:12" s="186" customFormat="1">
      <c r="A922" s="182"/>
      <c r="B922" s="181"/>
      <c r="C922" s="183"/>
      <c r="D922" s="183"/>
      <c r="E922" s="183"/>
      <c r="F922" s="183"/>
      <c r="G922" s="183"/>
      <c r="H922" s="183"/>
      <c r="I922" s="183"/>
      <c r="J922" s="183"/>
      <c r="K922" s="183"/>
      <c r="L922" s="496"/>
    </row>
    <row r="923" spans="1:12" s="186" customFormat="1">
      <c r="A923" s="182"/>
      <c r="B923" s="181"/>
      <c r="C923" s="183"/>
      <c r="D923" s="183"/>
      <c r="E923" s="183"/>
      <c r="F923" s="183"/>
      <c r="G923" s="183"/>
      <c r="H923" s="183"/>
      <c r="I923" s="183"/>
      <c r="J923" s="183"/>
      <c r="K923" s="183"/>
      <c r="L923" s="496"/>
    </row>
    <row r="924" spans="1:12" s="186" customFormat="1">
      <c r="A924" s="182"/>
      <c r="B924" s="181"/>
      <c r="C924" s="183"/>
      <c r="D924" s="183"/>
      <c r="E924" s="183"/>
      <c r="F924" s="183"/>
      <c r="G924" s="183"/>
      <c r="H924" s="183"/>
      <c r="I924" s="183"/>
      <c r="J924" s="183"/>
      <c r="K924" s="183"/>
      <c r="L924" s="496"/>
    </row>
    <row r="925" spans="1:12" s="186" customFormat="1">
      <c r="A925" s="182"/>
      <c r="B925" s="181"/>
      <c r="C925" s="183"/>
      <c r="D925" s="183"/>
      <c r="E925" s="183"/>
      <c r="F925" s="183"/>
      <c r="G925" s="183"/>
      <c r="H925" s="183"/>
      <c r="I925" s="183"/>
      <c r="J925" s="183"/>
      <c r="K925" s="183"/>
      <c r="L925" s="496"/>
    </row>
    <row r="926" spans="1:12" s="186" customFormat="1">
      <c r="A926" s="182"/>
      <c r="B926" s="181"/>
      <c r="C926" s="183"/>
      <c r="D926" s="183"/>
      <c r="E926" s="183"/>
      <c r="F926" s="183"/>
      <c r="G926" s="183"/>
      <c r="H926" s="183"/>
      <c r="I926" s="183"/>
      <c r="J926" s="183"/>
      <c r="K926" s="183"/>
      <c r="L926" s="496"/>
    </row>
    <row r="927" spans="1:12" s="186" customFormat="1">
      <c r="A927" s="182"/>
      <c r="B927" s="181"/>
      <c r="C927" s="183"/>
      <c r="D927" s="183"/>
      <c r="E927" s="183"/>
      <c r="F927" s="183"/>
      <c r="G927" s="183"/>
      <c r="H927" s="183"/>
      <c r="I927" s="183"/>
      <c r="J927" s="183"/>
      <c r="K927" s="183"/>
      <c r="L927" s="496"/>
    </row>
    <row r="928" spans="1:12" s="186" customFormat="1">
      <c r="A928" s="182"/>
      <c r="B928" s="181"/>
      <c r="C928" s="183"/>
      <c r="D928" s="183"/>
      <c r="E928" s="183"/>
      <c r="F928" s="183"/>
      <c r="G928" s="183"/>
      <c r="H928" s="183"/>
      <c r="I928" s="183"/>
      <c r="J928" s="183"/>
      <c r="K928" s="183"/>
      <c r="L928" s="496"/>
    </row>
    <row r="929" spans="1:12" s="186" customFormat="1">
      <c r="A929" s="182"/>
      <c r="B929" s="181"/>
      <c r="C929" s="183"/>
      <c r="D929" s="183"/>
      <c r="E929" s="183"/>
      <c r="F929" s="183"/>
      <c r="G929" s="183"/>
      <c r="H929" s="183"/>
      <c r="I929" s="183"/>
      <c r="J929" s="183"/>
      <c r="K929" s="183"/>
      <c r="L929" s="496"/>
    </row>
    <row r="930" spans="1:12" s="186" customFormat="1">
      <c r="A930" s="182"/>
      <c r="B930" s="181"/>
      <c r="C930" s="183"/>
      <c r="D930" s="183"/>
      <c r="E930" s="183"/>
      <c r="F930" s="183"/>
      <c r="G930" s="183"/>
      <c r="H930" s="183"/>
      <c r="I930" s="183"/>
      <c r="J930" s="183"/>
      <c r="K930" s="183"/>
      <c r="L930" s="496"/>
    </row>
    <row r="931" spans="1:12" s="186" customFormat="1">
      <c r="A931" s="182"/>
      <c r="B931" s="181"/>
      <c r="C931" s="183"/>
      <c r="D931" s="183"/>
      <c r="E931" s="183"/>
      <c r="F931" s="183"/>
      <c r="G931" s="183"/>
      <c r="H931" s="183"/>
      <c r="I931" s="183"/>
      <c r="J931" s="183"/>
      <c r="K931" s="183"/>
      <c r="L931" s="496"/>
    </row>
    <row r="932" spans="1:12" s="186" customFormat="1">
      <c r="A932" s="182"/>
      <c r="B932" s="181"/>
      <c r="C932" s="183"/>
      <c r="D932" s="183"/>
      <c r="E932" s="183"/>
      <c r="F932" s="183"/>
      <c r="G932" s="183"/>
      <c r="H932" s="183"/>
      <c r="I932" s="183"/>
      <c r="J932" s="183"/>
      <c r="K932" s="183"/>
      <c r="L932" s="496"/>
    </row>
    <row r="933" spans="1:12" s="186" customFormat="1">
      <c r="A933" s="182"/>
      <c r="B933" s="181"/>
      <c r="C933" s="183"/>
      <c r="D933" s="183"/>
      <c r="E933" s="183"/>
      <c r="F933" s="183"/>
      <c r="G933" s="183"/>
      <c r="H933" s="183"/>
      <c r="I933" s="183"/>
      <c r="J933" s="183"/>
      <c r="K933" s="183"/>
      <c r="L933" s="496"/>
    </row>
    <row r="934" spans="1:12" s="186" customFormat="1">
      <c r="A934" s="182"/>
      <c r="B934" s="181"/>
      <c r="C934" s="183"/>
      <c r="D934" s="183"/>
      <c r="E934" s="183"/>
      <c r="F934" s="183"/>
      <c r="G934" s="183"/>
      <c r="H934" s="183"/>
      <c r="I934" s="183"/>
      <c r="J934" s="183"/>
      <c r="K934" s="183"/>
      <c r="L934" s="496"/>
    </row>
    <row r="935" spans="1:12" s="186" customFormat="1">
      <c r="A935" s="182"/>
      <c r="B935" s="181"/>
      <c r="C935" s="183"/>
      <c r="D935" s="183"/>
      <c r="E935" s="183"/>
      <c r="F935" s="183"/>
      <c r="G935" s="183"/>
      <c r="H935" s="183"/>
      <c r="I935" s="183"/>
      <c r="J935" s="183"/>
      <c r="K935" s="183"/>
      <c r="L935" s="496"/>
    </row>
    <row r="936" spans="1:12" s="186" customFormat="1">
      <c r="A936" s="182"/>
      <c r="B936" s="181"/>
      <c r="C936" s="183"/>
      <c r="D936" s="183"/>
      <c r="E936" s="183"/>
      <c r="F936" s="183"/>
      <c r="G936" s="183"/>
      <c r="H936" s="183"/>
      <c r="I936" s="183"/>
      <c r="J936" s="183"/>
      <c r="K936" s="183"/>
      <c r="L936" s="496"/>
    </row>
    <row r="937" spans="1:12" s="186" customFormat="1">
      <c r="A937" s="182"/>
      <c r="B937" s="181"/>
      <c r="C937" s="183"/>
      <c r="D937" s="183"/>
      <c r="E937" s="183"/>
      <c r="F937" s="183"/>
      <c r="G937" s="183"/>
      <c r="H937" s="183"/>
      <c r="I937" s="183"/>
      <c r="J937" s="183"/>
      <c r="K937" s="183"/>
      <c r="L937" s="496"/>
    </row>
    <row r="938" spans="1:12" s="186" customFormat="1">
      <c r="A938" s="182"/>
      <c r="B938" s="181"/>
      <c r="C938" s="183"/>
      <c r="D938" s="183"/>
      <c r="E938" s="183"/>
      <c r="F938" s="183"/>
      <c r="G938" s="183"/>
      <c r="H938" s="183"/>
      <c r="I938" s="183"/>
      <c r="J938" s="183"/>
      <c r="K938" s="183"/>
      <c r="L938" s="496"/>
    </row>
    <row r="939" spans="1:12" s="186" customFormat="1">
      <c r="A939" s="182"/>
      <c r="B939" s="181"/>
      <c r="C939" s="183"/>
      <c r="D939" s="183"/>
      <c r="E939" s="183"/>
      <c r="F939" s="183"/>
      <c r="G939" s="183"/>
      <c r="H939" s="183"/>
      <c r="I939" s="183"/>
      <c r="J939" s="183"/>
      <c r="K939" s="183"/>
      <c r="L939" s="496"/>
    </row>
    <row r="940" spans="1:12" s="186" customFormat="1">
      <c r="A940" s="182"/>
      <c r="B940" s="181"/>
      <c r="C940" s="183"/>
      <c r="D940" s="183"/>
      <c r="E940" s="183"/>
      <c r="F940" s="183"/>
      <c r="G940" s="183"/>
      <c r="H940" s="183"/>
      <c r="I940" s="183"/>
      <c r="J940" s="183"/>
      <c r="K940" s="183"/>
      <c r="L940" s="496"/>
    </row>
    <row r="941" spans="1:12" s="186" customFormat="1">
      <c r="A941" s="182"/>
      <c r="B941" s="181"/>
      <c r="C941" s="183"/>
      <c r="D941" s="183"/>
      <c r="E941" s="183"/>
      <c r="F941" s="183"/>
      <c r="G941" s="183"/>
      <c r="H941" s="183"/>
      <c r="I941" s="183"/>
      <c r="J941" s="183"/>
      <c r="K941" s="183"/>
      <c r="L941" s="496"/>
    </row>
    <row r="942" spans="1:12" s="186" customFormat="1">
      <c r="A942" s="182"/>
      <c r="B942" s="181"/>
      <c r="C942" s="183"/>
      <c r="D942" s="183"/>
      <c r="E942" s="183"/>
      <c r="F942" s="183"/>
      <c r="G942" s="183"/>
      <c r="H942" s="183"/>
      <c r="I942" s="183"/>
      <c r="J942" s="183"/>
      <c r="K942" s="183"/>
      <c r="L942" s="496"/>
    </row>
    <row r="943" spans="1:12" s="186" customFormat="1">
      <c r="A943" s="182"/>
      <c r="B943" s="181"/>
      <c r="C943" s="183"/>
      <c r="D943" s="183"/>
      <c r="E943" s="183"/>
      <c r="F943" s="183"/>
      <c r="G943" s="183"/>
      <c r="H943" s="183"/>
      <c r="I943" s="183"/>
      <c r="J943" s="183"/>
      <c r="K943" s="183"/>
      <c r="L943" s="496"/>
    </row>
    <row r="944" spans="1:12" s="186" customFormat="1">
      <c r="A944" s="182"/>
      <c r="B944" s="181"/>
      <c r="C944" s="183"/>
      <c r="D944" s="183"/>
      <c r="E944" s="183"/>
      <c r="F944" s="183"/>
      <c r="G944" s="183"/>
      <c r="H944" s="183"/>
      <c r="I944" s="183"/>
      <c r="J944" s="183"/>
      <c r="K944" s="183"/>
      <c r="L944" s="496"/>
    </row>
    <row r="945" spans="1:12" s="186" customFormat="1">
      <c r="A945" s="182"/>
      <c r="B945" s="181"/>
      <c r="C945" s="183"/>
      <c r="D945" s="183"/>
      <c r="E945" s="183"/>
      <c r="F945" s="183"/>
      <c r="G945" s="183"/>
      <c r="H945" s="183"/>
      <c r="I945" s="183"/>
      <c r="J945" s="183"/>
      <c r="K945" s="183"/>
      <c r="L945" s="496"/>
    </row>
    <row r="946" spans="1:12" s="186" customFormat="1">
      <c r="A946" s="182"/>
      <c r="B946" s="181"/>
      <c r="C946" s="183"/>
      <c r="D946" s="183"/>
      <c r="E946" s="183"/>
      <c r="F946" s="183"/>
      <c r="G946" s="183"/>
      <c r="H946" s="183"/>
      <c r="I946" s="183"/>
      <c r="J946" s="183"/>
      <c r="K946" s="183"/>
      <c r="L946" s="496"/>
    </row>
    <row r="947" spans="1:12" s="186" customFormat="1">
      <c r="A947" s="182"/>
      <c r="B947" s="181"/>
      <c r="C947" s="183"/>
      <c r="D947" s="183"/>
      <c r="E947" s="183"/>
      <c r="F947" s="183"/>
      <c r="G947" s="183"/>
      <c r="H947" s="183"/>
      <c r="I947" s="183"/>
      <c r="J947" s="183"/>
      <c r="K947" s="183"/>
      <c r="L947" s="496"/>
    </row>
    <row r="948" spans="1:12" s="186" customFormat="1">
      <c r="A948" s="182"/>
      <c r="B948" s="181"/>
      <c r="C948" s="183"/>
      <c r="D948" s="183"/>
      <c r="E948" s="183"/>
      <c r="F948" s="183"/>
      <c r="G948" s="183"/>
      <c r="H948" s="183"/>
      <c r="I948" s="183"/>
      <c r="J948" s="183"/>
      <c r="K948" s="183"/>
      <c r="L948" s="496"/>
    </row>
    <row r="949" spans="1:12" s="186" customFormat="1">
      <c r="A949" s="182"/>
      <c r="B949" s="181"/>
      <c r="C949" s="183"/>
      <c r="D949" s="183"/>
      <c r="E949" s="183"/>
      <c r="F949" s="183"/>
      <c r="G949" s="183"/>
      <c r="H949" s="183"/>
      <c r="I949" s="183"/>
      <c r="J949" s="183"/>
      <c r="K949" s="183"/>
      <c r="L949" s="496"/>
    </row>
    <row r="950" spans="1:12" s="186" customFormat="1">
      <c r="A950" s="182"/>
      <c r="B950" s="181"/>
      <c r="C950" s="183"/>
      <c r="D950" s="183"/>
      <c r="E950" s="183"/>
      <c r="F950" s="183"/>
      <c r="G950" s="183"/>
      <c r="H950" s="183"/>
      <c r="I950" s="183"/>
      <c r="J950" s="183"/>
      <c r="K950" s="183"/>
      <c r="L950" s="496"/>
    </row>
    <row r="951" spans="1:12" s="186" customFormat="1">
      <c r="A951" s="182"/>
      <c r="B951" s="181"/>
      <c r="C951" s="183"/>
      <c r="D951" s="183"/>
      <c r="E951" s="183"/>
      <c r="F951" s="183"/>
      <c r="G951" s="183"/>
      <c r="H951" s="183"/>
      <c r="I951" s="183"/>
      <c r="J951" s="183"/>
      <c r="K951" s="183"/>
      <c r="L951" s="496"/>
    </row>
    <row r="952" spans="1:12" s="186" customFormat="1">
      <c r="A952" s="182"/>
      <c r="B952" s="181"/>
      <c r="C952" s="183"/>
      <c r="D952" s="183"/>
      <c r="E952" s="183"/>
      <c r="F952" s="183"/>
      <c r="G952" s="183"/>
      <c r="H952" s="183"/>
      <c r="I952" s="183"/>
      <c r="J952" s="183"/>
      <c r="K952" s="183"/>
      <c r="L952" s="496"/>
    </row>
    <row r="953" spans="1:12" s="186" customFormat="1">
      <c r="A953" s="182"/>
      <c r="B953" s="181"/>
      <c r="C953" s="183"/>
      <c r="D953" s="183"/>
      <c r="E953" s="183"/>
      <c r="F953" s="183"/>
      <c r="G953" s="183"/>
      <c r="H953" s="183"/>
      <c r="I953" s="183"/>
      <c r="J953" s="183"/>
      <c r="K953" s="183"/>
      <c r="L953" s="496"/>
    </row>
    <row r="954" spans="1:12" s="186" customFormat="1">
      <c r="A954" s="182"/>
      <c r="B954" s="181"/>
      <c r="C954" s="183"/>
      <c r="D954" s="183"/>
      <c r="E954" s="183"/>
      <c r="F954" s="183"/>
      <c r="G954" s="183"/>
      <c r="H954" s="183"/>
      <c r="I954" s="183"/>
      <c r="J954" s="183"/>
      <c r="K954" s="183"/>
      <c r="L954" s="496"/>
    </row>
    <row r="955" spans="1:12" s="186" customFormat="1">
      <c r="A955" s="182"/>
      <c r="B955" s="181"/>
      <c r="C955" s="183"/>
      <c r="D955" s="183"/>
      <c r="E955" s="183"/>
      <c r="F955" s="183"/>
      <c r="G955" s="183"/>
      <c r="H955" s="183"/>
      <c r="I955" s="183"/>
      <c r="J955" s="183"/>
      <c r="K955" s="183"/>
      <c r="L955" s="496"/>
    </row>
    <row r="956" spans="1:12" s="186" customFormat="1">
      <c r="A956" s="182"/>
      <c r="B956" s="181"/>
      <c r="C956" s="183"/>
      <c r="D956" s="183"/>
      <c r="E956" s="183"/>
      <c r="F956" s="183"/>
      <c r="G956" s="183"/>
      <c r="H956" s="183"/>
      <c r="I956" s="183"/>
      <c r="J956" s="183"/>
      <c r="K956" s="183"/>
      <c r="L956" s="496"/>
    </row>
    <row r="957" spans="1:12" s="186" customFormat="1">
      <c r="A957" s="182"/>
      <c r="B957" s="181"/>
      <c r="C957" s="183"/>
      <c r="D957" s="183"/>
      <c r="E957" s="183"/>
      <c r="F957" s="183"/>
      <c r="G957" s="183"/>
      <c r="H957" s="183"/>
      <c r="I957" s="183"/>
      <c r="J957" s="183"/>
      <c r="K957" s="183"/>
      <c r="L957" s="496"/>
    </row>
    <row r="958" spans="1:12" s="186" customFormat="1">
      <c r="A958" s="182"/>
      <c r="B958" s="181"/>
      <c r="C958" s="183"/>
      <c r="D958" s="183"/>
      <c r="E958" s="183"/>
      <c r="F958" s="183"/>
      <c r="G958" s="183"/>
      <c r="H958" s="183"/>
      <c r="I958" s="183"/>
      <c r="J958" s="183"/>
      <c r="K958" s="183"/>
      <c r="L958" s="496"/>
    </row>
    <row r="959" spans="1:12" s="186" customFormat="1">
      <c r="A959" s="182"/>
      <c r="B959" s="181"/>
      <c r="C959" s="183"/>
      <c r="D959" s="183"/>
      <c r="E959" s="183"/>
      <c r="F959" s="183"/>
      <c r="G959" s="183"/>
      <c r="H959" s="183"/>
      <c r="I959" s="183"/>
      <c r="J959" s="183"/>
      <c r="K959" s="183"/>
      <c r="L959" s="496"/>
    </row>
    <row r="960" spans="1:12" s="186" customFormat="1">
      <c r="A960" s="182"/>
      <c r="B960" s="181"/>
      <c r="C960" s="183"/>
      <c r="D960" s="183"/>
      <c r="E960" s="183"/>
      <c r="F960" s="183"/>
      <c r="G960" s="183"/>
      <c r="H960" s="183"/>
      <c r="I960" s="183"/>
      <c r="J960" s="183"/>
      <c r="K960" s="183"/>
      <c r="L960" s="496"/>
    </row>
    <row r="961" spans="1:12" s="186" customFormat="1">
      <c r="A961" s="182"/>
      <c r="B961" s="181"/>
      <c r="C961" s="183"/>
      <c r="D961" s="183"/>
      <c r="E961" s="183"/>
      <c r="F961" s="183"/>
      <c r="G961" s="183"/>
      <c r="H961" s="183"/>
      <c r="I961" s="183"/>
      <c r="J961" s="183"/>
      <c r="K961" s="183"/>
      <c r="L961" s="496"/>
    </row>
    <row r="962" spans="1:12" s="186" customFormat="1">
      <c r="A962" s="182"/>
      <c r="B962" s="181"/>
      <c r="C962" s="183"/>
      <c r="D962" s="183"/>
      <c r="E962" s="183"/>
      <c r="F962" s="183"/>
      <c r="G962" s="183"/>
      <c r="H962" s="183"/>
      <c r="I962" s="183"/>
      <c r="J962" s="183"/>
      <c r="K962" s="183"/>
      <c r="L962" s="496"/>
    </row>
    <row r="963" spans="1:12" s="186" customFormat="1">
      <c r="A963" s="182"/>
      <c r="B963" s="181"/>
      <c r="C963" s="183"/>
      <c r="D963" s="183"/>
      <c r="E963" s="183"/>
      <c r="F963" s="183"/>
      <c r="G963" s="183"/>
      <c r="H963" s="183"/>
      <c r="I963" s="183"/>
      <c r="J963" s="183"/>
      <c r="K963" s="183"/>
      <c r="L963" s="496"/>
    </row>
    <row r="964" spans="1:12" s="186" customFormat="1">
      <c r="A964" s="182"/>
      <c r="B964" s="181"/>
      <c r="C964" s="183"/>
      <c r="D964" s="183"/>
      <c r="E964" s="183"/>
      <c r="F964" s="183"/>
      <c r="G964" s="183"/>
      <c r="H964" s="183"/>
      <c r="I964" s="183"/>
      <c r="J964" s="183"/>
      <c r="K964" s="183"/>
      <c r="L964" s="496"/>
    </row>
    <row r="965" spans="1:12" s="186" customFormat="1">
      <c r="A965" s="182"/>
      <c r="B965" s="181"/>
      <c r="C965" s="183"/>
      <c r="D965" s="183"/>
      <c r="E965" s="183"/>
      <c r="F965" s="183"/>
      <c r="G965" s="183"/>
      <c r="H965" s="183"/>
      <c r="I965" s="183"/>
      <c r="J965" s="183"/>
      <c r="K965" s="183"/>
      <c r="L965" s="496"/>
    </row>
    <row r="966" spans="1:12" s="186" customFormat="1">
      <c r="A966" s="182"/>
      <c r="B966" s="181"/>
      <c r="C966" s="183"/>
      <c r="D966" s="183"/>
      <c r="E966" s="183"/>
      <c r="F966" s="183"/>
      <c r="G966" s="183"/>
      <c r="H966" s="183"/>
      <c r="I966" s="183"/>
      <c r="J966" s="183"/>
      <c r="K966" s="183"/>
      <c r="L966" s="496"/>
    </row>
    <row r="967" spans="1:12" s="186" customFormat="1">
      <c r="A967" s="182"/>
      <c r="B967" s="181"/>
      <c r="C967" s="183"/>
      <c r="D967" s="183"/>
      <c r="E967" s="183"/>
      <c r="F967" s="183"/>
      <c r="G967" s="183"/>
      <c r="H967" s="183"/>
      <c r="I967" s="183"/>
      <c r="J967" s="183"/>
      <c r="K967" s="183"/>
      <c r="L967" s="496"/>
    </row>
    <row r="968" spans="1:12" s="186" customFormat="1">
      <c r="A968" s="182"/>
      <c r="B968" s="181"/>
      <c r="C968" s="183"/>
      <c r="D968" s="183"/>
      <c r="E968" s="183"/>
      <c r="F968" s="183"/>
      <c r="G968" s="183"/>
      <c r="H968" s="183"/>
      <c r="I968" s="183"/>
      <c r="J968" s="183"/>
      <c r="K968" s="183"/>
      <c r="L968" s="496"/>
    </row>
    <row r="969" spans="1:12" s="186" customFormat="1">
      <c r="A969" s="182"/>
      <c r="B969" s="181"/>
      <c r="C969" s="183"/>
      <c r="D969" s="183"/>
      <c r="E969" s="183"/>
      <c r="F969" s="183"/>
      <c r="G969" s="183"/>
      <c r="H969" s="183"/>
      <c r="I969" s="183"/>
      <c r="J969" s="183"/>
      <c r="K969" s="183"/>
      <c r="L969" s="496"/>
    </row>
    <row r="970" spans="1:12" s="186" customFormat="1">
      <c r="A970" s="182"/>
      <c r="B970" s="181"/>
      <c r="C970" s="183"/>
      <c r="D970" s="183"/>
      <c r="E970" s="183"/>
      <c r="F970" s="183"/>
      <c r="G970" s="183"/>
      <c r="H970" s="183"/>
      <c r="I970" s="183"/>
      <c r="J970" s="183"/>
      <c r="K970" s="183"/>
      <c r="L970" s="496"/>
    </row>
    <row r="971" spans="1:12" s="186" customFormat="1">
      <c r="A971" s="182"/>
      <c r="B971" s="181"/>
      <c r="C971" s="183"/>
      <c r="D971" s="183"/>
      <c r="E971" s="183"/>
      <c r="F971" s="183"/>
      <c r="G971" s="183"/>
      <c r="H971" s="183"/>
      <c r="I971" s="183"/>
      <c r="J971" s="183"/>
      <c r="K971" s="183"/>
      <c r="L971" s="496"/>
    </row>
    <row r="972" spans="1:12" s="186" customFormat="1">
      <c r="A972" s="182"/>
      <c r="B972" s="181"/>
      <c r="C972" s="183"/>
      <c r="D972" s="183"/>
      <c r="E972" s="183"/>
      <c r="F972" s="183"/>
      <c r="G972" s="183"/>
      <c r="H972" s="183"/>
      <c r="I972" s="183"/>
      <c r="J972" s="183"/>
      <c r="K972" s="183"/>
      <c r="L972" s="496"/>
    </row>
    <row r="973" spans="1:12" s="186" customFormat="1">
      <c r="A973" s="182"/>
      <c r="B973" s="181"/>
      <c r="C973" s="183"/>
      <c r="D973" s="183"/>
      <c r="E973" s="183"/>
      <c r="F973" s="183"/>
      <c r="G973" s="183"/>
      <c r="H973" s="183"/>
      <c r="I973" s="183"/>
      <c r="J973" s="183"/>
      <c r="K973" s="183"/>
      <c r="L973" s="496"/>
    </row>
    <row r="974" spans="1:12" s="186" customFormat="1">
      <c r="A974" s="182"/>
      <c r="B974" s="181"/>
      <c r="C974" s="183"/>
      <c r="D974" s="183"/>
      <c r="E974" s="183"/>
      <c r="F974" s="183"/>
      <c r="G974" s="183"/>
      <c r="H974" s="183"/>
      <c r="I974" s="183"/>
      <c r="J974" s="183"/>
      <c r="K974" s="183"/>
      <c r="L974" s="496"/>
    </row>
    <row r="975" spans="1:12" s="186" customFormat="1">
      <c r="A975" s="182"/>
      <c r="B975" s="181"/>
      <c r="C975" s="183"/>
      <c r="D975" s="183"/>
      <c r="E975" s="183"/>
      <c r="F975" s="183"/>
      <c r="G975" s="183"/>
      <c r="H975" s="183"/>
      <c r="I975" s="183"/>
      <c r="J975" s="183"/>
      <c r="K975" s="183"/>
      <c r="L975" s="496"/>
    </row>
    <row r="976" spans="1:12" s="186" customFormat="1">
      <c r="A976" s="182"/>
      <c r="B976" s="181"/>
      <c r="C976" s="183"/>
      <c r="D976" s="183"/>
      <c r="E976" s="183"/>
      <c r="F976" s="183"/>
      <c r="G976" s="183"/>
      <c r="H976" s="183"/>
      <c r="I976" s="183"/>
      <c r="J976" s="183"/>
      <c r="K976" s="183"/>
      <c r="L976" s="496"/>
    </row>
    <row r="977" spans="1:12" s="186" customFormat="1">
      <c r="A977" s="182"/>
      <c r="B977" s="181"/>
      <c r="C977" s="183"/>
      <c r="D977" s="183"/>
      <c r="E977" s="183"/>
      <c r="F977" s="183"/>
      <c r="G977" s="183"/>
      <c r="H977" s="183"/>
      <c r="I977" s="183"/>
      <c r="J977" s="183"/>
      <c r="K977" s="183"/>
      <c r="L977" s="496"/>
    </row>
    <row r="978" spans="1:12" s="186" customFormat="1">
      <c r="A978" s="182"/>
      <c r="B978" s="181"/>
      <c r="C978" s="183"/>
      <c r="D978" s="183"/>
      <c r="E978" s="183"/>
      <c r="F978" s="183"/>
      <c r="G978" s="183"/>
      <c r="H978" s="183"/>
      <c r="I978" s="183"/>
      <c r="J978" s="183"/>
      <c r="K978" s="183"/>
      <c r="L978" s="496"/>
    </row>
    <row r="979" spans="1:12" s="186" customFormat="1">
      <c r="A979" s="182"/>
      <c r="B979" s="181"/>
      <c r="C979" s="183"/>
      <c r="D979" s="183"/>
      <c r="E979" s="183"/>
      <c r="F979" s="183"/>
      <c r="G979" s="183"/>
      <c r="H979" s="183"/>
      <c r="I979" s="183"/>
      <c r="J979" s="183"/>
      <c r="K979" s="183"/>
      <c r="L979" s="496"/>
    </row>
    <row r="980" spans="1:12" s="186" customFormat="1">
      <c r="A980" s="182"/>
      <c r="B980" s="181"/>
      <c r="C980" s="183"/>
      <c r="D980" s="183"/>
      <c r="E980" s="183"/>
      <c r="F980" s="183"/>
      <c r="G980" s="183"/>
      <c r="H980" s="183"/>
      <c r="I980" s="183"/>
      <c r="J980" s="183"/>
      <c r="K980" s="183"/>
      <c r="L980" s="496"/>
    </row>
    <row r="981" spans="1:12" s="186" customFormat="1">
      <c r="A981" s="182"/>
      <c r="B981" s="181"/>
      <c r="C981" s="183"/>
      <c r="D981" s="183"/>
      <c r="E981" s="183"/>
      <c r="F981" s="183"/>
      <c r="G981" s="183"/>
      <c r="H981" s="183"/>
      <c r="I981" s="183"/>
      <c r="J981" s="183"/>
      <c r="K981" s="183"/>
      <c r="L981" s="496"/>
    </row>
    <row r="982" spans="1:12" s="186" customFormat="1">
      <c r="A982" s="182"/>
      <c r="B982" s="181"/>
      <c r="C982" s="183"/>
      <c r="D982" s="183"/>
      <c r="E982" s="183"/>
      <c r="F982" s="183"/>
      <c r="G982" s="183"/>
      <c r="H982" s="183"/>
      <c r="I982" s="183"/>
      <c r="J982" s="183"/>
      <c r="K982" s="183"/>
      <c r="L982" s="496"/>
    </row>
    <row r="983" spans="1:12" s="186" customFormat="1">
      <c r="A983" s="182"/>
      <c r="B983" s="181"/>
      <c r="C983" s="183"/>
      <c r="D983" s="183"/>
      <c r="E983" s="183"/>
      <c r="F983" s="183"/>
      <c r="G983" s="183"/>
      <c r="H983" s="183"/>
      <c r="I983" s="183"/>
      <c r="J983" s="183"/>
      <c r="K983" s="183"/>
      <c r="L983" s="496"/>
    </row>
    <row r="984" spans="1:12" s="186" customFormat="1">
      <c r="A984" s="182"/>
      <c r="B984" s="181"/>
      <c r="C984" s="183"/>
      <c r="D984" s="183"/>
      <c r="E984" s="183"/>
      <c r="F984" s="183"/>
      <c r="G984" s="183"/>
      <c r="H984" s="183"/>
      <c r="I984" s="183"/>
      <c r="J984" s="183"/>
      <c r="K984" s="183"/>
      <c r="L984" s="496"/>
    </row>
    <row r="985" spans="1:12" s="186" customFormat="1">
      <c r="A985" s="182"/>
      <c r="B985" s="181"/>
      <c r="C985" s="183"/>
      <c r="D985" s="183"/>
      <c r="E985" s="183"/>
      <c r="F985" s="183"/>
      <c r="G985" s="183"/>
      <c r="H985" s="183"/>
      <c r="I985" s="183"/>
      <c r="J985" s="183"/>
      <c r="K985" s="183"/>
      <c r="L985" s="496"/>
    </row>
    <row r="986" spans="1:12" s="186" customFormat="1">
      <c r="A986" s="182"/>
      <c r="B986" s="181"/>
      <c r="C986" s="183"/>
      <c r="D986" s="183"/>
      <c r="E986" s="183"/>
      <c r="F986" s="183"/>
      <c r="G986" s="183"/>
      <c r="H986" s="183"/>
      <c r="I986" s="183"/>
      <c r="J986" s="183"/>
      <c r="K986" s="183"/>
      <c r="L986" s="496"/>
    </row>
    <row r="987" spans="1:12" s="186" customFormat="1">
      <c r="A987" s="182"/>
      <c r="B987" s="181"/>
      <c r="C987" s="183"/>
      <c r="D987" s="183"/>
      <c r="E987" s="183"/>
      <c r="F987" s="183"/>
      <c r="G987" s="183"/>
      <c r="H987" s="183"/>
      <c r="I987" s="183"/>
      <c r="J987" s="183"/>
      <c r="K987" s="183"/>
      <c r="L987" s="496"/>
    </row>
    <row r="988" spans="1:12" s="186" customFormat="1">
      <c r="A988" s="182"/>
      <c r="B988" s="181"/>
      <c r="C988" s="183"/>
      <c r="D988" s="183"/>
      <c r="E988" s="183"/>
      <c r="F988" s="183"/>
      <c r="G988" s="183"/>
      <c r="H988" s="183"/>
      <c r="I988" s="183"/>
      <c r="J988" s="183"/>
      <c r="K988" s="183"/>
      <c r="L988" s="496"/>
    </row>
    <row r="989" spans="1:12" s="186" customFormat="1">
      <c r="A989" s="182"/>
      <c r="B989" s="181"/>
      <c r="C989" s="183"/>
      <c r="D989" s="183"/>
      <c r="E989" s="183"/>
      <c r="F989" s="183"/>
      <c r="G989" s="183"/>
      <c r="H989" s="183"/>
      <c r="I989" s="183"/>
      <c r="J989" s="183"/>
      <c r="K989" s="183"/>
      <c r="L989" s="496"/>
    </row>
    <row r="990" spans="1:12" s="186" customFormat="1">
      <c r="A990" s="182"/>
      <c r="B990" s="181"/>
      <c r="C990" s="183"/>
      <c r="D990" s="183"/>
      <c r="E990" s="183"/>
      <c r="F990" s="183"/>
      <c r="G990" s="183"/>
      <c r="H990" s="183"/>
      <c r="I990" s="183"/>
      <c r="J990" s="183"/>
      <c r="K990" s="183"/>
      <c r="L990" s="496"/>
    </row>
    <row r="991" spans="1:12" s="186" customFormat="1">
      <c r="A991" s="182"/>
      <c r="B991" s="181"/>
      <c r="C991" s="183"/>
      <c r="D991" s="183"/>
      <c r="E991" s="183"/>
      <c r="F991" s="183"/>
      <c r="G991" s="183"/>
      <c r="H991" s="183"/>
      <c r="I991" s="183"/>
      <c r="J991" s="183"/>
      <c r="K991" s="183"/>
      <c r="L991" s="496"/>
    </row>
    <row r="992" spans="1:12" s="186" customFormat="1">
      <c r="A992" s="182"/>
      <c r="B992" s="181"/>
      <c r="C992" s="183"/>
      <c r="D992" s="183"/>
      <c r="E992" s="183"/>
      <c r="F992" s="183"/>
      <c r="G992" s="183"/>
      <c r="H992" s="183"/>
      <c r="I992" s="183"/>
      <c r="J992" s="183"/>
      <c r="K992" s="183"/>
      <c r="L992" s="496"/>
    </row>
    <row r="993" spans="1:12" s="186" customFormat="1">
      <c r="A993" s="182"/>
      <c r="B993" s="181"/>
      <c r="C993" s="183"/>
      <c r="D993" s="183"/>
      <c r="E993" s="183"/>
      <c r="F993" s="183"/>
      <c r="G993" s="183"/>
      <c r="H993" s="183"/>
      <c r="I993" s="183"/>
      <c r="J993" s="183"/>
      <c r="K993" s="183"/>
      <c r="L993" s="496"/>
    </row>
    <row r="994" spans="1:12" s="186" customFormat="1">
      <c r="A994" s="182"/>
      <c r="B994" s="181"/>
      <c r="C994" s="183"/>
      <c r="D994" s="183"/>
      <c r="E994" s="183"/>
      <c r="F994" s="183"/>
      <c r="G994" s="183"/>
      <c r="H994" s="183"/>
      <c r="I994" s="183"/>
      <c r="J994" s="183"/>
      <c r="K994" s="183"/>
      <c r="L994" s="496"/>
    </row>
    <row r="995" spans="1:12" s="186" customFormat="1">
      <c r="A995" s="182"/>
      <c r="B995" s="181"/>
      <c r="C995" s="183"/>
      <c r="D995" s="183"/>
      <c r="E995" s="183"/>
      <c r="F995" s="183"/>
      <c r="G995" s="183"/>
      <c r="H995" s="183"/>
      <c r="I995" s="183"/>
      <c r="J995" s="183"/>
      <c r="K995" s="183"/>
      <c r="L995" s="496"/>
    </row>
    <row r="996" spans="1:12" s="186" customFormat="1">
      <c r="A996" s="182"/>
      <c r="B996" s="181"/>
      <c r="C996" s="183"/>
      <c r="D996" s="183"/>
      <c r="E996" s="183"/>
      <c r="F996" s="183"/>
      <c r="G996" s="183"/>
      <c r="H996" s="183"/>
      <c r="I996" s="183"/>
      <c r="J996" s="183"/>
      <c r="K996" s="183"/>
      <c r="L996" s="496"/>
    </row>
    <row r="997" spans="1:12" s="186" customFormat="1">
      <c r="A997" s="182"/>
      <c r="B997" s="181"/>
      <c r="C997" s="183"/>
      <c r="D997" s="183"/>
      <c r="E997" s="183"/>
      <c r="F997" s="183"/>
      <c r="G997" s="183"/>
      <c r="H997" s="183"/>
      <c r="I997" s="183"/>
      <c r="J997" s="183"/>
      <c r="K997" s="183"/>
      <c r="L997" s="496"/>
    </row>
    <row r="998" spans="1:12" s="186" customFormat="1">
      <c r="A998" s="182"/>
      <c r="B998" s="181"/>
      <c r="C998" s="183"/>
      <c r="D998" s="183"/>
      <c r="E998" s="183"/>
      <c r="F998" s="183"/>
      <c r="G998" s="183"/>
      <c r="H998" s="183"/>
      <c r="I998" s="183"/>
      <c r="J998" s="183"/>
      <c r="K998" s="183"/>
      <c r="L998" s="496"/>
    </row>
    <row r="999" spans="1:12" s="186" customFormat="1">
      <c r="A999" s="182"/>
      <c r="B999" s="181"/>
      <c r="C999" s="183"/>
      <c r="D999" s="183"/>
      <c r="E999" s="183"/>
      <c r="F999" s="183"/>
      <c r="G999" s="183"/>
      <c r="H999" s="183"/>
      <c r="I999" s="183"/>
      <c r="J999" s="183"/>
      <c r="K999" s="183"/>
      <c r="L999" s="496"/>
    </row>
    <row r="1000" spans="1:12" s="186" customFormat="1">
      <c r="A1000" s="182"/>
      <c r="B1000" s="181"/>
      <c r="C1000" s="183"/>
      <c r="D1000" s="183"/>
      <c r="E1000" s="183"/>
      <c r="F1000" s="183"/>
      <c r="G1000" s="183"/>
      <c r="H1000" s="183"/>
      <c r="I1000" s="183"/>
      <c r="J1000" s="183"/>
      <c r="K1000" s="183"/>
      <c r="L1000" s="496"/>
    </row>
    <row r="1001" spans="1:12" s="186" customFormat="1">
      <c r="A1001" s="182"/>
      <c r="B1001" s="181"/>
      <c r="C1001" s="183"/>
      <c r="D1001" s="183"/>
      <c r="E1001" s="183"/>
      <c r="F1001" s="183"/>
      <c r="G1001" s="183"/>
      <c r="H1001" s="183"/>
      <c r="I1001" s="183"/>
      <c r="J1001" s="183"/>
      <c r="K1001" s="183"/>
      <c r="L1001" s="496"/>
    </row>
    <row r="1002" spans="1:12" s="186" customFormat="1">
      <c r="A1002" s="182"/>
      <c r="B1002" s="181"/>
      <c r="C1002" s="183"/>
      <c r="D1002" s="183"/>
      <c r="E1002" s="183"/>
      <c r="F1002" s="183"/>
      <c r="G1002" s="183"/>
      <c r="H1002" s="183"/>
      <c r="I1002" s="183"/>
      <c r="J1002" s="183"/>
      <c r="K1002" s="183"/>
      <c r="L1002" s="496"/>
    </row>
    <row r="1003" spans="1:12" s="186" customFormat="1">
      <c r="A1003" s="182"/>
      <c r="B1003" s="181"/>
      <c r="C1003" s="183"/>
      <c r="D1003" s="183"/>
      <c r="E1003" s="183"/>
      <c r="F1003" s="183"/>
      <c r="G1003" s="183"/>
      <c r="H1003" s="183"/>
      <c r="I1003" s="183"/>
      <c r="J1003" s="183"/>
      <c r="K1003" s="183"/>
      <c r="L1003" s="496"/>
    </row>
    <row r="1004" spans="1:12" s="186" customFormat="1">
      <c r="A1004" s="182"/>
      <c r="B1004" s="181"/>
      <c r="C1004" s="183"/>
      <c r="D1004" s="183"/>
      <c r="E1004" s="183"/>
      <c r="F1004" s="183"/>
      <c r="G1004" s="183"/>
      <c r="H1004" s="183"/>
      <c r="I1004" s="183"/>
      <c r="J1004" s="183"/>
      <c r="K1004" s="183"/>
      <c r="L1004" s="496"/>
    </row>
    <row r="1005" spans="1:12" s="186" customFormat="1">
      <c r="A1005" s="182"/>
      <c r="B1005" s="181"/>
      <c r="C1005" s="183"/>
      <c r="D1005" s="183"/>
      <c r="E1005" s="183"/>
      <c r="F1005" s="183"/>
      <c r="G1005" s="183"/>
      <c r="H1005" s="183"/>
      <c r="I1005" s="183"/>
      <c r="J1005" s="183"/>
      <c r="K1005" s="183"/>
      <c r="L1005" s="496"/>
    </row>
    <row r="1006" spans="1:12" s="186" customFormat="1">
      <c r="A1006" s="182"/>
      <c r="B1006" s="181"/>
      <c r="C1006" s="183"/>
      <c r="D1006" s="183"/>
      <c r="E1006" s="183"/>
      <c r="F1006" s="183"/>
      <c r="G1006" s="183"/>
      <c r="H1006" s="183"/>
      <c r="I1006" s="183"/>
      <c r="J1006" s="183"/>
      <c r="K1006" s="183"/>
      <c r="L1006" s="496"/>
    </row>
    <row r="1007" spans="1:12" s="186" customFormat="1">
      <c r="A1007" s="182"/>
      <c r="B1007" s="181"/>
      <c r="C1007" s="183"/>
      <c r="D1007" s="183"/>
      <c r="E1007" s="183"/>
      <c r="F1007" s="183"/>
      <c r="G1007" s="183"/>
      <c r="H1007" s="183"/>
      <c r="I1007" s="183"/>
      <c r="J1007" s="183"/>
      <c r="K1007" s="183"/>
      <c r="L1007" s="496"/>
    </row>
    <row r="1008" spans="1:12" s="186" customFormat="1">
      <c r="A1008" s="182"/>
      <c r="B1008" s="181"/>
      <c r="C1008" s="183"/>
      <c r="D1008" s="183"/>
      <c r="E1008" s="183"/>
      <c r="F1008" s="183"/>
      <c r="G1008" s="183"/>
      <c r="H1008" s="183"/>
      <c r="I1008" s="183"/>
      <c r="J1008" s="183"/>
      <c r="K1008" s="183"/>
      <c r="L1008" s="496"/>
    </row>
    <row r="1009" spans="1:12" s="186" customFormat="1">
      <c r="A1009" s="182"/>
      <c r="B1009" s="181"/>
      <c r="C1009" s="183"/>
      <c r="D1009" s="183"/>
      <c r="E1009" s="183"/>
      <c r="F1009" s="183"/>
      <c r="G1009" s="183"/>
      <c r="H1009" s="183"/>
      <c r="I1009" s="183"/>
      <c r="J1009" s="183"/>
      <c r="K1009" s="183"/>
      <c r="L1009" s="496"/>
    </row>
    <row r="1010" spans="1:12" s="186" customFormat="1">
      <c r="A1010" s="182"/>
      <c r="B1010" s="181"/>
      <c r="C1010" s="183"/>
      <c r="D1010" s="183"/>
      <c r="E1010" s="183"/>
      <c r="F1010" s="183"/>
      <c r="G1010" s="183"/>
      <c r="H1010" s="183"/>
      <c r="I1010" s="183"/>
      <c r="J1010" s="183"/>
      <c r="K1010" s="183"/>
      <c r="L1010" s="496"/>
    </row>
    <row r="1011" spans="1:12" s="186" customFormat="1">
      <c r="A1011" s="182"/>
      <c r="B1011" s="181"/>
      <c r="C1011" s="183"/>
      <c r="D1011" s="183"/>
      <c r="E1011" s="183"/>
      <c r="F1011" s="183"/>
      <c r="G1011" s="183"/>
      <c r="H1011" s="183"/>
      <c r="I1011" s="183"/>
      <c r="J1011" s="183"/>
      <c r="K1011" s="183"/>
      <c r="L1011" s="496"/>
    </row>
    <row r="1012" spans="1:12" s="186" customFormat="1">
      <c r="A1012" s="182"/>
      <c r="B1012" s="181"/>
      <c r="C1012" s="183"/>
      <c r="D1012" s="183"/>
      <c r="E1012" s="183"/>
      <c r="F1012" s="183"/>
      <c r="G1012" s="183"/>
      <c r="H1012" s="183"/>
      <c r="I1012" s="183"/>
      <c r="J1012" s="183"/>
      <c r="K1012" s="183"/>
      <c r="L1012" s="496"/>
    </row>
    <row r="1013" spans="1:12" s="186" customFormat="1">
      <c r="A1013" s="182"/>
      <c r="B1013" s="181"/>
      <c r="C1013" s="183"/>
      <c r="D1013" s="183"/>
      <c r="E1013" s="183"/>
      <c r="F1013" s="183"/>
      <c r="G1013" s="183"/>
      <c r="H1013" s="183"/>
      <c r="I1013" s="183"/>
      <c r="J1013" s="183"/>
      <c r="K1013" s="183"/>
      <c r="L1013" s="496"/>
    </row>
    <row r="1014" spans="1:12" s="186" customFormat="1">
      <c r="A1014" s="182"/>
      <c r="B1014" s="181"/>
      <c r="C1014" s="183"/>
      <c r="D1014" s="183"/>
      <c r="E1014" s="183"/>
      <c r="F1014" s="183"/>
      <c r="G1014" s="183"/>
      <c r="H1014" s="183"/>
      <c r="I1014" s="183"/>
      <c r="J1014" s="183"/>
      <c r="K1014" s="183"/>
      <c r="L1014" s="496"/>
    </row>
    <row r="1015" spans="1:12" s="186" customFormat="1">
      <c r="A1015" s="182"/>
      <c r="B1015" s="181"/>
      <c r="C1015" s="183"/>
      <c r="D1015" s="183"/>
      <c r="E1015" s="183"/>
      <c r="F1015" s="183"/>
      <c r="G1015" s="183"/>
      <c r="H1015" s="183"/>
      <c r="I1015" s="183"/>
      <c r="J1015" s="183"/>
      <c r="K1015" s="183"/>
      <c r="L1015" s="496"/>
    </row>
    <row r="1016" spans="1:12" s="186" customFormat="1">
      <c r="A1016" s="182"/>
      <c r="B1016" s="181"/>
      <c r="C1016" s="183"/>
      <c r="D1016" s="183"/>
      <c r="E1016" s="183"/>
      <c r="F1016" s="183"/>
      <c r="G1016" s="183"/>
      <c r="H1016" s="183"/>
      <c r="I1016" s="183"/>
      <c r="J1016" s="183"/>
      <c r="K1016" s="183"/>
      <c r="L1016" s="496"/>
    </row>
    <row r="1017" spans="1:12" s="186" customFormat="1">
      <c r="A1017" s="182"/>
      <c r="B1017" s="181"/>
      <c r="C1017" s="183"/>
      <c r="D1017" s="183"/>
      <c r="E1017" s="183"/>
      <c r="F1017" s="183"/>
      <c r="G1017" s="183"/>
      <c r="H1017" s="183"/>
      <c r="I1017" s="183"/>
      <c r="J1017" s="183"/>
      <c r="K1017" s="183"/>
      <c r="L1017" s="496"/>
    </row>
    <row r="1018" spans="1:12" s="186" customFormat="1">
      <c r="A1018" s="182"/>
      <c r="B1018" s="181"/>
      <c r="C1018" s="183"/>
      <c r="D1018" s="183"/>
      <c r="E1018" s="183"/>
      <c r="F1018" s="183"/>
      <c r="G1018" s="183"/>
      <c r="H1018" s="183"/>
      <c r="I1018" s="183"/>
      <c r="J1018" s="183"/>
      <c r="K1018" s="183"/>
      <c r="L1018" s="496"/>
    </row>
    <row r="1019" spans="1:12" s="186" customFormat="1">
      <c r="A1019" s="182"/>
      <c r="B1019" s="181"/>
      <c r="C1019" s="183"/>
      <c r="D1019" s="183"/>
      <c r="E1019" s="183"/>
      <c r="F1019" s="183"/>
      <c r="G1019" s="183"/>
      <c r="H1019" s="183"/>
      <c r="I1019" s="183"/>
      <c r="J1019" s="183"/>
      <c r="K1019" s="183"/>
      <c r="L1019" s="496"/>
    </row>
    <row r="1020" spans="1:12" s="186" customFormat="1">
      <c r="A1020" s="182"/>
      <c r="B1020" s="181"/>
      <c r="C1020" s="183"/>
      <c r="D1020" s="183"/>
      <c r="E1020" s="183"/>
      <c r="F1020" s="183"/>
      <c r="G1020" s="183"/>
      <c r="H1020" s="183"/>
      <c r="I1020" s="183"/>
      <c r="J1020" s="183"/>
      <c r="K1020" s="183"/>
      <c r="L1020" s="496"/>
    </row>
    <row r="1021" spans="1:12" s="186" customFormat="1">
      <c r="A1021" s="182"/>
      <c r="B1021" s="181"/>
      <c r="C1021" s="183"/>
      <c r="D1021" s="183"/>
      <c r="E1021" s="183"/>
      <c r="F1021" s="183"/>
      <c r="G1021" s="183"/>
      <c r="H1021" s="183"/>
      <c r="I1021" s="183"/>
      <c r="J1021" s="183"/>
      <c r="K1021" s="183"/>
      <c r="L1021" s="496"/>
    </row>
    <row r="1022" spans="1:12" s="186" customFormat="1">
      <c r="A1022" s="182"/>
      <c r="B1022" s="181"/>
      <c r="C1022" s="183"/>
      <c r="D1022" s="183"/>
      <c r="E1022" s="183"/>
      <c r="F1022" s="183"/>
      <c r="G1022" s="183"/>
      <c r="H1022" s="183"/>
      <c r="I1022" s="183"/>
      <c r="J1022" s="183"/>
      <c r="K1022" s="183"/>
      <c r="L1022" s="496"/>
    </row>
    <row r="1023" spans="1:12" s="186" customFormat="1">
      <c r="A1023" s="182"/>
      <c r="B1023" s="181"/>
      <c r="C1023" s="183"/>
      <c r="D1023" s="183"/>
      <c r="E1023" s="183"/>
      <c r="F1023" s="183"/>
      <c r="G1023" s="183"/>
      <c r="H1023" s="183"/>
      <c r="I1023" s="183"/>
      <c r="J1023" s="183"/>
      <c r="K1023" s="183"/>
      <c r="L1023" s="496"/>
    </row>
    <row r="1024" spans="1:12" s="186" customFormat="1">
      <c r="A1024" s="182"/>
      <c r="B1024" s="181"/>
      <c r="C1024" s="183"/>
      <c r="D1024" s="183"/>
      <c r="E1024" s="183"/>
      <c r="F1024" s="183"/>
      <c r="G1024" s="183"/>
      <c r="H1024" s="183"/>
      <c r="I1024" s="183"/>
      <c r="J1024" s="183"/>
      <c r="K1024" s="183"/>
      <c r="L1024" s="496"/>
    </row>
    <row r="1025" spans="1:12" s="186" customFormat="1">
      <c r="A1025" s="182"/>
      <c r="B1025" s="181"/>
      <c r="C1025" s="183"/>
      <c r="D1025" s="183"/>
      <c r="E1025" s="183"/>
      <c r="F1025" s="183"/>
      <c r="G1025" s="183"/>
      <c r="H1025" s="183"/>
      <c r="I1025" s="183"/>
      <c r="J1025" s="183"/>
      <c r="K1025" s="183"/>
      <c r="L1025" s="496"/>
    </row>
    <row r="1026" spans="1:12" s="186" customFormat="1">
      <c r="A1026" s="182"/>
      <c r="B1026" s="181"/>
      <c r="C1026" s="183"/>
      <c r="D1026" s="183"/>
      <c r="E1026" s="183"/>
      <c r="F1026" s="183"/>
      <c r="G1026" s="183"/>
      <c r="H1026" s="183"/>
      <c r="I1026" s="183"/>
      <c r="J1026" s="183"/>
      <c r="K1026" s="183"/>
      <c r="L1026" s="496"/>
    </row>
    <row r="1027" spans="1:12" s="186" customFormat="1">
      <c r="A1027" s="182"/>
      <c r="B1027" s="181"/>
      <c r="C1027" s="183"/>
      <c r="D1027" s="183"/>
      <c r="E1027" s="183"/>
      <c r="F1027" s="183"/>
      <c r="G1027" s="183"/>
      <c r="H1027" s="183"/>
      <c r="I1027" s="183"/>
      <c r="J1027" s="183"/>
      <c r="K1027" s="183"/>
      <c r="L1027" s="496"/>
    </row>
    <row r="1028" spans="1:12" s="186" customFormat="1">
      <c r="A1028" s="182"/>
      <c r="B1028" s="181"/>
      <c r="C1028" s="183"/>
      <c r="D1028" s="183"/>
      <c r="E1028" s="183"/>
      <c r="F1028" s="183"/>
      <c r="G1028" s="183"/>
      <c r="H1028" s="183"/>
      <c r="I1028" s="183"/>
      <c r="J1028" s="183"/>
      <c r="K1028" s="183"/>
      <c r="L1028" s="496"/>
    </row>
    <row r="1029" spans="1:12" s="186" customFormat="1">
      <c r="A1029" s="182"/>
      <c r="B1029" s="181"/>
      <c r="C1029" s="183"/>
      <c r="D1029" s="183"/>
      <c r="E1029" s="183"/>
      <c r="F1029" s="183"/>
      <c r="G1029" s="183"/>
      <c r="H1029" s="183"/>
      <c r="I1029" s="183"/>
      <c r="J1029" s="183"/>
      <c r="K1029" s="183"/>
      <c r="L1029" s="496"/>
    </row>
    <row r="1030" spans="1:12" s="186" customFormat="1">
      <c r="A1030" s="182"/>
      <c r="B1030" s="181"/>
      <c r="C1030" s="183"/>
      <c r="D1030" s="183"/>
      <c r="E1030" s="183"/>
      <c r="F1030" s="183"/>
      <c r="G1030" s="183"/>
      <c r="H1030" s="183"/>
      <c r="I1030" s="183"/>
      <c r="J1030" s="183"/>
      <c r="K1030" s="183"/>
      <c r="L1030" s="496"/>
    </row>
    <row r="1031" spans="1:12" s="186" customFormat="1">
      <c r="A1031" s="182"/>
      <c r="B1031" s="181"/>
      <c r="C1031" s="183"/>
      <c r="D1031" s="183"/>
      <c r="E1031" s="183"/>
      <c r="F1031" s="183"/>
      <c r="G1031" s="183"/>
      <c r="H1031" s="183"/>
      <c r="I1031" s="183"/>
      <c r="J1031" s="183"/>
      <c r="K1031" s="183"/>
      <c r="L1031" s="496"/>
    </row>
    <row r="1032" spans="1:12" s="186" customFormat="1">
      <c r="A1032" s="182"/>
      <c r="B1032" s="181"/>
      <c r="C1032" s="183"/>
      <c r="D1032" s="183"/>
      <c r="E1032" s="183"/>
      <c r="F1032" s="183"/>
      <c r="G1032" s="183"/>
      <c r="H1032" s="183"/>
      <c r="I1032" s="183"/>
      <c r="J1032" s="183"/>
      <c r="K1032" s="183"/>
      <c r="L1032" s="496"/>
    </row>
    <row r="1033" spans="1:12" s="186" customFormat="1">
      <c r="A1033" s="182"/>
      <c r="B1033" s="181"/>
      <c r="C1033" s="183"/>
      <c r="D1033" s="183"/>
      <c r="E1033" s="183"/>
      <c r="F1033" s="183"/>
      <c r="G1033" s="183"/>
      <c r="H1033" s="183"/>
      <c r="I1033" s="183"/>
      <c r="J1033" s="183"/>
      <c r="K1033" s="183"/>
      <c r="L1033" s="496"/>
    </row>
    <row r="1034" spans="1:12" s="186" customFormat="1">
      <c r="A1034" s="182"/>
      <c r="B1034" s="181"/>
      <c r="C1034" s="183"/>
      <c r="D1034" s="183"/>
      <c r="E1034" s="183"/>
      <c r="F1034" s="183"/>
      <c r="G1034" s="183"/>
      <c r="H1034" s="183"/>
      <c r="I1034" s="183"/>
      <c r="J1034" s="183"/>
      <c r="K1034" s="183"/>
      <c r="L1034" s="496"/>
    </row>
    <row r="1035" spans="1:12" s="186" customFormat="1">
      <c r="A1035" s="182"/>
      <c r="B1035" s="181"/>
      <c r="C1035" s="183"/>
      <c r="D1035" s="183"/>
      <c r="E1035" s="183"/>
      <c r="F1035" s="183"/>
      <c r="G1035" s="183"/>
      <c r="H1035" s="183"/>
      <c r="I1035" s="183"/>
      <c r="J1035" s="183"/>
      <c r="K1035" s="183"/>
      <c r="L1035" s="496"/>
    </row>
    <row r="1036" spans="1:12" s="186" customFormat="1">
      <c r="A1036" s="182"/>
      <c r="B1036" s="181"/>
      <c r="C1036" s="183"/>
      <c r="D1036" s="183"/>
      <c r="E1036" s="183"/>
      <c r="F1036" s="183"/>
      <c r="G1036" s="183"/>
      <c r="H1036" s="183"/>
      <c r="I1036" s="183"/>
      <c r="J1036" s="183"/>
      <c r="K1036" s="183"/>
      <c r="L1036" s="496"/>
    </row>
    <row r="1037" spans="1:12" s="186" customFormat="1">
      <c r="A1037" s="182"/>
      <c r="B1037" s="181"/>
      <c r="C1037" s="183"/>
      <c r="D1037" s="183"/>
      <c r="E1037" s="183"/>
      <c r="F1037" s="183"/>
      <c r="G1037" s="183"/>
      <c r="H1037" s="183"/>
      <c r="I1037" s="183"/>
      <c r="J1037" s="183"/>
      <c r="K1037" s="183"/>
      <c r="L1037" s="496"/>
    </row>
    <row r="1038" spans="1:12" s="186" customFormat="1">
      <c r="A1038" s="182"/>
      <c r="B1038" s="181"/>
      <c r="C1038" s="183"/>
      <c r="D1038" s="183"/>
      <c r="E1038" s="183"/>
      <c r="F1038" s="183"/>
      <c r="G1038" s="183"/>
      <c r="H1038" s="183"/>
      <c r="I1038" s="183"/>
      <c r="J1038" s="183"/>
      <c r="K1038" s="183"/>
      <c r="L1038" s="496"/>
    </row>
    <row r="1039" spans="1:12" s="186" customFormat="1">
      <c r="A1039" s="182"/>
      <c r="B1039" s="181"/>
      <c r="C1039" s="183"/>
      <c r="D1039" s="183"/>
      <c r="E1039" s="183"/>
      <c r="F1039" s="183"/>
      <c r="G1039" s="183"/>
      <c r="H1039" s="183"/>
      <c r="I1039" s="183"/>
      <c r="J1039" s="183"/>
      <c r="K1039" s="183"/>
      <c r="L1039" s="496"/>
    </row>
    <row r="1040" spans="1:12" s="186" customFormat="1">
      <c r="A1040" s="182"/>
      <c r="B1040" s="181"/>
      <c r="C1040" s="183"/>
      <c r="D1040" s="183"/>
      <c r="E1040" s="183"/>
      <c r="F1040" s="183"/>
      <c r="G1040" s="183"/>
      <c r="H1040" s="183"/>
      <c r="I1040" s="183"/>
      <c r="J1040" s="183"/>
      <c r="K1040" s="183"/>
      <c r="L1040" s="496"/>
    </row>
    <row r="1041" spans="1:12" s="186" customFormat="1">
      <c r="A1041" s="182"/>
      <c r="B1041" s="181"/>
      <c r="C1041" s="183"/>
      <c r="D1041" s="183"/>
      <c r="E1041" s="183"/>
      <c r="F1041" s="183"/>
      <c r="G1041" s="183"/>
      <c r="H1041" s="183"/>
      <c r="I1041" s="183"/>
      <c r="J1041" s="183"/>
      <c r="K1041" s="183"/>
      <c r="L1041" s="496"/>
    </row>
    <row r="1042" spans="1:12" s="186" customFormat="1">
      <c r="A1042" s="182"/>
      <c r="B1042" s="181"/>
      <c r="C1042" s="183"/>
      <c r="D1042" s="183"/>
      <c r="E1042" s="183"/>
      <c r="F1042" s="183"/>
      <c r="G1042" s="183"/>
      <c r="H1042" s="183"/>
      <c r="I1042" s="183"/>
      <c r="J1042" s="183"/>
      <c r="K1042" s="183"/>
      <c r="L1042" s="496"/>
    </row>
    <row r="1043" spans="1:12" s="186" customFormat="1">
      <c r="A1043" s="182"/>
      <c r="B1043" s="181"/>
      <c r="C1043" s="183"/>
      <c r="D1043" s="183"/>
      <c r="E1043" s="183"/>
      <c r="F1043" s="183"/>
      <c r="G1043" s="183"/>
      <c r="H1043" s="183"/>
      <c r="I1043" s="183"/>
      <c r="J1043" s="183"/>
      <c r="K1043" s="183"/>
      <c r="L1043" s="496"/>
    </row>
    <row r="1044" spans="1:12" s="186" customFormat="1">
      <c r="A1044" s="182"/>
      <c r="B1044" s="181"/>
      <c r="C1044" s="183"/>
      <c r="D1044" s="183"/>
      <c r="E1044" s="183"/>
      <c r="F1044" s="183"/>
      <c r="G1044" s="183"/>
      <c r="H1044" s="183"/>
      <c r="I1044" s="183"/>
      <c r="J1044" s="183"/>
      <c r="K1044" s="183"/>
      <c r="L1044" s="496"/>
    </row>
    <row r="1045" spans="1:12" s="186" customFormat="1">
      <c r="A1045" s="182"/>
      <c r="B1045" s="181"/>
      <c r="C1045" s="183"/>
      <c r="D1045" s="183"/>
      <c r="E1045" s="183"/>
      <c r="F1045" s="183"/>
      <c r="G1045" s="183"/>
      <c r="H1045" s="183"/>
      <c r="I1045" s="183"/>
      <c r="J1045" s="183"/>
      <c r="K1045" s="183"/>
      <c r="L1045" s="496"/>
    </row>
    <row r="1046" spans="1:12" s="186" customFormat="1">
      <c r="A1046" s="182"/>
      <c r="B1046" s="181"/>
      <c r="C1046" s="183"/>
      <c r="D1046" s="183"/>
      <c r="E1046" s="183"/>
      <c r="F1046" s="183"/>
      <c r="G1046" s="183"/>
      <c r="H1046" s="183"/>
      <c r="I1046" s="183"/>
      <c r="J1046" s="183"/>
      <c r="K1046" s="183"/>
      <c r="L1046" s="496"/>
    </row>
    <row r="1047" spans="1:12" s="186" customFormat="1">
      <c r="A1047" s="182"/>
      <c r="B1047" s="181"/>
      <c r="C1047" s="183"/>
      <c r="D1047" s="183"/>
      <c r="E1047" s="183"/>
      <c r="F1047" s="183"/>
      <c r="G1047" s="183"/>
      <c r="H1047" s="183"/>
      <c r="I1047" s="183"/>
      <c r="J1047" s="183"/>
      <c r="K1047" s="183"/>
      <c r="L1047" s="496"/>
    </row>
    <row r="1048" spans="1:12" s="186" customFormat="1">
      <c r="A1048" s="182"/>
      <c r="B1048" s="181"/>
      <c r="C1048" s="183"/>
      <c r="D1048" s="183"/>
      <c r="E1048" s="183"/>
      <c r="F1048" s="183"/>
      <c r="G1048" s="183"/>
      <c r="H1048" s="183"/>
      <c r="I1048" s="183"/>
      <c r="J1048" s="183"/>
      <c r="K1048" s="183"/>
      <c r="L1048" s="496"/>
    </row>
    <row r="1049" spans="1:12" s="186" customFormat="1">
      <c r="A1049" s="182"/>
      <c r="B1049" s="181"/>
      <c r="C1049" s="183"/>
      <c r="D1049" s="183"/>
      <c r="E1049" s="183"/>
      <c r="F1049" s="183"/>
      <c r="G1049" s="183"/>
      <c r="H1049" s="183"/>
      <c r="I1049" s="183"/>
      <c r="J1049" s="183"/>
      <c r="K1049" s="183"/>
      <c r="L1049" s="496"/>
    </row>
    <row r="1050" spans="1:12" s="186" customFormat="1">
      <c r="A1050" s="182"/>
      <c r="B1050" s="181"/>
      <c r="C1050" s="183"/>
      <c r="D1050" s="183"/>
      <c r="E1050" s="183"/>
      <c r="F1050" s="183"/>
      <c r="G1050" s="183"/>
      <c r="H1050" s="183"/>
      <c r="I1050" s="183"/>
      <c r="J1050" s="183"/>
      <c r="K1050" s="183"/>
      <c r="L1050" s="496"/>
    </row>
    <row r="1051" spans="1:12" s="186" customFormat="1">
      <c r="A1051" s="182"/>
      <c r="B1051" s="181"/>
      <c r="C1051" s="183"/>
      <c r="D1051" s="183"/>
      <c r="E1051" s="183"/>
      <c r="F1051" s="183"/>
      <c r="G1051" s="183"/>
      <c r="H1051" s="183"/>
      <c r="I1051" s="183"/>
      <c r="J1051" s="183"/>
      <c r="K1051" s="183"/>
      <c r="L1051" s="496"/>
    </row>
    <row r="1052" spans="1:12" s="186" customFormat="1">
      <c r="A1052" s="182"/>
      <c r="B1052" s="181"/>
      <c r="C1052" s="183"/>
      <c r="D1052" s="183"/>
      <c r="E1052" s="183"/>
      <c r="F1052" s="183"/>
      <c r="G1052" s="183"/>
      <c r="H1052" s="183"/>
      <c r="I1052" s="183"/>
      <c r="J1052" s="183"/>
      <c r="K1052" s="183"/>
      <c r="L1052" s="496"/>
    </row>
    <row r="1053" spans="1:12" s="186" customFormat="1">
      <c r="A1053" s="182"/>
      <c r="B1053" s="181"/>
      <c r="C1053" s="183"/>
      <c r="D1053" s="183"/>
      <c r="E1053" s="183"/>
      <c r="F1053" s="183"/>
      <c r="G1053" s="183"/>
      <c r="H1053" s="183"/>
      <c r="I1053" s="183"/>
      <c r="J1053" s="183"/>
      <c r="K1053" s="183"/>
      <c r="L1053" s="496"/>
    </row>
    <row r="1054" spans="1:12" s="186" customFormat="1">
      <c r="A1054" s="182"/>
      <c r="B1054" s="181"/>
      <c r="C1054" s="183"/>
      <c r="D1054" s="183"/>
      <c r="E1054" s="183"/>
      <c r="F1054" s="183"/>
      <c r="G1054" s="183"/>
      <c r="H1054" s="183"/>
      <c r="I1054" s="183"/>
      <c r="J1054" s="183"/>
      <c r="K1054" s="183"/>
      <c r="L1054" s="496"/>
    </row>
    <row r="1055" spans="1:12" s="186" customFormat="1">
      <c r="A1055" s="182"/>
      <c r="B1055" s="181"/>
      <c r="C1055" s="183"/>
      <c r="D1055" s="183"/>
      <c r="E1055" s="183"/>
      <c r="F1055" s="183"/>
      <c r="G1055" s="183"/>
      <c r="H1055" s="183"/>
      <c r="I1055" s="183"/>
      <c r="J1055" s="183"/>
      <c r="K1055" s="183"/>
      <c r="L1055" s="496"/>
    </row>
    <row r="1056" spans="1:12" s="186" customFormat="1">
      <c r="A1056" s="182"/>
      <c r="B1056" s="181"/>
      <c r="C1056" s="183"/>
      <c r="D1056" s="183"/>
      <c r="E1056" s="183"/>
      <c r="F1056" s="183"/>
      <c r="G1056" s="183"/>
      <c r="H1056" s="183"/>
      <c r="I1056" s="183"/>
      <c r="J1056" s="183"/>
      <c r="K1056" s="183"/>
      <c r="L1056" s="496"/>
    </row>
    <row r="1057" spans="1:12" s="186" customFormat="1">
      <c r="A1057" s="182"/>
      <c r="B1057" s="181"/>
      <c r="C1057" s="183"/>
      <c r="D1057" s="183"/>
      <c r="E1057" s="183"/>
      <c r="F1057" s="183"/>
      <c r="G1057" s="183"/>
      <c r="H1057" s="183"/>
      <c r="I1057" s="183"/>
      <c r="J1057" s="183"/>
      <c r="K1057" s="183"/>
      <c r="L1057" s="496"/>
    </row>
    <row r="1058" spans="1:12" s="186" customFormat="1">
      <c r="A1058" s="182"/>
      <c r="B1058" s="181"/>
      <c r="C1058" s="183"/>
      <c r="D1058" s="183"/>
      <c r="E1058" s="183"/>
      <c r="F1058" s="183"/>
      <c r="G1058" s="183"/>
      <c r="H1058" s="183"/>
      <c r="I1058" s="183"/>
      <c r="J1058" s="183"/>
      <c r="K1058" s="183"/>
      <c r="L1058" s="496"/>
    </row>
    <row r="1059" spans="1:12" s="186" customFormat="1">
      <c r="A1059" s="182"/>
      <c r="B1059" s="181"/>
      <c r="C1059" s="183"/>
      <c r="D1059" s="183"/>
      <c r="E1059" s="183"/>
      <c r="F1059" s="183"/>
      <c r="G1059" s="183"/>
      <c r="H1059" s="183"/>
      <c r="I1059" s="183"/>
      <c r="J1059" s="183"/>
      <c r="K1059" s="183"/>
      <c r="L1059" s="496"/>
    </row>
    <row r="1060" spans="1:12" s="186" customFormat="1">
      <c r="A1060" s="182"/>
      <c r="B1060" s="181"/>
      <c r="C1060" s="183"/>
      <c r="D1060" s="183"/>
      <c r="E1060" s="183"/>
      <c r="F1060" s="183"/>
      <c r="G1060" s="183"/>
      <c r="H1060" s="183"/>
      <c r="I1060" s="183"/>
      <c r="J1060" s="183"/>
      <c r="K1060" s="183"/>
      <c r="L1060" s="496"/>
    </row>
    <row r="1061" spans="1:12" s="186" customFormat="1">
      <c r="A1061" s="182"/>
      <c r="B1061" s="181"/>
      <c r="C1061" s="183"/>
      <c r="D1061" s="183"/>
      <c r="E1061" s="183"/>
      <c r="F1061" s="183"/>
      <c r="G1061" s="183"/>
      <c r="H1061" s="183"/>
      <c r="I1061" s="183"/>
      <c r="J1061" s="183"/>
      <c r="K1061" s="183"/>
      <c r="L1061" s="496"/>
    </row>
    <row r="1062" spans="1:12" s="186" customFormat="1">
      <c r="A1062" s="182"/>
      <c r="B1062" s="181"/>
      <c r="C1062" s="183"/>
      <c r="D1062" s="183"/>
      <c r="E1062" s="183"/>
      <c r="F1062" s="183"/>
      <c r="G1062" s="183"/>
      <c r="H1062" s="183"/>
      <c r="I1062" s="183"/>
      <c r="J1062" s="183"/>
      <c r="K1062" s="183"/>
      <c r="L1062" s="496"/>
    </row>
    <row r="1063" spans="1:12" s="186" customFormat="1">
      <c r="A1063" s="182"/>
      <c r="B1063" s="181"/>
      <c r="C1063" s="183"/>
      <c r="D1063" s="183"/>
      <c r="E1063" s="183"/>
      <c r="F1063" s="183"/>
      <c r="G1063" s="183"/>
      <c r="H1063" s="183"/>
      <c r="I1063" s="183"/>
      <c r="J1063" s="183"/>
      <c r="K1063" s="183"/>
      <c r="L1063" s="496"/>
    </row>
    <row r="1064" spans="1:12" s="186" customFormat="1">
      <c r="A1064" s="182"/>
      <c r="B1064" s="181"/>
      <c r="C1064" s="183"/>
      <c r="D1064" s="183"/>
      <c r="E1064" s="183"/>
      <c r="F1064" s="183"/>
      <c r="G1064" s="183"/>
      <c r="H1064" s="183"/>
      <c r="I1064" s="183"/>
      <c r="J1064" s="183"/>
      <c r="K1064" s="183"/>
      <c r="L1064" s="496"/>
    </row>
    <row r="1065" spans="1:12" s="186" customFormat="1">
      <c r="A1065" s="182"/>
      <c r="B1065" s="181"/>
      <c r="C1065" s="183"/>
      <c r="D1065" s="183"/>
      <c r="E1065" s="183"/>
      <c r="F1065" s="183"/>
      <c r="G1065" s="183"/>
      <c r="H1065" s="183"/>
      <c r="I1065" s="183"/>
      <c r="J1065" s="183"/>
      <c r="K1065" s="183"/>
      <c r="L1065" s="496"/>
    </row>
    <row r="1066" spans="1:12" s="186" customFormat="1">
      <c r="A1066" s="182"/>
      <c r="B1066" s="181"/>
      <c r="C1066" s="183"/>
      <c r="D1066" s="183"/>
      <c r="E1066" s="183"/>
      <c r="F1066" s="183"/>
      <c r="G1066" s="183"/>
      <c r="H1066" s="183"/>
      <c r="I1066" s="183"/>
      <c r="J1066" s="183"/>
      <c r="K1066" s="183"/>
      <c r="L1066" s="496"/>
    </row>
    <row r="1067" spans="1:12" s="186" customFormat="1">
      <c r="A1067" s="182"/>
      <c r="B1067" s="181"/>
      <c r="C1067" s="183"/>
      <c r="D1067" s="183"/>
      <c r="E1067" s="183"/>
      <c r="F1067" s="183"/>
      <c r="G1067" s="183"/>
      <c r="H1067" s="183"/>
      <c r="I1067" s="183"/>
      <c r="J1067" s="183"/>
      <c r="K1067" s="183"/>
      <c r="L1067" s="496"/>
    </row>
    <row r="1068" spans="1:12" s="186" customFormat="1">
      <c r="A1068" s="182"/>
      <c r="B1068" s="181"/>
      <c r="C1068" s="183"/>
      <c r="D1068" s="183"/>
      <c r="E1068" s="183"/>
      <c r="F1068" s="183"/>
      <c r="G1068" s="183"/>
      <c r="H1068" s="183"/>
      <c r="I1068" s="183"/>
      <c r="J1068" s="183"/>
      <c r="K1068" s="183"/>
      <c r="L1068" s="496"/>
    </row>
    <row r="1069" spans="1:12" s="186" customFormat="1">
      <c r="A1069" s="182"/>
      <c r="B1069" s="181"/>
      <c r="C1069" s="183"/>
      <c r="D1069" s="183"/>
      <c r="E1069" s="183"/>
      <c r="F1069" s="183"/>
      <c r="G1069" s="183"/>
      <c r="H1069" s="183"/>
      <c r="I1069" s="183"/>
      <c r="J1069" s="183"/>
      <c r="K1069" s="183"/>
      <c r="L1069" s="496"/>
    </row>
    <row r="1070" spans="1:12" s="186" customFormat="1">
      <c r="A1070" s="182"/>
      <c r="B1070" s="181"/>
      <c r="C1070" s="183"/>
      <c r="D1070" s="183"/>
      <c r="E1070" s="183"/>
      <c r="F1070" s="183"/>
      <c r="G1070" s="183"/>
      <c r="H1070" s="183"/>
      <c r="I1070" s="183"/>
      <c r="J1070" s="183"/>
      <c r="K1070" s="183"/>
      <c r="L1070" s="496"/>
    </row>
    <row r="1071" spans="1:12" s="186" customFormat="1">
      <c r="A1071" s="182"/>
      <c r="B1071" s="181"/>
      <c r="C1071" s="183"/>
      <c r="D1071" s="183"/>
      <c r="E1071" s="183"/>
      <c r="F1071" s="183"/>
      <c r="G1071" s="183"/>
      <c r="H1071" s="183"/>
      <c r="I1071" s="183"/>
      <c r="J1071" s="183"/>
      <c r="K1071" s="183"/>
      <c r="L1071" s="496"/>
    </row>
    <row r="1072" spans="1:12" s="186" customFormat="1">
      <c r="A1072" s="182"/>
      <c r="B1072" s="181"/>
      <c r="C1072" s="183"/>
      <c r="D1072" s="183"/>
      <c r="E1072" s="183"/>
      <c r="F1072" s="183"/>
      <c r="G1072" s="183"/>
      <c r="H1072" s="183"/>
      <c r="I1072" s="183"/>
      <c r="J1072" s="183"/>
      <c r="K1072" s="183"/>
      <c r="L1072" s="496"/>
    </row>
    <row r="1073" spans="1:12" s="186" customFormat="1">
      <c r="A1073" s="182"/>
      <c r="B1073" s="181"/>
      <c r="C1073" s="183"/>
      <c r="D1073" s="183"/>
      <c r="E1073" s="183"/>
      <c r="F1073" s="183"/>
      <c r="G1073" s="183"/>
      <c r="H1073" s="183"/>
      <c r="I1073" s="183"/>
      <c r="J1073" s="183"/>
      <c r="K1073" s="183"/>
      <c r="L1073" s="496"/>
    </row>
    <row r="1074" spans="1:12" s="186" customFormat="1">
      <c r="A1074" s="182"/>
      <c r="B1074" s="181"/>
      <c r="C1074" s="183"/>
      <c r="D1074" s="183"/>
      <c r="E1074" s="183"/>
      <c r="F1074" s="183"/>
      <c r="G1074" s="183"/>
      <c r="H1074" s="183"/>
      <c r="I1074" s="183"/>
      <c r="J1074" s="183"/>
      <c r="K1074" s="183"/>
      <c r="L1074" s="496"/>
    </row>
    <row r="1075" spans="1:12" s="186" customFormat="1">
      <c r="A1075" s="182"/>
      <c r="B1075" s="181"/>
      <c r="C1075" s="183"/>
      <c r="D1075" s="183"/>
      <c r="E1075" s="183"/>
      <c r="F1075" s="183"/>
      <c r="G1075" s="183"/>
      <c r="H1075" s="183"/>
      <c r="I1075" s="183"/>
      <c r="J1075" s="183"/>
      <c r="K1075" s="183"/>
      <c r="L1075" s="496"/>
    </row>
    <row r="1076" spans="1:12" s="186" customFormat="1">
      <c r="A1076" s="182"/>
      <c r="B1076" s="181"/>
      <c r="C1076" s="183"/>
      <c r="D1076" s="183"/>
      <c r="E1076" s="183"/>
      <c r="F1076" s="183"/>
      <c r="G1076" s="183"/>
      <c r="H1076" s="183"/>
      <c r="I1076" s="183"/>
      <c r="J1076" s="183"/>
      <c r="K1076" s="183"/>
      <c r="L1076" s="496"/>
    </row>
    <row r="1077" spans="1:12" s="186" customFormat="1">
      <c r="A1077" s="182"/>
      <c r="B1077" s="181"/>
      <c r="C1077" s="183"/>
      <c r="D1077" s="183"/>
      <c r="E1077" s="183"/>
      <c r="F1077" s="183"/>
      <c r="G1077" s="183"/>
      <c r="H1077" s="183"/>
      <c r="I1077" s="183"/>
      <c r="J1077" s="183"/>
      <c r="K1077" s="183"/>
      <c r="L1077" s="496"/>
    </row>
    <row r="1078" spans="1:12" s="186" customFormat="1">
      <c r="A1078" s="182"/>
      <c r="B1078" s="181"/>
      <c r="C1078" s="183"/>
      <c r="D1078" s="183"/>
      <c r="E1078" s="183"/>
      <c r="F1078" s="183"/>
      <c r="G1078" s="183"/>
      <c r="H1078" s="183"/>
      <c r="I1078" s="183"/>
      <c r="J1078" s="183"/>
      <c r="K1078" s="183"/>
      <c r="L1078" s="496"/>
    </row>
    <row r="1079" spans="1:12" s="186" customFormat="1">
      <c r="A1079" s="182"/>
      <c r="B1079" s="181"/>
      <c r="C1079" s="183"/>
      <c r="D1079" s="183"/>
      <c r="E1079" s="183"/>
      <c r="F1079" s="183"/>
      <c r="G1079" s="183"/>
      <c r="H1079" s="183"/>
      <c r="I1079" s="183"/>
      <c r="J1079" s="183"/>
      <c r="K1079" s="183"/>
      <c r="L1079" s="496"/>
    </row>
    <row r="1080" spans="1:12" s="186" customFormat="1">
      <c r="A1080" s="182"/>
      <c r="B1080" s="181"/>
      <c r="C1080" s="183"/>
      <c r="D1080" s="183"/>
      <c r="E1080" s="183"/>
      <c r="F1080" s="183"/>
      <c r="G1080" s="183"/>
      <c r="H1080" s="183"/>
      <c r="I1080" s="183"/>
      <c r="J1080" s="183"/>
      <c r="K1080" s="183"/>
      <c r="L1080" s="496"/>
    </row>
    <row r="1081" spans="1:12" s="186" customFormat="1">
      <c r="A1081" s="182"/>
      <c r="B1081" s="181"/>
      <c r="C1081" s="183"/>
      <c r="D1081" s="183"/>
      <c r="E1081" s="183"/>
      <c r="F1081" s="183"/>
      <c r="G1081" s="183"/>
      <c r="H1081" s="183"/>
      <c r="I1081" s="183"/>
      <c r="J1081" s="183"/>
      <c r="K1081" s="183"/>
      <c r="L1081" s="496"/>
    </row>
    <row r="1082" spans="1:12" s="186" customFormat="1">
      <c r="A1082" s="182"/>
      <c r="B1082" s="181"/>
      <c r="C1082" s="183"/>
      <c r="D1082" s="183"/>
      <c r="E1082" s="183"/>
      <c r="F1082" s="183"/>
      <c r="G1082" s="183"/>
      <c r="H1082" s="183"/>
      <c r="I1082" s="183"/>
      <c r="J1082" s="183"/>
      <c r="K1082" s="183"/>
      <c r="L1082" s="496"/>
    </row>
    <row r="1083" spans="1:12" s="186" customFormat="1">
      <c r="A1083" s="182"/>
      <c r="B1083" s="181"/>
      <c r="C1083" s="183"/>
      <c r="D1083" s="183"/>
      <c r="E1083" s="183"/>
      <c r="F1083" s="183"/>
      <c r="G1083" s="183"/>
      <c r="H1083" s="183"/>
      <c r="I1083" s="183"/>
      <c r="J1083" s="183"/>
      <c r="K1083" s="183"/>
      <c r="L1083" s="496"/>
    </row>
    <row r="1084" spans="1:12" s="186" customFormat="1">
      <c r="A1084" s="182"/>
      <c r="B1084" s="181"/>
      <c r="C1084" s="183"/>
      <c r="D1084" s="183"/>
      <c r="E1084" s="183"/>
      <c r="F1084" s="183"/>
      <c r="G1084" s="183"/>
      <c r="H1084" s="183"/>
      <c r="I1084" s="183"/>
      <c r="J1084" s="183"/>
      <c r="K1084" s="183"/>
      <c r="L1084" s="496"/>
    </row>
    <row r="1085" spans="1:12" s="186" customFormat="1">
      <c r="A1085" s="182"/>
      <c r="B1085" s="181"/>
      <c r="C1085" s="183"/>
      <c r="D1085" s="183"/>
      <c r="E1085" s="183"/>
      <c r="F1085" s="183"/>
      <c r="G1085" s="183"/>
      <c r="H1085" s="183"/>
      <c r="I1085" s="183"/>
      <c r="J1085" s="183"/>
      <c r="K1085" s="183"/>
      <c r="L1085" s="496"/>
    </row>
    <row r="1086" spans="1:12" s="186" customFormat="1">
      <c r="A1086" s="182"/>
      <c r="B1086" s="181"/>
      <c r="C1086" s="183"/>
      <c r="D1086" s="183"/>
      <c r="E1086" s="183"/>
      <c r="F1086" s="183"/>
      <c r="G1086" s="183"/>
      <c r="H1086" s="183"/>
      <c r="I1086" s="183"/>
      <c r="J1086" s="183"/>
      <c r="K1086" s="183"/>
      <c r="L1086" s="496"/>
    </row>
    <row r="1087" spans="1:12" s="186" customFormat="1">
      <c r="A1087" s="182"/>
      <c r="B1087" s="181"/>
      <c r="C1087" s="183"/>
      <c r="D1087" s="183"/>
      <c r="E1087" s="183"/>
      <c r="F1087" s="183"/>
      <c r="G1087" s="183"/>
      <c r="H1087" s="183"/>
      <c r="I1087" s="183"/>
      <c r="J1087" s="183"/>
      <c r="K1087" s="183"/>
      <c r="L1087" s="496"/>
    </row>
    <row r="1088" spans="1:12" s="186" customFormat="1">
      <c r="A1088" s="182"/>
      <c r="B1088" s="181"/>
      <c r="C1088" s="183"/>
      <c r="D1088" s="183"/>
      <c r="E1088" s="183"/>
      <c r="F1088" s="183"/>
      <c r="G1088" s="183"/>
      <c r="H1088" s="183"/>
      <c r="I1088" s="183"/>
      <c r="J1088" s="183"/>
      <c r="K1088" s="183"/>
      <c r="L1088" s="496"/>
    </row>
    <row r="1089" spans="1:12" s="186" customFormat="1">
      <c r="A1089" s="182"/>
      <c r="B1089" s="181"/>
      <c r="C1089" s="183"/>
      <c r="D1089" s="183"/>
      <c r="E1089" s="183"/>
      <c r="F1089" s="183"/>
      <c r="G1089" s="183"/>
      <c r="H1089" s="183"/>
      <c r="I1089" s="183"/>
      <c r="J1089" s="183"/>
      <c r="K1089" s="183"/>
      <c r="L1089" s="496"/>
    </row>
    <row r="1090" spans="1:12" s="186" customFormat="1">
      <c r="A1090" s="182"/>
      <c r="B1090" s="181"/>
      <c r="C1090" s="183"/>
      <c r="D1090" s="183"/>
      <c r="E1090" s="183"/>
      <c r="F1090" s="183"/>
      <c r="G1090" s="183"/>
      <c r="H1090" s="183"/>
      <c r="I1090" s="183"/>
      <c r="J1090" s="183"/>
      <c r="K1090" s="183"/>
      <c r="L1090" s="496"/>
    </row>
    <row r="1091" spans="1:12" s="186" customFormat="1">
      <c r="A1091" s="182"/>
      <c r="B1091" s="181"/>
      <c r="C1091" s="183"/>
      <c r="D1091" s="183"/>
      <c r="E1091" s="183"/>
      <c r="F1091" s="183"/>
      <c r="G1091" s="183"/>
      <c r="H1091" s="183"/>
      <c r="I1091" s="183"/>
      <c r="J1091" s="183"/>
      <c r="K1091" s="183"/>
      <c r="L1091" s="496"/>
    </row>
    <row r="1092" spans="1:12" s="186" customFormat="1">
      <c r="A1092" s="182"/>
      <c r="B1092" s="181"/>
      <c r="C1092" s="183"/>
      <c r="D1092" s="183"/>
      <c r="E1092" s="183"/>
      <c r="F1092" s="183"/>
      <c r="G1092" s="183"/>
      <c r="H1092" s="183"/>
      <c r="I1092" s="183"/>
      <c r="J1092" s="183"/>
      <c r="K1092" s="183"/>
      <c r="L1092" s="496"/>
    </row>
    <row r="1093" spans="1:12" s="186" customFormat="1">
      <c r="A1093" s="182"/>
      <c r="B1093" s="181"/>
      <c r="C1093" s="183"/>
      <c r="D1093" s="183"/>
      <c r="E1093" s="183"/>
      <c r="F1093" s="183"/>
      <c r="G1093" s="183"/>
      <c r="H1093" s="183"/>
      <c r="I1093" s="183"/>
      <c r="J1093" s="183"/>
      <c r="K1093" s="183"/>
      <c r="L1093" s="496"/>
    </row>
    <row r="1094" spans="1:12" s="186" customFormat="1">
      <c r="A1094" s="182"/>
      <c r="B1094" s="181"/>
      <c r="C1094" s="183"/>
      <c r="D1094" s="183"/>
      <c r="E1094" s="183"/>
      <c r="F1094" s="183"/>
      <c r="G1094" s="183"/>
      <c r="H1094" s="183"/>
      <c r="I1094" s="183"/>
      <c r="J1094" s="183"/>
      <c r="K1094" s="183"/>
      <c r="L1094" s="496"/>
    </row>
    <row r="1095" spans="1:12" s="186" customFormat="1">
      <c r="A1095" s="182"/>
      <c r="B1095" s="181"/>
      <c r="C1095" s="183"/>
      <c r="D1095" s="183"/>
      <c r="E1095" s="183"/>
      <c r="F1095" s="183"/>
      <c r="G1095" s="183"/>
      <c r="H1095" s="183"/>
      <c r="I1095" s="183"/>
      <c r="J1095" s="183"/>
      <c r="K1095" s="183"/>
      <c r="L1095" s="496"/>
    </row>
    <row r="1096" spans="1:12" s="186" customFormat="1">
      <c r="A1096" s="182"/>
      <c r="B1096" s="181"/>
      <c r="C1096" s="183"/>
      <c r="D1096" s="183"/>
      <c r="E1096" s="183"/>
      <c r="F1096" s="183"/>
      <c r="G1096" s="183"/>
      <c r="H1096" s="183"/>
      <c r="I1096" s="183"/>
      <c r="J1096" s="183"/>
      <c r="K1096" s="183"/>
      <c r="L1096" s="496"/>
    </row>
    <row r="1097" spans="1:12" s="186" customFormat="1">
      <c r="A1097" s="182"/>
      <c r="B1097" s="181"/>
      <c r="C1097" s="183"/>
      <c r="D1097" s="183"/>
      <c r="E1097" s="183"/>
      <c r="F1097" s="183"/>
      <c r="G1097" s="183"/>
      <c r="H1097" s="183"/>
      <c r="I1097" s="183"/>
      <c r="J1097" s="183"/>
      <c r="K1097" s="183"/>
      <c r="L1097" s="496"/>
    </row>
    <row r="1098" spans="1:12" s="186" customFormat="1">
      <c r="A1098" s="182"/>
      <c r="B1098" s="181"/>
      <c r="C1098" s="183"/>
      <c r="D1098" s="183"/>
      <c r="E1098" s="183"/>
      <c r="F1098" s="183"/>
      <c r="G1098" s="183"/>
      <c r="H1098" s="183"/>
      <c r="I1098" s="183"/>
      <c r="J1098" s="183"/>
      <c r="K1098" s="183"/>
      <c r="L1098" s="496"/>
    </row>
    <row r="1099" spans="1:12" s="186" customFormat="1">
      <c r="A1099" s="182"/>
      <c r="B1099" s="181"/>
      <c r="C1099" s="183"/>
      <c r="D1099" s="183"/>
      <c r="E1099" s="183"/>
      <c r="F1099" s="183"/>
      <c r="G1099" s="183"/>
      <c r="H1099" s="183"/>
      <c r="I1099" s="183"/>
      <c r="J1099" s="183"/>
      <c r="K1099" s="183"/>
      <c r="L1099" s="496"/>
    </row>
    <row r="1100" spans="1:12" s="186" customFormat="1">
      <c r="A1100" s="182"/>
      <c r="B1100" s="181"/>
      <c r="C1100" s="183"/>
      <c r="D1100" s="183"/>
      <c r="E1100" s="183"/>
      <c r="F1100" s="183"/>
      <c r="G1100" s="183"/>
      <c r="H1100" s="183"/>
      <c r="I1100" s="183"/>
      <c r="J1100" s="183"/>
      <c r="K1100" s="183"/>
      <c r="L1100" s="496"/>
    </row>
    <row r="1101" spans="1:12" s="186" customFormat="1">
      <c r="A1101" s="182"/>
      <c r="B1101" s="181"/>
      <c r="C1101" s="183"/>
      <c r="D1101" s="183"/>
      <c r="E1101" s="183"/>
      <c r="F1101" s="183"/>
      <c r="G1101" s="183"/>
      <c r="H1101" s="183"/>
      <c r="I1101" s="183"/>
      <c r="J1101" s="183"/>
      <c r="K1101" s="183"/>
      <c r="L1101" s="496"/>
    </row>
    <row r="1102" spans="1:12" s="186" customFormat="1">
      <c r="A1102" s="182"/>
      <c r="B1102" s="181"/>
      <c r="C1102" s="183"/>
      <c r="D1102" s="183"/>
      <c r="E1102" s="183"/>
      <c r="F1102" s="183"/>
      <c r="G1102" s="183"/>
      <c r="H1102" s="183"/>
      <c r="I1102" s="183"/>
      <c r="J1102" s="183"/>
      <c r="K1102" s="183"/>
      <c r="L1102" s="496"/>
    </row>
    <row r="1103" spans="1:12" s="186" customFormat="1">
      <c r="A1103" s="182"/>
      <c r="B1103" s="181"/>
      <c r="C1103" s="183"/>
      <c r="D1103" s="183"/>
      <c r="E1103" s="183"/>
      <c r="F1103" s="183"/>
      <c r="G1103" s="183"/>
      <c r="H1103" s="183"/>
      <c r="I1103" s="183"/>
      <c r="J1103" s="183"/>
      <c r="K1103" s="183"/>
      <c r="L1103" s="496"/>
    </row>
    <row r="1104" spans="1:12" s="186" customFormat="1">
      <c r="A1104" s="182"/>
      <c r="B1104" s="181"/>
      <c r="C1104" s="183"/>
      <c r="D1104" s="183"/>
      <c r="E1104" s="183"/>
      <c r="F1104" s="183"/>
      <c r="G1104" s="183"/>
      <c r="H1104" s="183"/>
      <c r="I1104" s="183"/>
      <c r="J1104" s="183"/>
      <c r="K1104" s="183"/>
      <c r="L1104" s="496"/>
    </row>
    <row r="1105" spans="1:12" s="186" customFormat="1">
      <c r="A1105" s="182"/>
      <c r="B1105" s="181"/>
      <c r="C1105" s="183"/>
      <c r="D1105" s="183"/>
      <c r="E1105" s="183"/>
      <c r="F1105" s="183"/>
      <c r="G1105" s="183"/>
      <c r="H1105" s="183"/>
      <c r="I1105" s="183"/>
      <c r="J1105" s="183"/>
      <c r="K1105" s="183"/>
      <c r="L1105" s="496"/>
    </row>
    <row r="1106" spans="1:12" s="186" customFormat="1">
      <c r="A1106" s="182"/>
      <c r="B1106" s="181"/>
      <c r="C1106" s="183"/>
      <c r="D1106" s="183"/>
      <c r="E1106" s="183"/>
      <c r="F1106" s="183"/>
      <c r="G1106" s="183"/>
      <c r="H1106" s="183"/>
      <c r="I1106" s="183"/>
      <c r="J1106" s="183"/>
      <c r="K1106" s="183"/>
      <c r="L1106" s="496"/>
    </row>
    <row r="1107" spans="1:12" s="186" customFormat="1">
      <c r="A1107" s="182"/>
      <c r="B1107" s="181"/>
      <c r="C1107" s="183"/>
      <c r="D1107" s="183"/>
      <c r="E1107" s="183"/>
      <c r="F1107" s="183"/>
      <c r="G1107" s="183"/>
      <c r="H1107" s="183"/>
      <c r="I1107" s="183"/>
      <c r="J1107" s="183"/>
      <c r="K1107" s="183"/>
      <c r="L1107" s="496"/>
    </row>
    <row r="1108" spans="1:12" s="186" customFormat="1">
      <c r="A1108" s="182"/>
      <c r="B1108" s="181"/>
      <c r="C1108" s="183"/>
      <c r="D1108" s="183"/>
      <c r="E1108" s="183"/>
      <c r="F1108" s="183"/>
      <c r="G1108" s="183"/>
      <c r="H1108" s="183"/>
      <c r="I1108" s="183"/>
      <c r="J1108" s="183"/>
      <c r="K1108" s="183"/>
      <c r="L1108" s="496"/>
    </row>
    <row r="1109" spans="1:12" s="186" customFormat="1">
      <c r="A1109" s="182"/>
      <c r="B1109" s="181"/>
      <c r="C1109" s="183"/>
      <c r="D1109" s="183"/>
      <c r="E1109" s="183"/>
      <c r="F1109" s="183"/>
      <c r="G1109" s="183"/>
      <c r="H1109" s="183"/>
      <c r="I1109" s="183"/>
      <c r="J1109" s="183"/>
      <c r="K1109" s="183"/>
      <c r="L1109" s="496"/>
    </row>
    <row r="1110" spans="1:12" s="186" customFormat="1">
      <c r="A1110" s="182"/>
      <c r="B1110" s="181"/>
      <c r="C1110" s="183"/>
      <c r="D1110" s="183"/>
      <c r="E1110" s="183"/>
      <c r="F1110" s="183"/>
      <c r="G1110" s="183"/>
      <c r="H1110" s="183"/>
      <c r="I1110" s="183"/>
      <c r="J1110" s="183"/>
      <c r="K1110" s="183"/>
      <c r="L1110" s="496"/>
    </row>
    <row r="1111" spans="1:12" s="186" customFormat="1">
      <c r="A1111" s="182"/>
      <c r="B1111" s="181"/>
      <c r="C1111" s="183"/>
      <c r="D1111" s="183"/>
      <c r="E1111" s="183"/>
      <c r="F1111" s="183"/>
      <c r="G1111" s="183"/>
      <c r="H1111" s="183"/>
      <c r="I1111" s="183"/>
      <c r="J1111" s="183"/>
      <c r="K1111" s="183"/>
      <c r="L1111" s="496"/>
    </row>
    <row r="1112" spans="1:12" s="186" customFormat="1">
      <c r="A1112" s="182"/>
      <c r="B1112" s="181"/>
      <c r="C1112" s="183"/>
      <c r="D1112" s="183"/>
      <c r="E1112" s="183"/>
      <c r="F1112" s="183"/>
      <c r="G1112" s="183"/>
      <c r="H1112" s="183"/>
      <c r="I1112" s="183"/>
      <c r="J1112" s="183"/>
      <c r="K1112" s="183"/>
      <c r="L1112" s="496"/>
    </row>
    <row r="1113" spans="1:12" s="186" customFormat="1">
      <c r="A1113" s="182"/>
      <c r="B1113" s="181"/>
      <c r="C1113" s="183"/>
      <c r="D1113" s="183"/>
      <c r="E1113" s="183"/>
      <c r="F1113" s="183"/>
      <c r="G1113" s="183"/>
      <c r="H1113" s="183"/>
      <c r="I1113" s="183"/>
      <c r="J1113" s="183"/>
      <c r="K1113" s="183"/>
      <c r="L1113" s="496"/>
    </row>
    <row r="1114" spans="1:12" s="186" customFormat="1">
      <c r="A1114" s="182"/>
      <c r="B1114" s="181"/>
      <c r="C1114" s="183"/>
      <c r="D1114" s="183"/>
      <c r="E1114" s="183"/>
      <c r="F1114" s="183"/>
      <c r="G1114" s="183"/>
      <c r="H1114" s="183"/>
      <c r="I1114" s="183"/>
      <c r="J1114" s="183"/>
      <c r="K1114" s="183"/>
      <c r="L1114" s="496"/>
    </row>
    <row r="1115" spans="1:12" s="186" customFormat="1">
      <c r="A1115" s="182"/>
      <c r="B1115" s="181"/>
      <c r="C1115" s="183"/>
      <c r="D1115" s="183"/>
      <c r="E1115" s="183"/>
      <c r="F1115" s="183"/>
      <c r="G1115" s="183"/>
      <c r="H1115" s="183"/>
      <c r="I1115" s="183"/>
      <c r="J1115" s="183"/>
      <c r="K1115" s="183"/>
      <c r="L1115" s="496"/>
    </row>
    <row r="1116" spans="1:12" s="186" customFormat="1">
      <c r="A1116" s="182"/>
      <c r="B1116" s="181"/>
      <c r="C1116" s="183"/>
      <c r="D1116" s="183"/>
      <c r="E1116" s="183"/>
      <c r="F1116" s="183"/>
      <c r="G1116" s="183"/>
      <c r="H1116" s="183"/>
      <c r="I1116" s="183"/>
      <c r="J1116" s="183"/>
      <c r="K1116" s="183"/>
      <c r="L1116" s="496"/>
    </row>
    <row r="1117" spans="1:12" s="186" customFormat="1">
      <c r="A1117" s="182"/>
      <c r="B1117" s="181"/>
      <c r="C1117" s="183"/>
      <c r="D1117" s="183"/>
      <c r="E1117" s="183"/>
      <c r="F1117" s="183"/>
      <c r="G1117" s="183"/>
      <c r="H1117" s="183"/>
      <c r="I1117" s="183"/>
      <c r="J1117" s="183"/>
      <c r="K1117" s="183"/>
      <c r="L1117" s="496"/>
    </row>
    <row r="1118" spans="1:12" s="186" customFormat="1">
      <c r="A1118" s="182"/>
      <c r="B1118" s="181"/>
      <c r="C1118" s="183"/>
      <c r="D1118" s="183"/>
      <c r="E1118" s="183"/>
      <c r="F1118" s="183"/>
      <c r="G1118" s="183"/>
      <c r="H1118" s="183"/>
      <c r="I1118" s="183"/>
      <c r="J1118" s="183"/>
      <c r="K1118" s="183"/>
      <c r="L1118" s="496"/>
    </row>
    <row r="1119" spans="1:12" s="186" customFormat="1">
      <c r="A1119" s="182"/>
      <c r="B1119" s="181"/>
      <c r="C1119" s="183"/>
      <c r="D1119" s="183"/>
      <c r="E1119" s="183"/>
      <c r="F1119" s="183"/>
      <c r="G1119" s="183"/>
      <c r="H1119" s="183"/>
      <c r="I1119" s="183"/>
      <c r="J1119" s="183"/>
      <c r="K1119" s="183"/>
      <c r="L1119" s="496"/>
    </row>
    <row r="1120" spans="1:12" s="186" customFormat="1">
      <c r="A1120" s="182"/>
      <c r="B1120" s="181"/>
      <c r="C1120" s="183"/>
      <c r="D1120" s="183"/>
      <c r="E1120" s="183"/>
      <c r="F1120" s="183"/>
      <c r="G1120" s="183"/>
      <c r="H1120" s="183"/>
      <c r="I1120" s="183"/>
      <c r="J1120" s="183"/>
      <c r="K1120" s="183"/>
      <c r="L1120" s="496"/>
    </row>
    <row r="1121" spans="1:12" s="186" customFormat="1">
      <c r="A1121" s="182"/>
      <c r="B1121" s="181"/>
      <c r="C1121" s="183"/>
      <c r="D1121" s="183"/>
      <c r="E1121" s="183"/>
      <c r="F1121" s="183"/>
      <c r="G1121" s="183"/>
      <c r="H1121" s="183"/>
      <c r="I1121" s="183"/>
      <c r="J1121" s="183"/>
      <c r="K1121" s="183"/>
      <c r="L1121" s="496"/>
    </row>
    <row r="1122" spans="1:12" s="186" customFormat="1">
      <c r="A1122" s="182"/>
      <c r="B1122" s="181"/>
      <c r="C1122" s="183"/>
      <c r="D1122" s="183"/>
      <c r="E1122" s="183"/>
      <c r="F1122" s="183"/>
      <c r="G1122" s="183"/>
      <c r="H1122" s="183"/>
      <c r="I1122" s="183"/>
      <c r="J1122" s="183"/>
      <c r="K1122" s="183"/>
      <c r="L1122" s="496"/>
    </row>
    <row r="1123" spans="1:12" s="186" customFormat="1">
      <c r="A1123" s="182"/>
      <c r="B1123" s="181"/>
      <c r="C1123" s="183"/>
      <c r="D1123" s="183"/>
      <c r="E1123" s="183"/>
      <c r="F1123" s="183"/>
      <c r="G1123" s="183"/>
      <c r="H1123" s="183"/>
      <c r="I1123" s="183"/>
      <c r="J1123" s="183"/>
      <c r="K1123" s="183"/>
      <c r="L1123" s="496"/>
    </row>
    <row r="1124" spans="1:12" s="186" customFormat="1">
      <c r="A1124" s="182"/>
      <c r="B1124" s="181"/>
      <c r="C1124" s="183"/>
      <c r="D1124" s="183"/>
      <c r="E1124" s="183"/>
      <c r="F1124" s="183"/>
      <c r="G1124" s="183"/>
      <c r="H1124" s="183"/>
      <c r="I1124" s="183"/>
      <c r="J1124" s="183"/>
      <c r="K1124" s="183"/>
      <c r="L1124" s="496"/>
    </row>
    <row r="1125" spans="1:12" s="186" customFormat="1">
      <c r="A1125" s="182"/>
      <c r="B1125" s="181"/>
      <c r="C1125" s="183"/>
      <c r="D1125" s="183"/>
      <c r="E1125" s="183"/>
      <c r="F1125" s="183"/>
      <c r="G1125" s="183"/>
      <c r="H1125" s="183"/>
      <c r="I1125" s="183"/>
      <c r="J1125" s="183"/>
      <c r="K1125" s="183"/>
      <c r="L1125" s="496"/>
    </row>
    <row r="1126" spans="1:12" s="186" customFormat="1">
      <c r="A1126" s="182"/>
      <c r="B1126" s="181"/>
      <c r="C1126" s="183"/>
      <c r="D1126" s="183"/>
      <c r="E1126" s="183"/>
      <c r="F1126" s="183"/>
      <c r="G1126" s="183"/>
      <c r="H1126" s="183"/>
      <c r="I1126" s="183"/>
      <c r="J1126" s="183"/>
      <c r="K1126" s="183"/>
      <c r="L1126" s="496"/>
    </row>
    <row r="1127" spans="1:12" s="186" customFormat="1">
      <c r="A1127" s="182"/>
      <c r="B1127" s="181"/>
      <c r="C1127" s="183"/>
      <c r="D1127" s="183"/>
      <c r="E1127" s="183"/>
      <c r="F1127" s="183"/>
      <c r="G1127" s="183"/>
      <c r="H1127" s="183"/>
      <c r="I1127" s="183"/>
      <c r="J1127" s="183"/>
      <c r="K1127" s="183"/>
      <c r="L1127" s="496"/>
    </row>
    <row r="1128" spans="1:12" s="186" customFormat="1">
      <c r="A1128" s="182"/>
      <c r="B1128" s="181"/>
      <c r="C1128" s="183"/>
      <c r="D1128" s="183"/>
      <c r="E1128" s="183"/>
      <c r="F1128" s="183"/>
      <c r="G1128" s="183"/>
      <c r="H1128" s="183"/>
      <c r="I1128" s="183"/>
      <c r="J1128" s="183"/>
      <c r="K1128" s="183"/>
      <c r="L1128" s="496"/>
    </row>
    <row r="1129" spans="1:12" s="186" customFormat="1">
      <c r="A1129" s="182"/>
      <c r="B1129" s="181"/>
      <c r="C1129" s="183"/>
      <c r="D1129" s="183"/>
      <c r="E1129" s="183"/>
      <c r="F1129" s="183"/>
      <c r="G1129" s="183"/>
      <c r="H1129" s="183"/>
      <c r="I1129" s="183"/>
      <c r="J1129" s="183"/>
      <c r="K1129" s="183"/>
      <c r="L1129" s="496"/>
    </row>
    <row r="1130" spans="1:12" s="186" customFormat="1">
      <c r="A1130" s="182"/>
      <c r="B1130" s="181"/>
      <c r="C1130" s="183"/>
      <c r="D1130" s="183"/>
      <c r="E1130" s="183"/>
      <c r="F1130" s="183"/>
      <c r="G1130" s="183"/>
      <c r="H1130" s="183"/>
      <c r="I1130" s="183"/>
      <c r="J1130" s="183"/>
      <c r="K1130" s="183"/>
      <c r="L1130" s="496"/>
    </row>
    <row r="1131" spans="1:12" s="186" customFormat="1">
      <c r="A1131" s="182"/>
      <c r="B1131" s="181"/>
      <c r="C1131" s="183"/>
      <c r="D1131" s="183"/>
      <c r="E1131" s="183"/>
      <c r="F1131" s="183"/>
      <c r="G1131" s="183"/>
      <c r="H1131" s="183"/>
      <c r="I1131" s="183"/>
      <c r="J1131" s="183"/>
      <c r="K1131" s="183"/>
      <c r="L1131" s="496"/>
    </row>
    <row r="1132" spans="1:12" s="186" customFormat="1">
      <c r="A1132" s="182"/>
      <c r="B1132" s="181"/>
      <c r="C1132" s="183"/>
      <c r="D1132" s="183"/>
      <c r="E1132" s="183"/>
      <c r="F1132" s="183"/>
      <c r="G1132" s="183"/>
      <c r="H1132" s="183"/>
      <c r="I1132" s="183"/>
      <c r="J1132" s="183"/>
      <c r="K1132" s="183"/>
      <c r="L1132" s="496"/>
    </row>
    <row r="1133" spans="1:12" s="186" customFormat="1">
      <c r="A1133" s="182"/>
      <c r="B1133" s="181"/>
      <c r="C1133" s="183"/>
      <c r="D1133" s="183"/>
      <c r="E1133" s="183"/>
      <c r="F1133" s="183"/>
      <c r="G1133" s="183"/>
      <c r="H1133" s="183"/>
      <c r="I1133" s="183"/>
      <c r="J1133" s="183"/>
      <c r="K1133" s="183"/>
      <c r="L1133" s="496"/>
    </row>
    <row r="1134" spans="1:12" s="186" customFormat="1">
      <c r="A1134" s="182"/>
      <c r="B1134" s="181"/>
      <c r="C1134" s="183"/>
      <c r="D1134" s="183"/>
      <c r="E1134" s="183"/>
      <c r="F1134" s="183"/>
      <c r="G1134" s="183"/>
      <c r="H1134" s="183"/>
      <c r="I1134" s="183"/>
      <c r="J1134" s="183"/>
      <c r="K1134" s="183"/>
      <c r="L1134" s="496"/>
    </row>
    <row r="1135" spans="1:12" s="186" customFormat="1">
      <c r="A1135" s="182"/>
      <c r="B1135" s="181"/>
      <c r="C1135" s="183"/>
      <c r="D1135" s="183"/>
      <c r="E1135" s="183"/>
      <c r="F1135" s="183"/>
      <c r="G1135" s="183"/>
      <c r="H1135" s="183"/>
      <c r="I1135" s="183"/>
      <c r="J1135" s="183"/>
      <c r="K1135" s="183"/>
      <c r="L1135" s="496"/>
    </row>
    <row r="1136" spans="1:12" s="186" customFormat="1">
      <c r="A1136" s="182"/>
      <c r="B1136" s="181"/>
      <c r="C1136" s="183"/>
      <c r="D1136" s="183"/>
      <c r="E1136" s="183"/>
      <c r="F1136" s="183"/>
      <c r="G1136" s="183"/>
      <c r="H1136" s="183"/>
      <c r="I1136" s="183"/>
      <c r="J1136" s="183"/>
      <c r="K1136" s="183"/>
      <c r="L1136" s="496"/>
    </row>
    <row r="1137" spans="1:12" s="186" customFormat="1">
      <c r="A1137" s="182"/>
      <c r="B1137" s="181"/>
      <c r="C1137" s="183"/>
      <c r="D1137" s="183"/>
      <c r="E1137" s="183"/>
      <c r="F1137" s="183"/>
      <c r="G1137" s="183"/>
      <c r="H1137" s="183"/>
      <c r="I1137" s="183"/>
      <c r="J1137" s="183"/>
      <c r="K1137" s="183"/>
      <c r="L1137" s="496"/>
    </row>
    <row r="1138" spans="1:12" s="186" customFormat="1">
      <c r="A1138" s="182"/>
      <c r="B1138" s="181"/>
      <c r="C1138" s="183"/>
      <c r="D1138" s="183"/>
      <c r="E1138" s="183"/>
      <c r="F1138" s="183"/>
      <c r="G1138" s="183"/>
      <c r="H1138" s="183"/>
      <c r="I1138" s="183"/>
      <c r="J1138" s="183"/>
      <c r="K1138" s="183"/>
      <c r="L1138" s="496"/>
    </row>
    <row r="1139" spans="1:12" s="186" customFormat="1">
      <c r="A1139" s="182"/>
      <c r="B1139" s="181"/>
      <c r="C1139" s="183"/>
      <c r="D1139" s="183"/>
      <c r="E1139" s="183"/>
      <c r="F1139" s="183"/>
      <c r="G1139" s="183"/>
      <c r="H1139" s="183"/>
      <c r="I1139" s="183"/>
      <c r="J1139" s="183"/>
      <c r="K1139" s="183"/>
      <c r="L1139" s="496"/>
    </row>
    <row r="1140" spans="1:12" s="186" customFormat="1">
      <c r="A1140" s="182"/>
      <c r="B1140" s="181"/>
      <c r="C1140" s="183"/>
      <c r="D1140" s="183"/>
      <c r="E1140" s="183"/>
      <c r="F1140" s="183"/>
      <c r="G1140" s="183"/>
      <c r="H1140" s="183"/>
      <c r="I1140" s="183"/>
      <c r="J1140" s="183"/>
      <c r="K1140" s="183"/>
      <c r="L1140" s="496"/>
    </row>
    <row r="1141" spans="1:12" s="186" customFormat="1">
      <c r="A1141" s="182"/>
      <c r="B1141" s="181"/>
      <c r="C1141" s="183"/>
      <c r="D1141" s="183"/>
      <c r="E1141" s="183"/>
      <c r="F1141" s="183"/>
      <c r="G1141" s="183"/>
      <c r="H1141" s="183"/>
      <c r="I1141" s="183"/>
      <c r="J1141" s="183"/>
      <c r="K1141" s="183"/>
      <c r="L1141" s="496"/>
    </row>
    <row r="1142" spans="1:12" s="186" customFormat="1">
      <c r="A1142" s="182"/>
      <c r="B1142" s="181"/>
      <c r="C1142" s="183"/>
      <c r="D1142" s="183"/>
      <c r="E1142" s="183"/>
      <c r="F1142" s="183"/>
      <c r="G1142" s="183"/>
      <c r="H1142" s="183"/>
      <c r="I1142" s="183"/>
      <c r="J1142" s="183"/>
      <c r="K1142" s="183"/>
      <c r="L1142" s="496"/>
    </row>
    <row r="1143" spans="1:12" s="186" customFormat="1">
      <c r="A1143" s="182"/>
      <c r="B1143" s="181"/>
      <c r="C1143" s="183"/>
      <c r="D1143" s="183"/>
      <c r="E1143" s="183"/>
      <c r="F1143" s="183"/>
      <c r="G1143" s="183"/>
      <c r="H1143" s="183"/>
      <c r="I1143" s="183"/>
      <c r="J1143" s="183"/>
      <c r="K1143" s="183"/>
      <c r="L1143" s="496"/>
    </row>
    <row r="1144" spans="1:12" s="186" customFormat="1">
      <c r="A1144" s="182"/>
      <c r="B1144" s="181"/>
      <c r="C1144" s="183"/>
      <c r="D1144" s="183"/>
      <c r="E1144" s="183"/>
      <c r="F1144" s="183"/>
      <c r="G1144" s="183"/>
      <c r="H1144" s="183"/>
      <c r="I1144" s="183"/>
      <c r="J1144" s="183"/>
      <c r="K1144" s="183"/>
      <c r="L1144" s="496"/>
    </row>
    <row r="1145" spans="1:12" s="186" customFormat="1">
      <c r="A1145" s="182"/>
      <c r="B1145" s="181"/>
      <c r="C1145" s="183"/>
      <c r="D1145" s="183"/>
      <c r="E1145" s="183"/>
      <c r="F1145" s="183"/>
      <c r="G1145" s="183"/>
      <c r="H1145" s="183"/>
      <c r="I1145" s="183"/>
      <c r="J1145" s="183"/>
      <c r="K1145" s="183"/>
      <c r="L1145" s="496"/>
    </row>
    <row r="1146" spans="1:12" s="186" customFormat="1">
      <c r="A1146" s="182"/>
      <c r="B1146" s="181"/>
      <c r="C1146" s="183"/>
      <c r="D1146" s="183"/>
      <c r="E1146" s="183"/>
      <c r="F1146" s="183"/>
      <c r="G1146" s="183"/>
      <c r="H1146" s="183"/>
      <c r="I1146" s="183"/>
      <c r="J1146" s="183"/>
      <c r="K1146" s="183"/>
      <c r="L1146" s="496"/>
    </row>
    <row r="1147" spans="1:12" s="186" customFormat="1">
      <c r="A1147" s="182"/>
      <c r="B1147" s="181"/>
      <c r="C1147" s="183"/>
      <c r="D1147" s="183"/>
      <c r="E1147" s="183"/>
      <c r="F1147" s="183"/>
      <c r="G1147" s="183"/>
      <c r="H1147" s="183"/>
      <c r="I1147" s="183"/>
      <c r="J1147" s="183"/>
      <c r="K1147" s="183"/>
      <c r="L1147" s="496"/>
    </row>
    <row r="1148" spans="1:12" s="186" customFormat="1">
      <c r="A1148" s="182"/>
      <c r="B1148" s="181"/>
      <c r="C1148" s="183"/>
      <c r="D1148" s="183"/>
      <c r="E1148" s="183"/>
      <c r="F1148" s="183"/>
      <c r="G1148" s="183"/>
      <c r="H1148" s="183"/>
      <c r="I1148" s="183"/>
      <c r="J1148" s="183"/>
      <c r="K1148" s="183"/>
      <c r="L1148" s="496"/>
    </row>
    <row r="1149" spans="1:12" s="186" customFormat="1">
      <c r="A1149" s="182"/>
      <c r="B1149" s="181"/>
      <c r="C1149" s="183"/>
      <c r="D1149" s="183"/>
      <c r="E1149" s="183"/>
      <c r="F1149" s="183"/>
      <c r="G1149" s="183"/>
      <c r="H1149" s="183"/>
      <c r="I1149" s="183"/>
      <c r="J1149" s="183"/>
      <c r="K1149" s="183"/>
      <c r="L1149" s="496"/>
    </row>
    <row r="1150" spans="1:12" s="186" customFormat="1">
      <c r="A1150" s="182"/>
      <c r="B1150" s="181"/>
      <c r="C1150" s="183"/>
      <c r="D1150" s="183"/>
      <c r="E1150" s="183"/>
      <c r="F1150" s="183"/>
      <c r="G1150" s="183"/>
      <c r="H1150" s="183"/>
      <c r="I1150" s="183"/>
      <c r="J1150" s="183"/>
      <c r="K1150" s="183"/>
      <c r="L1150" s="496"/>
    </row>
    <row r="1151" spans="1:12" s="186" customFormat="1">
      <c r="A1151" s="182"/>
      <c r="B1151" s="181"/>
      <c r="C1151" s="183"/>
      <c r="D1151" s="183"/>
      <c r="E1151" s="183"/>
      <c r="F1151" s="183"/>
      <c r="G1151" s="183"/>
      <c r="H1151" s="183"/>
      <c r="I1151" s="183"/>
      <c r="J1151" s="183"/>
      <c r="K1151" s="183"/>
      <c r="L1151" s="496"/>
    </row>
    <row r="1152" spans="1:12" s="186" customFormat="1">
      <c r="A1152" s="182"/>
      <c r="B1152" s="181"/>
      <c r="C1152" s="183"/>
      <c r="D1152" s="183"/>
      <c r="E1152" s="183"/>
      <c r="F1152" s="183"/>
      <c r="G1152" s="183"/>
      <c r="H1152" s="183"/>
      <c r="I1152" s="183"/>
      <c r="J1152" s="183"/>
      <c r="K1152" s="183"/>
      <c r="L1152" s="496"/>
    </row>
    <row r="1153" spans="1:12" s="186" customFormat="1">
      <c r="A1153" s="182"/>
      <c r="B1153" s="181"/>
      <c r="C1153" s="183"/>
      <c r="D1153" s="183"/>
      <c r="E1153" s="183"/>
      <c r="F1153" s="183"/>
      <c r="G1153" s="183"/>
      <c r="H1153" s="183"/>
      <c r="I1153" s="183"/>
      <c r="J1153" s="183"/>
      <c r="K1153" s="183"/>
      <c r="L1153" s="496"/>
    </row>
    <row r="1154" spans="1:12" s="186" customFormat="1">
      <c r="A1154" s="182"/>
      <c r="B1154" s="181"/>
      <c r="C1154" s="183"/>
      <c r="D1154" s="183"/>
      <c r="E1154" s="183"/>
      <c r="F1154" s="183"/>
      <c r="G1154" s="183"/>
      <c r="H1154" s="183"/>
      <c r="I1154" s="183"/>
      <c r="J1154" s="183"/>
      <c r="K1154" s="183"/>
      <c r="L1154" s="496"/>
    </row>
    <row r="1155" spans="1:12" s="186" customFormat="1">
      <c r="A1155" s="182"/>
      <c r="B1155" s="181"/>
      <c r="C1155" s="183"/>
      <c r="D1155" s="183"/>
      <c r="E1155" s="183"/>
      <c r="F1155" s="183"/>
      <c r="G1155" s="183"/>
      <c r="H1155" s="183"/>
      <c r="I1155" s="183"/>
      <c r="J1155" s="183"/>
      <c r="K1155" s="183"/>
      <c r="L1155" s="496"/>
    </row>
    <row r="1156" spans="1:12" s="186" customFormat="1">
      <c r="A1156" s="182"/>
      <c r="B1156" s="181"/>
      <c r="C1156" s="183"/>
      <c r="D1156" s="183"/>
      <c r="E1156" s="183"/>
      <c r="F1156" s="183"/>
      <c r="G1156" s="183"/>
      <c r="H1156" s="183"/>
      <c r="I1156" s="183"/>
      <c r="J1156" s="183"/>
      <c r="K1156" s="183"/>
      <c r="L1156" s="496"/>
    </row>
    <row r="1157" spans="1:12" s="186" customFormat="1">
      <c r="A1157" s="182"/>
      <c r="B1157" s="181"/>
      <c r="C1157" s="183"/>
      <c r="D1157" s="183"/>
      <c r="E1157" s="183"/>
      <c r="F1157" s="183"/>
      <c r="G1157" s="183"/>
      <c r="H1157" s="183"/>
      <c r="I1157" s="183"/>
      <c r="J1157" s="183"/>
      <c r="K1157" s="183"/>
      <c r="L1157" s="496"/>
    </row>
    <row r="1158" spans="1:12" s="186" customFormat="1">
      <c r="A1158" s="182"/>
      <c r="B1158" s="181"/>
      <c r="C1158" s="183"/>
      <c r="D1158" s="183"/>
      <c r="E1158" s="183"/>
      <c r="F1158" s="183"/>
      <c r="G1158" s="183"/>
      <c r="H1158" s="183"/>
      <c r="I1158" s="183"/>
      <c r="J1158" s="183"/>
      <c r="K1158" s="183"/>
      <c r="L1158" s="496"/>
    </row>
    <row r="1159" spans="1:12" s="186" customFormat="1">
      <c r="A1159" s="182"/>
      <c r="B1159" s="181"/>
      <c r="C1159" s="183"/>
      <c r="D1159" s="183"/>
      <c r="E1159" s="183"/>
      <c r="F1159" s="183"/>
      <c r="G1159" s="183"/>
      <c r="H1159" s="183"/>
      <c r="I1159" s="183"/>
      <c r="J1159" s="183"/>
      <c r="K1159" s="183"/>
      <c r="L1159" s="496"/>
    </row>
    <row r="1160" spans="1:12" s="186" customFormat="1">
      <c r="A1160" s="182"/>
      <c r="B1160" s="181"/>
      <c r="C1160" s="183"/>
      <c r="D1160" s="183"/>
      <c r="E1160" s="183"/>
      <c r="F1160" s="183"/>
      <c r="G1160" s="183"/>
      <c r="H1160" s="183"/>
      <c r="I1160" s="183"/>
      <c r="J1160" s="183"/>
      <c r="K1160" s="183"/>
      <c r="L1160" s="496"/>
    </row>
    <row r="1161" spans="1:12" s="186" customFormat="1">
      <c r="A1161" s="182"/>
      <c r="B1161" s="181"/>
      <c r="C1161" s="183"/>
      <c r="D1161" s="183"/>
      <c r="E1161" s="183"/>
      <c r="F1161" s="183"/>
      <c r="G1161" s="183"/>
      <c r="H1161" s="183"/>
      <c r="I1161" s="183"/>
      <c r="J1161" s="183"/>
      <c r="K1161" s="183"/>
      <c r="L1161" s="496"/>
    </row>
    <row r="1162" spans="1:12" s="186" customFormat="1">
      <c r="A1162" s="182"/>
      <c r="B1162" s="181"/>
      <c r="C1162" s="183"/>
      <c r="D1162" s="183"/>
      <c r="E1162" s="183"/>
      <c r="F1162" s="183"/>
      <c r="G1162" s="183"/>
      <c r="H1162" s="183"/>
      <c r="I1162" s="183"/>
      <c r="J1162" s="183"/>
      <c r="K1162" s="183"/>
      <c r="L1162" s="496"/>
    </row>
    <row r="1163" spans="1:12" s="186" customFormat="1">
      <c r="A1163" s="182"/>
      <c r="B1163" s="181"/>
      <c r="C1163" s="183"/>
      <c r="D1163" s="183"/>
      <c r="E1163" s="183"/>
      <c r="F1163" s="183"/>
      <c r="G1163" s="183"/>
      <c r="H1163" s="183"/>
      <c r="I1163" s="183"/>
      <c r="J1163" s="183"/>
      <c r="K1163" s="183"/>
      <c r="L1163" s="496"/>
    </row>
    <row r="1164" spans="1:12" s="186" customFormat="1">
      <c r="A1164" s="182"/>
      <c r="B1164" s="181"/>
      <c r="C1164" s="183"/>
      <c r="D1164" s="183"/>
      <c r="E1164" s="183"/>
      <c r="F1164" s="183"/>
      <c r="G1164" s="183"/>
      <c r="H1164" s="183"/>
      <c r="I1164" s="183"/>
      <c r="J1164" s="183"/>
      <c r="K1164" s="183"/>
      <c r="L1164" s="496"/>
    </row>
    <row r="1165" spans="1:12" s="186" customFormat="1">
      <c r="A1165" s="182"/>
      <c r="B1165" s="181"/>
      <c r="C1165" s="183"/>
      <c r="D1165" s="183"/>
      <c r="E1165" s="183"/>
      <c r="F1165" s="183"/>
      <c r="G1165" s="183"/>
      <c r="H1165" s="183"/>
      <c r="I1165" s="183"/>
      <c r="J1165" s="183"/>
      <c r="K1165" s="183"/>
      <c r="L1165" s="496"/>
    </row>
    <row r="1166" spans="1:12" s="186" customFormat="1">
      <c r="A1166" s="182"/>
      <c r="B1166" s="181"/>
      <c r="C1166" s="183"/>
      <c r="D1166" s="183"/>
      <c r="E1166" s="183"/>
      <c r="F1166" s="183"/>
      <c r="G1166" s="183"/>
      <c r="H1166" s="183"/>
      <c r="I1166" s="183"/>
      <c r="J1166" s="183"/>
      <c r="K1166" s="183"/>
      <c r="L1166" s="496"/>
    </row>
    <row r="1167" spans="1:12" s="186" customFormat="1">
      <c r="A1167" s="182"/>
      <c r="B1167" s="181"/>
      <c r="C1167" s="183"/>
      <c r="D1167" s="183"/>
      <c r="E1167" s="183"/>
      <c r="F1167" s="183"/>
      <c r="G1167" s="183"/>
      <c r="H1167" s="183"/>
      <c r="I1167" s="183"/>
      <c r="J1167" s="183"/>
      <c r="K1167" s="183"/>
      <c r="L1167" s="496"/>
    </row>
    <row r="1168" spans="1:12" s="186" customFormat="1">
      <c r="A1168" s="182"/>
      <c r="B1168" s="181"/>
      <c r="C1168" s="183"/>
      <c r="D1168" s="183"/>
      <c r="E1168" s="183"/>
      <c r="F1168" s="183"/>
      <c r="G1168" s="183"/>
      <c r="H1168" s="183"/>
      <c r="I1168" s="183"/>
      <c r="J1168" s="183"/>
      <c r="K1168" s="183"/>
      <c r="L1168" s="496"/>
    </row>
    <row r="1169" spans="1:12" s="186" customFormat="1">
      <c r="A1169" s="182"/>
      <c r="B1169" s="181"/>
      <c r="C1169" s="183"/>
      <c r="D1169" s="183"/>
      <c r="E1169" s="183"/>
      <c r="F1169" s="183"/>
      <c r="G1169" s="183"/>
      <c r="H1169" s="183"/>
      <c r="I1169" s="183"/>
      <c r="J1169" s="183"/>
      <c r="K1169" s="183"/>
      <c r="L1169" s="496"/>
    </row>
    <row r="1170" spans="1:12" s="186" customFormat="1">
      <c r="A1170" s="182"/>
      <c r="B1170" s="181"/>
      <c r="C1170" s="183"/>
      <c r="D1170" s="183"/>
      <c r="E1170" s="183"/>
      <c r="F1170" s="183"/>
      <c r="G1170" s="183"/>
      <c r="H1170" s="183"/>
      <c r="I1170" s="183"/>
      <c r="J1170" s="183"/>
      <c r="K1170" s="183"/>
      <c r="L1170" s="496"/>
    </row>
    <row r="1171" spans="1:12" s="186" customFormat="1">
      <c r="A1171" s="182"/>
      <c r="B1171" s="181"/>
      <c r="C1171" s="183"/>
      <c r="D1171" s="183"/>
      <c r="E1171" s="183"/>
      <c r="F1171" s="183"/>
      <c r="G1171" s="183"/>
      <c r="H1171" s="183"/>
      <c r="I1171" s="183"/>
      <c r="J1171" s="183"/>
      <c r="K1171" s="183"/>
      <c r="L1171" s="496"/>
    </row>
    <row r="1172" spans="1:12" s="186" customFormat="1">
      <c r="A1172" s="182"/>
      <c r="B1172" s="181"/>
      <c r="C1172" s="183"/>
      <c r="D1172" s="183"/>
      <c r="E1172" s="183"/>
      <c r="F1172" s="183"/>
      <c r="G1172" s="183"/>
      <c r="H1172" s="183"/>
      <c r="I1172" s="183"/>
      <c r="J1172" s="183"/>
      <c r="K1172" s="183"/>
      <c r="L1172" s="496"/>
    </row>
    <row r="1173" spans="1:12" s="186" customFormat="1">
      <c r="A1173" s="182"/>
      <c r="B1173" s="181"/>
      <c r="C1173" s="183"/>
      <c r="D1173" s="183"/>
      <c r="E1173" s="183"/>
      <c r="F1173" s="183"/>
      <c r="G1173" s="183"/>
      <c r="H1173" s="183"/>
      <c r="I1173" s="183"/>
      <c r="J1173" s="183"/>
      <c r="K1173" s="183"/>
      <c r="L1173" s="496"/>
    </row>
    <row r="1174" spans="1:12" s="186" customFormat="1">
      <c r="A1174" s="182"/>
      <c r="B1174" s="181"/>
      <c r="C1174" s="183"/>
      <c r="D1174" s="183"/>
      <c r="E1174" s="183"/>
      <c r="F1174" s="183"/>
      <c r="G1174" s="183"/>
      <c r="H1174" s="183"/>
      <c r="I1174" s="183"/>
      <c r="J1174" s="183"/>
      <c r="K1174" s="183"/>
      <c r="L1174" s="496"/>
    </row>
    <row r="1175" spans="1:12" s="186" customFormat="1">
      <c r="A1175" s="182"/>
      <c r="B1175" s="181"/>
      <c r="C1175" s="183"/>
      <c r="D1175" s="183"/>
      <c r="E1175" s="183"/>
      <c r="F1175" s="183"/>
      <c r="G1175" s="183"/>
      <c r="H1175" s="183"/>
      <c r="I1175" s="183"/>
      <c r="J1175" s="183"/>
      <c r="K1175" s="183"/>
      <c r="L1175" s="496"/>
    </row>
    <row r="1176" spans="1:12" s="186" customFormat="1">
      <c r="A1176" s="182"/>
      <c r="B1176" s="181"/>
      <c r="C1176" s="183"/>
      <c r="D1176" s="183"/>
      <c r="E1176" s="183"/>
      <c r="F1176" s="183"/>
      <c r="G1176" s="183"/>
      <c r="H1176" s="183"/>
      <c r="I1176" s="183"/>
      <c r="J1176" s="183"/>
      <c r="K1176" s="183"/>
      <c r="L1176" s="496"/>
    </row>
    <row r="1177" spans="1:12" s="186" customFormat="1">
      <c r="A1177" s="182"/>
      <c r="B1177" s="181"/>
      <c r="C1177" s="183"/>
      <c r="D1177" s="183"/>
      <c r="E1177" s="183"/>
      <c r="F1177" s="183"/>
      <c r="G1177" s="183"/>
      <c r="H1177" s="183"/>
      <c r="I1177" s="183"/>
      <c r="J1177" s="183"/>
      <c r="K1177" s="183"/>
      <c r="L1177" s="496"/>
    </row>
    <row r="1178" spans="1:12" s="186" customFormat="1">
      <c r="A1178" s="182"/>
      <c r="B1178" s="181"/>
      <c r="C1178" s="183"/>
      <c r="D1178" s="183"/>
      <c r="E1178" s="183"/>
      <c r="F1178" s="183"/>
      <c r="G1178" s="183"/>
      <c r="H1178" s="183"/>
      <c r="I1178" s="183"/>
      <c r="J1178" s="183"/>
      <c r="K1178" s="183"/>
      <c r="L1178" s="496"/>
    </row>
    <row r="1179" spans="1:12" s="186" customFormat="1">
      <c r="A1179" s="182"/>
      <c r="B1179" s="181"/>
      <c r="C1179" s="183"/>
      <c r="D1179" s="183"/>
      <c r="E1179" s="183"/>
      <c r="F1179" s="183"/>
      <c r="G1179" s="183"/>
      <c r="H1179" s="183"/>
      <c r="I1179" s="183"/>
      <c r="J1179" s="183"/>
      <c r="K1179" s="183"/>
      <c r="L1179" s="496"/>
    </row>
    <row r="1180" spans="1:12" s="186" customFormat="1">
      <c r="A1180" s="182"/>
      <c r="B1180" s="181"/>
      <c r="C1180" s="183"/>
      <c r="D1180" s="183"/>
      <c r="E1180" s="183"/>
      <c r="F1180" s="183"/>
      <c r="G1180" s="183"/>
      <c r="H1180" s="183"/>
      <c r="I1180" s="183"/>
      <c r="J1180" s="183"/>
      <c r="K1180" s="183"/>
      <c r="L1180" s="496"/>
    </row>
    <row r="1181" spans="1:12" s="186" customFormat="1">
      <c r="A1181" s="182"/>
      <c r="B1181" s="181"/>
      <c r="C1181" s="183"/>
      <c r="D1181" s="183"/>
      <c r="E1181" s="183"/>
      <c r="F1181" s="183"/>
      <c r="G1181" s="183"/>
      <c r="H1181" s="183"/>
      <c r="I1181" s="183"/>
      <c r="J1181" s="183"/>
      <c r="K1181" s="183"/>
      <c r="L1181" s="496"/>
    </row>
    <row r="1182" spans="1:12" s="186" customFormat="1">
      <c r="A1182" s="182"/>
      <c r="B1182" s="181"/>
      <c r="C1182" s="183"/>
      <c r="D1182" s="183"/>
      <c r="E1182" s="183"/>
      <c r="F1182" s="183"/>
      <c r="G1182" s="183"/>
      <c r="H1182" s="183"/>
      <c r="I1182" s="183"/>
      <c r="J1182" s="183"/>
      <c r="K1182" s="183"/>
      <c r="L1182" s="496"/>
    </row>
    <row r="1183" spans="1:12" s="186" customFormat="1">
      <c r="A1183" s="182"/>
      <c r="B1183" s="181"/>
      <c r="C1183" s="183"/>
      <c r="D1183" s="183"/>
      <c r="E1183" s="183"/>
      <c r="F1183" s="183"/>
      <c r="G1183" s="183"/>
      <c r="H1183" s="183"/>
      <c r="I1183" s="183"/>
      <c r="J1183" s="183"/>
      <c r="K1183" s="183"/>
      <c r="L1183" s="496"/>
    </row>
    <row r="1184" spans="1:12" s="186" customFormat="1">
      <c r="A1184" s="182"/>
      <c r="B1184" s="181"/>
      <c r="C1184" s="183"/>
      <c r="D1184" s="183"/>
      <c r="E1184" s="183"/>
      <c r="F1184" s="183"/>
      <c r="G1184" s="183"/>
      <c r="H1184" s="183"/>
      <c r="I1184" s="183"/>
      <c r="J1184" s="183"/>
      <c r="K1184" s="183"/>
      <c r="L1184" s="496"/>
    </row>
    <row r="1185" spans="1:12" s="186" customFormat="1">
      <c r="A1185" s="182"/>
      <c r="B1185" s="181"/>
      <c r="C1185" s="183"/>
      <c r="D1185" s="183"/>
      <c r="E1185" s="183"/>
      <c r="F1185" s="183"/>
      <c r="G1185" s="183"/>
      <c r="H1185" s="183"/>
      <c r="I1185" s="183"/>
      <c r="J1185" s="183"/>
      <c r="K1185" s="183"/>
      <c r="L1185" s="496"/>
    </row>
    <row r="1186" spans="1:12" s="186" customFormat="1">
      <c r="A1186" s="182"/>
      <c r="B1186" s="181"/>
      <c r="C1186" s="183"/>
      <c r="D1186" s="183"/>
      <c r="E1186" s="183"/>
      <c r="F1186" s="183"/>
      <c r="G1186" s="183"/>
      <c r="H1186" s="183"/>
      <c r="I1186" s="183"/>
      <c r="J1186" s="183"/>
      <c r="K1186" s="183"/>
      <c r="L1186" s="496"/>
    </row>
    <row r="1187" spans="1:12" s="186" customFormat="1">
      <c r="A1187" s="182"/>
      <c r="B1187" s="181"/>
      <c r="C1187" s="183"/>
      <c r="D1187" s="183"/>
      <c r="E1187" s="183"/>
      <c r="F1187" s="183"/>
      <c r="G1187" s="183"/>
      <c r="H1187" s="183"/>
      <c r="I1187" s="183"/>
      <c r="J1187" s="183"/>
      <c r="K1187" s="183"/>
      <c r="L1187" s="496"/>
    </row>
    <row r="1188" spans="1:12" s="186" customFormat="1">
      <c r="A1188" s="182"/>
      <c r="B1188" s="181"/>
      <c r="C1188" s="183"/>
      <c r="D1188" s="183"/>
      <c r="E1188" s="183"/>
      <c r="F1188" s="183"/>
      <c r="G1188" s="183"/>
      <c r="H1188" s="183"/>
      <c r="I1188" s="183"/>
      <c r="J1188" s="183"/>
      <c r="K1188" s="183"/>
      <c r="L1188" s="496"/>
    </row>
    <row r="1189" spans="1:12" s="186" customFormat="1">
      <c r="A1189" s="182"/>
      <c r="B1189" s="181"/>
      <c r="C1189" s="183"/>
      <c r="D1189" s="183"/>
      <c r="E1189" s="183"/>
      <c r="F1189" s="183"/>
      <c r="G1189" s="183"/>
      <c r="H1189" s="183"/>
      <c r="I1189" s="183"/>
      <c r="J1189" s="183"/>
      <c r="K1189" s="183"/>
      <c r="L1189" s="496"/>
    </row>
    <row r="1190" spans="1:12" s="186" customFormat="1">
      <c r="A1190" s="182"/>
      <c r="B1190" s="181"/>
      <c r="C1190" s="183"/>
      <c r="D1190" s="183"/>
      <c r="E1190" s="183"/>
      <c r="F1190" s="183"/>
      <c r="G1190" s="183"/>
      <c r="H1190" s="183"/>
      <c r="I1190" s="183"/>
      <c r="J1190" s="183"/>
      <c r="K1190" s="183"/>
      <c r="L1190" s="496"/>
    </row>
    <row r="1191" spans="1:12" s="186" customFormat="1">
      <c r="A1191" s="182"/>
      <c r="B1191" s="181"/>
      <c r="C1191" s="183"/>
      <c r="D1191" s="183"/>
      <c r="E1191" s="183"/>
      <c r="F1191" s="183"/>
      <c r="G1191" s="183"/>
      <c r="H1191" s="183"/>
      <c r="I1191" s="183"/>
      <c r="J1191" s="183"/>
      <c r="K1191" s="183"/>
      <c r="L1191" s="496"/>
    </row>
    <row r="1192" spans="1:12" s="186" customFormat="1">
      <c r="A1192" s="182"/>
      <c r="B1192" s="181"/>
      <c r="C1192" s="183"/>
      <c r="D1192" s="183"/>
      <c r="E1192" s="183"/>
      <c r="F1192" s="183"/>
      <c r="G1192" s="183"/>
      <c r="H1192" s="183"/>
      <c r="I1192" s="183"/>
      <c r="J1192" s="183"/>
      <c r="K1192" s="183"/>
      <c r="L1192" s="496"/>
    </row>
    <row r="1193" spans="1:12" s="186" customFormat="1">
      <c r="A1193" s="182"/>
      <c r="B1193" s="181"/>
      <c r="C1193" s="183"/>
      <c r="D1193" s="183"/>
      <c r="E1193" s="183"/>
      <c r="F1193" s="183"/>
      <c r="G1193" s="183"/>
      <c r="H1193" s="183"/>
      <c r="I1193" s="183"/>
      <c r="J1193" s="183"/>
      <c r="K1193" s="183"/>
      <c r="L1193" s="496"/>
    </row>
    <row r="1194" spans="1:12" s="186" customFormat="1">
      <c r="A1194" s="182"/>
      <c r="B1194" s="181"/>
      <c r="C1194" s="183"/>
      <c r="D1194" s="183"/>
      <c r="E1194" s="183"/>
      <c r="F1194" s="183"/>
      <c r="G1194" s="183"/>
      <c r="H1194" s="183"/>
      <c r="I1194" s="183"/>
      <c r="J1194" s="183"/>
      <c r="K1194" s="183"/>
      <c r="L1194" s="496"/>
    </row>
    <row r="1195" spans="1:12" s="186" customFormat="1">
      <c r="A1195" s="182"/>
      <c r="B1195" s="181"/>
      <c r="C1195" s="183"/>
      <c r="D1195" s="183"/>
      <c r="E1195" s="183"/>
      <c r="F1195" s="183"/>
      <c r="G1195" s="183"/>
      <c r="H1195" s="183"/>
      <c r="I1195" s="183"/>
      <c r="J1195" s="183"/>
      <c r="K1195" s="183"/>
      <c r="L1195" s="496"/>
    </row>
    <row r="1196" spans="1:12" s="186" customFormat="1">
      <c r="A1196" s="182"/>
      <c r="B1196" s="181"/>
      <c r="C1196" s="183"/>
      <c r="D1196" s="183"/>
      <c r="E1196" s="183"/>
      <c r="F1196" s="183"/>
      <c r="G1196" s="183"/>
      <c r="H1196" s="183"/>
      <c r="I1196" s="183"/>
      <c r="J1196" s="183"/>
      <c r="K1196" s="183"/>
      <c r="L1196" s="496"/>
    </row>
    <row r="1197" spans="1:12" s="186" customFormat="1">
      <c r="A1197" s="182"/>
      <c r="B1197" s="181"/>
      <c r="C1197" s="183"/>
      <c r="D1197" s="183"/>
      <c r="E1197" s="183"/>
      <c r="F1197" s="183"/>
      <c r="G1197" s="183"/>
      <c r="H1197" s="183"/>
      <c r="I1197" s="183"/>
      <c r="J1197" s="183"/>
      <c r="K1197" s="183"/>
      <c r="L1197" s="496"/>
    </row>
    <row r="1198" spans="1:12" s="186" customFormat="1">
      <c r="A1198" s="182"/>
      <c r="B1198" s="181"/>
      <c r="C1198" s="183"/>
      <c r="D1198" s="183"/>
      <c r="E1198" s="183"/>
      <c r="F1198" s="183"/>
      <c r="G1198" s="183"/>
      <c r="H1198" s="183"/>
      <c r="I1198" s="183"/>
      <c r="J1198" s="183"/>
      <c r="K1198" s="183"/>
      <c r="L1198" s="496"/>
    </row>
    <row r="1199" spans="1:12" s="186" customFormat="1">
      <c r="A1199" s="182"/>
      <c r="B1199" s="181"/>
      <c r="C1199" s="183"/>
      <c r="D1199" s="183"/>
      <c r="E1199" s="183"/>
      <c r="F1199" s="183"/>
      <c r="G1199" s="183"/>
      <c r="H1199" s="183"/>
      <c r="I1199" s="183"/>
      <c r="J1199" s="183"/>
      <c r="K1199" s="183"/>
      <c r="L1199" s="496"/>
    </row>
    <row r="1200" spans="1:12" s="186" customFormat="1">
      <c r="A1200" s="182"/>
      <c r="B1200" s="181"/>
      <c r="C1200" s="183"/>
      <c r="D1200" s="183"/>
      <c r="E1200" s="183"/>
      <c r="F1200" s="183"/>
      <c r="G1200" s="183"/>
      <c r="H1200" s="183"/>
      <c r="I1200" s="183"/>
      <c r="J1200" s="183"/>
      <c r="K1200" s="183"/>
      <c r="L1200" s="496"/>
    </row>
    <row r="1201" spans="1:12" s="186" customFormat="1">
      <c r="A1201" s="182"/>
      <c r="B1201" s="181"/>
      <c r="C1201" s="183"/>
      <c r="D1201" s="183"/>
      <c r="E1201" s="183"/>
      <c r="F1201" s="183"/>
      <c r="G1201" s="183"/>
      <c r="H1201" s="183"/>
      <c r="I1201" s="183"/>
      <c r="J1201" s="183"/>
      <c r="K1201" s="183"/>
      <c r="L1201" s="496"/>
    </row>
    <row r="1202" spans="1:12" s="186" customFormat="1">
      <c r="A1202" s="182"/>
      <c r="B1202" s="181"/>
      <c r="C1202" s="183"/>
      <c r="D1202" s="183"/>
      <c r="E1202" s="183"/>
      <c r="F1202" s="183"/>
      <c r="G1202" s="183"/>
      <c r="H1202" s="183"/>
      <c r="I1202" s="183"/>
      <c r="J1202" s="183"/>
      <c r="K1202" s="183"/>
      <c r="L1202" s="496"/>
    </row>
    <row r="1203" spans="1:12" s="186" customFormat="1">
      <c r="A1203" s="182"/>
      <c r="B1203" s="181"/>
      <c r="C1203" s="183"/>
      <c r="D1203" s="183"/>
      <c r="E1203" s="183"/>
      <c r="F1203" s="183"/>
      <c r="G1203" s="183"/>
      <c r="H1203" s="183"/>
      <c r="I1203" s="183"/>
      <c r="J1203" s="183"/>
      <c r="K1203" s="183"/>
      <c r="L1203" s="496"/>
    </row>
    <row r="1204" spans="1:12" s="186" customFormat="1">
      <c r="A1204" s="182"/>
      <c r="B1204" s="181"/>
      <c r="C1204" s="183"/>
      <c r="D1204" s="183"/>
      <c r="E1204" s="183"/>
      <c r="F1204" s="183"/>
      <c r="G1204" s="183"/>
      <c r="H1204" s="183"/>
      <c r="I1204" s="183"/>
      <c r="J1204" s="183"/>
      <c r="K1204" s="183"/>
      <c r="L1204" s="496"/>
    </row>
    <row r="1205" spans="1:12" s="186" customFormat="1">
      <c r="A1205" s="182"/>
      <c r="B1205" s="181"/>
      <c r="C1205" s="183"/>
      <c r="D1205" s="183"/>
      <c r="E1205" s="183"/>
      <c r="F1205" s="183"/>
      <c r="G1205" s="183"/>
      <c r="H1205" s="183"/>
      <c r="I1205" s="183"/>
      <c r="J1205" s="183"/>
      <c r="K1205" s="183"/>
      <c r="L1205" s="496"/>
    </row>
    <row r="1206" spans="1:12" s="186" customFormat="1">
      <c r="A1206" s="182"/>
      <c r="B1206" s="181"/>
      <c r="C1206" s="183"/>
      <c r="D1206" s="183"/>
      <c r="E1206" s="183"/>
      <c r="F1206" s="183"/>
      <c r="G1206" s="183"/>
      <c r="H1206" s="183"/>
      <c r="I1206" s="183"/>
      <c r="J1206" s="183"/>
      <c r="K1206" s="183"/>
      <c r="L1206" s="496"/>
    </row>
    <row r="1207" spans="1:12" s="186" customFormat="1">
      <c r="A1207" s="182"/>
      <c r="B1207" s="181"/>
      <c r="C1207" s="183"/>
      <c r="D1207" s="183"/>
      <c r="E1207" s="183"/>
      <c r="F1207" s="183"/>
      <c r="G1207" s="183"/>
      <c r="H1207" s="183"/>
      <c r="I1207" s="183"/>
      <c r="J1207" s="183"/>
      <c r="K1207" s="183"/>
      <c r="L1207" s="496"/>
    </row>
    <row r="1208" spans="1:12" s="186" customFormat="1">
      <c r="A1208" s="182"/>
      <c r="B1208" s="181"/>
      <c r="C1208" s="183"/>
      <c r="D1208" s="183"/>
      <c r="E1208" s="183"/>
      <c r="F1208" s="183"/>
      <c r="G1208" s="183"/>
      <c r="H1208" s="183"/>
      <c r="I1208" s="183"/>
      <c r="J1208" s="183"/>
      <c r="K1208" s="183"/>
      <c r="L1208" s="496"/>
    </row>
    <row r="1209" spans="1:12" s="186" customFormat="1">
      <c r="A1209" s="182"/>
      <c r="B1209" s="181"/>
      <c r="C1209" s="183"/>
      <c r="D1209" s="183"/>
      <c r="E1209" s="183"/>
      <c r="F1209" s="183"/>
      <c r="G1209" s="183"/>
      <c r="H1209" s="183"/>
      <c r="I1209" s="183"/>
      <c r="J1209" s="183"/>
      <c r="K1209" s="183"/>
      <c r="L1209" s="496"/>
    </row>
    <row r="1210" spans="1:12" s="186" customFormat="1">
      <c r="A1210" s="182"/>
      <c r="B1210" s="181"/>
      <c r="C1210" s="183"/>
      <c r="D1210" s="183"/>
      <c r="E1210" s="183"/>
      <c r="F1210" s="183"/>
      <c r="G1210" s="183"/>
      <c r="H1210" s="183"/>
      <c r="I1210" s="183"/>
      <c r="J1210" s="183"/>
      <c r="K1210" s="183"/>
      <c r="L1210" s="496"/>
    </row>
    <row r="1211" spans="1:12" s="186" customFormat="1">
      <c r="A1211" s="182"/>
      <c r="B1211" s="181"/>
      <c r="C1211" s="183"/>
      <c r="D1211" s="183"/>
      <c r="E1211" s="183"/>
      <c r="F1211" s="183"/>
      <c r="G1211" s="183"/>
      <c r="H1211" s="183"/>
      <c r="I1211" s="183"/>
      <c r="J1211" s="183"/>
      <c r="K1211" s="183"/>
      <c r="L1211" s="496"/>
    </row>
    <row r="1212" spans="1:12" s="186" customFormat="1">
      <c r="A1212" s="182"/>
      <c r="B1212" s="181"/>
      <c r="C1212" s="183"/>
      <c r="D1212" s="183"/>
      <c r="E1212" s="183"/>
      <c r="F1212" s="183"/>
      <c r="G1212" s="183"/>
      <c r="H1212" s="183"/>
      <c r="I1212" s="183"/>
      <c r="J1212" s="183"/>
      <c r="K1212" s="183"/>
      <c r="L1212" s="496"/>
    </row>
    <row r="1213" spans="1:12" s="186" customFormat="1">
      <c r="A1213" s="182"/>
      <c r="B1213" s="181"/>
      <c r="C1213" s="183"/>
      <c r="D1213" s="183"/>
      <c r="E1213" s="183"/>
      <c r="F1213" s="183"/>
      <c r="G1213" s="183"/>
      <c r="H1213" s="183"/>
      <c r="I1213" s="183"/>
      <c r="J1213" s="183"/>
      <c r="K1213" s="183"/>
      <c r="L1213" s="496"/>
    </row>
    <row r="1214" spans="1:12" s="186" customFormat="1">
      <c r="A1214" s="182"/>
      <c r="B1214" s="181"/>
      <c r="C1214" s="183"/>
      <c r="D1214" s="183"/>
      <c r="E1214" s="183"/>
      <c r="F1214" s="183"/>
      <c r="G1214" s="183"/>
      <c r="H1214" s="183"/>
      <c r="I1214" s="183"/>
      <c r="J1214" s="183"/>
      <c r="K1214" s="183"/>
      <c r="L1214" s="496"/>
    </row>
    <row r="1215" spans="1:12" s="186" customFormat="1">
      <c r="A1215" s="182"/>
      <c r="B1215" s="181"/>
      <c r="C1215" s="183"/>
      <c r="D1215" s="183"/>
      <c r="E1215" s="183"/>
      <c r="F1215" s="183"/>
      <c r="G1215" s="183"/>
      <c r="H1215" s="183"/>
      <c r="I1215" s="183"/>
      <c r="J1215" s="183"/>
      <c r="K1215" s="183"/>
      <c r="L1215" s="496"/>
    </row>
    <row r="1216" spans="1:12" s="186" customFormat="1">
      <c r="A1216" s="182"/>
      <c r="B1216" s="181"/>
      <c r="C1216" s="183"/>
      <c r="D1216" s="183"/>
      <c r="E1216" s="183"/>
      <c r="F1216" s="183"/>
      <c r="G1216" s="183"/>
      <c r="H1216" s="183"/>
      <c r="I1216" s="183"/>
      <c r="J1216" s="183"/>
      <c r="K1216" s="183"/>
      <c r="L1216" s="496"/>
    </row>
    <row r="1217" spans="1:12" s="186" customFormat="1">
      <c r="A1217" s="182"/>
      <c r="B1217" s="181"/>
      <c r="C1217" s="183"/>
      <c r="D1217" s="183"/>
      <c r="E1217" s="183"/>
      <c r="F1217" s="183"/>
      <c r="G1217" s="183"/>
      <c r="H1217" s="183"/>
      <c r="I1217" s="183"/>
      <c r="J1217" s="183"/>
      <c r="K1217" s="183"/>
      <c r="L1217" s="496"/>
    </row>
    <row r="1218" spans="1:12" s="186" customFormat="1">
      <c r="A1218" s="182"/>
      <c r="B1218" s="181"/>
      <c r="C1218" s="183"/>
      <c r="D1218" s="183"/>
      <c r="E1218" s="183"/>
      <c r="F1218" s="183"/>
      <c r="G1218" s="183"/>
      <c r="H1218" s="183"/>
      <c r="I1218" s="183"/>
      <c r="J1218" s="183"/>
      <c r="K1218" s="183"/>
      <c r="L1218" s="496"/>
    </row>
    <row r="1219" spans="1:12" s="186" customFormat="1">
      <c r="A1219" s="182"/>
      <c r="B1219" s="181"/>
      <c r="C1219" s="183"/>
      <c r="D1219" s="183"/>
      <c r="E1219" s="183"/>
      <c r="F1219" s="183"/>
      <c r="G1219" s="183"/>
      <c r="H1219" s="183"/>
      <c r="I1219" s="183"/>
      <c r="J1219" s="183"/>
      <c r="K1219" s="183"/>
      <c r="L1219" s="496"/>
    </row>
    <row r="1220" spans="1:12" s="186" customFormat="1">
      <c r="A1220" s="182"/>
      <c r="B1220" s="181"/>
      <c r="C1220" s="183"/>
      <c r="D1220" s="183"/>
      <c r="E1220" s="183"/>
      <c r="F1220" s="183"/>
      <c r="G1220" s="183"/>
      <c r="H1220" s="183"/>
      <c r="I1220" s="183"/>
      <c r="J1220" s="183"/>
      <c r="K1220" s="183"/>
      <c r="L1220" s="496"/>
    </row>
    <row r="1221" spans="1:12" s="186" customFormat="1">
      <c r="A1221" s="182"/>
      <c r="B1221" s="181"/>
      <c r="C1221" s="183"/>
      <c r="D1221" s="183"/>
      <c r="E1221" s="183"/>
      <c r="F1221" s="183"/>
      <c r="G1221" s="183"/>
      <c r="H1221" s="183"/>
      <c r="I1221" s="183"/>
      <c r="J1221" s="183"/>
      <c r="K1221" s="183"/>
      <c r="L1221" s="496"/>
    </row>
    <row r="1222" spans="1:12" s="186" customFormat="1">
      <c r="A1222" s="182"/>
      <c r="B1222" s="181"/>
      <c r="C1222" s="183"/>
      <c r="D1222" s="183"/>
      <c r="E1222" s="183"/>
      <c r="F1222" s="183"/>
      <c r="G1222" s="183"/>
      <c r="H1222" s="183"/>
      <c r="I1222" s="183"/>
      <c r="J1222" s="183"/>
      <c r="K1222" s="183"/>
      <c r="L1222" s="496"/>
    </row>
    <row r="1223" spans="1:12" s="186" customFormat="1">
      <c r="A1223" s="182"/>
      <c r="B1223" s="181"/>
      <c r="C1223" s="183"/>
      <c r="D1223" s="183"/>
      <c r="E1223" s="183"/>
      <c r="F1223" s="183"/>
      <c r="G1223" s="183"/>
      <c r="H1223" s="183"/>
      <c r="I1223" s="183"/>
      <c r="J1223" s="183"/>
      <c r="K1223" s="183"/>
      <c r="L1223" s="496"/>
    </row>
    <row r="1224" spans="1:12" s="186" customFormat="1">
      <c r="A1224" s="182"/>
      <c r="B1224" s="181"/>
      <c r="C1224" s="183"/>
      <c r="D1224" s="183"/>
      <c r="E1224" s="183"/>
      <c r="F1224" s="183"/>
      <c r="G1224" s="183"/>
      <c r="H1224" s="183"/>
      <c r="I1224" s="183"/>
      <c r="J1224" s="183"/>
      <c r="K1224" s="183"/>
      <c r="L1224" s="496"/>
    </row>
    <row r="1225" spans="1:12" s="186" customFormat="1">
      <c r="A1225" s="182"/>
      <c r="B1225" s="181"/>
      <c r="C1225" s="183"/>
      <c r="D1225" s="183"/>
      <c r="E1225" s="183"/>
      <c r="F1225" s="183"/>
      <c r="G1225" s="183"/>
      <c r="H1225" s="183"/>
      <c r="I1225" s="183"/>
      <c r="J1225" s="183"/>
      <c r="K1225" s="183"/>
      <c r="L1225" s="496"/>
    </row>
    <row r="1226" spans="1:12" s="186" customFormat="1">
      <c r="A1226" s="182"/>
      <c r="B1226" s="181"/>
      <c r="C1226" s="183"/>
      <c r="D1226" s="183"/>
      <c r="E1226" s="183"/>
      <c r="F1226" s="183"/>
      <c r="G1226" s="183"/>
      <c r="H1226" s="183"/>
      <c r="I1226" s="183"/>
      <c r="J1226" s="183"/>
      <c r="K1226" s="183"/>
      <c r="L1226" s="496"/>
    </row>
    <row r="1227" spans="1:12" s="186" customFormat="1">
      <c r="A1227" s="182"/>
      <c r="B1227" s="181"/>
      <c r="C1227" s="183"/>
      <c r="D1227" s="183"/>
      <c r="E1227" s="183"/>
      <c r="F1227" s="183"/>
      <c r="G1227" s="183"/>
      <c r="H1227" s="183"/>
      <c r="I1227" s="183"/>
      <c r="J1227" s="183"/>
      <c r="K1227" s="183"/>
      <c r="L1227" s="496"/>
    </row>
    <row r="1228" spans="1:12" s="186" customFormat="1">
      <c r="A1228" s="182"/>
      <c r="B1228" s="181"/>
      <c r="C1228" s="183"/>
      <c r="D1228" s="183"/>
      <c r="E1228" s="183"/>
      <c r="F1228" s="183"/>
      <c r="G1228" s="183"/>
      <c r="H1228" s="183"/>
      <c r="I1228" s="183"/>
      <c r="J1228" s="183"/>
      <c r="K1228" s="183"/>
      <c r="L1228" s="496"/>
    </row>
    <row r="1229" spans="1:12" s="186" customFormat="1">
      <c r="A1229" s="182"/>
      <c r="B1229" s="181"/>
      <c r="C1229" s="183"/>
      <c r="D1229" s="183"/>
      <c r="E1229" s="183"/>
      <c r="F1229" s="183"/>
      <c r="G1229" s="183"/>
      <c r="H1229" s="183"/>
      <c r="I1229" s="183"/>
      <c r="J1229" s="183"/>
      <c r="K1229" s="183"/>
      <c r="L1229" s="496"/>
    </row>
    <row r="1230" spans="1:12" s="186" customFormat="1">
      <c r="A1230" s="182"/>
      <c r="B1230" s="181"/>
      <c r="C1230" s="183"/>
      <c r="D1230" s="183"/>
      <c r="E1230" s="183"/>
      <c r="F1230" s="183"/>
      <c r="G1230" s="183"/>
      <c r="H1230" s="183"/>
      <c r="I1230" s="183"/>
      <c r="J1230" s="183"/>
      <c r="K1230" s="183"/>
      <c r="L1230" s="496"/>
    </row>
    <row r="1231" spans="1:12" s="186" customFormat="1">
      <c r="A1231" s="182"/>
      <c r="B1231" s="181"/>
      <c r="C1231" s="183"/>
      <c r="D1231" s="183"/>
      <c r="E1231" s="183"/>
      <c r="F1231" s="183"/>
      <c r="G1231" s="183"/>
      <c r="H1231" s="183"/>
      <c r="I1231" s="183"/>
      <c r="J1231" s="183"/>
      <c r="K1231" s="183"/>
      <c r="L1231" s="496"/>
    </row>
    <row r="1232" spans="1:12" s="186" customFormat="1">
      <c r="A1232" s="182"/>
      <c r="B1232" s="181"/>
      <c r="C1232" s="183"/>
      <c r="D1232" s="183"/>
      <c r="E1232" s="183"/>
      <c r="F1232" s="183"/>
      <c r="G1232" s="183"/>
      <c r="H1232" s="183"/>
      <c r="I1232" s="183"/>
      <c r="J1232" s="183"/>
      <c r="K1232" s="183"/>
      <c r="L1232" s="496"/>
    </row>
    <row r="1233" spans="1:12" s="186" customFormat="1">
      <c r="A1233" s="182"/>
      <c r="B1233" s="181"/>
      <c r="C1233" s="183"/>
      <c r="D1233" s="183"/>
      <c r="E1233" s="183"/>
      <c r="F1233" s="183"/>
      <c r="G1233" s="183"/>
      <c r="H1233" s="183"/>
      <c r="I1233" s="183"/>
      <c r="J1233" s="183"/>
      <c r="K1233" s="183"/>
      <c r="L1233" s="496"/>
    </row>
    <row r="1234" spans="1:12" s="186" customFormat="1">
      <c r="A1234" s="182"/>
      <c r="B1234" s="181"/>
      <c r="C1234" s="183"/>
      <c r="D1234" s="183"/>
      <c r="E1234" s="183"/>
      <c r="F1234" s="183"/>
      <c r="G1234" s="183"/>
      <c r="H1234" s="183"/>
      <c r="I1234" s="183"/>
      <c r="J1234" s="183"/>
      <c r="K1234" s="183"/>
      <c r="L1234" s="496"/>
    </row>
    <row r="1235" spans="1:12" s="186" customFormat="1">
      <c r="A1235" s="182"/>
      <c r="B1235" s="181"/>
      <c r="C1235" s="183"/>
      <c r="D1235" s="183"/>
      <c r="E1235" s="183"/>
      <c r="F1235" s="183"/>
      <c r="G1235" s="183"/>
      <c r="H1235" s="183"/>
      <c r="I1235" s="183"/>
      <c r="J1235" s="183"/>
      <c r="K1235" s="183"/>
      <c r="L1235" s="496"/>
    </row>
    <row r="1236" spans="1:12" s="186" customFormat="1">
      <c r="A1236" s="182"/>
      <c r="B1236" s="181"/>
      <c r="C1236" s="183"/>
      <c r="D1236" s="183"/>
      <c r="E1236" s="183"/>
      <c r="F1236" s="183"/>
      <c r="G1236" s="183"/>
      <c r="H1236" s="183"/>
      <c r="I1236" s="183"/>
      <c r="J1236" s="183"/>
      <c r="K1236" s="183"/>
      <c r="L1236" s="496"/>
    </row>
    <row r="1237" spans="1:12" s="186" customFormat="1">
      <c r="A1237" s="182"/>
      <c r="B1237" s="181"/>
      <c r="C1237" s="183"/>
      <c r="D1237" s="183"/>
      <c r="E1237" s="183"/>
      <c r="F1237" s="183"/>
      <c r="G1237" s="183"/>
      <c r="H1237" s="183"/>
      <c r="I1237" s="183"/>
      <c r="J1237" s="183"/>
      <c r="K1237" s="183"/>
      <c r="L1237" s="496"/>
    </row>
    <row r="1238" spans="1:12" s="186" customFormat="1">
      <c r="A1238" s="182"/>
      <c r="B1238" s="181"/>
      <c r="C1238" s="183"/>
      <c r="D1238" s="183"/>
      <c r="E1238" s="183"/>
      <c r="F1238" s="183"/>
      <c r="G1238" s="183"/>
      <c r="H1238" s="183"/>
      <c r="I1238" s="183"/>
      <c r="J1238" s="183"/>
      <c r="K1238" s="183"/>
      <c r="L1238" s="496"/>
    </row>
    <row r="1239" spans="1:12" s="186" customFormat="1">
      <c r="A1239" s="182"/>
      <c r="B1239" s="181"/>
      <c r="C1239" s="183"/>
      <c r="D1239" s="183"/>
      <c r="E1239" s="183"/>
      <c r="F1239" s="183"/>
      <c r="G1239" s="183"/>
      <c r="H1239" s="183"/>
      <c r="I1239" s="183"/>
      <c r="J1239" s="183"/>
      <c r="K1239" s="183"/>
      <c r="L1239" s="496"/>
    </row>
    <row r="1240" spans="1:12" s="186" customFormat="1">
      <c r="A1240" s="182"/>
      <c r="B1240" s="181"/>
      <c r="C1240" s="183"/>
      <c r="D1240" s="183"/>
      <c r="E1240" s="183"/>
      <c r="F1240" s="183"/>
      <c r="G1240" s="183"/>
      <c r="H1240" s="183"/>
      <c r="I1240" s="183"/>
      <c r="J1240" s="183"/>
      <c r="K1240" s="183"/>
      <c r="L1240" s="496"/>
    </row>
    <row r="1241" spans="1:12" s="186" customFormat="1">
      <c r="A1241" s="182"/>
      <c r="B1241" s="181"/>
      <c r="C1241" s="183"/>
      <c r="D1241" s="183"/>
      <c r="E1241" s="183"/>
      <c r="F1241" s="183"/>
      <c r="G1241" s="183"/>
      <c r="H1241" s="183"/>
      <c r="I1241" s="183"/>
      <c r="J1241" s="183"/>
      <c r="K1241" s="183"/>
      <c r="L1241" s="496"/>
    </row>
    <row r="1242" spans="1:12" s="186" customFormat="1">
      <c r="A1242" s="182"/>
      <c r="B1242" s="181"/>
      <c r="C1242" s="183"/>
      <c r="D1242" s="183"/>
      <c r="E1242" s="183"/>
      <c r="F1242" s="183"/>
      <c r="G1242" s="183"/>
      <c r="H1242" s="183"/>
      <c r="I1242" s="183"/>
      <c r="J1242" s="183"/>
      <c r="K1242" s="183"/>
      <c r="L1242" s="496"/>
    </row>
    <row r="1243" spans="1:12" s="186" customFormat="1">
      <c r="A1243" s="182"/>
      <c r="B1243" s="181"/>
      <c r="C1243" s="183"/>
      <c r="D1243" s="183"/>
      <c r="E1243" s="183"/>
      <c r="F1243" s="183"/>
      <c r="G1243" s="183"/>
      <c r="H1243" s="183"/>
      <c r="I1243" s="183"/>
      <c r="J1243" s="183"/>
      <c r="K1243" s="183"/>
      <c r="L1243" s="496"/>
    </row>
    <row r="1244" spans="1:12" s="186" customFormat="1">
      <c r="A1244" s="182"/>
      <c r="B1244" s="181"/>
      <c r="C1244" s="183"/>
      <c r="D1244" s="183"/>
      <c r="E1244" s="183"/>
      <c r="F1244" s="183"/>
      <c r="G1244" s="183"/>
      <c r="H1244" s="183"/>
      <c r="I1244" s="183"/>
      <c r="J1244" s="183"/>
      <c r="K1244" s="183"/>
      <c r="L1244" s="496"/>
    </row>
    <row r="1245" spans="1:12" s="186" customFormat="1">
      <c r="A1245" s="182"/>
      <c r="B1245" s="181"/>
      <c r="C1245" s="183"/>
      <c r="D1245" s="183"/>
      <c r="E1245" s="183"/>
      <c r="F1245" s="183"/>
      <c r="G1245" s="183"/>
      <c r="H1245" s="183"/>
      <c r="I1245" s="183"/>
      <c r="J1245" s="183"/>
      <c r="K1245" s="183"/>
      <c r="L1245" s="496"/>
    </row>
    <row r="1246" spans="1:12" s="186" customFormat="1">
      <c r="A1246" s="182"/>
      <c r="B1246" s="181"/>
      <c r="C1246" s="183"/>
      <c r="D1246" s="183"/>
      <c r="E1246" s="183"/>
      <c r="F1246" s="183"/>
      <c r="G1246" s="183"/>
      <c r="H1246" s="183"/>
      <c r="I1246" s="183"/>
      <c r="J1246" s="183"/>
      <c r="K1246" s="183"/>
      <c r="L1246" s="496"/>
    </row>
    <row r="1247" spans="1:12" s="186" customFormat="1">
      <c r="A1247" s="182"/>
      <c r="B1247" s="181"/>
      <c r="C1247" s="183"/>
      <c r="D1247" s="183"/>
      <c r="E1247" s="183"/>
      <c r="F1247" s="183"/>
      <c r="G1247" s="183"/>
      <c r="H1247" s="183"/>
      <c r="I1247" s="183"/>
      <c r="J1247" s="183"/>
      <c r="K1247" s="183"/>
      <c r="L1247" s="496"/>
    </row>
    <row r="1248" spans="1:12" s="186" customFormat="1">
      <c r="A1248" s="182"/>
      <c r="B1248" s="181"/>
      <c r="C1248" s="183"/>
      <c r="D1248" s="183"/>
      <c r="E1248" s="183"/>
      <c r="F1248" s="183"/>
      <c r="G1248" s="183"/>
      <c r="H1248" s="183"/>
      <c r="I1248" s="183"/>
      <c r="J1248" s="183"/>
      <c r="K1248" s="183"/>
      <c r="L1248" s="496"/>
    </row>
    <row r="1249" spans="1:12" s="186" customFormat="1">
      <c r="A1249" s="182"/>
      <c r="B1249" s="181"/>
      <c r="C1249" s="183"/>
      <c r="D1249" s="183"/>
      <c r="E1249" s="183"/>
      <c r="F1249" s="183"/>
      <c r="G1249" s="183"/>
      <c r="H1249" s="183"/>
      <c r="I1249" s="183"/>
      <c r="J1249" s="183"/>
      <c r="K1249" s="183"/>
      <c r="L1249" s="496"/>
    </row>
    <row r="1250" spans="1:12" s="186" customFormat="1">
      <c r="A1250" s="182"/>
      <c r="B1250" s="181"/>
      <c r="C1250" s="183"/>
      <c r="D1250" s="183"/>
      <c r="E1250" s="183"/>
      <c r="F1250" s="183"/>
      <c r="G1250" s="183"/>
      <c r="H1250" s="183"/>
      <c r="I1250" s="183"/>
      <c r="J1250" s="183"/>
      <c r="K1250" s="183"/>
      <c r="L1250" s="496"/>
    </row>
    <row r="1251" spans="1:12" s="186" customFormat="1">
      <c r="A1251" s="182"/>
      <c r="B1251" s="181"/>
      <c r="C1251" s="183"/>
      <c r="D1251" s="183"/>
      <c r="E1251" s="183"/>
      <c r="F1251" s="183"/>
      <c r="G1251" s="183"/>
      <c r="H1251" s="183"/>
      <c r="I1251" s="183"/>
      <c r="J1251" s="183"/>
      <c r="K1251" s="183"/>
      <c r="L1251" s="496"/>
    </row>
    <row r="1252" spans="1:12" s="186" customFormat="1">
      <c r="A1252" s="182"/>
      <c r="B1252" s="181"/>
      <c r="C1252" s="183"/>
      <c r="D1252" s="183"/>
      <c r="E1252" s="183"/>
      <c r="F1252" s="183"/>
      <c r="G1252" s="183"/>
      <c r="H1252" s="183"/>
      <c r="I1252" s="183"/>
      <c r="J1252" s="183"/>
      <c r="K1252" s="183"/>
      <c r="L1252" s="496"/>
    </row>
    <row r="1253" spans="1:12" s="186" customFormat="1">
      <c r="A1253" s="182"/>
      <c r="B1253" s="181"/>
      <c r="C1253" s="183"/>
      <c r="D1253" s="183"/>
      <c r="E1253" s="183"/>
      <c r="F1253" s="183"/>
      <c r="G1253" s="183"/>
      <c r="H1253" s="183"/>
      <c r="I1253" s="183"/>
      <c r="J1253" s="183"/>
      <c r="K1253" s="183"/>
      <c r="L1253" s="496"/>
    </row>
    <row r="1254" spans="1:12" s="186" customFormat="1">
      <c r="A1254" s="182"/>
      <c r="B1254" s="181"/>
      <c r="C1254" s="183"/>
      <c r="D1254" s="183"/>
      <c r="E1254" s="183"/>
      <c r="F1254" s="183"/>
      <c r="G1254" s="183"/>
      <c r="H1254" s="183"/>
      <c r="I1254" s="183"/>
      <c r="J1254" s="183"/>
      <c r="K1254" s="183"/>
      <c r="L1254" s="496"/>
    </row>
    <row r="1255" spans="1:12" s="186" customFormat="1">
      <c r="A1255" s="182"/>
      <c r="B1255" s="181"/>
      <c r="C1255" s="183"/>
      <c r="D1255" s="183"/>
      <c r="E1255" s="183"/>
      <c r="F1255" s="183"/>
      <c r="G1255" s="183"/>
      <c r="H1255" s="183"/>
      <c r="I1255" s="183"/>
      <c r="J1255" s="183"/>
      <c r="K1255" s="183"/>
      <c r="L1255" s="496"/>
    </row>
    <row r="1256" spans="1:12" s="186" customFormat="1">
      <c r="A1256" s="182"/>
      <c r="B1256" s="181"/>
      <c r="C1256" s="183"/>
      <c r="D1256" s="183"/>
      <c r="E1256" s="183"/>
      <c r="F1256" s="183"/>
      <c r="G1256" s="183"/>
      <c r="H1256" s="183"/>
      <c r="I1256" s="183"/>
      <c r="J1256" s="183"/>
      <c r="K1256" s="183"/>
      <c r="L1256" s="496"/>
    </row>
    <row r="1257" spans="1:12" s="186" customFormat="1">
      <c r="A1257" s="182"/>
      <c r="B1257" s="181"/>
      <c r="C1257" s="183"/>
      <c r="D1257" s="183"/>
      <c r="E1257" s="183"/>
      <c r="F1257" s="183"/>
      <c r="G1257" s="183"/>
      <c r="H1257" s="183"/>
      <c r="I1257" s="183"/>
      <c r="J1257" s="183"/>
      <c r="K1257" s="183"/>
      <c r="L1257" s="496"/>
    </row>
    <row r="1258" spans="1:12" s="186" customFormat="1">
      <c r="A1258" s="182"/>
      <c r="B1258" s="181"/>
      <c r="C1258" s="183"/>
      <c r="D1258" s="183"/>
      <c r="E1258" s="183"/>
      <c r="F1258" s="183"/>
      <c r="G1258" s="183"/>
      <c r="H1258" s="183"/>
      <c r="I1258" s="183"/>
      <c r="J1258" s="183"/>
      <c r="K1258" s="183"/>
      <c r="L1258" s="496"/>
    </row>
    <row r="1259" spans="1:12" s="186" customFormat="1">
      <c r="A1259" s="182"/>
      <c r="B1259" s="181"/>
      <c r="C1259" s="183"/>
      <c r="D1259" s="183"/>
      <c r="E1259" s="183"/>
      <c r="F1259" s="183"/>
      <c r="G1259" s="183"/>
      <c r="H1259" s="183"/>
      <c r="I1259" s="183"/>
      <c r="J1259" s="183"/>
      <c r="K1259" s="183"/>
      <c r="L1259" s="496"/>
    </row>
    <row r="1260" spans="1:12" s="186" customFormat="1">
      <c r="A1260" s="182"/>
      <c r="B1260" s="181"/>
      <c r="C1260" s="183"/>
      <c r="D1260" s="183"/>
      <c r="E1260" s="183"/>
      <c r="F1260" s="183"/>
      <c r="G1260" s="183"/>
      <c r="H1260" s="183"/>
      <c r="I1260" s="183"/>
      <c r="J1260" s="183"/>
      <c r="K1260" s="183"/>
      <c r="L1260" s="496"/>
    </row>
    <row r="1261" spans="1:12" s="186" customFormat="1">
      <c r="A1261" s="182"/>
      <c r="B1261" s="181"/>
      <c r="C1261" s="183"/>
      <c r="D1261" s="183"/>
      <c r="E1261" s="183"/>
      <c r="F1261" s="183"/>
      <c r="G1261" s="183"/>
      <c r="H1261" s="183"/>
      <c r="I1261" s="183"/>
      <c r="J1261" s="183"/>
      <c r="K1261" s="183"/>
      <c r="L1261" s="496"/>
    </row>
    <row r="1262" spans="1:12" s="186" customFormat="1">
      <c r="A1262" s="182"/>
      <c r="B1262" s="181"/>
      <c r="C1262" s="183"/>
      <c r="D1262" s="183"/>
      <c r="E1262" s="183"/>
      <c r="F1262" s="183"/>
      <c r="G1262" s="183"/>
      <c r="H1262" s="183"/>
      <c r="I1262" s="183"/>
      <c r="J1262" s="183"/>
      <c r="K1262" s="183"/>
      <c r="L1262" s="496"/>
    </row>
    <row r="1263" spans="1:12" s="186" customFormat="1">
      <c r="A1263" s="182"/>
      <c r="B1263" s="181"/>
      <c r="C1263" s="183"/>
      <c r="D1263" s="183"/>
      <c r="E1263" s="183"/>
      <c r="F1263" s="183"/>
      <c r="G1263" s="183"/>
      <c r="H1263" s="183"/>
      <c r="I1263" s="183"/>
      <c r="J1263" s="183"/>
      <c r="K1263" s="183"/>
      <c r="L1263" s="496"/>
    </row>
    <row r="1264" spans="1:12" s="186" customFormat="1">
      <c r="A1264" s="182"/>
      <c r="B1264" s="181"/>
      <c r="C1264" s="183"/>
      <c r="D1264" s="183"/>
      <c r="E1264" s="183"/>
      <c r="F1264" s="183"/>
      <c r="G1264" s="183"/>
      <c r="H1264" s="183"/>
      <c r="I1264" s="183"/>
      <c r="J1264" s="183"/>
      <c r="K1264" s="183"/>
      <c r="L1264" s="496"/>
    </row>
    <row r="1265" spans="1:12" s="186" customFormat="1">
      <c r="A1265" s="182"/>
      <c r="B1265" s="181"/>
      <c r="C1265" s="183"/>
      <c r="D1265" s="183"/>
      <c r="E1265" s="183"/>
      <c r="F1265" s="183"/>
      <c r="G1265" s="183"/>
      <c r="H1265" s="183"/>
      <c r="I1265" s="183"/>
      <c r="J1265" s="183"/>
      <c r="K1265" s="183"/>
      <c r="L1265" s="496"/>
    </row>
    <row r="1266" spans="1:12" s="186" customFormat="1">
      <c r="A1266" s="182"/>
      <c r="B1266" s="181"/>
      <c r="C1266" s="183"/>
      <c r="D1266" s="183"/>
      <c r="E1266" s="183"/>
      <c r="F1266" s="183"/>
      <c r="G1266" s="183"/>
      <c r="H1266" s="183"/>
      <c r="I1266" s="183"/>
      <c r="J1266" s="183"/>
      <c r="K1266" s="183"/>
      <c r="L1266" s="496"/>
    </row>
    <row r="1267" spans="1:12" s="186" customFormat="1">
      <c r="A1267" s="182"/>
      <c r="B1267" s="181"/>
      <c r="C1267" s="183"/>
      <c r="D1267" s="183"/>
      <c r="E1267" s="183"/>
      <c r="F1267" s="183"/>
      <c r="G1267" s="183"/>
      <c r="H1267" s="183"/>
      <c r="I1267" s="183"/>
      <c r="J1267" s="183"/>
      <c r="K1267" s="183"/>
      <c r="L1267" s="496"/>
    </row>
    <row r="1268" spans="1:12" s="186" customFormat="1">
      <c r="A1268" s="182"/>
      <c r="B1268" s="181"/>
      <c r="C1268" s="183"/>
      <c r="D1268" s="183"/>
      <c r="E1268" s="183"/>
      <c r="F1268" s="183"/>
      <c r="G1268" s="183"/>
      <c r="H1268" s="183"/>
      <c r="I1268" s="183"/>
      <c r="J1268" s="183"/>
      <c r="K1268" s="183"/>
      <c r="L1268" s="496"/>
    </row>
    <row r="1269" spans="1:12" s="186" customFormat="1">
      <c r="A1269" s="182"/>
      <c r="B1269" s="181"/>
      <c r="C1269" s="183"/>
      <c r="D1269" s="183"/>
      <c r="E1269" s="183"/>
      <c r="F1269" s="183"/>
      <c r="G1269" s="183"/>
      <c r="H1269" s="183"/>
      <c r="I1269" s="183"/>
      <c r="J1269" s="183"/>
      <c r="K1269" s="183"/>
      <c r="L1269" s="496"/>
    </row>
    <row r="1270" spans="1:12" s="186" customFormat="1">
      <c r="A1270" s="182"/>
      <c r="B1270" s="181"/>
      <c r="C1270" s="183"/>
      <c r="D1270" s="183"/>
      <c r="E1270" s="183"/>
      <c r="F1270" s="183"/>
      <c r="G1270" s="183"/>
      <c r="H1270" s="183"/>
      <c r="I1270" s="183"/>
      <c r="J1270" s="183"/>
      <c r="K1270" s="183"/>
      <c r="L1270" s="496"/>
    </row>
    <row r="1271" spans="1:12" s="186" customFormat="1">
      <c r="A1271" s="182"/>
      <c r="B1271" s="181"/>
      <c r="C1271" s="183"/>
      <c r="D1271" s="183"/>
      <c r="E1271" s="183"/>
      <c r="F1271" s="183"/>
      <c r="G1271" s="183"/>
      <c r="H1271" s="183"/>
      <c r="I1271" s="183"/>
      <c r="J1271" s="183"/>
      <c r="K1271" s="183"/>
      <c r="L1271" s="496"/>
    </row>
    <row r="1272" spans="1:12" s="186" customFormat="1">
      <c r="A1272" s="182"/>
      <c r="B1272" s="181"/>
      <c r="C1272" s="183"/>
      <c r="D1272" s="183"/>
      <c r="E1272" s="183"/>
      <c r="F1272" s="183"/>
      <c r="G1272" s="183"/>
      <c r="H1272" s="183"/>
      <c r="I1272" s="183"/>
      <c r="J1272" s="183"/>
      <c r="K1272" s="183"/>
      <c r="L1272" s="496"/>
    </row>
    <row r="1273" spans="1:12" s="186" customFormat="1">
      <c r="A1273" s="182"/>
      <c r="B1273" s="181"/>
      <c r="C1273" s="183"/>
      <c r="D1273" s="183"/>
      <c r="E1273" s="183"/>
      <c r="F1273" s="183"/>
      <c r="G1273" s="183"/>
      <c r="H1273" s="183"/>
      <c r="I1273" s="183"/>
      <c r="J1273" s="183"/>
      <c r="K1273" s="183"/>
      <c r="L1273" s="496"/>
    </row>
    <row r="1274" spans="1:12" s="186" customFormat="1">
      <c r="A1274" s="182"/>
      <c r="B1274" s="181"/>
      <c r="C1274" s="183"/>
      <c r="D1274" s="183"/>
      <c r="E1274" s="183"/>
      <c r="F1274" s="183"/>
      <c r="G1274" s="183"/>
      <c r="H1274" s="183"/>
      <c r="I1274" s="183"/>
      <c r="J1274" s="183"/>
      <c r="K1274" s="183"/>
      <c r="L1274" s="496"/>
    </row>
    <row r="1275" spans="1:12" s="186" customFormat="1">
      <c r="A1275" s="182"/>
      <c r="B1275" s="181"/>
      <c r="C1275" s="183"/>
      <c r="D1275" s="183"/>
      <c r="E1275" s="183"/>
      <c r="F1275" s="183"/>
      <c r="G1275" s="183"/>
      <c r="H1275" s="183"/>
      <c r="I1275" s="183"/>
      <c r="J1275" s="183"/>
      <c r="K1275" s="183"/>
      <c r="L1275" s="496"/>
    </row>
    <row r="1276" spans="1:12" s="186" customFormat="1">
      <c r="A1276" s="182"/>
      <c r="B1276" s="181"/>
      <c r="C1276" s="183"/>
      <c r="D1276" s="183"/>
      <c r="E1276" s="183"/>
      <c r="F1276" s="183"/>
      <c r="G1276" s="183"/>
      <c r="H1276" s="183"/>
      <c r="I1276" s="183"/>
      <c r="J1276" s="183"/>
      <c r="K1276" s="183"/>
      <c r="L1276" s="496"/>
    </row>
    <row r="1277" spans="1:12" s="186" customFormat="1">
      <c r="A1277" s="182"/>
      <c r="B1277" s="181"/>
      <c r="C1277" s="183"/>
      <c r="D1277" s="183"/>
      <c r="E1277" s="183"/>
      <c r="F1277" s="183"/>
      <c r="G1277" s="183"/>
      <c r="H1277" s="183"/>
      <c r="I1277" s="183"/>
      <c r="J1277" s="183"/>
      <c r="K1277" s="183"/>
      <c r="L1277" s="496"/>
    </row>
    <row r="1278" spans="1:12" s="186" customFormat="1">
      <c r="A1278" s="182"/>
      <c r="B1278" s="181"/>
      <c r="C1278" s="183"/>
      <c r="D1278" s="183"/>
      <c r="E1278" s="183"/>
      <c r="F1278" s="183"/>
      <c r="G1278" s="183"/>
      <c r="H1278" s="183"/>
      <c r="I1278" s="183"/>
      <c r="J1278" s="183"/>
      <c r="K1278" s="183"/>
      <c r="L1278" s="496"/>
    </row>
    <row r="1279" spans="1:12" s="186" customFormat="1">
      <c r="A1279" s="182"/>
      <c r="B1279" s="181"/>
      <c r="C1279" s="183"/>
      <c r="D1279" s="183"/>
      <c r="E1279" s="183"/>
      <c r="F1279" s="183"/>
      <c r="G1279" s="183"/>
      <c r="H1279" s="183"/>
      <c r="I1279" s="183"/>
      <c r="J1279" s="183"/>
      <c r="K1279" s="183"/>
      <c r="L1279" s="496"/>
    </row>
    <row r="1280" spans="1:12" s="186" customFormat="1">
      <c r="A1280" s="182"/>
      <c r="B1280" s="181"/>
      <c r="C1280" s="183"/>
      <c r="D1280" s="183"/>
      <c r="E1280" s="183"/>
      <c r="F1280" s="183"/>
      <c r="G1280" s="183"/>
      <c r="H1280" s="183"/>
      <c r="I1280" s="183"/>
      <c r="J1280" s="183"/>
      <c r="K1280" s="183"/>
      <c r="L1280" s="496"/>
    </row>
    <row r="1281" spans="1:12" s="186" customFormat="1">
      <c r="A1281" s="182"/>
      <c r="B1281" s="181"/>
      <c r="C1281" s="183"/>
      <c r="D1281" s="183"/>
      <c r="E1281" s="183"/>
      <c r="F1281" s="183"/>
      <c r="G1281" s="183"/>
      <c r="H1281" s="183"/>
      <c r="I1281" s="183"/>
      <c r="J1281" s="183"/>
      <c r="K1281" s="183"/>
      <c r="L1281" s="496"/>
    </row>
    <row r="1282" spans="1:12" s="186" customFormat="1">
      <c r="A1282" s="182"/>
      <c r="B1282" s="181"/>
      <c r="C1282" s="183"/>
      <c r="D1282" s="183"/>
      <c r="E1282" s="183"/>
      <c r="F1282" s="183"/>
      <c r="G1282" s="183"/>
      <c r="H1282" s="183"/>
      <c r="I1282" s="183"/>
      <c r="J1282" s="183"/>
      <c r="K1282" s="183"/>
      <c r="L1282" s="496"/>
    </row>
    <row r="1283" spans="1:12" s="186" customFormat="1">
      <c r="A1283" s="182"/>
      <c r="B1283" s="181"/>
      <c r="C1283" s="183"/>
      <c r="D1283" s="183"/>
      <c r="E1283" s="183"/>
      <c r="F1283" s="183"/>
      <c r="G1283" s="183"/>
      <c r="H1283" s="183"/>
      <c r="I1283" s="183"/>
      <c r="J1283" s="183"/>
      <c r="K1283" s="183"/>
      <c r="L1283" s="496"/>
    </row>
    <row r="1284" spans="1:12" s="186" customFormat="1">
      <c r="A1284" s="182"/>
      <c r="B1284" s="181"/>
      <c r="C1284" s="183"/>
      <c r="D1284" s="183"/>
      <c r="E1284" s="183"/>
      <c r="F1284" s="183"/>
      <c r="G1284" s="183"/>
      <c r="H1284" s="183"/>
      <c r="I1284" s="183"/>
      <c r="J1284" s="183"/>
      <c r="K1284" s="183"/>
      <c r="L1284" s="496"/>
    </row>
    <row r="1285" spans="1:12" s="186" customFormat="1">
      <c r="A1285" s="182"/>
      <c r="B1285" s="181"/>
      <c r="C1285" s="183"/>
      <c r="D1285" s="183"/>
      <c r="E1285" s="183"/>
      <c r="F1285" s="183"/>
      <c r="G1285" s="183"/>
      <c r="H1285" s="183"/>
      <c r="I1285" s="183"/>
      <c r="J1285" s="183"/>
      <c r="K1285" s="183"/>
      <c r="L1285" s="496"/>
    </row>
    <row r="1286" spans="1:12" s="186" customFormat="1">
      <c r="A1286" s="182"/>
      <c r="B1286" s="181"/>
      <c r="C1286" s="183"/>
      <c r="D1286" s="183"/>
      <c r="E1286" s="183"/>
      <c r="F1286" s="183"/>
      <c r="G1286" s="183"/>
      <c r="H1286" s="183"/>
      <c r="I1286" s="183"/>
      <c r="J1286" s="183"/>
      <c r="K1286" s="183"/>
      <c r="L1286" s="496"/>
    </row>
    <row r="1287" spans="1:12" s="186" customFormat="1">
      <c r="A1287" s="182"/>
      <c r="B1287" s="181"/>
      <c r="C1287" s="183"/>
      <c r="D1287" s="183"/>
      <c r="E1287" s="183"/>
      <c r="F1287" s="183"/>
      <c r="G1287" s="183"/>
      <c r="H1287" s="183"/>
      <c r="I1287" s="183"/>
      <c r="J1287" s="183"/>
      <c r="K1287" s="183"/>
      <c r="L1287" s="496"/>
    </row>
    <row r="1288" spans="1:12" s="186" customFormat="1">
      <c r="A1288" s="182"/>
      <c r="B1288" s="181"/>
      <c r="C1288" s="183"/>
      <c r="D1288" s="183"/>
      <c r="E1288" s="183"/>
      <c r="F1288" s="183"/>
      <c r="G1288" s="183"/>
      <c r="H1288" s="183"/>
      <c r="I1288" s="183"/>
      <c r="J1288" s="183"/>
      <c r="K1288" s="183"/>
      <c r="L1288" s="496"/>
    </row>
    <row r="1289" spans="1:12" s="186" customFormat="1">
      <c r="A1289" s="182"/>
      <c r="B1289" s="181"/>
      <c r="C1289" s="183"/>
      <c r="D1289" s="183"/>
      <c r="E1289" s="183"/>
      <c r="F1289" s="183"/>
      <c r="G1289" s="183"/>
      <c r="H1289" s="183"/>
      <c r="I1289" s="183"/>
      <c r="J1289" s="183"/>
      <c r="K1289" s="183"/>
      <c r="L1289" s="496"/>
    </row>
    <row r="1290" spans="1:12" s="186" customFormat="1">
      <c r="A1290" s="182"/>
      <c r="B1290" s="181"/>
      <c r="C1290" s="183"/>
      <c r="D1290" s="183"/>
      <c r="E1290" s="183"/>
      <c r="F1290" s="183"/>
      <c r="G1290" s="183"/>
      <c r="H1290" s="183"/>
      <c r="I1290" s="183"/>
      <c r="J1290" s="183"/>
      <c r="K1290" s="183"/>
      <c r="L1290" s="496"/>
    </row>
    <row r="1291" spans="1:12" s="186" customFormat="1">
      <c r="A1291" s="182"/>
      <c r="B1291" s="181"/>
      <c r="C1291" s="183"/>
      <c r="D1291" s="183"/>
      <c r="E1291" s="183"/>
      <c r="F1291" s="183"/>
      <c r="G1291" s="183"/>
      <c r="H1291" s="183"/>
      <c r="I1291" s="183"/>
      <c r="J1291" s="183"/>
      <c r="K1291" s="183"/>
      <c r="L1291" s="496"/>
    </row>
    <row r="1292" spans="1:12" s="186" customFormat="1">
      <c r="A1292" s="182"/>
      <c r="B1292" s="181"/>
      <c r="C1292" s="183"/>
      <c r="D1292" s="183"/>
      <c r="E1292" s="183"/>
      <c r="F1292" s="183"/>
      <c r="G1292" s="183"/>
      <c r="H1292" s="183"/>
      <c r="I1292" s="183"/>
      <c r="J1292" s="183"/>
      <c r="K1292" s="183"/>
      <c r="L1292" s="496"/>
    </row>
    <row r="1293" spans="1:12" s="186" customFormat="1">
      <c r="A1293" s="182"/>
      <c r="B1293" s="181"/>
      <c r="C1293" s="183"/>
      <c r="D1293" s="183"/>
      <c r="E1293" s="183"/>
      <c r="F1293" s="183"/>
      <c r="G1293" s="183"/>
      <c r="H1293" s="183"/>
      <c r="I1293" s="183"/>
      <c r="J1293" s="183"/>
      <c r="K1293" s="183"/>
      <c r="L1293" s="496"/>
    </row>
    <row r="1294" spans="1:12" s="186" customFormat="1">
      <c r="A1294" s="182"/>
      <c r="B1294" s="181"/>
      <c r="C1294" s="183"/>
      <c r="D1294" s="183"/>
      <c r="E1294" s="183"/>
      <c r="F1294" s="183"/>
      <c r="G1294" s="183"/>
      <c r="H1294" s="183"/>
      <c r="I1294" s="183"/>
      <c r="J1294" s="183"/>
      <c r="K1294" s="183"/>
      <c r="L1294" s="496"/>
    </row>
    <row r="1295" spans="1:12" s="186" customFormat="1">
      <c r="A1295" s="182"/>
      <c r="B1295" s="181"/>
      <c r="C1295" s="183"/>
      <c r="D1295" s="183"/>
      <c r="E1295" s="183"/>
      <c r="F1295" s="183"/>
      <c r="G1295" s="183"/>
      <c r="H1295" s="183"/>
      <c r="I1295" s="183"/>
      <c r="J1295" s="183"/>
      <c r="K1295" s="183"/>
      <c r="L1295" s="496"/>
    </row>
    <row r="1296" spans="1:12" s="186" customFormat="1">
      <c r="A1296" s="182"/>
      <c r="B1296" s="181"/>
      <c r="C1296" s="183"/>
      <c r="D1296" s="183"/>
      <c r="E1296" s="183"/>
      <c r="F1296" s="183"/>
      <c r="G1296" s="183"/>
      <c r="H1296" s="183"/>
      <c r="I1296" s="183"/>
      <c r="J1296" s="183"/>
      <c r="K1296" s="183"/>
      <c r="L1296" s="496"/>
    </row>
    <row r="1297" spans="1:12" s="186" customFormat="1">
      <c r="A1297" s="182"/>
      <c r="B1297" s="181"/>
      <c r="C1297" s="183"/>
      <c r="D1297" s="183"/>
      <c r="E1297" s="183"/>
      <c r="F1297" s="183"/>
      <c r="G1297" s="183"/>
      <c r="H1297" s="183"/>
      <c r="I1297" s="183"/>
      <c r="J1297" s="183"/>
      <c r="K1297" s="183"/>
      <c r="L1297" s="496"/>
    </row>
    <row r="1298" spans="1:12" s="186" customFormat="1">
      <c r="A1298" s="182"/>
      <c r="B1298" s="181"/>
      <c r="C1298" s="183"/>
      <c r="D1298" s="183"/>
      <c r="E1298" s="183"/>
      <c r="F1298" s="183"/>
      <c r="G1298" s="183"/>
      <c r="H1298" s="183"/>
      <c r="I1298" s="183"/>
      <c r="J1298" s="183"/>
      <c r="K1298" s="183"/>
      <c r="L1298" s="496"/>
    </row>
    <row r="1299" spans="1:12" s="186" customFormat="1">
      <c r="A1299" s="182"/>
      <c r="B1299" s="181"/>
      <c r="C1299" s="183"/>
      <c r="D1299" s="183"/>
      <c r="E1299" s="183"/>
      <c r="F1299" s="183"/>
      <c r="G1299" s="183"/>
      <c r="H1299" s="183"/>
      <c r="I1299" s="183"/>
      <c r="J1299" s="183"/>
      <c r="K1299" s="183"/>
      <c r="L1299" s="496"/>
    </row>
    <row r="1300" spans="1:12" s="186" customFormat="1">
      <c r="A1300" s="182"/>
      <c r="B1300" s="181"/>
      <c r="C1300" s="183"/>
      <c r="D1300" s="183"/>
      <c r="E1300" s="183"/>
      <c r="F1300" s="183"/>
      <c r="G1300" s="183"/>
      <c r="H1300" s="183"/>
      <c r="I1300" s="183"/>
      <c r="J1300" s="183"/>
      <c r="K1300" s="183"/>
      <c r="L1300" s="496"/>
    </row>
    <row r="1301" spans="1:12" s="186" customFormat="1">
      <c r="A1301" s="182"/>
      <c r="B1301" s="181"/>
      <c r="C1301" s="183"/>
      <c r="D1301" s="183"/>
      <c r="E1301" s="183"/>
      <c r="F1301" s="183"/>
      <c r="G1301" s="183"/>
      <c r="H1301" s="183"/>
      <c r="I1301" s="183"/>
      <c r="J1301" s="183"/>
      <c r="K1301" s="183"/>
      <c r="L1301" s="496"/>
    </row>
    <row r="1302" spans="1:12" s="186" customFormat="1">
      <c r="A1302" s="182"/>
      <c r="B1302" s="181"/>
      <c r="C1302" s="183"/>
      <c r="D1302" s="183"/>
      <c r="E1302" s="183"/>
      <c r="F1302" s="183"/>
      <c r="G1302" s="183"/>
      <c r="H1302" s="183"/>
      <c r="I1302" s="183"/>
      <c r="J1302" s="183"/>
      <c r="K1302" s="183"/>
      <c r="L1302" s="496"/>
    </row>
    <row r="1303" spans="1:12" s="186" customFormat="1">
      <c r="A1303" s="182"/>
      <c r="B1303" s="181"/>
      <c r="C1303" s="183"/>
      <c r="D1303" s="183"/>
      <c r="E1303" s="183"/>
      <c r="F1303" s="183"/>
      <c r="G1303" s="183"/>
      <c r="H1303" s="183"/>
      <c r="I1303" s="183"/>
      <c r="J1303" s="183"/>
      <c r="K1303" s="183"/>
      <c r="L1303" s="496"/>
    </row>
    <row r="1304" spans="1:12" s="186" customFormat="1">
      <c r="A1304" s="182"/>
      <c r="B1304" s="181"/>
      <c r="C1304" s="183"/>
      <c r="D1304" s="183"/>
      <c r="E1304" s="183"/>
      <c r="F1304" s="183"/>
      <c r="G1304" s="183"/>
      <c r="H1304" s="183"/>
      <c r="I1304" s="183"/>
      <c r="J1304" s="183"/>
      <c r="K1304" s="183"/>
      <c r="L1304" s="496"/>
    </row>
    <row r="1305" spans="1:12" s="186" customFormat="1">
      <c r="A1305" s="182"/>
      <c r="B1305" s="181"/>
      <c r="C1305" s="183"/>
      <c r="D1305" s="183"/>
      <c r="E1305" s="183"/>
      <c r="F1305" s="183"/>
      <c r="G1305" s="183"/>
      <c r="H1305" s="183"/>
      <c r="I1305" s="183"/>
      <c r="J1305" s="183"/>
      <c r="K1305" s="183"/>
      <c r="L1305" s="496"/>
    </row>
    <row r="1306" spans="1:12" s="186" customFormat="1">
      <c r="A1306" s="182"/>
      <c r="B1306" s="181"/>
      <c r="C1306" s="183"/>
      <c r="D1306" s="183"/>
      <c r="E1306" s="183"/>
      <c r="F1306" s="183"/>
      <c r="G1306" s="183"/>
      <c r="H1306" s="183"/>
      <c r="I1306" s="183"/>
      <c r="J1306" s="183"/>
      <c r="K1306" s="183"/>
      <c r="L1306" s="496"/>
    </row>
    <row r="1307" spans="1:12" s="186" customFormat="1">
      <c r="A1307" s="182"/>
      <c r="B1307" s="181"/>
      <c r="C1307" s="183"/>
      <c r="D1307" s="183"/>
      <c r="E1307" s="183"/>
      <c r="F1307" s="183"/>
      <c r="G1307" s="183"/>
      <c r="H1307" s="183"/>
      <c r="I1307" s="183"/>
      <c r="J1307" s="183"/>
      <c r="K1307" s="183"/>
      <c r="L1307" s="496"/>
    </row>
    <row r="1308" spans="1:12" s="186" customFormat="1">
      <c r="A1308" s="182"/>
      <c r="B1308" s="181"/>
      <c r="C1308" s="183"/>
      <c r="D1308" s="183"/>
      <c r="E1308" s="183"/>
      <c r="F1308" s="183"/>
      <c r="G1308" s="183"/>
      <c r="H1308" s="183"/>
      <c r="I1308" s="183"/>
      <c r="J1308" s="183"/>
      <c r="K1308" s="183"/>
      <c r="L1308" s="496"/>
    </row>
    <row r="1309" spans="1:12" s="186" customFormat="1">
      <c r="A1309" s="182"/>
      <c r="B1309" s="181"/>
      <c r="C1309" s="183"/>
      <c r="D1309" s="183"/>
      <c r="E1309" s="183"/>
      <c r="F1309" s="183"/>
      <c r="G1309" s="183"/>
      <c r="H1309" s="183"/>
      <c r="I1309" s="183"/>
      <c r="J1309" s="183"/>
      <c r="K1309" s="183"/>
      <c r="L1309" s="496"/>
    </row>
    <row r="1310" spans="1:12" s="186" customFormat="1">
      <c r="A1310" s="182"/>
      <c r="B1310" s="181"/>
      <c r="C1310" s="183"/>
      <c r="D1310" s="183"/>
      <c r="E1310" s="183"/>
      <c r="F1310" s="183"/>
      <c r="G1310" s="183"/>
      <c r="H1310" s="183"/>
      <c r="I1310" s="183"/>
      <c r="J1310" s="183"/>
      <c r="K1310" s="183"/>
      <c r="L1310" s="496"/>
    </row>
    <row r="1311" spans="1:12" s="186" customFormat="1">
      <c r="A1311" s="182"/>
      <c r="B1311" s="181"/>
      <c r="C1311" s="183"/>
      <c r="D1311" s="183"/>
      <c r="E1311" s="183"/>
      <c r="F1311" s="183"/>
      <c r="G1311" s="183"/>
      <c r="H1311" s="183"/>
      <c r="I1311" s="183"/>
      <c r="J1311" s="183"/>
      <c r="K1311" s="183"/>
      <c r="L1311" s="496"/>
    </row>
    <row r="1312" spans="1:12" s="186" customFormat="1">
      <c r="A1312" s="182"/>
      <c r="B1312" s="181"/>
      <c r="C1312" s="183"/>
      <c r="D1312" s="183"/>
      <c r="E1312" s="183"/>
      <c r="F1312" s="183"/>
      <c r="G1312" s="183"/>
      <c r="H1312" s="183"/>
      <c r="I1312" s="183"/>
      <c r="J1312" s="183"/>
      <c r="K1312" s="183"/>
      <c r="L1312" s="496"/>
    </row>
    <row r="1313" spans="1:12" s="186" customFormat="1">
      <c r="A1313" s="182"/>
      <c r="B1313" s="181"/>
      <c r="C1313" s="183"/>
      <c r="D1313" s="183"/>
      <c r="E1313" s="183"/>
      <c r="F1313" s="183"/>
      <c r="G1313" s="183"/>
      <c r="H1313" s="183"/>
      <c r="I1313" s="183"/>
      <c r="J1313" s="183"/>
      <c r="K1313" s="183"/>
      <c r="L1313" s="496"/>
    </row>
    <row r="1314" spans="1:12" s="186" customFormat="1">
      <c r="A1314" s="182"/>
      <c r="B1314" s="181"/>
      <c r="C1314" s="183"/>
      <c r="D1314" s="183"/>
      <c r="E1314" s="183"/>
      <c r="F1314" s="183"/>
      <c r="G1314" s="183"/>
      <c r="H1314" s="183"/>
      <c r="I1314" s="183"/>
      <c r="J1314" s="183"/>
      <c r="K1314" s="183"/>
      <c r="L1314" s="496"/>
    </row>
    <row r="1315" spans="1:12" s="186" customFormat="1">
      <c r="A1315" s="182"/>
      <c r="B1315" s="181"/>
      <c r="C1315" s="183"/>
      <c r="D1315" s="183"/>
      <c r="E1315" s="183"/>
      <c r="F1315" s="183"/>
      <c r="G1315" s="183"/>
      <c r="H1315" s="183"/>
      <c r="I1315" s="183"/>
      <c r="J1315" s="183"/>
      <c r="K1315" s="183"/>
      <c r="L1315" s="496"/>
    </row>
    <row r="1316" spans="1:12" s="186" customFormat="1">
      <c r="A1316" s="182"/>
      <c r="B1316" s="181"/>
      <c r="C1316" s="183"/>
      <c r="D1316" s="183"/>
      <c r="E1316" s="183"/>
      <c r="F1316" s="183"/>
      <c r="G1316" s="183"/>
      <c r="H1316" s="183"/>
      <c r="I1316" s="183"/>
      <c r="J1316" s="183"/>
      <c r="K1316" s="183"/>
      <c r="L1316" s="496"/>
    </row>
    <row r="1317" spans="1:12" s="186" customFormat="1">
      <c r="A1317" s="182"/>
      <c r="B1317" s="181"/>
      <c r="C1317" s="183"/>
      <c r="D1317" s="183"/>
      <c r="E1317" s="183"/>
      <c r="F1317" s="183"/>
      <c r="G1317" s="183"/>
      <c r="H1317" s="183"/>
      <c r="I1317" s="183"/>
      <c r="J1317" s="183"/>
      <c r="K1317" s="183"/>
      <c r="L1317" s="496"/>
    </row>
    <row r="1318" spans="1:12" s="186" customFormat="1">
      <c r="A1318" s="182"/>
      <c r="B1318" s="181"/>
      <c r="C1318" s="183"/>
      <c r="D1318" s="183"/>
      <c r="E1318" s="183"/>
      <c r="F1318" s="183"/>
      <c r="G1318" s="183"/>
      <c r="H1318" s="183"/>
      <c r="I1318" s="183"/>
      <c r="J1318" s="183"/>
      <c r="K1318" s="183"/>
      <c r="L1318" s="496"/>
    </row>
    <row r="1319" spans="1:12" s="186" customFormat="1">
      <c r="A1319" s="182"/>
      <c r="B1319" s="181"/>
      <c r="C1319" s="183"/>
      <c r="D1319" s="183"/>
      <c r="E1319" s="183"/>
      <c r="F1319" s="183"/>
      <c r="G1319" s="183"/>
      <c r="H1319" s="183"/>
      <c r="I1319" s="183"/>
      <c r="J1319" s="183"/>
      <c r="K1319" s="183"/>
      <c r="L1319" s="496"/>
    </row>
    <row r="1320" spans="1:12" s="186" customFormat="1">
      <c r="A1320" s="182"/>
      <c r="B1320" s="181"/>
      <c r="C1320" s="183"/>
      <c r="D1320" s="183"/>
      <c r="E1320" s="183"/>
      <c r="F1320" s="183"/>
      <c r="G1320" s="183"/>
      <c r="H1320" s="183"/>
      <c r="I1320" s="183"/>
      <c r="J1320" s="183"/>
      <c r="K1320" s="183"/>
      <c r="L1320" s="496"/>
    </row>
    <row r="1321" spans="1:12" s="186" customFormat="1">
      <c r="A1321" s="182"/>
      <c r="B1321" s="181"/>
      <c r="C1321" s="183"/>
      <c r="D1321" s="183"/>
      <c r="E1321" s="183"/>
      <c r="F1321" s="183"/>
      <c r="G1321" s="183"/>
      <c r="H1321" s="183"/>
      <c r="I1321" s="183"/>
      <c r="J1321" s="183"/>
      <c r="K1321" s="183"/>
      <c r="L1321" s="496"/>
    </row>
    <row r="1322" spans="1:12" s="186" customFormat="1">
      <c r="A1322" s="182"/>
      <c r="B1322" s="181"/>
      <c r="C1322" s="183"/>
      <c r="D1322" s="183"/>
      <c r="E1322" s="183"/>
      <c r="F1322" s="183"/>
      <c r="G1322" s="183"/>
      <c r="H1322" s="183"/>
      <c r="I1322" s="183"/>
      <c r="J1322" s="183"/>
      <c r="K1322" s="183"/>
      <c r="L1322" s="496"/>
    </row>
    <row r="1323" spans="1:12" s="186" customFormat="1">
      <c r="A1323" s="182"/>
      <c r="B1323" s="181"/>
      <c r="C1323" s="183"/>
      <c r="D1323" s="183"/>
      <c r="E1323" s="183"/>
      <c r="F1323" s="183"/>
      <c r="G1323" s="183"/>
      <c r="H1323" s="183"/>
      <c r="I1323" s="183"/>
      <c r="J1323" s="183"/>
      <c r="K1323" s="183"/>
      <c r="L1323" s="496"/>
    </row>
    <row r="1324" spans="1:12" s="186" customFormat="1">
      <c r="A1324" s="182"/>
      <c r="B1324" s="181"/>
      <c r="C1324" s="183"/>
      <c r="D1324" s="183"/>
      <c r="E1324" s="183"/>
      <c r="F1324" s="183"/>
      <c r="G1324" s="183"/>
      <c r="H1324" s="183"/>
      <c r="I1324" s="183"/>
      <c r="J1324" s="183"/>
      <c r="K1324" s="183"/>
      <c r="L1324" s="496"/>
    </row>
    <row r="1325" spans="1:12" s="186" customFormat="1">
      <c r="A1325" s="182"/>
      <c r="B1325" s="181"/>
      <c r="C1325" s="183"/>
      <c r="D1325" s="183"/>
      <c r="E1325" s="183"/>
      <c r="F1325" s="183"/>
      <c r="G1325" s="183"/>
      <c r="H1325" s="183"/>
      <c r="I1325" s="183"/>
      <c r="J1325" s="183"/>
      <c r="K1325" s="183"/>
      <c r="L1325" s="496"/>
    </row>
    <row r="1326" spans="1:12" s="186" customFormat="1">
      <c r="A1326" s="182"/>
      <c r="B1326" s="181"/>
      <c r="C1326" s="183"/>
      <c r="D1326" s="183"/>
      <c r="E1326" s="183"/>
      <c r="F1326" s="183"/>
      <c r="G1326" s="183"/>
      <c r="H1326" s="183"/>
      <c r="I1326" s="183"/>
      <c r="J1326" s="183"/>
      <c r="K1326" s="183"/>
      <c r="L1326" s="496"/>
    </row>
    <row r="1327" spans="1:12" s="186" customFormat="1">
      <c r="A1327" s="182"/>
      <c r="B1327" s="181"/>
      <c r="C1327" s="183"/>
      <c r="D1327" s="183"/>
      <c r="E1327" s="183"/>
      <c r="F1327" s="183"/>
      <c r="G1327" s="183"/>
      <c r="H1327" s="183"/>
      <c r="I1327" s="183"/>
      <c r="J1327" s="183"/>
      <c r="K1327" s="183"/>
      <c r="L1327" s="496"/>
    </row>
    <row r="1328" spans="1:12" s="186" customFormat="1">
      <c r="A1328" s="182"/>
      <c r="B1328" s="181"/>
      <c r="C1328" s="183"/>
      <c r="D1328" s="183"/>
      <c r="E1328" s="183"/>
      <c r="F1328" s="183"/>
      <c r="G1328" s="183"/>
      <c r="H1328" s="183"/>
      <c r="I1328" s="183"/>
      <c r="J1328" s="183"/>
      <c r="K1328" s="183"/>
      <c r="L1328" s="496"/>
    </row>
    <row r="1329" spans="1:12" s="186" customFormat="1">
      <c r="A1329" s="182"/>
      <c r="B1329" s="181"/>
      <c r="C1329" s="183"/>
      <c r="D1329" s="183"/>
      <c r="E1329" s="183"/>
      <c r="F1329" s="183"/>
      <c r="G1329" s="183"/>
      <c r="H1329" s="183"/>
      <c r="I1329" s="183"/>
      <c r="J1329" s="183"/>
      <c r="K1329" s="183"/>
      <c r="L1329" s="496"/>
    </row>
    <row r="1330" spans="1:12" s="186" customFormat="1">
      <c r="A1330" s="182"/>
      <c r="B1330" s="181"/>
      <c r="C1330" s="183"/>
      <c r="D1330" s="183"/>
      <c r="E1330" s="183"/>
      <c r="F1330" s="183"/>
      <c r="G1330" s="183"/>
      <c r="H1330" s="183"/>
      <c r="I1330" s="183"/>
      <c r="J1330" s="183"/>
      <c r="K1330" s="183"/>
      <c r="L1330" s="496"/>
    </row>
    <row r="1331" spans="1:12" s="186" customFormat="1">
      <c r="A1331" s="182"/>
      <c r="B1331" s="181"/>
      <c r="C1331" s="183"/>
      <c r="D1331" s="183"/>
      <c r="E1331" s="183"/>
      <c r="F1331" s="183"/>
      <c r="G1331" s="183"/>
      <c r="H1331" s="183"/>
      <c r="I1331" s="183"/>
      <c r="J1331" s="183"/>
      <c r="K1331" s="183"/>
      <c r="L1331" s="496"/>
    </row>
    <row r="1332" spans="1:12" s="186" customFormat="1">
      <c r="A1332" s="182"/>
      <c r="B1332" s="181"/>
      <c r="C1332" s="183"/>
      <c r="D1332" s="183"/>
      <c r="E1332" s="183"/>
      <c r="F1332" s="183"/>
      <c r="G1332" s="183"/>
      <c r="H1332" s="183"/>
      <c r="I1332" s="183"/>
      <c r="J1332" s="183"/>
      <c r="K1332" s="183"/>
      <c r="L1332" s="496"/>
    </row>
    <row r="1333" spans="1:12" s="186" customFormat="1">
      <c r="A1333" s="182"/>
      <c r="B1333" s="181"/>
      <c r="C1333" s="183"/>
      <c r="D1333" s="183"/>
      <c r="E1333" s="183"/>
      <c r="F1333" s="183"/>
      <c r="G1333" s="183"/>
      <c r="H1333" s="183"/>
      <c r="I1333" s="183"/>
      <c r="J1333" s="183"/>
      <c r="K1333" s="183"/>
      <c r="L1333" s="496"/>
    </row>
    <row r="1334" spans="1:12" s="186" customFormat="1">
      <c r="A1334" s="182"/>
      <c r="B1334" s="181"/>
      <c r="C1334" s="183"/>
      <c r="D1334" s="183"/>
      <c r="E1334" s="183"/>
      <c r="F1334" s="183"/>
      <c r="G1334" s="183"/>
      <c r="H1334" s="183"/>
      <c r="I1334" s="183"/>
      <c r="J1334" s="183"/>
      <c r="K1334" s="183"/>
      <c r="L1334" s="496"/>
    </row>
    <row r="1335" spans="1:12" s="186" customFormat="1">
      <c r="A1335" s="182"/>
      <c r="B1335" s="181"/>
      <c r="C1335" s="183"/>
      <c r="D1335" s="183"/>
      <c r="E1335" s="183"/>
      <c r="F1335" s="183"/>
      <c r="G1335" s="183"/>
      <c r="H1335" s="183"/>
      <c r="I1335" s="183"/>
      <c r="J1335" s="183"/>
      <c r="K1335" s="183"/>
      <c r="L1335" s="496"/>
    </row>
    <row r="1336" spans="1:12" s="186" customFormat="1">
      <c r="A1336" s="182"/>
      <c r="B1336" s="181"/>
      <c r="C1336" s="183"/>
      <c r="D1336" s="183"/>
      <c r="E1336" s="183"/>
      <c r="F1336" s="183"/>
      <c r="G1336" s="183"/>
      <c r="H1336" s="183"/>
      <c r="I1336" s="183"/>
      <c r="J1336" s="183"/>
      <c r="K1336" s="183"/>
      <c r="L1336" s="496"/>
    </row>
    <row r="1337" spans="1:12" s="186" customFormat="1">
      <c r="A1337" s="182"/>
      <c r="B1337" s="181"/>
      <c r="C1337" s="183"/>
      <c r="D1337" s="183"/>
      <c r="E1337" s="183"/>
      <c r="F1337" s="183"/>
      <c r="G1337" s="183"/>
      <c r="H1337" s="183"/>
      <c r="I1337" s="183"/>
      <c r="J1337" s="183"/>
      <c r="K1337" s="183"/>
      <c r="L1337" s="496"/>
    </row>
    <row r="1338" spans="1:12" s="186" customFormat="1">
      <c r="A1338" s="182"/>
      <c r="B1338" s="181"/>
      <c r="C1338" s="183"/>
      <c r="D1338" s="183"/>
      <c r="E1338" s="183"/>
      <c r="F1338" s="183"/>
      <c r="G1338" s="183"/>
      <c r="H1338" s="183"/>
      <c r="I1338" s="183"/>
      <c r="J1338" s="183"/>
      <c r="K1338" s="183"/>
      <c r="L1338" s="496"/>
    </row>
    <row r="1339" spans="1:12" s="186" customFormat="1">
      <c r="A1339" s="182"/>
      <c r="B1339" s="181"/>
      <c r="C1339" s="183"/>
      <c r="D1339" s="183"/>
      <c r="E1339" s="183"/>
      <c r="F1339" s="183"/>
      <c r="G1339" s="183"/>
      <c r="H1339" s="183"/>
      <c r="I1339" s="183"/>
      <c r="J1339" s="183"/>
      <c r="K1339" s="183"/>
      <c r="L1339" s="496"/>
    </row>
    <row r="1340" spans="1:12" s="186" customFormat="1">
      <c r="A1340" s="182"/>
      <c r="B1340" s="181"/>
      <c r="C1340" s="183"/>
      <c r="D1340" s="183"/>
      <c r="E1340" s="183"/>
      <c r="F1340" s="183"/>
      <c r="G1340" s="183"/>
      <c r="H1340" s="183"/>
      <c r="I1340" s="183"/>
      <c r="J1340" s="183"/>
      <c r="K1340" s="183"/>
      <c r="L1340" s="496"/>
    </row>
    <row r="1341" spans="1:12" s="186" customFormat="1">
      <c r="A1341" s="182"/>
      <c r="B1341" s="181"/>
      <c r="C1341" s="183"/>
      <c r="D1341" s="183"/>
      <c r="E1341" s="183"/>
      <c r="F1341" s="183"/>
      <c r="G1341" s="183"/>
      <c r="H1341" s="183"/>
      <c r="I1341" s="183"/>
      <c r="J1341" s="183"/>
      <c r="K1341" s="183"/>
      <c r="L1341" s="496"/>
    </row>
    <row r="1342" spans="1:12" s="186" customFormat="1">
      <c r="A1342" s="182"/>
      <c r="B1342" s="181"/>
      <c r="C1342" s="183"/>
      <c r="D1342" s="183"/>
      <c r="E1342" s="183"/>
      <c r="F1342" s="183"/>
      <c r="G1342" s="183"/>
      <c r="H1342" s="183"/>
      <c r="I1342" s="183"/>
      <c r="J1342" s="183"/>
      <c r="K1342" s="183"/>
      <c r="L1342" s="496"/>
    </row>
    <row r="1343" spans="1:12" s="186" customFormat="1">
      <c r="A1343" s="182"/>
      <c r="B1343" s="181"/>
      <c r="C1343" s="183"/>
      <c r="D1343" s="183"/>
      <c r="E1343" s="183"/>
      <c r="F1343" s="183"/>
      <c r="G1343" s="183"/>
      <c r="H1343" s="183"/>
      <c r="I1343" s="183"/>
      <c r="J1343" s="183"/>
      <c r="K1343" s="183"/>
      <c r="L1343" s="496"/>
    </row>
    <row r="1344" spans="1:12" s="186" customFormat="1">
      <c r="A1344" s="182"/>
      <c r="B1344" s="181"/>
      <c r="C1344" s="183"/>
      <c r="D1344" s="183"/>
      <c r="E1344" s="183"/>
      <c r="F1344" s="183"/>
      <c r="G1344" s="183"/>
      <c r="H1344" s="183"/>
      <c r="I1344" s="183"/>
      <c r="J1344" s="183"/>
      <c r="K1344" s="183"/>
      <c r="L1344" s="496"/>
    </row>
    <row r="1345" spans="1:12" s="186" customFormat="1">
      <c r="A1345" s="182"/>
      <c r="B1345" s="181"/>
      <c r="C1345" s="183"/>
      <c r="D1345" s="183"/>
      <c r="E1345" s="183"/>
      <c r="F1345" s="183"/>
      <c r="G1345" s="183"/>
      <c r="H1345" s="183"/>
      <c r="I1345" s="183"/>
      <c r="J1345" s="183"/>
      <c r="K1345" s="183"/>
      <c r="L1345" s="496"/>
    </row>
    <row r="1346" spans="1:12" s="186" customFormat="1">
      <c r="A1346" s="182"/>
      <c r="B1346" s="181"/>
      <c r="C1346" s="183"/>
      <c r="D1346" s="183"/>
      <c r="E1346" s="183"/>
      <c r="F1346" s="183"/>
      <c r="G1346" s="183"/>
      <c r="H1346" s="183"/>
      <c r="I1346" s="183"/>
      <c r="J1346" s="183"/>
      <c r="K1346" s="183"/>
      <c r="L1346" s="496"/>
    </row>
    <row r="1347" spans="1:12" s="186" customFormat="1">
      <c r="A1347" s="182"/>
      <c r="B1347" s="181"/>
      <c r="C1347" s="183"/>
      <c r="D1347" s="183"/>
      <c r="E1347" s="183"/>
      <c r="F1347" s="183"/>
      <c r="G1347" s="183"/>
      <c r="H1347" s="183"/>
      <c r="I1347" s="183"/>
      <c r="J1347" s="183"/>
      <c r="K1347" s="183"/>
      <c r="L1347" s="496"/>
    </row>
    <row r="1348" spans="1:12" s="186" customFormat="1">
      <c r="A1348" s="182"/>
      <c r="B1348" s="181"/>
      <c r="C1348" s="183"/>
      <c r="D1348" s="183"/>
      <c r="E1348" s="183"/>
      <c r="F1348" s="183"/>
      <c r="G1348" s="183"/>
      <c r="H1348" s="183"/>
      <c r="I1348" s="183"/>
      <c r="J1348" s="183"/>
      <c r="K1348" s="183"/>
      <c r="L1348" s="496"/>
    </row>
    <row r="1349" spans="1:12" s="186" customFormat="1">
      <c r="A1349" s="182"/>
      <c r="B1349" s="181"/>
      <c r="C1349" s="183"/>
      <c r="D1349" s="183"/>
      <c r="E1349" s="183"/>
      <c r="F1349" s="183"/>
      <c r="G1349" s="183"/>
      <c r="H1349" s="183"/>
      <c r="I1349" s="183"/>
      <c r="J1349" s="183"/>
      <c r="K1349" s="183"/>
      <c r="L1349" s="496"/>
    </row>
    <row r="1350" spans="1:12" s="186" customFormat="1">
      <c r="A1350" s="182"/>
      <c r="B1350" s="181"/>
      <c r="C1350" s="183"/>
      <c r="D1350" s="183"/>
      <c r="E1350" s="183"/>
      <c r="F1350" s="183"/>
      <c r="G1350" s="183"/>
      <c r="H1350" s="183"/>
      <c r="I1350" s="183"/>
      <c r="J1350" s="183"/>
      <c r="K1350" s="183"/>
      <c r="L1350" s="496"/>
    </row>
    <row r="1351" spans="1:12" s="186" customFormat="1">
      <c r="A1351" s="182"/>
      <c r="B1351" s="181"/>
      <c r="C1351" s="183"/>
      <c r="D1351" s="183"/>
      <c r="E1351" s="183"/>
      <c r="F1351" s="183"/>
      <c r="G1351" s="183"/>
      <c r="H1351" s="183"/>
      <c r="I1351" s="183"/>
      <c r="J1351" s="183"/>
      <c r="K1351" s="183"/>
      <c r="L1351" s="496"/>
    </row>
    <row r="1352" spans="1:12" s="186" customFormat="1">
      <c r="A1352" s="182"/>
      <c r="B1352" s="181"/>
      <c r="C1352" s="183"/>
      <c r="D1352" s="183"/>
      <c r="E1352" s="183"/>
      <c r="F1352" s="183"/>
      <c r="G1352" s="183"/>
      <c r="H1352" s="183"/>
      <c r="I1352" s="183"/>
      <c r="J1352" s="183"/>
      <c r="K1352" s="183"/>
      <c r="L1352" s="496"/>
    </row>
    <row r="1353" spans="1:12" s="186" customFormat="1">
      <c r="A1353" s="182"/>
      <c r="B1353" s="181"/>
      <c r="C1353" s="183"/>
      <c r="D1353" s="183"/>
      <c r="E1353" s="183"/>
      <c r="F1353" s="183"/>
      <c r="G1353" s="183"/>
      <c r="H1353" s="183"/>
      <c r="I1353" s="183"/>
      <c r="J1353" s="183"/>
      <c r="K1353" s="183"/>
      <c r="L1353" s="496"/>
    </row>
    <row r="1354" spans="1:12" s="186" customFormat="1">
      <c r="A1354" s="182"/>
      <c r="B1354" s="181"/>
      <c r="C1354" s="183"/>
      <c r="D1354" s="183"/>
      <c r="E1354" s="183"/>
      <c r="F1354" s="183"/>
      <c r="G1354" s="183"/>
      <c r="H1354" s="183"/>
      <c r="I1354" s="183"/>
      <c r="J1354" s="183"/>
      <c r="K1354" s="183"/>
      <c r="L1354" s="496"/>
    </row>
    <row r="1355" spans="1:12" s="186" customFormat="1">
      <c r="A1355" s="182"/>
      <c r="B1355" s="181"/>
      <c r="C1355" s="183"/>
      <c r="D1355" s="183"/>
      <c r="E1355" s="183"/>
      <c r="F1355" s="183"/>
      <c r="G1355" s="183"/>
      <c r="H1355" s="183"/>
      <c r="I1355" s="183"/>
      <c r="J1355" s="183"/>
      <c r="K1355" s="183"/>
      <c r="L1355" s="496"/>
    </row>
    <row r="1356" spans="1:12" s="186" customFormat="1">
      <c r="A1356" s="182"/>
      <c r="B1356" s="181"/>
      <c r="C1356" s="183"/>
      <c r="D1356" s="183"/>
      <c r="E1356" s="183"/>
      <c r="F1356" s="183"/>
      <c r="G1356" s="183"/>
      <c r="H1356" s="183"/>
      <c r="I1356" s="183"/>
      <c r="J1356" s="183"/>
      <c r="K1356" s="183"/>
      <c r="L1356" s="496"/>
    </row>
    <row r="1357" spans="1:12" s="186" customFormat="1">
      <c r="A1357" s="182"/>
      <c r="B1357" s="181"/>
      <c r="C1357" s="183"/>
      <c r="D1357" s="183"/>
      <c r="E1357" s="183"/>
      <c r="F1357" s="183"/>
      <c r="G1357" s="183"/>
      <c r="H1357" s="183"/>
      <c r="I1357" s="183"/>
      <c r="J1357" s="183"/>
      <c r="K1357" s="183"/>
      <c r="L1357" s="496"/>
    </row>
    <row r="1358" spans="1:12" s="186" customFormat="1">
      <c r="A1358" s="182"/>
      <c r="B1358" s="181"/>
      <c r="C1358" s="183"/>
      <c r="D1358" s="183"/>
      <c r="E1358" s="183"/>
      <c r="F1358" s="183"/>
      <c r="G1358" s="183"/>
      <c r="H1358" s="183"/>
      <c r="I1358" s="183"/>
      <c r="J1358" s="183"/>
      <c r="K1358" s="183"/>
      <c r="L1358" s="496"/>
    </row>
    <row r="1359" spans="1:12" s="186" customFormat="1">
      <c r="A1359" s="182"/>
      <c r="B1359" s="181"/>
      <c r="C1359" s="183"/>
      <c r="D1359" s="183"/>
      <c r="E1359" s="183"/>
      <c r="F1359" s="183"/>
      <c r="G1359" s="183"/>
      <c r="H1359" s="183"/>
      <c r="I1359" s="183"/>
      <c r="J1359" s="183"/>
      <c r="K1359" s="183"/>
      <c r="L1359" s="496"/>
    </row>
    <row r="1360" spans="1:12" s="186" customFormat="1">
      <c r="A1360" s="182"/>
      <c r="B1360" s="181"/>
      <c r="C1360" s="183"/>
      <c r="D1360" s="183"/>
      <c r="E1360" s="183"/>
      <c r="F1360" s="183"/>
      <c r="G1360" s="183"/>
      <c r="H1360" s="183"/>
      <c r="I1360" s="183"/>
      <c r="J1360" s="183"/>
      <c r="K1360" s="183"/>
      <c r="L1360" s="496"/>
    </row>
    <row r="1361" spans="1:12" s="186" customFormat="1">
      <c r="A1361" s="182"/>
      <c r="B1361" s="181"/>
      <c r="C1361" s="183"/>
      <c r="D1361" s="183"/>
      <c r="E1361" s="183"/>
      <c r="F1361" s="183"/>
      <c r="G1361" s="183"/>
      <c r="H1361" s="183"/>
      <c r="I1361" s="183"/>
      <c r="J1361" s="183"/>
      <c r="K1361" s="183"/>
      <c r="L1361" s="496"/>
    </row>
    <row r="1362" spans="1:12" s="186" customFormat="1">
      <c r="A1362" s="182"/>
      <c r="B1362" s="181"/>
      <c r="C1362" s="183"/>
      <c r="D1362" s="183"/>
      <c r="E1362" s="183"/>
      <c r="F1362" s="183"/>
      <c r="G1362" s="183"/>
      <c r="H1362" s="183"/>
      <c r="I1362" s="183"/>
      <c r="J1362" s="183"/>
      <c r="K1362" s="183"/>
      <c r="L1362" s="496"/>
    </row>
    <row r="1363" spans="1:12" s="186" customFormat="1">
      <c r="A1363" s="182"/>
      <c r="B1363" s="181"/>
      <c r="C1363" s="183"/>
      <c r="D1363" s="183"/>
      <c r="E1363" s="183"/>
      <c r="F1363" s="183"/>
      <c r="G1363" s="183"/>
      <c r="H1363" s="183"/>
      <c r="I1363" s="183"/>
      <c r="J1363" s="183"/>
      <c r="K1363" s="183"/>
      <c r="L1363" s="496"/>
    </row>
    <row r="1364" spans="1:12" s="186" customFormat="1">
      <c r="A1364" s="182"/>
      <c r="B1364" s="181"/>
      <c r="C1364" s="183"/>
      <c r="D1364" s="183"/>
      <c r="E1364" s="183"/>
      <c r="F1364" s="183"/>
      <c r="G1364" s="183"/>
      <c r="H1364" s="183"/>
      <c r="I1364" s="183"/>
      <c r="J1364" s="183"/>
      <c r="K1364" s="183"/>
      <c r="L1364" s="496"/>
    </row>
    <row r="1365" spans="1:12" s="186" customFormat="1">
      <c r="A1365" s="182"/>
      <c r="B1365" s="181"/>
      <c r="C1365" s="183"/>
      <c r="D1365" s="183"/>
      <c r="E1365" s="183"/>
      <c r="F1365" s="183"/>
      <c r="G1365" s="183"/>
      <c r="H1365" s="183"/>
      <c r="I1365" s="183"/>
      <c r="J1365" s="183"/>
      <c r="K1365" s="183"/>
      <c r="L1365" s="496"/>
    </row>
    <row r="1366" spans="1:12" s="186" customFormat="1">
      <c r="A1366" s="182"/>
      <c r="B1366" s="181"/>
      <c r="C1366" s="183"/>
      <c r="D1366" s="183"/>
      <c r="E1366" s="183"/>
      <c r="F1366" s="183"/>
      <c r="G1366" s="183"/>
      <c r="H1366" s="183"/>
      <c r="I1366" s="183"/>
      <c r="J1366" s="183"/>
      <c r="K1366" s="183"/>
      <c r="L1366" s="496"/>
    </row>
    <row r="1367" spans="1:12" s="186" customFormat="1">
      <c r="A1367" s="182"/>
      <c r="B1367" s="181"/>
      <c r="C1367" s="183"/>
      <c r="D1367" s="183"/>
      <c r="E1367" s="183"/>
      <c r="F1367" s="183"/>
      <c r="G1367" s="183"/>
      <c r="H1367" s="183"/>
      <c r="I1367" s="183"/>
      <c r="J1367" s="183"/>
      <c r="K1367" s="183"/>
      <c r="L1367" s="496"/>
    </row>
    <row r="1368" spans="1:12" s="186" customFormat="1">
      <c r="A1368" s="182"/>
      <c r="B1368" s="181"/>
      <c r="C1368" s="183"/>
      <c r="D1368" s="183"/>
      <c r="E1368" s="183"/>
      <c r="F1368" s="183"/>
      <c r="G1368" s="183"/>
      <c r="H1368" s="183"/>
      <c r="I1368" s="183"/>
      <c r="J1368" s="183"/>
      <c r="K1368" s="183"/>
      <c r="L1368" s="496"/>
    </row>
    <row r="1369" spans="1:12" s="186" customFormat="1">
      <c r="A1369" s="182"/>
      <c r="B1369" s="181"/>
      <c r="C1369" s="183"/>
      <c r="D1369" s="183"/>
      <c r="E1369" s="183"/>
      <c r="F1369" s="183"/>
      <c r="G1369" s="183"/>
      <c r="H1369" s="183"/>
      <c r="I1369" s="183"/>
      <c r="J1369" s="183"/>
      <c r="K1369" s="183"/>
      <c r="L1369" s="496"/>
    </row>
    <row r="1370" spans="1:12" s="186" customFormat="1">
      <c r="A1370" s="182"/>
      <c r="B1370" s="181"/>
      <c r="C1370" s="183"/>
      <c r="D1370" s="183"/>
      <c r="E1370" s="183"/>
      <c r="F1370" s="183"/>
      <c r="G1370" s="183"/>
      <c r="H1370" s="183"/>
      <c r="I1370" s="183"/>
      <c r="J1370" s="183"/>
      <c r="K1370" s="183"/>
      <c r="L1370" s="496"/>
    </row>
    <row r="1371" spans="1:12" s="186" customFormat="1">
      <c r="A1371" s="182"/>
      <c r="B1371" s="181"/>
      <c r="C1371" s="183"/>
      <c r="D1371" s="183"/>
      <c r="E1371" s="183"/>
      <c r="F1371" s="183"/>
      <c r="G1371" s="183"/>
      <c r="H1371" s="183"/>
      <c r="I1371" s="183"/>
      <c r="J1371" s="183"/>
      <c r="K1371" s="183"/>
      <c r="L1371" s="496"/>
    </row>
    <row r="1372" spans="1:12" s="186" customFormat="1">
      <c r="A1372" s="182"/>
      <c r="B1372" s="181"/>
      <c r="C1372" s="183"/>
      <c r="D1372" s="183"/>
      <c r="E1372" s="183"/>
      <c r="F1372" s="183"/>
      <c r="G1372" s="183"/>
      <c r="H1372" s="183"/>
      <c r="I1372" s="183"/>
      <c r="J1372" s="183"/>
      <c r="K1372" s="183"/>
      <c r="L1372" s="496"/>
    </row>
    <row r="1373" spans="1:12" s="186" customFormat="1">
      <c r="A1373" s="182"/>
      <c r="B1373" s="181"/>
      <c r="C1373" s="183"/>
      <c r="D1373" s="183"/>
      <c r="E1373" s="183"/>
      <c r="F1373" s="183"/>
      <c r="G1373" s="183"/>
      <c r="H1373" s="183"/>
      <c r="I1373" s="183"/>
      <c r="J1373" s="183"/>
      <c r="K1373" s="183"/>
      <c r="L1373" s="496"/>
    </row>
    <row r="1374" spans="1:12" s="186" customFormat="1">
      <c r="A1374" s="182"/>
      <c r="B1374" s="181"/>
      <c r="C1374" s="183"/>
      <c r="D1374" s="183"/>
      <c r="E1374" s="183"/>
      <c r="F1374" s="183"/>
      <c r="G1374" s="183"/>
      <c r="H1374" s="183"/>
      <c r="I1374" s="183"/>
      <c r="J1374" s="183"/>
      <c r="K1374" s="183"/>
      <c r="L1374" s="496"/>
    </row>
    <row r="1375" spans="1:12" s="186" customFormat="1">
      <c r="A1375" s="182"/>
      <c r="B1375" s="181"/>
      <c r="C1375" s="183"/>
      <c r="D1375" s="183"/>
      <c r="E1375" s="183"/>
      <c r="F1375" s="183"/>
      <c r="G1375" s="183"/>
      <c r="H1375" s="183"/>
      <c r="I1375" s="183"/>
      <c r="J1375" s="183"/>
      <c r="K1375" s="183"/>
      <c r="L1375" s="496"/>
    </row>
    <row r="1376" spans="1:12" s="186" customFormat="1">
      <c r="A1376" s="182"/>
      <c r="B1376" s="181"/>
      <c r="C1376" s="183"/>
      <c r="D1376" s="183"/>
      <c r="E1376" s="183"/>
      <c r="F1376" s="183"/>
      <c r="G1376" s="183"/>
      <c r="H1376" s="183"/>
      <c r="I1376" s="183"/>
      <c r="J1376" s="183"/>
      <c r="K1376" s="183"/>
      <c r="L1376" s="496"/>
    </row>
    <row r="1377" spans="1:12" s="186" customFormat="1">
      <c r="A1377" s="182"/>
      <c r="B1377" s="181"/>
      <c r="C1377" s="183"/>
      <c r="D1377" s="183"/>
      <c r="E1377" s="183"/>
      <c r="F1377" s="183"/>
      <c r="G1377" s="183"/>
      <c r="H1377" s="183"/>
      <c r="I1377" s="183"/>
      <c r="J1377" s="183"/>
      <c r="K1377" s="183"/>
      <c r="L1377" s="496"/>
    </row>
    <row r="1378" spans="1:12" s="186" customFormat="1">
      <c r="A1378" s="182"/>
      <c r="B1378" s="181"/>
      <c r="C1378" s="183"/>
      <c r="D1378" s="183"/>
      <c r="E1378" s="183"/>
      <c r="F1378" s="183"/>
      <c r="G1378" s="183"/>
      <c r="H1378" s="183"/>
      <c r="I1378" s="183"/>
      <c r="J1378" s="183"/>
      <c r="K1378" s="183"/>
      <c r="L1378" s="496"/>
    </row>
    <row r="1379" spans="1:12" s="186" customFormat="1">
      <c r="A1379" s="182"/>
      <c r="B1379" s="181"/>
      <c r="C1379" s="183"/>
      <c r="D1379" s="183"/>
      <c r="E1379" s="183"/>
      <c r="F1379" s="183"/>
      <c r="G1379" s="183"/>
      <c r="H1379" s="183"/>
      <c r="I1379" s="183"/>
      <c r="J1379" s="183"/>
      <c r="K1379" s="183"/>
      <c r="L1379" s="496"/>
    </row>
    <row r="1380" spans="1:12" s="186" customFormat="1">
      <c r="A1380" s="182"/>
      <c r="B1380" s="181"/>
      <c r="C1380" s="183"/>
      <c r="D1380" s="183"/>
      <c r="E1380" s="183"/>
      <c r="F1380" s="183"/>
      <c r="G1380" s="183"/>
      <c r="H1380" s="183"/>
      <c r="I1380" s="183"/>
      <c r="J1380" s="183"/>
      <c r="K1380" s="183"/>
      <c r="L1380" s="496"/>
    </row>
    <row r="1381" spans="1:12" s="186" customFormat="1">
      <c r="A1381" s="182"/>
      <c r="B1381" s="181"/>
      <c r="C1381" s="183"/>
      <c r="D1381" s="183"/>
      <c r="E1381" s="183"/>
      <c r="F1381" s="183"/>
      <c r="G1381" s="183"/>
      <c r="H1381" s="183"/>
      <c r="I1381" s="183"/>
      <c r="J1381" s="183"/>
      <c r="K1381" s="183"/>
      <c r="L1381" s="496"/>
    </row>
    <row r="1382" spans="1:12" s="186" customFormat="1">
      <c r="A1382" s="182"/>
      <c r="B1382" s="181"/>
      <c r="C1382" s="183"/>
      <c r="D1382" s="183"/>
      <c r="E1382" s="183"/>
      <c r="F1382" s="183"/>
      <c r="G1382" s="183"/>
      <c r="H1382" s="183"/>
      <c r="I1382" s="183"/>
      <c r="J1382" s="183"/>
      <c r="K1382" s="183"/>
      <c r="L1382" s="496"/>
    </row>
    <row r="1383" spans="1:12" s="186" customFormat="1">
      <c r="A1383" s="182"/>
      <c r="B1383" s="181"/>
      <c r="C1383" s="183"/>
      <c r="D1383" s="183"/>
      <c r="E1383" s="183"/>
      <c r="F1383" s="183"/>
      <c r="G1383" s="183"/>
      <c r="H1383" s="183"/>
      <c r="I1383" s="183"/>
      <c r="J1383" s="183"/>
      <c r="K1383" s="183"/>
      <c r="L1383" s="496"/>
    </row>
    <row r="1384" spans="1:12" s="186" customFormat="1">
      <c r="A1384" s="182"/>
      <c r="B1384" s="181"/>
      <c r="C1384" s="183"/>
      <c r="D1384" s="183"/>
      <c r="E1384" s="183"/>
      <c r="F1384" s="183"/>
      <c r="G1384" s="183"/>
      <c r="H1384" s="183"/>
      <c r="I1384" s="183"/>
      <c r="J1384" s="183"/>
      <c r="K1384" s="183"/>
      <c r="L1384" s="496"/>
    </row>
    <row r="1385" spans="1:12" s="186" customFormat="1">
      <c r="A1385" s="182"/>
      <c r="B1385" s="181"/>
      <c r="C1385" s="183"/>
      <c r="D1385" s="183"/>
      <c r="E1385" s="183"/>
      <c r="F1385" s="183"/>
      <c r="G1385" s="183"/>
      <c r="H1385" s="183"/>
      <c r="I1385" s="183"/>
      <c r="J1385" s="183"/>
      <c r="K1385" s="183"/>
      <c r="L1385" s="496"/>
    </row>
    <row r="1386" spans="1:12" s="186" customFormat="1">
      <c r="A1386" s="182"/>
      <c r="B1386" s="181"/>
      <c r="C1386" s="183"/>
      <c r="D1386" s="183"/>
      <c r="E1386" s="183"/>
      <c r="F1386" s="183"/>
      <c r="G1386" s="183"/>
      <c r="H1386" s="183"/>
      <c r="I1386" s="183"/>
      <c r="J1386" s="183"/>
      <c r="K1386" s="183"/>
      <c r="L1386" s="496"/>
    </row>
    <row r="1387" spans="1:12" s="186" customFormat="1">
      <c r="A1387" s="182"/>
      <c r="B1387" s="181"/>
      <c r="C1387" s="183"/>
      <c r="D1387" s="183"/>
      <c r="E1387" s="183"/>
      <c r="F1387" s="183"/>
      <c r="G1387" s="183"/>
      <c r="H1387" s="183"/>
      <c r="I1387" s="183"/>
      <c r="J1387" s="183"/>
      <c r="K1387" s="183"/>
      <c r="L1387" s="496"/>
    </row>
    <row r="1388" spans="1:12" s="186" customFormat="1">
      <c r="A1388" s="182"/>
      <c r="B1388" s="181"/>
      <c r="C1388" s="183"/>
      <c r="D1388" s="183"/>
      <c r="E1388" s="183"/>
      <c r="F1388" s="183"/>
      <c r="G1388" s="183"/>
      <c r="H1388" s="183"/>
      <c r="I1388" s="183"/>
      <c r="J1388" s="183"/>
      <c r="K1388" s="183"/>
      <c r="L1388" s="496"/>
    </row>
    <row r="1389" spans="1:12" s="186" customFormat="1">
      <c r="A1389" s="182"/>
      <c r="B1389" s="181"/>
      <c r="C1389" s="183"/>
      <c r="D1389" s="183"/>
      <c r="E1389" s="183"/>
      <c r="F1389" s="183"/>
      <c r="G1389" s="183"/>
      <c r="H1389" s="183"/>
      <c r="I1389" s="183"/>
      <c r="J1389" s="183"/>
      <c r="K1389" s="183"/>
      <c r="L1389" s="496"/>
    </row>
    <row r="1390" spans="1:12" s="186" customFormat="1">
      <c r="A1390" s="182"/>
      <c r="B1390" s="181"/>
      <c r="C1390" s="183"/>
      <c r="D1390" s="183"/>
      <c r="E1390" s="183"/>
      <c r="F1390" s="183"/>
      <c r="G1390" s="183"/>
      <c r="H1390" s="183"/>
      <c r="I1390" s="183"/>
      <c r="J1390" s="183"/>
      <c r="K1390" s="183"/>
      <c r="L1390" s="496"/>
    </row>
    <row r="1391" spans="1:12" s="186" customFormat="1">
      <c r="A1391" s="182"/>
      <c r="B1391" s="181"/>
      <c r="C1391" s="183"/>
      <c r="D1391" s="183"/>
      <c r="E1391" s="183"/>
      <c r="F1391" s="183"/>
      <c r="G1391" s="183"/>
      <c r="H1391" s="183"/>
      <c r="I1391" s="183"/>
      <c r="J1391" s="183"/>
      <c r="K1391" s="183"/>
      <c r="L1391" s="496"/>
    </row>
    <row r="1392" spans="1:12" s="186" customFormat="1">
      <c r="A1392" s="182"/>
      <c r="B1392" s="181"/>
      <c r="C1392" s="183"/>
      <c r="D1392" s="183"/>
      <c r="E1392" s="183"/>
      <c r="F1392" s="183"/>
      <c r="G1392" s="183"/>
      <c r="H1392" s="183"/>
      <c r="I1392" s="183"/>
      <c r="J1392" s="183"/>
      <c r="K1392" s="183"/>
      <c r="L1392" s="496"/>
    </row>
    <row r="1393" spans="1:12" s="186" customFormat="1">
      <c r="A1393" s="182"/>
      <c r="B1393" s="181"/>
      <c r="C1393" s="183"/>
      <c r="D1393" s="183"/>
      <c r="E1393" s="183"/>
      <c r="F1393" s="183"/>
      <c r="G1393" s="183"/>
      <c r="H1393" s="183"/>
      <c r="I1393" s="183"/>
      <c r="J1393" s="183"/>
      <c r="K1393" s="183"/>
      <c r="L1393" s="496"/>
    </row>
    <row r="1394" spans="1:12" s="186" customFormat="1">
      <c r="A1394" s="182"/>
      <c r="B1394" s="181"/>
      <c r="C1394" s="183"/>
      <c r="D1394" s="183"/>
      <c r="E1394" s="183"/>
      <c r="F1394" s="183"/>
      <c r="G1394" s="183"/>
      <c r="H1394" s="183"/>
      <c r="I1394" s="183"/>
      <c r="J1394" s="183"/>
      <c r="K1394" s="183"/>
      <c r="L1394" s="496"/>
    </row>
    <row r="1395" spans="1:12" s="186" customFormat="1">
      <c r="A1395" s="182"/>
      <c r="B1395" s="181"/>
      <c r="C1395" s="183"/>
      <c r="D1395" s="183"/>
      <c r="E1395" s="183"/>
      <c r="F1395" s="183"/>
      <c r="G1395" s="183"/>
      <c r="H1395" s="183"/>
      <c r="I1395" s="183"/>
      <c r="J1395" s="183"/>
      <c r="K1395" s="183"/>
      <c r="L1395" s="496"/>
    </row>
    <row r="1396" spans="1:12" s="186" customFormat="1">
      <c r="A1396" s="182"/>
      <c r="B1396" s="181"/>
      <c r="C1396" s="183"/>
      <c r="D1396" s="183"/>
      <c r="E1396" s="183"/>
      <c r="F1396" s="183"/>
      <c r="G1396" s="183"/>
      <c r="H1396" s="183"/>
      <c r="I1396" s="183"/>
      <c r="J1396" s="183"/>
      <c r="K1396" s="183"/>
      <c r="L1396" s="496"/>
    </row>
    <row r="1397" spans="1:12" s="186" customFormat="1">
      <c r="A1397" s="182"/>
      <c r="B1397" s="181"/>
      <c r="C1397" s="183"/>
      <c r="D1397" s="183"/>
      <c r="E1397" s="183"/>
      <c r="F1397" s="183"/>
      <c r="G1397" s="183"/>
      <c r="H1397" s="183"/>
      <c r="I1397" s="183"/>
      <c r="J1397" s="183"/>
      <c r="K1397" s="183"/>
      <c r="L1397" s="496"/>
    </row>
    <row r="1398" spans="1:12" s="186" customFormat="1">
      <c r="A1398" s="182"/>
      <c r="B1398" s="181"/>
      <c r="C1398" s="183"/>
      <c r="D1398" s="183"/>
      <c r="E1398" s="183"/>
      <c r="F1398" s="183"/>
      <c r="G1398" s="183"/>
      <c r="H1398" s="183"/>
      <c r="I1398" s="183"/>
      <c r="J1398" s="183"/>
      <c r="K1398" s="183"/>
      <c r="L1398" s="496"/>
    </row>
    <row r="1399" spans="1:12" s="186" customFormat="1">
      <c r="A1399" s="182"/>
      <c r="B1399" s="181"/>
      <c r="C1399" s="183"/>
      <c r="D1399" s="183"/>
      <c r="E1399" s="183"/>
      <c r="F1399" s="183"/>
      <c r="G1399" s="183"/>
      <c r="H1399" s="183"/>
      <c r="I1399" s="183"/>
      <c r="J1399" s="183"/>
      <c r="K1399" s="183"/>
      <c r="L1399" s="496"/>
    </row>
    <row r="1400" spans="1:12" s="186" customFormat="1">
      <c r="A1400" s="182"/>
      <c r="B1400" s="181"/>
      <c r="C1400" s="183"/>
      <c r="D1400" s="183"/>
      <c r="E1400" s="183"/>
      <c r="F1400" s="183"/>
      <c r="G1400" s="183"/>
      <c r="H1400" s="183"/>
      <c r="I1400" s="183"/>
      <c r="J1400" s="183"/>
      <c r="K1400" s="183"/>
      <c r="L1400" s="496"/>
    </row>
    <row r="1401" spans="1:12" s="186" customFormat="1">
      <c r="A1401" s="182"/>
      <c r="B1401" s="181"/>
      <c r="C1401" s="183"/>
      <c r="D1401" s="183"/>
      <c r="E1401" s="183"/>
      <c r="F1401" s="183"/>
      <c r="G1401" s="183"/>
      <c r="H1401" s="183"/>
      <c r="I1401" s="183"/>
      <c r="J1401" s="183"/>
      <c r="K1401" s="183"/>
      <c r="L1401" s="496"/>
    </row>
    <row r="1402" spans="1:12" s="186" customFormat="1">
      <c r="A1402" s="182"/>
      <c r="B1402" s="181"/>
      <c r="C1402" s="183"/>
      <c r="D1402" s="183"/>
      <c r="E1402" s="183"/>
      <c r="F1402" s="183"/>
      <c r="G1402" s="183"/>
      <c r="H1402" s="183"/>
      <c r="I1402" s="183"/>
      <c r="J1402" s="183"/>
      <c r="K1402" s="183"/>
      <c r="L1402" s="496"/>
    </row>
    <row r="1403" spans="1:12" s="186" customFormat="1">
      <c r="A1403" s="182"/>
      <c r="B1403" s="181"/>
      <c r="C1403" s="183"/>
      <c r="D1403" s="183"/>
      <c r="E1403" s="183"/>
      <c r="F1403" s="183"/>
      <c r="G1403" s="183"/>
      <c r="H1403" s="183"/>
      <c r="I1403" s="183"/>
      <c r="J1403" s="183"/>
      <c r="K1403" s="183"/>
      <c r="L1403" s="496"/>
    </row>
    <row r="1404" spans="1:12" s="186" customFormat="1">
      <c r="A1404" s="182"/>
      <c r="B1404" s="181"/>
      <c r="C1404" s="183"/>
      <c r="D1404" s="183"/>
      <c r="E1404" s="183"/>
      <c r="F1404" s="183"/>
      <c r="G1404" s="183"/>
      <c r="H1404" s="183"/>
      <c r="I1404" s="183"/>
      <c r="J1404" s="183"/>
      <c r="K1404" s="183"/>
      <c r="L1404" s="496"/>
    </row>
    <row r="1405" spans="1:12" s="186" customFormat="1">
      <c r="A1405" s="182"/>
      <c r="B1405" s="181"/>
      <c r="C1405" s="183"/>
      <c r="D1405" s="183"/>
      <c r="E1405" s="183"/>
      <c r="F1405" s="183"/>
      <c r="G1405" s="183"/>
      <c r="H1405" s="183"/>
      <c r="I1405" s="183"/>
      <c r="J1405" s="183"/>
      <c r="K1405" s="183"/>
      <c r="L1405" s="496"/>
    </row>
    <row r="1406" spans="1:12" s="186" customFormat="1">
      <c r="A1406" s="182"/>
      <c r="B1406" s="181"/>
      <c r="C1406" s="183"/>
      <c r="D1406" s="183"/>
      <c r="E1406" s="183"/>
      <c r="F1406" s="183"/>
      <c r="G1406" s="183"/>
      <c r="H1406" s="183"/>
      <c r="I1406" s="183"/>
      <c r="J1406" s="183"/>
      <c r="K1406" s="183"/>
      <c r="L1406" s="496"/>
    </row>
    <row r="1407" spans="1:12" s="186" customFormat="1">
      <c r="A1407" s="182"/>
      <c r="B1407" s="181"/>
      <c r="C1407" s="183"/>
      <c r="D1407" s="183"/>
      <c r="E1407" s="183"/>
      <c r="F1407" s="183"/>
      <c r="G1407" s="183"/>
      <c r="H1407" s="183"/>
      <c r="I1407" s="183"/>
      <c r="J1407" s="183"/>
      <c r="K1407" s="183"/>
      <c r="L1407" s="496"/>
    </row>
    <row r="1408" spans="1:12" s="186" customFormat="1">
      <c r="A1408" s="182"/>
      <c r="B1408" s="181"/>
      <c r="C1408" s="183"/>
      <c r="D1408" s="183"/>
      <c r="E1408" s="183"/>
      <c r="F1408" s="183"/>
      <c r="G1408" s="183"/>
      <c r="H1408" s="183"/>
      <c r="I1408" s="183"/>
      <c r="J1408" s="183"/>
      <c r="K1408" s="183"/>
      <c r="L1408" s="496"/>
    </row>
    <row r="1409" spans="1:12" s="186" customFormat="1">
      <c r="A1409" s="182"/>
      <c r="B1409" s="181"/>
      <c r="C1409" s="183"/>
      <c r="D1409" s="183"/>
      <c r="E1409" s="183"/>
      <c r="F1409" s="183"/>
      <c r="G1409" s="183"/>
      <c r="H1409" s="183"/>
      <c r="I1409" s="183"/>
      <c r="J1409" s="183"/>
      <c r="K1409" s="183"/>
      <c r="L1409" s="496"/>
    </row>
    <row r="1410" spans="1:12" s="186" customFormat="1">
      <c r="A1410" s="182"/>
      <c r="B1410" s="181"/>
      <c r="C1410" s="183"/>
      <c r="D1410" s="183"/>
      <c r="E1410" s="183"/>
      <c r="F1410" s="183"/>
      <c r="G1410" s="183"/>
      <c r="H1410" s="183"/>
      <c r="I1410" s="183"/>
      <c r="J1410" s="183"/>
      <c r="K1410" s="183"/>
      <c r="L1410" s="496"/>
    </row>
    <row r="1411" spans="1:12" s="186" customFormat="1">
      <c r="A1411" s="182"/>
      <c r="B1411" s="181"/>
      <c r="C1411" s="183"/>
      <c r="D1411" s="183"/>
      <c r="E1411" s="183"/>
      <c r="F1411" s="183"/>
      <c r="G1411" s="183"/>
      <c r="H1411" s="183"/>
      <c r="I1411" s="183"/>
      <c r="J1411" s="183"/>
      <c r="K1411" s="183"/>
      <c r="L1411" s="496"/>
    </row>
    <row r="1412" spans="1:12" s="186" customFormat="1">
      <c r="A1412" s="182"/>
      <c r="B1412" s="181"/>
      <c r="C1412" s="183"/>
      <c r="D1412" s="183"/>
      <c r="E1412" s="183"/>
      <c r="F1412" s="183"/>
      <c r="G1412" s="183"/>
      <c r="H1412" s="183"/>
      <c r="I1412" s="183"/>
      <c r="J1412" s="183"/>
      <c r="K1412" s="183"/>
      <c r="L1412" s="496"/>
    </row>
    <row r="1413" spans="1:12" s="186" customFormat="1">
      <c r="A1413" s="182"/>
      <c r="B1413" s="181"/>
      <c r="C1413" s="183"/>
      <c r="D1413" s="183"/>
      <c r="E1413" s="183"/>
      <c r="F1413" s="183"/>
      <c r="G1413" s="183"/>
      <c r="H1413" s="183"/>
      <c r="I1413" s="183"/>
      <c r="J1413" s="183"/>
      <c r="K1413" s="183"/>
      <c r="L1413" s="496"/>
    </row>
    <row r="1414" spans="1:12" s="186" customFormat="1">
      <c r="A1414" s="182"/>
      <c r="B1414" s="181"/>
      <c r="C1414" s="183"/>
      <c r="D1414" s="183"/>
      <c r="E1414" s="183"/>
      <c r="F1414" s="183"/>
      <c r="G1414" s="183"/>
      <c r="H1414" s="183"/>
      <c r="I1414" s="183"/>
      <c r="J1414" s="183"/>
      <c r="K1414" s="183"/>
      <c r="L1414" s="496"/>
    </row>
    <row r="1415" spans="1:12" s="186" customFormat="1">
      <c r="A1415" s="182"/>
      <c r="B1415" s="181"/>
      <c r="C1415" s="183"/>
      <c r="D1415" s="183"/>
      <c r="E1415" s="183"/>
      <c r="F1415" s="183"/>
      <c r="G1415" s="183"/>
      <c r="H1415" s="183"/>
      <c r="I1415" s="183"/>
      <c r="J1415" s="183"/>
      <c r="K1415" s="183"/>
      <c r="L1415" s="496"/>
    </row>
    <row r="1416" spans="1:12" s="186" customFormat="1">
      <c r="A1416" s="182"/>
      <c r="B1416" s="181"/>
      <c r="C1416" s="183"/>
      <c r="D1416" s="183"/>
      <c r="E1416" s="183"/>
      <c r="F1416" s="183"/>
      <c r="G1416" s="183"/>
      <c r="H1416" s="183"/>
      <c r="I1416" s="183"/>
      <c r="J1416" s="183"/>
      <c r="K1416" s="183"/>
      <c r="L1416" s="496"/>
    </row>
    <row r="1417" spans="1:12" s="186" customFormat="1">
      <c r="A1417" s="182"/>
      <c r="B1417" s="181"/>
      <c r="C1417" s="183"/>
      <c r="D1417" s="183"/>
      <c r="E1417" s="183"/>
      <c r="F1417" s="183"/>
      <c r="G1417" s="183"/>
      <c r="H1417" s="183"/>
      <c r="I1417" s="183"/>
      <c r="J1417" s="183"/>
      <c r="K1417" s="183"/>
      <c r="L1417" s="496"/>
    </row>
    <row r="1418" spans="1:12" s="186" customFormat="1">
      <c r="A1418" s="182"/>
      <c r="B1418" s="181"/>
      <c r="C1418" s="183"/>
      <c r="D1418" s="183"/>
      <c r="E1418" s="183"/>
      <c r="F1418" s="183"/>
      <c r="G1418" s="183"/>
      <c r="H1418" s="183"/>
      <c r="I1418" s="183"/>
      <c r="J1418" s="183"/>
      <c r="K1418" s="183"/>
      <c r="L1418" s="496"/>
    </row>
    <row r="1419" spans="1:12" s="186" customFormat="1">
      <c r="A1419" s="182"/>
      <c r="B1419" s="181"/>
      <c r="C1419" s="183"/>
      <c r="D1419" s="183"/>
      <c r="E1419" s="183"/>
      <c r="F1419" s="183"/>
      <c r="G1419" s="183"/>
      <c r="H1419" s="183"/>
      <c r="I1419" s="183"/>
      <c r="J1419" s="183"/>
      <c r="K1419" s="183"/>
      <c r="L1419" s="496"/>
    </row>
    <row r="1420" spans="1:12" s="186" customFormat="1">
      <c r="A1420" s="182"/>
      <c r="B1420" s="181"/>
      <c r="C1420" s="183"/>
      <c r="D1420" s="183"/>
      <c r="E1420" s="183"/>
      <c r="F1420" s="183"/>
      <c r="G1420" s="183"/>
      <c r="H1420" s="183"/>
      <c r="I1420" s="183"/>
      <c r="J1420" s="183"/>
      <c r="K1420" s="183"/>
      <c r="L1420" s="496"/>
    </row>
    <row r="1421" spans="1:12" s="186" customFormat="1">
      <c r="A1421" s="182"/>
      <c r="B1421" s="181"/>
      <c r="C1421" s="183"/>
      <c r="D1421" s="183"/>
      <c r="E1421" s="183"/>
      <c r="F1421" s="183"/>
      <c r="G1421" s="183"/>
      <c r="H1421" s="183"/>
      <c r="I1421" s="183"/>
      <c r="J1421" s="183"/>
      <c r="K1421" s="183"/>
      <c r="L1421" s="496"/>
    </row>
    <row r="1422" spans="1:12" s="186" customFormat="1">
      <c r="A1422" s="182"/>
      <c r="B1422" s="181"/>
      <c r="C1422" s="183"/>
      <c r="D1422" s="183"/>
      <c r="E1422" s="183"/>
      <c r="F1422" s="183"/>
      <c r="G1422" s="183"/>
      <c r="H1422" s="183"/>
      <c r="I1422" s="183"/>
      <c r="J1422" s="183"/>
      <c r="K1422" s="183"/>
      <c r="L1422" s="496"/>
    </row>
    <row r="1423" spans="1:12" s="186" customFormat="1">
      <c r="A1423" s="182"/>
      <c r="B1423" s="181"/>
      <c r="C1423" s="183"/>
      <c r="D1423" s="183"/>
      <c r="E1423" s="183"/>
      <c r="F1423" s="183"/>
      <c r="G1423" s="183"/>
      <c r="H1423" s="183"/>
      <c r="I1423" s="183"/>
      <c r="J1423" s="183"/>
      <c r="K1423" s="183"/>
      <c r="L1423" s="496"/>
    </row>
    <row r="1424" spans="1:12" s="186" customFormat="1">
      <c r="A1424" s="182"/>
      <c r="B1424" s="181"/>
      <c r="C1424" s="183"/>
      <c r="D1424" s="183"/>
      <c r="E1424" s="183"/>
      <c r="F1424" s="183"/>
      <c r="G1424" s="183"/>
      <c r="H1424" s="183"/>
      <c r="I1424" s="183"/>
      <c r="J1424" s="183"/>
      <c r="K1424" s="183"/>
      <c r="L1424" s="496"/>
    </row>
    <row r="1425" spans="1:12" s="186" customFormat="1">
      <c r="A1425" s="182"/>
      <c r="B1425" s="181"/>
      <c r="C1425" s="183"/>
      <c r="D1425" s="183"/>
      <c r="E1425" s="183"/>
      <c r="F1425" s="183"/>
      <c r="G1425" s="183"/>
      <c r="H1425" s="183"/>
      <c r="I1425" s="183"/>
      <c r="J1425" s="183"/>
      <c r="K1425" s="183"/>
      <c r="L1425" s="496"/>
    </row>
    <row r="1426" spans="1:12" s="186" customFormat="1">
      <c r="A1426" s="182"/>
      <c r="B1426" s="181"/>
      <c r="C1426" s="183"/>
      <c r="D1426" s="183"/>
      <c r="E1426" s="183"/>
      <c r="F1426" s="183"/>
      <c r="G1426" s="183"/>
      <c r="H1426" s="183"/>
      <c r="I1426" s="183"/>
      <c r="J1426" s="183"/>
      <c r="K1426" s="183"/>
      <c r="L1426" s="496"/>
    </row>
    <row r="1427" spans="1:12" s="186" customFormat="1">
      <c r="A1427" s="182"/>
      <c r="B1427" s="181"/>
      <c r="C1427" s="183"/>
      <c r="D1427" s="183"/>
      <c r="E1427" s="183"/>
      <c r="F1427" s="183"/>
      <c r="G1427" s="183"/>
      <c r="H1427" s="183"/>
      <c r="I1427" s="183"/>
      <c r="J1427" s="183"/>
      <c r="K1427" s="183"/>
      <c r="L1427" s="496"/>
    </row>
    <row r="1428" spans="1:12" s="186" customFormat="1">
      <c r="A1428" s="182"/>
      <c r="B1428" s="181"/>
      <c r="C1428" s="183"/>
      <c r="D1428" s="183"/>
      <c r="E1428" s="183"/>
      <c r="F1428" s="183"/>
      <c r="G1428" s="183"/>
      <c r="H1428" s="183"/>
      <c r="I1428" s="183"/>
      <c r="J1428" s="183"/>
      <c r="K1428" s="183"/>
      <c r="L1428" s="496"/>
    </row>
    <row r="1429" spans="1:12" s="186" customFormat="1">
      <c r="A1429" s="182"/>
      <c r="B1429" s="181"/>
      <c r="C1429" s="183"/>
      <c r="D1429" s="183"/>
      <c r="E1429" s="183"/>
      <c r="F1429" s="183"/>
      <c r="G1429" s="183"/>
      <c r="H1429" s="183"/>
      <c r="I1429" s="183"/>
      <c r="J1429" s="183"/>
      <c r="K1429" s="183"/>
      <c r="L1429" s="496"/>
    </row>
    <row r="1430" spans="1:12" s="186" customFormat="1">
      <c r="A1430" s="182"/>
      <c r="B1430" s="181"/>
      <c r="C1430" s="183"/>
      <c r="D1430" s="183"/>
      <c r="E1430" s="183"/>
      <c r="F1430" s="183"/>
      <c r="G1430" s="183"/>
      <c r="H1430" s="183"/>
      <c r="I1430" s="183"/>
      <c r="J1430" s="183"/>
      <c r="K1430" s="183"/>
      <c r="L1430" s="496"/>
    </row>
    <row r="1431" spans="1:12" s="186" customFormat="1">
      <c r="A1431" s="182"/>
      <c r="B1431" s="181"/>
      <c r="C1431" s="183"/>
      <c r="D1431" s="183"/>
      <c r="E1431" s="183"/>
      <c r="F1431" s="183"/>
      <c r="G1431" s="183"/>
      <c r="H1431" s="183"/>
      <c r="I1431" s="183"/>
      <c r="J1431" s="183"/>
      <c r="K1431" s="183"/>
      <c r="L1431" s="496"/>
    </row>
    <row r="1432" spans="1:12" s="186" customFormat="1">
      <c r="A1432" s="182"/>
      <c r="B1432" s="181"/>
      <c r="C1432" s="183"/>
      <c r="D1432" s="183"/>
      <c r="E1432" s="183"/>
      <c r="F1432" s="183"/>
      <c r="G1432" s="183"/>
      <c r="H1432" s="183"/>
      <c r="I1432" s="183"/>
      <c r="J1432" s="183"/>
      <c r="K1432" s="183"/>
      <c r="L1432" s="496"/>
    </row>
    <row r="1433" spans="1:12" s="186" customFormat="1">
      <c r="A1433" s="182"/>
      <c r="B1433" s="181"/>
      <c r="C1433" s="183"/>
      <c r="D1433" s="183"/>
      <c r="E1433" s="183"/>
      <c r="F1433" s="183"/>
      <c r="G1433" s="183"/>
      <c r="H1433" s="183"/>
      <c r="I1433" s="183"/>
      <c r="J1433" s="183"/>
      <c r="K1433" s="183"/>
      <c r="L1433" s="496"/>
    </row>
    <row r="1434" spans="1:12" s="186" customFormat="1">
      <c r="A1434" s="182"/>
      <c r="B1434" s="181"/>
      <c r="C1434" s="183"/>
      <c r="D1434" s="183"/>
      <c r="E1434" s="183"/>
      <c r="F1434" s="183"/>
      <c r="G1434" s="183"/>
      <c r="H1434" s="183"/>
      <c r="I1434" s="183"/>
      <c r="J1434" s="183"/>
      <c r="K1434" s="183"/>
      <c r="L1434" s="496"/>
    </row>
    <row r="1435" spans="1:12" s="186" customFormat="1">
      <c r="A1435" s="182"/>
      <c r="B1435" s="181"/>
      <c r="C1435" s="183"/>
      <c r="D1435" s="183"/>
      <c r="E1435" s="183"/>
      <c r="F1435" s="183"/>
      <c r="G1435" s="183"/>
      <c r="H1435" s="183"/>
      <c r="I1435" s="183"/>
      <c r="J1435" s="183"/>
      <c r="K1435" s="183"/>
      <c r="L1435" s="496"/>
    </row>
    <row r="1436" spans="1:12" s="186" customFormat="1">
      <c r="A1436" s="182"/>
      <c r="B1436" s="181"/>
      <c r="C1436" s="183"/>
      <c r="D1436" s="183"/>
      <c r="E1436" s="183"/>
      <c r="F1436" s="183"/>
      <c r="G1436" s="183"/>
      <c r="H1436" s="183"/>
      <c r="I1436" s="183"/>
      <c r="J1436" s="183"/>
      <c r="K1436" s="183"/>
      <c r="L1436" s="496"/>
    </row>
    <row r="1437" spans="1:12" s="186" customFormat="1">
      <c r="A1437" s="182"/>
      <c r="B1437" s="181"/>
      <c r="C1437" s="183"/>
      <c r="D1437" s="183"/>
      <c r="E1437" s="183"/>
      <c r="F1437" s="183"/>
      <c r="G1437" s="183"/>
      <c r="H1437" s="183"/>
      <c r="I1437" s="183"/>
      <c r="J1437" s="183"/>
      <c r="K1437" s="183"/>
      <c r="L1437" s="496"/>
    </row>
    <row r="1438" spans="1:12" s="186" customFormat="1">
      <c r="A1438" s="182"/>
      <c r="B1438" s="181"/>
      <c r="C1438" s="183"/>
      <c r="D1438" s="183"/>
      <c r="E1438" s="183"/>
      <c r="F1438" s="183"/>
      <c r="G1438" s="183"/>
      <c r="H1438" s="183"/>
      <c r="I1438" s="183"/>
      <c r="J1438" s="183"/>
      <c r="K1438" s="183"/>
      <c r="L1438" s="496"/>
    </row>
    <row r="1439" spans="1:12" s="186" customFormat="1">
      <c r="A1439" s="182"/>
      <c r="B1439" s="181"/>
      <c r="C1439" s="183"/>
      <c r="D1439" s="183"/>
      <c r="E1439" s="183"/>
      <c r="F1439" s="183"/>
      <c r="G1439" s="183"/>
      <c r="H1439" s="183"/>
      <c r="I1439" s="183"/>
      <c r="J1439" s="183"/>
      <c r="K1439" s="183"/>
      <c r="L1439" s="496"/>
    </row>
    <row r="1440" spans="1:12" s="186" customFormat="1">
      <c r="A1440" s="182"/>
      <c r="B1440" s="181"/>
      <c r="C1440" s="183"/>
      <c r="D1440" s="183"/>
      <c r="E1440" s="183"/>
      <c r="F1440" s="183"/>
      <c r="G1440" s="183"/>
      <c r="H1440" s="183"/>
      <c r="I1440" s="183"/>
      <c r="J1440" s="183"/>
      <c r="K1440" s="183"/>
      <c r="L1440" s="496"/>
    </row>
    <row r="1441" spans="1:12" s="186" customFormat="1">
      <c r="A1441" s="182"/>
      <c r="B1441" s="181"/>
      <c r="C1441" s="183"/>
      <c r="D1441" s="183"/>
      <c r="E1441" s="183"/>
      <c r="F1441" s="183"/>
      <c r="G1441" s="183"/>
      <c r="H1441" s="183"/>
      <c r="I1441" s="183"/>
      <c r="J1441" s="183"/>
      <c r="K1441" s="183"/>
      <c r="L1441" s="496"/>
    </row>
    <row r="1442" spans="1:12" s="186" customFormat="1">
      <c r="A1442" s="182"/>
      <c r="B1442" s="181"/>
      <c r="C1442" s="183"/>
      <c r="D1442" s="183"/>
      <c r="E1442" s="183"/>
      <c r="F1442" s="183"/>
      <c r="G1442" s="183"/>
      <c r="H1442" s="183"/>
      <c r="I1442" s="183"/>
      <c r="J1442" s="183"/>
      <c r="K1442" s="183"/>
      <c r="L1442" s="496"/>
    </row>
    <row r="1443" spans="1:12" s="186" customFormat="1">
      <c r="A1443" s="182"/>
      <c r="B1443" s="181"/>
      <c r="C1443" s="183"/>
      <c r="D1443" s="183"/>
      <c r="E1443" s="183"/>
      <c r="F1443" s="183"/>
      <c r="G1443" s="183"/>
      <c r="H1443" s="183"/>
      <c r="I1443" s="183"/>
      <c r="J1443" s="183"/>
      <c r="K1443" s="183"/>
      <c r="L1443" s="496"/>
    </row>
    <row r="1444" spans="1:12" s="186" customFormat="1">
      <c r="A1444" s="182"/>
      <c r="B1444" s="181"/>
      <c r="C1444" s="183"/>
      <c r="D1444" s="183"/>
      <c r="E1444" s="183"/>
      <c r="F1444" s="183"/>
      <c r="G1444" s="183"/>
      <c r="H1444" s="183"/>
      <c r="I1444" s="183"/>
      <c r="J1444" s="183"/>
      <c r="K1444" s="183"/>
      <c r="L1444" s="496"/>
    </row>
    <row r="1445" spans="1:12" s="186" customFormat="1">
      <c r="A1445" s="182"/>
      <c r="B1445" s="181"/>
      <c r="C1445" s="183"/>
      <c r="D1445" s="183"/>
      <c r="E1445" s="183"/>
      <c r="F1445" s="183"/>
      <c r="G1445" s="183"/>
      <c r="H1445" s="183"/>
      <c r="I1445" s="183"/>
      <c r="J1445" s="183"/>
      <c r="K1445" s="183"/>
      <c r="L1445" s="496"/>
    </row>
    <row r="1446" spans="1:12" s="186" customFormat="1">
      <c r="A1446" s="182"/>
      <c r="B1446" s="181"/>
      <c r="C1446" s="183"/>
      <c r="D1446" s="183"/>
      <c r="E1446" s="183"/>
      <c r="F1446" s="183"/>
      <c r="G1446" s="183"/>
      <c r="H1446" s="183"/>
      <c r="I1446" s="183"/>
      <c r="J1446" s="183"/>
      <c r="K1446" s="183"/>
      <c r="L1446" s="496"/>
    </row>
    <row r="1447" spans="1:12" s="186" customFormat="1">
      <c r="A1447" s="182"/>
      <c r="B1447" s="181"/>
      <c r="C1447" s="183"/>
      <c r="D1447" s="183"/>
      <c r="E1447" s="183"/>
      <c r="F1447" s="183"/>
      <c r="G1447" s="183"/>
      <c r="H1447" s="183"/>
      <c r="I1447" s="183"/>
      <c r="J1447" s="183"/>
      <c r="K1447" s="183"/>
      <c r="L1447" s="496"/>
    </row>
    <row r="1448" spans="1:12" s="186" customFormat="1">
      <c r="A1448" s="182"/>
      <c r="B1448" s="181"/>
      <c r="C1448" s="183"/>
      <c r="D1448" s="183"/>
      <c r="E1448" s="183"/>
      <c r="F1448" s="183"/>
      <c r="G1448" s="183"/>
      <c r="H1448" s="183"/>
      <c r="I1448" s="183"/>
      <c r="J1448" s="183"/>
      <c r="K1448" s="183"/>
      <c r="L1448" s="496"/>
    </row>
    <row r="1449" spans="1:12" s="186" customFormat="1">
      <c r="A1449" s="182"/>
      <c r="B1449" s="181"/>
      <c r="C1449" s="183"/>
      <c r="D1449" s="183"/>
      <c r="E1449" s="183"/>
      <c r="F1449" s="183"/>
      <c r="G1449" s="183"/>
      <c r="H1449" s="183"/>
      <c r="I1449" s="183"/>
      <c r="J1449" s="183"/>
      <c r="K1449" s="183"/>
      <c r="L1449" s="496"/>
    </row>
    <row r="1450" spans="1:12" s="186" customFormat="1">
      <c r="A1450" s="182"/>
      <c r="B1450" s="181"/>
      <c r="C1450" s="183"/>
      <c r="D1450" s="183"/>
      <c r="E1450" s="183"/>
      <c r="F1450" s="183"/>
      <c r="G1450" s="183"/>
      <c r="H1450" s="183"/>
      <c r="I1450" s="183"/>
      <c r="J1450" s="183"/>
      <c r="K1450" s="183"/>
      <c r="L1450" s="496"/>
    </row>
    <row r="1451" spans="1:12" s="186" customFormat="1">
      <c r="A1451" s="182"/>
      <c r="B1451" s="181"/>
      <c r="C1451" s="183"/>
      <c r="D1451" s="183"/>
      <c r="E1451" s="183"/>
      <c r="F1451" s="183"/>
      <c r="G1451" s="183"/>
      <c r="H1451" s="183"/>
      <c r="I1451" s="183"/>
      <c r="J1451" s="183"/>
      <c r="K1451" s="183"/>
      <c r="L1451" s="496"/>
    </row>
    <row r="1452" spans="1:12" s="186" customFormat="1">
      <c r="A1452" s="182"/>
      <c r="B1452" s="181"/>
      <c r="C1452" s="183"/>
      <c r="D1452" s="183"/>
      <c r="E1452" s="183"/>
      <c r="F1452" s="183"/>
      <c r="G1452" s="183"/>
      <c r="H1452" s="183"/>
      <c r="I1452" s="183"/>
      <c r="J1452" s="183"/>
      <c r="K1452" s="183"/>
      <c r="L1452" s="496"/>
    </row>
    <row r="1453" spans="1:12" s="186" customFormat="1">
      <c r="A1453" s="182"/>
      <c r="B1453" s="181"/>
      <c r="C1453" s="183"/>
      <c r="D1453" s="183"/>
      <c r="E1453" s="183"/>
      <c r="F1453" s="183"/>
      <c r="G1453" s="183"/>
      <c r="H1453" s="183"/>
      <c r="I1453" s="183"/>
      <c r="J1453" s="183"/>
      <c r="K1453" s="183"/>
      <c r="L1453" s="496"/>
    </row>
    <row r="1454" spans="1:12" s="186" customFormat="1">
      <c r="A1454" s="182"/>
      <c r="B1454" s="181"/>
      <c r="C1454" s="183"/>
      <c r="D1454" s="183"/>
      <c r="E1454" s="183"/>
      <c r="F1454" s="183"/>
      <c r="G1454" s="183"/>
      <c r="H1454" s="183"/>
      <c r="I1454" s="183"/>
      <c r="J1454" s="183"/>
      <c r="K1454" s="183"/>
      <c r="L1454" s="496"/>
    </row>
    <row r="1455" spans="1:12" s="186" customFormat="1">
      <c r="A1455" s="182"/>
      <c r="B1455" s="181"/>
      <c r="C1455" s="183"/>
      <c r="D1455" s="183"/>
      <c r="E1455" s="183"/>
      <c r="F1455" s="183"/>
      <c r="G1455" s="183"/>
      <c r="H1455" s="183"/>
      <c r="I1455" s="183"/>
      <c r="J1455" s="183"/>
      <c r="K1455" s="183"/>
      <c r="L1455" s="496"/>
    </row>
    <row r="1456" spans="1:12" s="186" customFormat="1">
      <c r="A1456" s="182"/>
      <c r="B1456" s="181"/>
      <c r="C1456" s="183"/>
      <c r="D1456" s="183"/>
      <c r="E1456" s="183"/>
      <c r="F1456" s="183"/>
      <c r="G1456" s="183"/>
      <c r="H1456" s="183"/>
      <c r="I1456" s="183"/>
      <c r="J1456" s="183"/>
      <c r="K1456" s="183"/>
      <c r="L1456" s="496"/>
    </row>
    <row r="1457" spans="1:12" s="186" customFormat="1">
      <c r="A1457" s="182"/>
      <c r="B1457" s="181"/>
      <c r="C1457" s="183"/>
      <c r="D1457" s="183"/>
      <c r="E1457" s="183"/>
      <c r="F1457" s="183"/>
      <c r="G1457" s="183"/>
      <c r="H1457" s="183"/>
      <c r="I1457" s="183"/>
      <c r="J1457" s="183"/>
      <c r="K1457" s="183"/>
      <c r="L1457" s="496"/>
    </row>
    <row r="1458" spans="1:12" s="186" customFormat="1">
      <c r="A1458" s="182"/>
      <c r="B1458" s="181"/>
      <c r="C1458" s="183"/>
      <c r="D1458" s="183"/>
      <c r="E1458" s="183"/>
      <c r="F1458" s="183"/>
      <c r="G1458" s="183"/>
      <c r="H1458" s="183"/>
      <c r="I1458" s="183"/>
      <c r="J1458" s="183"/>
      <c r="K1458" s="183"/>
      <c r="L1458" s="496"/>
    </row>
    <row r="1459" spans="1:12" s="186" customFormat="1">
      <c r="A1459" s="182"/>
      <c r="B1459" s="181"/>
      <c r="C1459" s="183"/>
      <c r="D1459" s="183"/>
      <c r="E1459" s="183"/>
      <c r="F1459" s="183"/>
      <c r="G1459" s="183"/>
      <c r="H1459" s="183"/>
      <c r="I1459" s="183"/>
      <c r="J1459" s="183"/>
      <c r="K1459" s="183"/>
      <c r="L1459" s="496"/>
    </row>
    <row r="1460" spans="1:12" s="186" customFormat="1">
      <c r="A1460" s="182"/>
      <c r="B1460" s="181"/>
      <c r="C1460" s="183"/>
      <c r="D1460" s="183"/>
      <c r="E1460" s="183"/>
      <c r="F1460" s="183"/>
      <c r="G1460" s="183"/>
      <c r="H1460" s="183"/>
      <c r="I1460" s="183"/>
      <c r="J1460" s="183"/>
      <c r="K1460" s="183"/>
      <c r="L1460" s="496"/>
    </row>
    <row r="1461" spans="1:12" s="186" customFormat="1">
      <c r="A1461" s="182"/>
      <c r="B1461" s="181"/>
      <c r="C1461" s="183"/>
      <c r="D1461" s="183"/>
      <c r="E1461" s="183"/>
      <c r="F1461" s="183"/>
      <c r="G1461" s="183"/>
      <c r="H1461" s="183"/>
      <c r="I1461" s="183"/>
      <c r="J1461" s="183"/>
      <c r="K1461" s="183"/>
      <c r="L1461" s="496"/>
    </row>
    <row r="1462" spans="1:12" s="186" customFormat="1">
      <c r="A1462" s="182"/>
      <c r="B1462" s="181"/>
      <c r="C1462" s="183"/>
      <c r="D1462" s="183"/>
      <c r="E1462" s="183"/>
      <c r="F1462" s="183"/>
      <c r="G1462" s="183"/>
      <c r="H1462" s="183"/>
      <c r="I1462" s="183"/>
      <c r="J1462" s="183"/>
      <c r="K1462" s="183"/>
      <c r="L1462" s="496"/>
    </row>
    <row r="1463" spans="1:12" s="186" customFormat="1">
      <c r="A1463" s="182"/>
      <c r="B1463" s="181"/>
      <c r="C1463" s="183"/>
      <c r="D1463" s="183"/>
      <c r="E1463" s="183"/>
      <c r="F1463" s="183"/>
      <c r="G1463" s="183"/>
      <c r="H1463" s="183"/>
      <c r="I1463" s="183"/>
      <c r="J1463" s="183"/>
      <c r="K1463" s="183"/>
      <c r="L1463" s="496"/>
    </row>
    <row r="1464" spans="1:12" s="186" customFormat="1">
      <c r="A1464" s="182"/>
      <c r="B1464" s="181"/>
      <c r="C1464" s="183"/>
      <c r="D1464" s="183"/>
      <c r="E1464" s="183"/>
      <c r="F1464" s="183"/>
      <c r="G1464" s="183"/>
      <c r="H1464" s="183"/>
      <c r="I1464" s="183"/>
      <c r="J1464" s="183"/>
      <c r="K1464" s="183"/>
      <c r="L1464" s="496"/>
    </row>
    <row r="1465" spans="1:12" s="186" customFormat="1">
      <c r="A1465" s="182"/>
      <c r="B1465" s="181"/>
      <c r="C1465" s="183"/>
      <c r="D1465" s="183"/>
      <c r="E1465" s="183"/>
      <c r="F1465" s="183"/>
      <c r="G1465" s="183"/>
      <c r="H1465" s="183"/>
      <c r="I1465" s="183"/>
      <c r="J1465" s="183"/>
      <c r="K1465" s="183"/>
      <c r="L1465" s="496"/>
    </row>
    <row r="1466" spans="1:12" s="186" customFormat="1">
      <c r="A1466" s="182"/>
      <c r="B1466" s="181"/>
      <c r="C1466" s="183"/>
      <c r="D1466" s="183"/>
      <c r="E1466" s="183"/>
      <c r="F1466" s="183"/>
      <c r="G1466" s="183"/>
      <c r="H1466" s="183"/>
      <c r="I1466" s="183"/>
      <c r="J1466" s="183"/>
      <c r="K1466" s="183"/>
      <c r="L1466" s="496"/>
    </row>
    <row r="1467" spans="1:12" s="186" customFormat="1">
      <c r="A1467" s="182"/>
      <c r="B1467" s="181"/>
      <c r="C1467" s="183"/>
      <c r="D1467" s="183"/>
      <c r="E1467" s="183"/>
      <c r="F1467" s="183"/>
      <c r="G1467" s="183"/>
      <c r="H1467" s="183"/>
      <c r="I1467" s="183"/>
      <c r="J1467" s="183"/>
      <c r="K1467" s="183"/>
      <c r="L1467" s="496"/>
    </row>
    <row r="1468" spans="1:12" s="186" customFormat="1">
      <c r="A1468" s="182"/>
      <c r="B1468" s="181"/>
      <c r="C1468" s="183"/>
      <c r="D1468" s="183"/>
      <c r="E1468" s="183"/>
      <c r="F1468" s="183"/>
      <c r="G1468" s="183"/>
      <c r="H1468" s="183"/>
      <c r="I1468" s="183"/>
      <c r="J1468" s="183"/>
      <c r="K1468" s="183"/>
      <c r="L1468" s="496"/>
    </row>
    <row r="1469" spans="1:12" s="186" customFormat="1">
      <c r="A1469" s="182"/>
      <c r="B1469" s="181"/>
      <c r="C1469" s="183"/>
      <c r="D1469" s="183"/>
      <c r="E1469" s="183"/>
      <c r="F1469" s="183"/>
      <c r="G1469" s="183"/>
      <c r="H1469" s="183"/>
      <c r="I1469" s="183"/>
      <c r="J1469" s="183"/>
      <c r="K1469" s="183"/>
      <c r="L1469" s="496"/>
    </row>
    <row r="1470" spans="1:12" s="186" customFormat="1">
      <c r="A1470" s="182"/>
      <c r="B1470" s="181"/>
      <c r="C1470" s="183"/>
      <c r="D1470" s="183"/>
      <c r="E1470" s="183"/>
      <c r="F1470" s="183"/>
      <c r="G1470" s="183"/>
      <c r="H1470" s="183"/>
      <c r="I1470" s="183"/>
      <c r="J1470" s="183"/>
      <c r="K1470" s="183"/>
      <c r="L1470" s="496"/>
    </row>
    <row r="1471" spans="1:12" s="186" customFormat="1">
      <c r="A1471" s="182"/>
      <c r="B1471" s="181"/>
      <c r="C1471" s="183"/>
      <c r="D1471" s="183"/>
      <c r="E1471" s="183"/>
      <c r="F1471" s="183"/>
      <c r="G1471" s="183"/>
      <c r="H1471" s="183"/>
      <c r="I1471" s="183"/>
      <c r="J1471" s="183"/>
      <c r="K1471" s="183"/>
      <c r="L1471" s="496"/>
    </row>
    <row r="1472" spans="1:12" s="186" customFormat="1">
      <c r="A1472" s="182"/>
      <c r="B1472" s="181"/>
      <c r="C1472" s="183"/>
      <c r="D1472" s="183"/>
      <c r="E1472" s="183"/>
      <c r="F1472" s="183"/>
      <c r="G1472" s="183"/>
      <c r="H1472" s="183"/>
      <c r="I1472" s="183"/>
      <c r="J1472" s="183"/>
      <c r="K1472" s="183"/>
      <c r="L1472" s="496"/>
    </row>
    <row r="1473" spans="1:12" s="186" customFormat="1">
      <c r="A1473" s="182"/>
      <c r="B1473" s="181"/>
      <c r="C1473" s="183"/>
      <c r="D1473" s="183"/>
      <c r="E1473" s="183"/>
      <c r="F1473" s="183"/>
      <c r="G1473" s="183"/>
      <c r="H1473" s="183"/>
      <c r="I1473" s="183"/>
      <c r="J1473" s="183"/>
      <c r="K1473" s="183"/>
      <c r="L1473" s="496"/>
    </row>
    <row r="1474" spans="1:12" s="186" customFormat="1">
      <c r="A1474" s="182"/>
      <c r="B1474" s="181"/>
      <c r="C1474" s="183"/>
      <c r="D1474" s="183"/>
      <c r="E1474" s="183"/>
      <c r="F1474" s="183"/>
      <c r="G1474" s="183"/>
      <c r="H1474" s="183"/>
      <c r="I1474" s="183"/>
      <c r="J1474" s="183"/>
      <c r="K1474" s="183"/>
      <c r="L1474" s="496"/>
    </row>
    <row r="1475" spans="1:12" s="186" customFormat="1">
      <c r="A1475" s="182"/>
      <c r="B1475" s="181"/>
      <c r="C1475" s="183"/>
      <c r="D1475" s="183"/>
      <c r="E1475" s="183"/>
      <c r="F1475" s="183"/>
      <c r="G1475" s="183"/>
      <c r="H1475" s="183"/>
      <c r="I1475" s="183"/>
      <c r="J1475" s="183"/>
      <c r="K1475" s="183"/>
      <c r="L1475" s="496"/>
    </row>
    <row r="1476" spans="1:12" s="186" customFormat="1">
      <c r="A1476" s="182"/>
      <c r="B1476" s="181"/>
      <c r="C1476" s="183"/>
      <c r="D1476" s="183"/>
      <c r="E1476" s="183"/>
      <c r="F1476" s="183"/>
      <c r="G1476" s="183"/>
      <c r="H1476" s="183"/>
      <c r="I1476" s="183"/>
      <c r="J1476" s="183"/>
      <c r="K1476" s="183"/>
      <c r="L1476" s="496"/>
    </row>
    <row r="1477" spans="1:12" s="186" customFormat="1">
      <c r="A1477" s="182"/>
      <c r="B1477" s="181"/>
      <c r="C1477" s="183"/>
      <c r="D1477" s="183"/>
      <c r="E1477" s="183"/>
      <c r="F1477" s="183"/>
      <c r="G1477" s="183"/>
      <c r="H1477" s="183"/>
      <c r="I1477" s="183"/>
      <c r="J1477" s="183"/>
      <c r="K1477" s="183"/>
      <c r="L1477" s="496"/>
    </row>
    <row r="1478" spans="1:12" s="186" customFormat="1">
      <c r="A1478" s="182"/>
      <c r="B1478" s="181"/>
      <c r="C1478" s="183"/>
      <c r="D1478" s="183"/>
      <c r="E1478" s="183"/>
      <c r="F1478" s="183"/>
      <c r="G1478" s="183"/>
      <c r="H1478" s="183"/>
      <c r="I1478" s="183"/>
      <c r="J1478" s="183"/>
      <c r="K1478" s="183"/>
      <c r="L1478" s="496"/>
    </row>
    <row r="1479" spans="1:12" s="186" customFormat="1">
      <c r="A1479" s="182"/>
      <c r="B1479" s="181"/>
      <c r="C1479" s="183"/>
      <c r="D1479" s="183"/>
      <c r="E1479" s="183"/>
      <c r="F1479" s="183"/>
      <c r="G1479" s="183"/>
      <c r="H1479" s="183"/>
      <c r="I1479" s="183"/>
      <c r="J1479" s="183"/>
      <c r="K1479" s="183"/>
      <c r="L1479" s="496"/>
    </row>
    <row r="1480" spans="1:12" s="186" customFormat="1">
      <c r="A1480" s="182"/>
      <c r="B1480" s="181"/>
      <c r="C1480" s="183"/>
      <c r="D1480" s="183"/>
      <c r="E1480" s="183"/>
      <c r="F1480" s="183"/>
      <c r="G1480" s="183"/>
      <c r="H1480" s="183"/>
      <c r="I1480" s="183"/>
      <c r="J1480" s="183"/>
      <c r="K1480" s="183"/>
      <c r="L1480" s="496"/>
    </row>
    <row r="1481" spans="1:12" s="186" customFormat="1">
      <c r="A1481" s="182"/>
      <c r="B1481" s="181"/>
      <c r="C1481" s="183"/>
      <c r="D1481" s="183"/>
      <c r="E1481" s="183"/>
      <c r="F1481" s="183"/>
      <c r="G1481" s="183"/>
      <c r="H1481" s="183"/>
      <c r="I1481" s="183"/>
      <c r="J1481" s="183"/>
      <c r="K1481" s="183"/>
      <c r="L1481" s="496"/>
    </row>
    <row r="1482" spans="1:12" s="186" customFormat="1">
      <c r="A1482" s="182"/>
      <c r="B1482" s="181"/>
      <c r="C1482" s="183"/>
      <c r="D1482" s="183"/>
      <c r="E1482" s="183"/>
      <c r="F1482" s="183"/>
      <c r="G1482" s="183"/>
      <c r="H1482" s="183"/>
      <c r="I1482" s="183"/>
      <c r="J1482" s="183"/>
      <c r="K1482" s="183"/>
      <c r="L1482" s="496"/>
    </row>
    <row r="1483" spans="1:12" s="186" customFormat="1">
      <c r="A1483" s="182"/>
      <c r="B1483" s="181"/>
      <c r="C1483" s="183"/>
      <c r="D1483" s="183"/>
      <c r="E1483" s="183"/>
      <c r="F1483" s="183"/>
      <c r="G1483" s="183"/>
      <c r="H1483" s="183"/>
      <c r="I1483" s="183"/>
      <c r="J1483" s="183"/>
      <c r="K1483" s="183"/>
      <c r="L1483" s="496"/>
    </row>
    <row r="1484" spans="1:12" s="186" customFormat="1">
      <c r="A1484" s="182"/>
      <c r="B1484" s="181"/>
      <c r="C1484" s="183"/>
      <c r="D1484" s="183"/>
      <c r="E1484" s="183"/>
      <c r="F1484" s="183"/>
      <c r="G1484" s="183"/>
      <c r="H1484" s="183"/>
      <c r="I1484" s="183"/>
      <c r="J1484" s="183"/>
      <c r="K1484" s="183"/>
      <c r="L1484" s="496"/>
    </row>
    <row r="1485" spans="1:12" s="186" customFormat="1">
      <c r="A1485" s="182"/>
      <c r="B1485" s="181"/>
      <c r="C1485" s="183"/>
      <c r="D1485" s="183"/>
      <c r="E1485" s="183"/>
      <c r="F1485" s="183"/>
      <c r="G1485" s="183"/>
      <c r="H1485" s="183"/>
      <c r="I1485" s="183"/>
      <c r="J1485" s="183"/>
      <c r="K1485" s="183"/>
      <c r="L1485" s="496"/>
    </row>
    <row r="1486" spans="1:12" s="186" customFormat="1">
      <c r="A1486" s="182"/>
      <c r="B1486" s="181"/>
      <c r="C1486" s="183"/>
      <c r="D1486" s="183"/>
      <c r="E1486" s="183"/>
      <c r="F1486" s="183"/>
      <c r="G1486" s="183"/>
      <c r="H1486" s="183"/>
      <c r="I1486" s="183"/>
      <c r="J1486" s="183"/>
      <c r="K1486" s="183"/>
      <c r="L1486" s="496"/>
    </row>
    <row r="1487" spans="1:12" s="186" customFormat="1">
      <c r="A1487" s="182"/>
      <c r="B1487" s="181"/>
      <c r="C1487" s="183"/>
      <c r="D1487" s="183"/>
      <c r="E1487" s="183"/>
      <c r="F1487" s="183"/>
      <c r="G1487" s="183"/>
      <c r="H1487" s="183"/>
      <c r="I1487" s="183"/>
      <c r="J1487" s="183"/>
      <c r="K1487" s="183"/>
      <c r="L1487" s="496"/>
    </row>
    <row r="1488" spans="1:12" s="186" customFormat="1">
      <c r="A1488" s="182"/>
      <c r="B1488" s="181"/>
      <c r="C1488" s="183"/>
      <c r="D1488" s="183"/>
      <c r="E1488" s="183"/>
      <c r="F1488" s="183"/>
      <c r="G1488" s="183"/>
      <c r="H1488" s="183"/>
      <c r="I1488" s="183"/>
      <c r="J1488" s="183"/>
      <c r="K1488" s="183"/>
      <c r="L1488" s="496"/>
    </row>
    <row r="1489" spans="1:12" s="186" customFormat="1">
      <c r="A1489" s="182"/>
      <c r="B1489" s="181"/>
      <c r="C1489" s="183"/>
      <c r="D1489" s="183"/>
      <c r="E1489" s="183"/>
      <c r="F1489" s="183"/>
      <c r="G1489" s="183"/>
      <c r="H1489" s="183"/>
      <c r="I1489" s="183"/>
      <c r="J1489" s="183"/>
      <c r="K1489" s="183"/>
      <c r="L1489" s="496"/>
    </row>
    <row r="1490" spans="1:12" s="186" customFormat="1">
      <c r="A1490" s="182"/>
      <c r="B1490" s="181"/>
      <c r="C1490" s="183"/>
      <c r="D1490" s="183"/>
      <c r="E1490" s="183"/>
      <c r="F1490" s="183"/>
      <c r="G1490" s="183"/>
      <c r="H1490" s="183"/>
      <c r="I1490" s="183"/>
      <c r="J1490" s="183"/>
      <c r="K1490" s="183"/>
      <c r="L1490" s="496"/>
    </row>
    <row r="1491" spans="1:12" s="186" customFormat="1">
      <c r="A1491" s="182"/>
      <c r="B1491" s="181"/>
      <c r="C1491" s="183"/>
      <c r="D1491" s="183"/>
      <c r="E1491" s="183"/>
      <c r="F1491" s="183"/>
      <c r="G1491" s="183"/>
      <c r="H1491" s="183"/>
      <c r="I1491" s="183"/>
      <c r="J1491" s="183"/>
      <c r="K1491" s="183"/>
      <c r="L1491" s="496"/>
    </row>
    <row r="1492" spans="1:12" s="186" customFormat="1">
      <c r="A1492" s="182"/>
      <c r="B1492" s="181"/>
      <c r="C1492" s="183"/>
      <c r="D1492" s="183"/>
      <c r="E1492" s="183"/>
      <c r="F1492" s="183"/>
      <c r="G1492" s="183"/>
      <c r="H1492" s="183"/>
      <c r="I1492" s="183"/>
      <c r="J1492" s="183"/>
      <c r="K1492" s="183"/>
      <c r="L1492" s="496"/>
    </row>
    <row r="1493" spans="1:12" s="186" customFormat="1">
      <c r="A1493" s="182"/>
      <c r="B1493" s="181"/>
      <c r="C1493" s="183"/>
      <c r="D1493" s="183"/>
      <c r="E1493" s="183"/>
      <c r="F1493" s="183"/>
      <c r="G1493" s="183"/>
      <c r="H1493" s="183"/>
      <c r="I1493" s="183"/>
      <c r="J1493" s="183"/>
      <c r="K1493" s="183"/>
      <c r="L1493" s="496"/>
    </row>
    <row r="1494" spans="1:12" s="186" customFormat="1">
      <c r="A1494" s="182"/>
      <c r="B1494" s="181"/>
      <c r="C1494" s="183"/>
      <c r="D1494" s="183"/>
      <c r="E1494" s="183"/>
      <c r="F1494" s="183"/>
      <c r="G1494" s="183"/>
      <c r="H1494" s="183"/>
      <c r="I1494" s="183"/>
      <c r="J1494" s="183"/>
      <c r="K1494" s="183"/>
      <c r="L1494" s="496"/>
    </row>
    <row r="1495" spans="1:12" s="186" customFormat="1">
      <c r="A1495" s="182"/>
      <c r="B1495" s="181"/>
      <c r="C1495" s="183"/>
      <c r="D1495" s="183"/>
      <c r="E1495" s="183"/>
      <c r="F1495" s="183"/>
      <c r="G1495" s="183"/>
      <c r="H1495" s="183"/>
      <c r="I1495" s="183"/>
      <c r="J1495" s="183"/>
      <c r="K1495" s="183"/>
      <c r="L1495" s="496"/>
    </row>
    <row r="1496" spans="1:12" s="186" customFormat="1">
      <c r="A1496" s="182"/>
      <c r="B1496" s="181"/>
      <c r="C1496" s="183"/>
      <c r="D1496" s="183"/>
      <c r="E1496" s="183"/>
      <c r="F1496" s="183"/>
      <c r="G1496" s="183"/>
      <c r="H1496" s="183"/>
      <c r="I1496" s="183"/>
      <c r="J1496" s="183"/>
      <c r="K1496" s="183"/>
      <c r="L1496" s="496"/>
    </row>
    <row r="1497" spans="1:12" s="186" customFormat="1">
      <c r="A1497" s="182"/>
      <c r="B1497" s="181"/>
      <c r="C1497" s="183"/>
      <c r="D1497" s="183"/>
      <c r="E1497" s="183"/>
      <c r="F1497" s="183"/>
      <c r="G1497" s="183"/>
      <c r="H1497" s="183"/>
      <c r="I1497" s="183"/>
      <c r="J1497" s="183"/>
      <c r="K1497" s="183"/>
      <c r="L1497" s="496"/>
    </row>
    <row r="1498" spans="1:12" s="186" customFormat="1">
      <c r="A1498" s="182"/>
      <c r="B1498" s="181"/>
      <c r="C1498" s="183"/>
      <c r="D1498" s="183"/>
      <c r="E1498" s="183"/>
      <c r="F1498" s="183"/>
      <c r="G1498" s="183"/>
      <c r="H1498" s="183"/>
      <c r="I1498" s="183"/>
      <c r="J1498" s="183"/>
      <c r="K1498" s="183"/>
      <c r="L1498" s="496"/>
    </row>
    <row r="1499" spans="1:12" s="186" customFormat="1">
      <c r="A1499" s="182"/>
      <c r="B1499" s="181"/>
      <c r="C1499" s="183"/>
      <c r="D1499" s="183"/>
      <c r="E1499" s="183"/>
      <c r="F1499" s="183"/>
      <c r="G1499" s="183"/>
      <c r="H1499" s="183"/>
      <c r="I1499" s="183"/>
      <c r="J1499" s="183"/>
      <c r="K1499" s="183"/>
      <c r="L1499" s="496"/>
    </row>
    <row r="1500" spans="1:12" s="186" customFormat="1">
      <c r="A1500" s="182"/>
      <c r="B1500" s="181"/>
      <c r="C1500" s="183"/>
      <c r="D1500" s="183"/>
      <c r="E1500" s="183"/>
      <c r="F1500" s="183"/>
      <c r="G1500" s="183"/>
      <c r="H1500" s="183"/>
      <c r="I1500" s="183"/>
      <c r="J1500" s="183"/>
      <c r="K1500" s="183"/>
      <c r="L1500" s="496"/>
    </row>
    <row r="1501" spans="1:12" s="186" customFormat="1">
      <c r="A1501" s="182"/>
      <c r="B1501" s="181"/>
      <c r="C1501" s="183"/>
      <c r="D1501" s="183"/>
      <c r="E1501" s="183"/>
      <c r="F1501" s="183"/>
      <c r="G1501" s="183"/>
      <c r="H1501" s="183"/>
      <c r="I1501" s="183"/>
      <c r="J1501" s="183"/>
      <c r="K1501" s="183"/>
      <c r="L1501" s="496"/>
    </row>
    <row r="1502" spans="1:12" s="186" customFormat="1">
      <c r="A1502" s="182"/>
      <c r="B1502" s="181"/>
      <c r="C1502" s="183"/>
      <c r="D1502" s="183"/>
      <c r="E1502" s="183"/>
      <c r="F1502" s="183"/>
      <c r="G1502" s="183"/>
      <c r="H1502" s="183"/>
      <c r="I1502" s="183"/>
      <c r="J1502" s="183"/>
      <c r="K1502" s="183"/>
      <c r="L1502" s="496"/>
    </row>
    <row r="1503" spans="1:12" s="186" customFormat="1">
      <c r="A1503" s="182"/>
      <c r="B1503" s="181"/>
      <c r="C1503" s="183"/>
      <c r="D1503" s="183"/>
      <c r="E1503" s="183"/>
      <c r="F1503" s="183"/>
      <c r="G1503" s="183"/>
      <c r="H1503" s="183"/>
      <c r="I1503" s="183"/>
      <c r="J1503" s="183"/>
      <c r="K1503" s="183"/>
      <c r="L1503" s="496"/>
    </row>
    <row r="1504" spans="1:12" s="186" customFormat="1">
      <c r="A1504" s="182"/>
      <c r="B1504" s="181"/>
      <c r="C1504" s="183"/>
      <c r="D1504" s="183"/>
      <c r="E1504" s="183"/>
      <c r="F1504" s="183"/>
      <c r="G1504" s="183"/>
      <c r="H1504" s="183"/>
      <c r="I1504" s="183"/>
      <c r="J1504" s="183"/>
      <c r="K1504" s="183"/>
      <c r="L1504" s="496"/>
    </row>
    <row r="1505" spans="1:12" s="186" customFormat="1">
      <c r="A1505" s="182"/>
      <c r="B1505" s="181"/>
      <c r="C1505" s="183"/>
      <c r="D1505" s="183"/>
      <c r="E1505" s="183"/>
      <c r="F1505" s="183"/>
      <c r="G1505" s="183"/>
      <c r="H1505" s="183"/>
      <c r="I1505" s="183"/>
      <c r="J1505" s="183"/>
      <c r="K1505" s="183"/>
      <c r="L1505" s="496"/>
    </row>
    <row r="1506" spans="1:12" s="186" customFormat="1">
      <c r="A1506" s="182"/>
      <c r="B1506" s="181"/>
      <c r="C1506" s="183"/>
      <c r="D1506" s="183"/>
      <c r="E1506" s="183"/>
      <c r="F1506" s="183"/>
      <c r="G1506" s="183"/>
      <c r="H1506" s="183"/>
      <c r="I1506" s="183"/>
      <c r="J1506" s="183"/>
      <c r="K1506" s="183"/>
      <c r="L1506" s="496"/>
    </row>
    <row r="1507" spans="1:12" s="186" customFormat="1">
      <c r="A1507" s="182"/>
      <c r="B1507" s="181"/>
      <c r="C1507" s="183"/>
      <c r="D1507" s="183"/>
      <c r="E1507" s="183"/>
      <c r="F1507" s="183"/>
      <c r="G1507" s="183"/>
      <c r="H1507" s="183"/>
      <c r="I1507" s="183"/>
      <c r="J1507" s="183"/>
      <c r="K1507" s="183"/>
      <c r="L1507" s="496"/>
    </row>
    <row r="1508" spans="1:12" s="186" customFormat="1">
      <c r="A1508" s="182"/>
      <c r="B1508" s="181"/>
      <c r="C1508" s="183"/>
      <c r="D1508" s="183"/>
      <c r="E1508" s="183"/>
      <c r="F1508" s="183"/>
      <c r="G1508" s="183"/>
      <c r="H1508" s="183"/>
      <c r="I1508" s="183"/>
      <c r="J1508" s="183"/>
      <c r="K1508" s="183"/>
      <c r="L1508" s="496"/>
    </row>
    <row r="1509" spans="1:12" s="186" customFormat="1">
      <c r="A1509" s="182"/>
      <c r="B1509" s="181"/>
      <c r="C1509" s="183"/>
      <c r="D1509" s="183"/>
      <c r="E1509" s="183"/>
      <c r="F1509" s="183"/>
      <c r="G1509" s="183"/>
      <c r="H1509" s="183"/>
      <c r="I1509" s="183"/>
      <c r="J1509" s="183"/>
      <c r="K1509" s="183"/>
      <c r="L1509" s="496"/>
    </row>
    <row r="1510" spans="1:12" s="186" customFormat="1">
      <c r="A1510" s="182"/>
      <c r="B1510" s="181"/>
      <c r="C1510" s="183"/>
      <c r="D1510" s="183"/>
      <c r="E1510" s="183"/>
      <c r="F1510" s="183"/>
      <c r="G1510" s="183"/>
      <c r="H1510" s="183"/>
      <c r="I1510" s="183"/>
      <c r="J1510" s="183"/>
      <c r="K1510" s="183"/>
      <c r="L1510" s="496"/>
    </row>
    <row r="1511" spans="1:12" s="186" customFormat="1">
      <c r="A1511" s="182"/>
      <c r="B1511" s="181"/>
      <c r="C1511" s="183"/>
      <c r="D1511" s="183"/>
      <c r="E1511" s="183"/>
      <c r="F1511" s="183"/>
      <c r="G1511" s="183"/>
      <c r="H1511" s="183"/>
      <c r="I1511" s="183"/>
      <c r="J1511" s="183"/>
      <c r="K1511" s="183"/>
      <c r="L1511" s="496"/>
    </row>
    <row r="1512" spans="1:12" s="186" customFormat="1">
      <c r="A1512" s="182"/>
      <c r="B1512" s="181"/>
      <c r="C1512" s="183"/>
      <c r="D1512" s="183"/>
      <c r="E1512" s="183"/>
      <c r="F1512" s="183"/>
      <c r="G1512" s="183"/>
      <c r="H1512" s="183"/>
      <c r="I1512" s="183"/>
      <c r="J1512" s="183"/>
      <c r="K1512" s="183"/>
      <c r="L1512" s="496"/>
    </row>
    <row r="1513" spans="1:12" s="186" customFormat="1">
      <c r="A1513" s="182"/>
      <c r="B1513" s="181"/>
      <c r="C1513" s="183"/>
      <c r="D1513" s="183"/>
      <c r="E1513" s="183"/>
      <c r="F1513" s="183"/>
      <c r="G1513" s="183"/>
      <c r="H1513" s="183"/>
      <c r="I1513" s="183"/>
      <c r="J1513" s="183"/>
      <c r="K1513" s="183"/>
      <c r="L1513" s="496"/>
    </row>
    <row r="1514" spans="1:12" s="186" customFormat="1">
      <c r="A1514" s="182"/>
      <c r="B1514" s="181"/>
      <c r="C1514" s="183"/>
      <c r="D1514" s="183"/>
      <c r="E1514" s="183"/>
      <c r="F1514" s="183"/>
      <c r="G1514" s="183"/>
      <c r="H1514" s="183"/>
      <c r="I1514" s="183"/>
      <c r="J1514" s="183"/>
      <c r="K1514" s="183"/>
      <c r="L1514" s="496"/>
    </row>
    <row r="1515" spans="1:12" s="186" customFormat="1">
      <c r="A1515" s="182"/>
      <c r="B1515" s="181"/>
      <c r="C1515" s="183"/>
      <c r="D1515" s="183"/>
      <c r="E1515" s="183"/>
      <c r="F1515" s="183"/>
      <c r="G1515" s="183"/>
      <c r="H1515" s="183"/>
      <c r="I1515" s="183"/>
      <c r="J1515" s="183"/>
      <c r="K1515" s="183"/>
      <c r="L1515" s="496"/>
    </row>
    <row r="1516" spans="1:12" s="186" customFormat="1">
      <c r="A1516" s="182"/>
      <c r="B1516" s="181"/>
      <c r="C1516" s="183"/>
      <c r="D1516" s="183"/>
      <c r="E1516" s="183"/>
      <c r="F1516" s="183"/>
      <c r="G1516" s="183"/>
      <c r="H1516" s="183"/>
      <c r="I1516" s="183"/>
      <c r="J1516" s="183"/>
      <c r="K1516" s="183"/>
      <c r="L1516" s="496"/>
    </row>
    <row r="1517" spans="1:12" s="186" customFormat="1">
      <c r="A1517" s="182"/>
      <c r="B1517" s="181"/>
      <c r="C1517" s="183"/>
      <c r="D1517" s="183"/>
      <c r="E1517" s="183"/>
      <c r="F1517" s="183"/>
      <c r="G1517" s="183"/>
      <c r="H1517" s="183"/>
      <c r="I1517" s="183"/>
      <c r="J1517" s="183"/>
      <c r="K1517" s="183"/>
      <c r="L1517" s="496"/>
    </row>
    <row r="1518" spans="1:12" s="186" customFormat="1">
      <c r="A1518" s="182"/>
      <c r="B1518" s="181"/>
      <c r="C1518" s="183"/>
      <c r="D1518" s="183"/>
      <c r="E1518" s="183"/>
      <c r="F1518" s="183"/>
      <c r="G1518" s="183"/>
      <c r="H1518" s="183"/>
      <c r="I1518" s="183"/>
      <c r="J1518" s="183"/>
      <c r="K1518" s="183"/>
      <c r="L1518" s="496"/>
    </row>
    <row r="1519" spans="1:12" s="186" customFormat="1">
      <c r="A1519" s="182"/>
      <c r="B1519" s="181"/>
      <c r="C1519" s="183"/>
      <c r="D1519" s="183"/>
      <c r="E1519" s="183"/>
      <c r="F1519" s="183"/>
      <c r="G1519" s="183"/>
      <c r="H1519" s="183"/>
      <c r="I1519" s="183"/>
      <c r="J1519" s="183"/>
      <c r="K1519" s="183"/>
      <c r="L1519" s="496"/>
    </row>
    <row r="1520" spans="1:12" s="186" customFormat="1">
      <c r="A1520" s="182"/>
      <c r="B1520" s="181"/>
      <c r="C1520" s="183"/>
      <c r="D1520" s="183"/>
      <c r="E1520" s="183"/>
      <c r="F1520" s="183"/>
      <c r="G1520" s="183"/>
      <c r="H1520" s="183"/>
      <c r="I1520" s="183"/>
      <c r="J1520" s="183"/>
      <c r="K1520" s="183"/>
      <c r="L1520" s="496"/>
    </row>
    <row r="1521" spans="1:12" s="186" customFormat="1">
      <c r="A1521" s="182"/>
      <c r="B1521" s="181"/>
      <c r="C1521" s="183"/>
      <c r="D1521" s="183"/>
      <c r="E1521" s="183"/>
      <c r="F1521" s="183"/>
      <c r="G1521" s="183"/>
      <c r="H1521" s="183"/>
      <c r="I1521" s="183"/>
      <c r="J1521" s="183"/>
      <c r="K1521" s="183"/>
      <c r="L1521" s="496"/>
    </row>
    <row r="1522" spans="1:12" s="186" customFormat="1">
      <c r="A1522" s="182"/>
      <c r="B1522" s="181"/>
      <c r="C1522" s="183"/>
      <c r="D1522" s="183"/>
      <c r="E1522" s="183"/>
      <c r="F1522" s="183"/>
      <c r="G1522" s="183"/>
      <c r="H1522" s="183"/>
      <c r="I1522" s="183"/>
      <c r="J1522" s="183"/>
      <c r="K1522" s="183"/>
      <c r="L1522" s="496"/>
    </row>
    <row r="1523" spans="1:12" s="186" customFormat="1">
      <c r="A1523" s="182"/>
      <c r="B1523" s="181"/>
      <c r="C1523" s="183"/>
      <c r="D1523" s="183"/>
      <c r="E1523" s="183"/>
      <c r="F1523" s="183"/>
      <c r="G1523" s="183"/>
      <c r="H1523" s="183"/>
      <c r="I1523" s="183"/>
      <c r="J1523" s="183"/>
      <c r="K1523" s="183"/>
      <c r="L1523" s="496"/>
    </row>
    <row r="1524" spans="1:12" s="186" customFormat="1">
      <c r="A1524" s="182"/>
      <c r="B1524" s="181"/>
      <c r="C1524" s="183"/>
      <c r="D1524" s="183"/>
      <c r="E1524" s="183"/>
      <c r="F1524" s="183"/>
      <c r="G1524" s="183"/>
      <c r="H1524" s="183"/>
      <c r="I1524" s="183"/>
      <c r="J1524" s="183"/>
      <c r="K1524" s="183"/>
      <c r="L1524" s="496"/>
    </row>
    <row r="1525" spans="1:12" s="186" customFormat="1">
      <c r="A1525" s="182"/>
      <c r="B1525" s="181"/>
      <c r="C1525" s="183"/>
      <c r="D1525" s="183"/>
      <c r="E1525" s="183"/>
      <c r="F1525" s="183"/>
      <c r="G1525" s="183"/>
      <c r="H1525" s="183"/>
      <c r="I1525" s="183"/>
      <c r="J1525" s="183"/>
      <c r="K1525" s="183"/>
      <c r="L1525" s="496"/>
    </row>
    <row r="1526" spans="1:12" s="186" customFormat="1">
      <c r="A1526" s="182"/>
      <c r="B1526" s="181"/>
      <c r="C1526" s="183"/>
      <c r="D1526" s="183"/>
      <c r="E1526" s="183"/>
      <c r="F1526" s="183"/>
      <c r="G1526" s="183"/>
      <c r="H1526" s="183"/>
      <c r="I1526" s="183"/>
      <c r="J1526" s="183"/>
      <c r="K1526" s="183"/>
      <c r="L1526" s="496"/>
    </row>
    <row r="1527" spans="1:12" s="186" customFormat="1">
      <c r="A1527" s="182"/>
      <c r="B1527" s="181"/>
      <c r="C1527" s="183"/>
      <c r="D1527" s="183"/>
      <c r="E1527" s="183"/>
      <c r="F1527" s="183"/>
      <c r="G1527" s="183"/>
      <c r="H1527" s="183"/>
      <c r="I1527" s="183"/>
      <c r="J1527" s="183"/>
      <c r="K1527" s="183"/>
      <c r="L1527" s="496"/>
    </row>
    <row r="1528" spans="1:12" s="186" customFormat="1">
      <c r="A1528" s="182"/>
      <c r="B1528" s="181"/>
      <c r="C1528" s="183"/>
      <c r="D1528" s="183"/>
      <c r="E1528" s="183"/>
      <c r="F1528" s="183"/>
      <c r="G1528" s="183"/>
      <c r="H1528" s="183"/>
      <c r="I1528" s="183"/>
      <c r="J1528" s="183"/>
      <c r="K1528" s="183"/>
      <c r="L1528" s="496"/>
    </row>
    <row r="1529" spans="1:12" s="186" customFormat="1">
      <c r="A1529" s="182"/>
      <c r="B1529" s="181"/>
      <c r="C1529" s="183"/>
      <c r="D1529" s="183"/>
      <c r="E1529" s="183"/>
      <c r="F1529" s="183"/>
      <c r="G1529" s="183"/>
      <c r="H1529" s="183"/>
      <c r="I1529" s="183"/>
      <c r="J1529" s="183"/>
      <c r="K1529" s="183"/>
      <c r="L1529" s="496"/>
    </row>
    <row r="1530" spans="1:12" s="186" customFormat="1">
      <c r="A1530" s="182"/>
      <c r="B1530" s="181"/>
      <c r="C1530" s="183"/>
      <c r="D1530" s="183"/>
      <c r="E1530" s="183"/>
      <c r="F1530" s="183"/>
      <c r="G1530" s="183"/>
      <c r="H1530" s="183"/>
      <c r="I1530" s="183"/>
      <c r="J1530" s="183"/>
      <c r="K1530" s="183"/>
      <c r="L1530" s="496"/>
    </row>
    <row r="1531" spans="1:12" s="186" customFormat="1">
      <c r="A1531" s="182"/>
      <c r="B1531" s="181"/>
      <c r="C1531" s="183"/>
      <c r="D1531" s="183"/>
      <c r="E1531" s="183"/>
      <c r="F1531" s="183"/>
      <c r="G1531" s="183"/>
      <c r="H1531" s="183"/>
      <c r="I1531" s="183"/>
      <c r="J1531" s="183"/>
      <c r="K1531" s="183"/>
      <c r="L1531" s="496"/>
    </row>
    <row r="1532" spans="1:12" s="186" customFormat="1">
      <c r="A1532" s="182"/>
      <c r="B1532" s="181"/>
      <c r="C1532" s="183"/>
      <c r="D1532" s="183"/>
      <c r="E1532" s="183"/>
      <c r="F1532" s="183"/>
      <c r="G1532" s="183"/>
      <c r="H1532" s="183"/>
      <c r="I1532" s="183"/>
      <c r="J1532" s="183"/>
      <c r="K1532" s="183"/>
      <c r="L1532" s="496"/>
    </row>
    <row r="1533" spans="1:12" s="186" customFormat="1">
      <c r="A1533" s="182"/>
      <c r="B1533" s="181"/>
      <c r="C1533" s="183"/>
      <c r="D1533" s="183"/>
      <c r="E1533" s="183"/>
      <c r="F1533" s="183"/>
      <c r="G1533" s="183"/>
      <c r="H1533" s="183"/>
      <c r="I1533" s="183"/>
      <c r="J1533" s="183"/>
      <c r="K1533" s="183"/>
      <c r="L1533" s="496"/>
    </row>
    <row r="1534" spans="1:12" s="186" customFormat="1">
      <c r="A1534" s="182"/>
      <c r="B1534" s="181"/>
      <c r="C1534" s="183"/>
      <c r="D1534" s="183"/>
      <c r="E1534" s="183"/>
      <c r="F1534" s="183"/>
      <c r="G1534" s="183"/>
      <c r="H1534" s="183"/>
      <c r="I1534" s="183"/>
      <c r="J1534" s="183"/>
      <c r="K1534" s="183"/>
      <c r="L1534" s="496"/>
    </row>
    <row r="1535" spans="1:12" s="186" customFormat="1">
      <c r="A1535" s="182"/>
      <c r="B1535" s="181"/>
      <c r="C1535" s="183"/>
      <c r="D1535" s="183"/>
      <c r="E1535" s="183"/>
      <c r="F1535" s="183"/>
      <c r="G1535" s="183"/>
      <c r="H1535" s="183"/>
      <c r="I1535" s="183"/>
      <c r="J1535" s="183"/>
      <c r="K1535" s="183"/>
      <c r="L1535" s="496"/>
    </row>
    <row r="1536" spans="1:12" s="186" customFormat="1">
      <c r="A1536" s="182"/>
      <c r="B1536" s="181"/>
      <c r="C1536" s="183"/>
      <c r="D1536" s="183"/>
      <c r="E1536" s="183"/>
      <c r="F1536" s="183"/>
      <c r="G1536" s="183"/>
      <c r="H1536" s="183"/>
      <c r="I1536" s="183"/>
      <c r="J1536" s="183"/>
      <c r="K1536" s="183"/>
      <c r="L1536" s="496"/>
    </row>
    <row r="1537" spans="1:12" s="186" customFormat="1">
      <c r="A1537" s="182"/>
      <c r="B1537" s="181"/>
      <c r="C1537" s="183"/>
      <c r="D1537" s="183"/>
      <c r="E1537" s="183"/>
      <c r="F1537" s="183"/>
      <c r="G1537" s="183"/>
      <c r="H1537" s="183"/>
      <c r="I1537" s="183"/>
      <c r="J1537" s="183"/>
      <c r="K1537" s="183"/>
      <c r="L1537" s="496"/>
    </row>
    <row r="1538" spans="1:12" s="186" customFormat="1">
      <c r="A1538" s="182"/>
      <c r="B1538" s="181"/>
      <c r="C1538" s="183"/>
      <c r="D1538" s="183"/>
      <c r="E1538" s="183"/>
      <c r="F1538" s="183"/>
      <c r="G1538" s="183"/>
      <c r="H1538" s="183"/>
      <c r="I1538" s="183"/>
      <c r="J1538" s="183"/>
      <c r="K1538" s="183"/>
      <c r="L1538" s="496"/>
    </row>
    <row r="1539" spans="1:12" s="186" customFormat="1">
      <c r="A1539" s="182"/>
      <c r="B1539" s="181"/>
      <c r="C1539" s="183"/>
      <c r="D1539" s="183"/>
      <c r="E1539" s="183"/>
      <c r="F1539" s="183"/>
      <c r="G1539" s="183"/>
      <c r="H1539" s="183"/>
      <c r="I1539" s="183"/>
      <c r="J1539" s="183"/>
      <c r="K1539" s="183"/>
      <c r="L1539" s="496"/>
    </row>
    <row r="1540" spans="1:12" s="186" customFormat="1">
      <c r="A1540" s="182"/>
      <c r="B1540" s="181"/>
      <c r="C1540" s="183"/>
      <c r="D1540" s="183"/>
      <c r="E1540" s="183"/>
      <c r="F1540" s="183"/>
      <c r="G1540" s="183"/>
      <c r="H1540" s="183"/>
      <c r="I1540" s="183"/>
      <c r="J1540" s="183"/>
      <c r="K1540" s="183"/>
      <c r="L1540" s="496"/>
    </row>
    <row r="1541" spans="1:12" s="186" customFormat="1">
      <c r="A1541" s="182"/>
      <c r="B1541" s="181"/>
      <c r="C1541" s="183"/>
      <c r="D1541" s="183"/>
      <c r="E1541" s="183"/>
      <c r="F1541" s="183"/>
      <c r="G1541" s="183"/>
      <c r="H1541" s="183"/>
      <c r="I1541" s="183"/>
      <c r="J1541" s="183"/>
      <c r="K1541" s="183"/>
      <c r="L1541" s="496"/>
    </row>
    <row r="1542" spans="1:12" s="186" customFormat="1">
      <c r="A1542" s="182"/>
      <c r="B1542" s="181"/>
      <c r="C1542" s="183"/>
      <c r="D1542" s="183"/>
      <c r="E1542" s="183"/>
      <c r="F1542" s="183"/>
      <c r="G1542" s="183"/>
      <c r="H1542" s="183"/>
      <c r="I1542" s="183"/>
      <c r="J1542" s="183"/>
      <c r="K1542" s="183"/>
      <c r="L1542" s="496"/>
    </row>
    <row r="1543" spans="1:12" s="186" customFormat="1">
      <c r="A1543" s="182"/>
      <c r="B1543" s="181"/>
      <c r="C1543" s="183"/>
      <c r="D1543" s="183"/>
      <c r="E1543" s="183"/>
      <c r="F1543" s="183"/>
      <c r="G1543" s="183"/>
      <c r="H1543" s="183"/>
      <c r="I1543" s="183"/>
      <c r="J1543" s="183"/>
      <c r="K1543" s="183"/>
      <c r="L1543" s="496"/>
    </row>
    <row r="1544" spans="1:12" s="186" customFormat="1">
      <c r="A1544" s="182"/>
      <c r="B1544" s="181"/>
      <c r="C1544" s="183"/>
      <c r="D1544" s="183"/>
      <c r="E1544" s="183"/>
      <c r="F1544" s="183"/>
      <c r="G1544" s="183"/>
      <c r="H1544" s="183"/>
      <c r="I1544" s="183"/>
      <c r="J1544" s="183"/>
      <c r="K1544" s="183"/>
      <c r="L1544" s="496"/>
    </row>
    <row r="1545" spans="1:12" s="186" customFormat="1">
      <c r="A1545" s="182"/>
      <c r="B1545" s="181"/>
      <c r="C1545" s="183"/>
      <c r="D1545" s="183"/>
      <c r="E1545" s="183"/>
      <c r="F1545" s="183"/>
      <c r="G1545" s="183"/>
      <c r="H1545" s="183"/>
      <c r="I1545" s="183"/>
      <c r="J1545" s="183"/>
      <c r="K1545" s="183"/>
      <c r="L1545" s="496"/>
    </row>
    <row r="1546" spans="1:12" s="186" customFormat="1">
      <c r="A1546" s="182"/>
      <c r="B1546" s="181"/>
      <c r="C1546" s="183"/>
      <c r="D1546" s="183"/>
      <c r="E1546" s="183"/>
      <c r="F1546" s="183"/>
      <c r="G1546" s="183"/>
      <c r="H1546" s="183"/>
      <c r="I1546" s="183"/>
      <c r="J1546" s="183"/>
      <c r="K1546" s="183"/>
      <c r="L1546" s="496"/>
    </row>
    <row r="1547" spans="1:12" s="186" customFormat="1">
      <c r="A1547" s="182"/>
      <c r="B1547" s="181"/>
      <c r="C1547" s="183"/>
      <c r="D1547" s="183"/>
      <c r="E1547" s="183"/>
      <c r="F1547" s="183"/>
      <c r="G1547" s="183"/>
      <c r="H1547" s="183"/>
      <c r="I1547" s="183"/>
      <c r="J1547" s="183"/>
      <c r="K1547" s="183"/>
      <c r="L1547" s="496"/>
    </row>
    <row r="1548" spans="1:12" s="186" customFormat="1">
      <c r="A1548" s="182"/>
      <c r="B1548" s="181"/>
      <c r="C1548" s="183"/>
      <c r="D1548" s="183"/>
      <c r="E1548" s="183"/>
      <c r="F1548" s="183"/>
      <c r="G1548" s="183"/>
      <c r="H1548" s="183"/>
      <c r="I1548" s="183"/>
      <c r="J1548" s="183"/>
      <c r="K1548" s="183"/>
      <c r="L1548" s="496"/>
    </row>
    <row r="1549" spans="1:12" s="186" customFormat="1">
      <c r="A1549" s="182"/>
      <c r="B1549" s="181"/>
      <c r="C1549" s="183"/>
      <c r="D1549" s="183"/>
      <c r="E1549" s="183"/>
      <c r="F1549" s="183"/>
      <c r="G1549" s="183"/>
      <c r="H1549" s="183"/>
      <c r="I1549" s="183"/>
      <c r="J1549" s="183"/>
      <c r="K1549" s="183"/>
      <c r="L1549" s="496"/>
    </row>
    <row r="1550" spans="1:12" s="186" customFormat="1">
      <c r="A1550" s="182"/>
      <c r="B1550" s="181"/>
      <c r="C1550" s="183"/>
      <c r="D1550" s="183"/>
      <c r="E1550" s="183"/>
      <c r="F1550" s="183"/>
      <c r="G1550" s="183"/>
      <c r="H1550" s="183"/>
      <c r="I1550" s="183"/>
      <c r="J1550" s="183"/>
      <c r="K1550" s="183"/>
      <c r="L1550" s="496"/>
    </row>
    <row r="1551" spans="1:12" s="186" customFormat="1">
      <c r="A1551" s="182"/>
      <c r="B1551" s="181"/>
      <c r="C1551" s="183"/>
      <c r="D1551" s="183"/>
      <c r="E1551" s="183"/>
      <c r="F1551" s="183"/>
      <c r="G1551" s="183"/>
      <c r="H1551" s="183"/>
      <c r="I1551" s="183"/>
      <c r="J1551" s="183"/>
      <c r="K1551" s="183"/>
      <c r="L1551" s="496"/>
    </row>
    <row r="1552" spans="1:12" s="186" customFormat="1">
      <c r="A1552" s="182"/>
      <c r="B1552" s="181"/>
      <c r="C1552" s="183"/>
      <c r="D1552" s="183"/>
      <c r="E1552" s="183"/>
      <c r="F1552" s="183"/>
      <c r="G1552" s="183"/>
      <c r="H1552" s="183"/>
      <c r="I1552" s="183"/>
      <c r="J1552" s="183"/>
      <c r="K1552" s="183"/>
      <c r="L1552" s="496"/>
    </row>
    <row r="1553" spans="1:12" s="186" customFormat="1">
      <c r="A1553" s="182"/>
      <c r="B1553" s="181"/>
      <c r="C1553" s="183"/>
      <c r="D1553" s="183"/>
      <c r="E1553" s="183"/>
      <c r="F1553" s="183"/>
      <c r="G1553" s="183"/>
      <c r="H1553" s="183"/>
      <c r="I1553" s="183"/>
      <c r="J1553" s="183"/>
      <c r="K1553" s="183"/>
      <c r="L1553" s="496"/>
    </row>
    <row r="1554" spans="1:12" s="186" customFormat="1">
      <c r="A1554" s="182"/>
      <c r="B1554" s="181"/>
      <c r="C1554" s="183"/>
      <c r="D1554" s="183"/>
      <c r="E1554" s="183"/>
      <c r="F1554" s="183"/>
      <c r="G1554" s="183"/>
      <c r="H1554" s="183"/>
      <c r="I1554" s="183"/>
      <c r="J1554" s="183"/>
      <c r="K1554" s="183"/>
      <c r="L1554" s="496"/>
    </row>
    <row r="1555" spans="1:12" s="186" customFormat="1">
      <c r="A1555" s="182"/>
      <c r="B1555" s="181"/>
      <c r="C1555" s="183"/>
      <c r="D1555" s="183"/>
      <c r="E1555" s="183"/>
      <c r="F1555" s="183"/>
      <c r="G1555" s="183"/>
      <c r="H1555" s="183"/>
      <c r="I1555" s="183"/>
      <c r="J1555" s="183"/>
      <c r="K1555" s="183"/>
      <c r="L1555" s="496"/>
    </row>
    <row r="1556" spans="1:12" s="186" customFormat="1">
      <c r="A1556" s="182"/>
      <c r="B1556" s="181"/>
      <c r="C1556" s="183"/>
      <c r="D1556" s="183"/>
      <c r="E1556" s="183"/>
      <c r="F1556" s="183"/>
      <c r="G1556" s="183"/>
      <c r="H1556" s="183"/>
      <c r="I1556" s="183"/>
      <c r="J1556" s="183"/>
      <c r="K1556" s="183"/>
      <c r="L1556" s="496"/>
    </row>
    <row r="1557" spans="1:12" s="186" customFormat="1">
      <c r="A1557" s="182"/>
      <c r="B1557" s="181"/>
      <c r="C1557" s="183"/>
      <c r="D1557" s="183"/>
      <c r="E1557" s="183"/>
      <c r="F1557" s="183"/>
      <c r="G1557" s="183"/>
      <c r="H1557" s="183"/>
      <c r="I1557" s="183"/>
      <c r="J1557" s="183"/>
      <c r="K1557" s="183"/>
      <c r="L1557" s="496"/>
    </row>
    <row r="1558" spans="1:12" s="186" customFormat="1">
      <c r="A1558" s="182"/>
      <c r="B1558" s="181"/>
      <c r="C1558" s="183"/>
      <c r="D1558" s="183"/>
      <c r="E1558" s="183"/>
      <c r="F1558" s="183"/>
      <c r="G1558" s="183"/>
      <c r="H1558" s="183"/>
      <c r="I1558" s="183"/>
      <c r="J1558" s="183"/>
      <c r="K1558" s="183"/>
      <c r="L1558" s="496"/>
    </row>
    <row r="1559" spans="1:12" s="186" customFormat="1">
      <c r="A1559" s="182"/>
      <c r="B1559" s="181"/>
      <c r="C1559" s="183"/>
      <c r="D1559" s="183"/>
      <c r="E1559" s="183"/>
      <c r="F1559" s="183"/>
      <c r="G1559" s="183"/>
      <c r="H1559" s="183"/>
      <c r="I1559" s="183"/>
      <c r="J1559" s="183"/>
      <c r="K1559" s="183"/>
      <c r="L1559" s="496"/>
    </row>
    <row r="1560" spans="1:12" s="186" customFormat="1">
      <c r="A1560" s="182"/>
      <c r="B1560" s="181"/>
      <c r="C1560" s="183"/>
      <c r="D1560" s="183"/>
      <c r="E1560" s="183"/>
      <c r="F1560" s="183"/>
      <c r="G1560" s="183"/>
      <c r="H1560" s="183"/>
      <c r="I1560" s="183"/>
      <c r="J1560" s="183"/>
      <c r="K1560" s="183"/>
      <c r="L1560" s="496"/>
    </row>
    <row r="1561" spans="1:12" s="186" customFormat="1">
      <c r="A1561" s="182"/>
      <c r="B1561" s="181"/>
      <c r="C1561" s="183"/>
      <c r="D1561" s="183"/>
      <c r="E1561" s="183"/>
      <c r="F1561" s="183"/>
      <c r="G1561" s="183"/>
      <c r="H1561" s="183"/>
      <c r="I1561" s="183"/>
      <c r="J1561" s="183"/>
      <c r="K1561" s="183"/>
      <c r="L1561" s="496"/>
    </row>
    <row r="1562" spans="1:12" s="186" customFormat="1">
      <c r="A1562" s="182"/>
      <c r="B1562" s="181"/>
      <c r="C1562" s="183"/>
      <c r="D1562" s="183"/>
      <c r="E1562" s="183"/>
      <c r="F1562" s="183"/>
      <c r="G1562" s="183"/>
      <c r="H1562" s="183"/>
      <c r="I1562" s="183"/>
      <c r="J1562" s="183"/>
      <c r="K1562" s="183"/>
      <c r="L1562" s="496"/>
    </row>
    <row r="1563" spans="1:12" s="186" customFormat="1">
      <c r="A1563" s="182"/>
      <c r="B1563" s="181"/>
      <c r="C1563" s="183"/>
      <c r="D1563" s="183"/>
      <c r="E1563" s="183"/>
      <c r="F1563" s="183"/>
      <c r="G1563" s="183"/>
      <c r="H1563" s="183"/>
      <c r="I1563" s="183"/>
      <c r="J1563" s="183"/>
      <c r="K1563" s="183"/>
      <c r="L1563" s="496"/>
    </row>
    <row r="1564" spans="1:12" s="186" customFormat="1">
      <c r="A1564" s="182"/>
      <c r="B1564" s="181"/>
      <c r="C1564" s="183"/>
      <c r="D1564" s="183"/>
      <c r="E1564" s="183"/>
      <c r="F1564" s="183"/>
      <c r="G1564" s="183"/>
      <c r="H1564" s="183"/>
      <c r="I1564" s="183"/>
      <c r="J1564" s="183"/>
      <c r="K1564" s="183"/>
      <c r="L1564" s="496"/>
    </row>
    <row r="1565" spans="1:12" s="186" customFormat="1">
      <c r="A1565" s="182"/>
      <c r="B1565" s="181"/>
      <c r="C1565" s="183"/>
      <c r="D1565" s="183"/>
      <c r="E1565" s="183"/>
      <c r="F1565" s="183"/>
      <c r="G1565" s="183"/>
      <c r="H1565" s="183"/>
      <c r="I1565" s="183"/>
      <c r="J1565" s="183"/>
      <c r="K1565" s="183"/>
      <c r="L1565" s="496"/>
    </row>
    <row r="1566" spans="1:12" s="186" customFormat="1">
      <c r="A1566" s="182"/>
      <c r="B1566" s="181"/>
      <c r="C1566" s="183"/>
      <c r="D1566" s="183"/>
      <c r="E1566" s="183"/>
      <c r="F1566" s="183"/>
      <c r="G1566" s="183"/>
      <c r="H1566" s="183"/>
      <c r="I1566" s="183"/>
      <c r="J1566" s="183"/>
      <c r="K1566" s="183"/>
      <c r="L1566" s="496"/>
    </row>
    <row r="1567" spans="1:12" s="186" customFormat="1">
      <c r="A1567" s="182"/>
      <c r="B1567" s="181"/>
      <c r="C1567" s="183"/>
      <c r="D1567" s="183"/>
      <c r="E1567" s="183"/>
      <c r="F1567" s="183"/>
      <c r="G1567" s="183"/>
      <c r="H1567" s="183"/>
      <c r="I1567" s="183"/>
      <c r="J1567" s="183"/>
      <c r="K1567" s="183"/>
      <c r="L1567" s="496"/>
    </row>
    <row r="1568" spans="1:12" s="186" customFormat="1">
      <c r="A1568" s="182"/>
      <c r="B1568" s="181"/>
      <c r="C1568" s="183"/>
      <c r="D1568" s="183"/>
      <c r="E1568" s="183"/>
      <c r="F1568" s="183"/>
      <c r="G1568" s="183"/>
      <c r="H1568" s="183"/>
      <c r="I1568" s="183"/>
      <c r="J1568" s="183"/>
      <c r="K1568" s="183"/>
      <c r="L1568" s="496"/>
    </row>
    <row r="1569" spans="1:12" s="186" customFormat="1">
      <c r="A1569" s="182"/>
      <c r="B1569" s="181"/>
      <c r="C1569" s="183"/>
      <c r="D1569" s="183"/>
      <c r="E1569" s="183"/>
      <c r="F1569" s="183"/>
      <c r="G1569" s="183"/>
      <c r="H1569" s="183"/>
      <c r="I1569" s="183"/>
      <c r="J1569" s="183"/>
      <c r="K1569" s="183"/>
      <c r="L1569" s="496"/>
    </row>
    <row r="1570" spans="1:12" s="186" customFormat="1">
      <c r="A1570" s="182"/>
      <c r="B1570" s="181"/>
      <c r="C1570" s="183"/>
      <c r="D1570" s="183"/>
      <c r="E1570" s="183"/>
      <c r="F1570" s="183"/>
      <c r="G1570" s="183"/>
      <c r="H1570" s="183"/>
      <c r="I1570" s="183"/>
      <c r="J1570" s="183"/>
      <c r="K1570" s="183"/>
      <c r="L1570" s="496"/>
    </row>
    <row r="1571" spans="1:12" s="186" customFormat="1">
      <c r="A1571" s="182"/>
      <c r="B1571" s="181"/>
      <c r="C1571" s="183"/>
      <c r="D1571" s="183"/>
      <c r="E1571" s="183"/>
      <c r="F1571" s="183"/>
      <c r="G1571" s="183"/>
      <c r="H1571" s="183"/>
      <c r="I1571" s="183"/>
      <c r="J1571" s="183"/>
      <c r="K1571" s="183"/>
      <c r="L1571" s="496"/>
    </row>
    <row r="1572" spans="1:12" s="186" customFormat="1">
      <c r="A1572" s="182"/>
      <c r="B1572" s="181"/>
      <c r="C1572" s="183"/>
      <c r="D1572" s="183"/>
      <c r="E1572" s="183"/>
      <c r="F1572" s="183"/>
      <c r="G1572" s="183"/>
      <c r="H1572" s="183"/>
      <c r="I1572" s="183"/>
      <c r="J1572" s="183"/>
      <c r="K1572" s="183"/>
      <c r="L1572" s="496"/>
    </row>
    <row r="1573" spans="1:12" s="186" customFormat="1">
      <c r="A1573" s="182"/>
      <c r="B1573" s="181"/>
      <c r="C1573" s="183"/>
      <c r="D1573" s="183"/>
      <c r="E1573" s="183"/>
      <c r="F1573" s="183"/>
      <c r="G1573" s="183"/>
      <c r="H1573" s="183"/>
      <c r="I1573" s="183"/>
      <c r="J1573" s="183"/>
      <c r="K1573" s="183"/>
      <c r="L1573" s="496"/>
    </row>
    <row r="1574" spans="1:12" s="186" customFormat="1">
      <c r="A1574" s="182"/>
      <c r="B1574" s="181"/>
      <c r="C1574" s="183"/>
      <c r="D1574" s="183"/>
      <c r="E1574" s="183"/>
      <c r="F1574" s="183"/>
      <c r="G1574" s="183"/>
      <c r="H1574" s="183"/>
      <c r="I1574" s="183"/>
      <c r="J1574" s="183"/>
      <c r="K1574" s="183"/>
      <c r="L1574" s="496"/>
    </row>
    <row r="1575" spans="1:12" s="186" customFormat="1">
      <c r="A1575" s="182"/>
      <c r="B1575" s="181"/>
      <c r="C1575" s="183"/>
      <c r="D1575" s="183"/>
      <c r="E1575" s="183"/>
      <c r="F1575" s="183"/>
      <c r="G1575" s="183"/>
      <c r="H1575" s="183"/>
      <c r="I1575" s="183"/>
      <c r="J1575" s="183"/>
      <c r="K1575" s="183"/>
      <c r="L1575" s="496"/>
    </row>
    <row r="1576" spans="1:12" s="186" customFormat="1">
      <c r="A1576" s="182"/>
      <c r="B1576" s="181"/>
      <c r="C1576" s="183"/>
      <c r="D1576" s="183"/>
      <c r="E1576" s="183"/>
      <c r="F1576" s="183"/>
      <c r="G1576" s="183"/>
      <c r="H1576" s="183"/>
      <c r="I1576" s="183"/>
      <c r="J1576" s="183"/>
      <c r="K1576" s="183"/>
      <c r="L1576" s="496"/>
    </row>
    <row r="1577" spans="1:12" s="186" customFormat="1">
      <c r="A1577" s="182"/>
      <c r="B1577" s="181"/>
      <c r="C1577" s="183"/>
      <c r="D1577" s="183"/>
      <c r="E1577" s="183"/>
      <c r="F1577" s="183"/>
      <c r="G1577" s="183"/>
      <c r="H1577" s="183"/>
      <c r="I1577" s="183"/>
      <c r="J1577" s="183"/>
      <c r="K1577" s="183"/>
      <c r="L1577" s="496"/>
    </row>
    <row r="1578" spans="1:12" s="186" customFormat="1">
      <c r="A1578" s="182"/>
      <c r="B1578" s="181"/>
      <c r="C1578" s="183"/>
      <c r="D1578" s="183"/>
      <c r="E1578" s="183"/>
      <c r="F1578" s="183"/>
      <c r="G1578" s="183"/>
      <c r="H1578" s="183"/>
      <c r="I1578" s="183"/>
      <c r="J1578" s="183"/>
      <c r="K1578" s="183"/>
      <c r="L1578" s="496"/>
    </row>
    <row r="1579" spans="1:12" s="186" customFormat="1">
      <c r="A1579" s="182"/>
      <c r="B1579" s="181"/>
      <c r="C1579" s="183"/>
      <c r="D1579" s="183"/>
      <c r="E1579" s="183"/>
      <c r="F1579" s="183"/>
      <c r="G1579" s="183"/>
      <c r="H1579" s="183"/>
      <c r="I1579" s="183"/>
      <c r="J1579" s="183"/>
      <c r="K1579" s="183"/>
      <c r="L1579" s="496"/>
    </row>
    <row r="1580" spans="1:12" s="186" customFormat="1">
      <c r="A1580" s="182"/>
      <c r="B1580" s="181"/>
      <c r="C1580" s="183"/>
      <c r="D1580" s="183"/>
      <c r="E1580" s="183"/>
      <c r="F1580" s="183"/>
      <c r="G1580" s="183"/>
      <c r="H1580" s="183"/>
      <c r="I1580" s="183"/>
      <c r="J1580" s="183"/>
      <c r="K1580" s="183"/>
      <c r="L1580" s="496"/>
    </row>
    <row r="1581" spans="1:12" s="186" customFormat="1">
      <c r="A1581" s="182"/>
      <c r="B1581" s="181"/>
      <c r="C1581" s="183"/>
      <c r="D1581" s="183"/>
      <c r="E1581" s="183"/>
      <c r="F1581" s="183"/>
      <c r="G1581" s="183"/>
      <c r="H1581" s="183"/>
      <c r="I1581" s="183"/>
      <c r="J1581" s="183"/>
      <c r="K1581" s="183"/>
      <c r="L1581" s="496"/>
    </row>
    <row r="1582" spans="1:12" s="186" customFormat="1">
      <c r="A1582" s="182"/>
      <c r="B1582" s="181"/>
      <c r="C1582" s="183"/>
      <c r="D1582" s="183"/>
      <c r="E1582" s="183"/>
      <c r="F1582" s="183"/>
      <c r="G1582" s="183"/>
      <c r="H1582" s="183"/>
      <c r="I1582" s="183"/>
      <c r="J1582" s="183"/>
      <c r="K1582" s="183"/>
      <c r="L1582" s="496"/>
    </row>
    <row r="1583" spans="1:12" s="186" customFormat="1">
      <c r="A1583" s="182"/>
      <c r="B1583" s="181"/>
      <c r="C1583" s="183"/>
      <c r="D1583" s="183"/>
      <c r="E1583" s="183"/>
      <c r="F1583" s="183"/>
      <c r="G1583" s="183"/>
      <c r="H1583" s="183"/>
      <c r="I1583" s="183"/>
      <c r="J1583" s="183"/>
      <c r="K1583" s="183"/>
      <c r="L1583" s="496"/>
    </row>
    <row r="1584" spans="1:12" s="186" customFormat="1">
      <c r="A1584" s="182"/>
      <c r="B1584" s="181"/>
      <c r="C1584" s="183"/>
      <c r="D1584" s="183"/>
      <c r="E1584" s="183"/>
      <c r="F1584" s="183"/>
      <c r="G1584" s="183"/>
      <c r="H1584" s="183"/>
      <c r="I1584" s="183"/>
      <c r="J1584" s="183"/>
      <c r="K1584" s="183"/>
      <c r="L1584" s="496"/>
    </row>
    <row r="1585" spans="1:12" s="186" customFormat="1">
      <c r="A1585" s="182"/>
      <c r="B1585" s="181"/>
      <c r="C1585" s="183"/>
      <c r="D1585" s="183"/>
      <c r="E1585" s="183"/>
      <c r="F1585" s="183"/>
      <c r="G1585" s="183"/>
      <c r="H1585" s="183"/>
      <c r="I1585" s="183"/>
      <c r="J1585" s="183"/>
      <c r="K1585" s="183"/>
      <c r="L1585" s="496"/>
    </row>
    <row r="1586" spans="1:12" s="186" customFormat="1">
      <c r="A1586" s="182"/>
      <c r="B1586" s="181"/>
      <c r="C1586" s="183"/>
      <c r="D1586" s="183"/>
      <c r="E1586" s="183"/>
      <c r="F1586" s="183"/>
      <c r="G1586" s="183"/>
      <c r="H1586" s="183"/>
      <c r="I1586" s="183"/>
      <c r="J1586" s="183"/>
      <c r="K1586" s="183"/>
      <c r="L1586" s="496"/>
    </row>
    <row r="1587" spans="1:12" s="186" customFormat="1">
      <c r="A1587" s="182"/>
      <c r="B1587" s="181"/>
      <c r="C1587" s="183"/>
      <c r="D1587" s="183"/>
      <c r="E1587" s="183"/>
      <c r="F1587" s="183"/>
      <c r="G1587" s="183"/>
      <c r="H1587" s="183"/>
      <c r="I1587" s="183"/>
      <c r="J1587" s="183"/>
      <c r="K1587" s="183"/>
      <c r="L1587" s="496"/>
    </row>
    <row r="1588" spans="1:12" s="186" customFormat="1">
      <c r="A1588" s="182"/>
      <c r="B1588" s="181"/>
      <c r="C1588" s="183"/>
      <c r="D1588" s="183"/>
      <c r="E1588" s="183"/>
      <c r="F1588" s="183"/>
      <c r="G1588" s="183"/>
      <c r="H1588" s="183"/>
      <c r="I1588" s="183"/>
      <c r="J1588" s="183"/>
      <c r="K1588" s="183"/>
      <c r="L1588" s="496"/>
    </row>
    <row r="1589" spans="1:12" s="186" customFormat="1">
      <c r="A1589" s="182"/>
      <c r="B1589" s="181"/>
      <c r="C1589" s="183"/>
      <c r="D1589" s="183"/>
      <c r="E1589" s="183"/>
      <c r="F1589" s="183"/>
      <c r="G1589" s="183"/>
      <c r="H1589" s="183"/>
      <c r="I1589" s="183"/>
      <c r="J1589" s="183"/>
      <c r="K1589" s="183"/>
      <c r="L1589" s="496"/>
    </row>
    <row r="1590" spans="1:12" s="186" customFormat="1">
      <c r="A1590" s="182"/>
      <c r="B1590" s="181"/>
      <c r="C1590" s="183"/>
      <c r="D1590" s="183"/>
      <c r="E1590" s="183"/>
      <c r="F1590" s="183"/>
      <c r="G1590" s="183"/>
      <c r="H1590" s="183"/>
      <c r="I1590" s="183"/>
      <c r="J1590" s="183"/>
      <c r="K1590" s="183"/>
      <c r="L1590" s="496"/>
    </row>
    <row r="1591" spans="1:12" s="186" customFormat="1">
      <c r="A1591" s="182"/>
      <c r="B1591" s="181"/>
      <c r="C1591" s="183"/>
      <c r="D1591" s="183"/>
      <c r="E1591" s="183"/>
      <c r="F1591" s="183"/>
      <c r="G1591" s="183"/>
      <c r="H1591" s="183"/>
      <c r="I1591" s="183"/>
      <c r="J1591" s="183"/>
      <c r="K1591" s="183"/>
      <c r="L1591" s="496"/>
    </row>
    <row r="1592" spans="1:12" s="186" customFormat="1">
      <c r="A1592" s="182"/>
      <c r="B1592" s="181"/>
      <c r="C1592" s="183"/>
      <c r="D1592" s="183"/>
      <c r="E1592" s="183"/>
      <c r="F1592" s="183"/>
      <c r="G1592" s="183"/>
      <c r="H1592" s="183"/>
      <c r="I1592" s="183"/>
      <c r="J1592" s="183"/>
      <c r="K1592" s="183"/>
      <c r="L1592" s="496"/>
    </row>
    <row r="1593" spans="1:12" s="186" customFormat="1">
      <c r="A1593" s="182"/>
      <c r="B1593" s="181"/>
      <c r="C1593" s="183"/>
      <c r="D1593" s="183"/>
      <c r="E1593" s="183"/>
      <c r="F1593" s="183"/>
      <c r="G1593" s="183"/>
      <c r="H1593" s="183"/>
      <c r="I1593" s="183"/>
      <c r="J1593" s="183"/>
      <c r="K1593" s="183"/>
      <c r="L1593" s="496"/>
    </row>
    <row r="1594" spans="1:12" s="186" customFormat="1">
      <c r="A1594" s="182"/>
      <c r="B1594" s="181"/>
      <c r="C1594" s="183"/>
      <c r="D1594" s="183"/>
      <c r="E1594" s="183"/>
      <c r="F1594" s="183"/>
      <c r="G1594" s="183"/>
      <c r="H1594" s="183"/>
      <c r="I1594" s="183"/>
      <c r="J1594" s="183"/>
      <c r="K1594" s="183"/>
      <c r="L1594" s="496"/>
    </row>
    <row r="1595" spans="1:12" s="186" customFormat="1">
      <c r="A1595" s="182"/>
      <c r="B1595" s="181"/>
      <c r="C1595" s="183"/>
      <c r="D1595" s="183"/>
      <c r="E1595" s="183"/>
      <c r="F1595" s="183"/>
      <c r="G1595" s="183"/>
      <c r="H1595" s="183"/>
      <c r="I1595" s="183"/>
      <c r="J1595" s="183"/>
      <c r="K1595" s="183"/>
      <c r="L1595" s="496"/>
    </row>
    <row r="1596" spans="1:12" s="186" customFormat="1">
      <c r="A1596" s="182"/>
      <c r="B1596" s="181"/>
      <c r="C1596" s="183"/>
      <c r="D1596" s="183"/>
      <c r="E1596" s="183"/>
      <c r="F1596" s="183"/>
      <c r="G1596" s="183"/>
      <c r="H1596" s="183"/>
      <c r="I1596" s="183"/>
      <c r="J1596" s="183"/>
      <c r="K1596" s="183"/>
      <c r="L1596" s="496"/>
    </row>
    <row r="1597" spans="1:12" s="186" customFormat="1">
      <c r="A1597" s="182"/>
      <c r="B1597" s="181"/>
      <c r="C1597" s="183"/>
      <c r="D1597" s="183"/>
      <c r="E1597" s="183"/>
      <c r="F1597" s="183"/>
      <c r="G1597" s="183"/>
      <c r="H1597" s="183"/>
      <c r="I1597" s="183"/>
      <c r="J1597" s="183"/>
      <c r="K1597" s="183"/>
      <c r="L1597" s="496"/>
    </row>
    <row r="1598" spans="1:12" s="186" customFormat="1">
      <c r="A1598" s="182"/>
      <c r="B1598" s="181"/>
      <c r="C1598" s="183"/>
      <c r="D1598" s="183"/>
      <c r="E1598" s="183"/>
      <c r="F1598" s="183"/>
      <c r="G1598" s="183"/>
      <c r="H1598" s="183"/>
      <c r="I1598" s="183"/>
      <c r="J1598" s="183"/>
      <c r="K1598" s="183"/>
      <c r="L1598" s="496"/>
    </row>
    <row r="1599" spans="1:12" s="186" customFormat="1">
      <c r="A1599" s="182"/>
      <c r="B1599" s="181"/>
      <c r="C1599" s="183"/>
      <c r="D1599" s="183"/>
      <c r="E1599" s="183"/>
      <c r="F1599" s="183"/>
      <c r="G1599" s="183"/>
      <c r="H1599" s="183"/>
      <c r="I1599" s="183"/>
      <c r="J1599" s="183"/>
      <c r="K1599" s="183"/>
      <c r="L1599" s="496"/>
    </row>
    <row r="1600" spans="1:12" s="186" customFormat="1">
      <c r="A1600" s="182"/>
      <c r="B1600" s="181"/>
      <c r="C1600" s="183"/>
      <c r="D1600" s="183"/>
      <c r="E1600" s="183"/>
      <c r="F1600" s="183"/>
      <c r="G1600" s="183"/>
      <c r="H1600" s="183"/>
      <c r="I1600" s="183"/>
      <c r="J1600" s="183"/>
      <c r="K1600" s="183"/>
      <c r="L1600" s="496"/>
    </row>
    <row r="1601" spans="1:12" s="186" customFormat="1">
      <c r="A1601" s="182"/>
      <c r="B1601" s="181"/>
      <c r="C1601" s="183"/>
      <c r="D1601" s="183"/>
      <c r="E1601" s="183"/>
      <c r="F1601" s="183"/>
      <c r="G1601" s="183"/>
      <c r="H1601" s="183"/>
      <c r="I1601" s="183"/>
      <c r="J1601" s="183"/>
      <c r="K1601" s="183"/>
      <c r="L1601" s="496"/>
    </row>
    <row r="1602" spans="1:12" s="186" customFormat="1">
      <c r="A1602" s="182"/>
      <c r="B1602" s="181"/>
      <c r="C1602" s="183"/>
      <c r="D1602" s="183"/>
      <c r="E1602" s="183"/>
      <c r="F1602" s="183"/>
      <c r="G1602" s="183"/>
      <c r="H1602" s="183"/>
      <c r="I1602" s="183"/>
      <c r="J1602" s="183"/>
      <c r="K1602" s="183"/>
      <c r="L1602" s="496"/>
    </row>
    <row r="1603" spans="1:12" s="186" customFormat="1">
      <c r="A1603" s="182"/>
      <c r="B1603" s="181"/>
      <c r="C1603" s="183"/>
      <c r="D1603" s="183"/>
      <c r="E1603" s="183"/>
      <c r="F1603" s="183"/>
      <c r="G1603" s="183"/>
      <c r="H1603" s="183"/>
      <c r="I1603" s="183"/>
      <c r="J1603" s="183"/>
      <c r="K1603" s="183"/>
      <c r="L1603" s="496"/>
    </row>
    <row r="1604" spans="1:12" s="186" customFormat="1">
      <c r="A1604" s="182"/>
      <c r="B1604" s="181"/>
      <c r="C1604" s="183"/>
      <c r="D1604" s="183"/>
      <c r="E1604" s="183"/>
      <c r="F1604" s="183"/>
      <c r="G1604" s="183"/>
      <c r="H1604" s="183"/>
      <c r="I1604" s="183"/>
      <c r="J1604" s="183"/>
      <c r="K1604" s="183"/>
      <c r="L1604" s="496"/>
    </row>
    <row r="1605" spans="1:12" s="186" customFormat="1">
      <c r="A1605" s="182"/>
      <c r="B1605" s="181"/>
      <c r="C1605" s="183"/>
      <c r="D1605" s="183"/>
      <c r="E1605" s="183"/>
      <c r="F1605" s="183"/>
      <c r="G1605" s="183"/>
      <c r="H1605" s="183"/>
      <c r="I1605" s="183"/>
      <c r="J1605" s="183"/>
      <c r="K1605" s="183"/>
      <c r="L1605" s="496"/>
    </row>
    <row r="1606" spans="1:12" s="186" customFormat="1">
      <c r="A1606" s="182"/>
      <c r="B1606" s="181"/>
      <c r="C1606" s="183"/>
      <c r="D1606" s="183"/>
      <c r="E1606" s="183"/>
      <c r="F1606" s="183"/>
      <c r="G1606" s="183"/>
      <c r="H1606" s="183"/>
      <c r="I1606" s="183"/>
      <c r="J1606" s="183"/>
      <c r="K1606" s="183"/>
      <c r="L1606" s="496"/>
    </row>
    <row r="1607" spans="1:12" s="186" customFormat="1">
      <c r="A1607" s="182"/>
      <c r="B1607" s="181"/>
      <c r="C1607" s="183"/>
      <c r="D1607" s="183"/>
      <c r="E1607" s="183"/>
      <c r="F1607" s="183"/>
      <c r="G1607" s="183"/>
      <c r="H1607" s="183"/>
      <c r="I1607" s="183"/>
      <c r="J1607" s="183"/>
      <c r="K1607" s="183"/>
      <c r="L1607" s="496"/>
    </row>
    <row r="1608" spans="1:12" s="186" customFormat="1">
      <c r="A1608" s="182"/>
      <c r="B1608" s="181"/>
      <c r="C1608" s="183"/>
      <c r="D1608" s="183"/>
      <c r="E1608" s="183"/>
      <c r="F1608" s="183"/>
      <c r="G1608" s="183"/>
      <c r="H1608" s="183"/>
      <c r="I1608" s="183"/>
      <c r="J1608" s="183"/>
      <c r="K1608" s="183"/>
      <c r="L1608" s="496"/>
    </row>
    <row r="1609" spans="1:12" s="186" customFormat="1">
      <c r="A1609" s="182"/>
      <c r="B1609" s="181"/>
      <c r="C1609" s="183"/>
      <c r="D1609" s="183"/>
      <c r="E1609" s="183"/>
      <c r="F1609" s="183"/>
      <c r="G1609" s="183"/>
      <c r="H1609" s="183"/>
      <c r="I1609" s="183"/>
      <c r="J1609" s="183"/>
      <c r="K1609" s="183"/>
      <c r="L1609" s="496"/>
    </row>
    <row r="1610" spans="1:12" s="186" customFormat="1">
      <c r="A1610" s="182"/>
      <c r="B1610" s="181"/>
      <c r="C1610" s="183"/>
      <c r="D1610" s="183"/>
      <c r="E1610" s="183"/>
      <c r="F1610" s="183"/>
      <c r="G1610" s="183"/>
      <c r="H1610" s="183"/>
      <c r="I1610" s="183"/>
      <c r="J1610" s="183"/>
      <c r="K1610" s="183"/>
      <c r="L1610" s="496"/>
    </row>
    <row r="1611" spans="1:12" s="186" customFormat="1">
      <c r="A1611" s="182"/>
      <c r="B1611" s="181"/>
      <c r="C1611" s="183"/>
      <c r="D1611" s="183"/>
      <c r="E1611" s="183"/>
      <c r="F1611" s="183"/>
      <c r="G1611" s="183"/>
      <c r="H1611" s="183"/>
      <c r="I1611" s="183"/>
      <c r="J1611" s="183"/>
      <c r="K1611" s="183"/>
      <c r="L1611" s="496"/>
    </row>
    <row r="1612" spans="1:12" s="186" customFormat="1">
      <c r="A1612" s="182"/>
      <c r="B1612" s="181"/>
      <c r="C1612" s="183"/>
      <c r="D1612" s="183"/>
      <c r="E1612" s="183"/>
      <c r="F1612" s="183"/>
      <c r="G1612" s="183"/>
      <c r="H1612" s="183"/>
      <c r="I1612" s="183"/>
      <c r="J1612" s="183"/>
      <c r="K1612" s="183"/>
      <c r="L1612" s="496"/>
    </row>
    <row r="1613" spans="1:12" s="186" customFormat="1">
      <c r="A1613" s="182"/>
      <c r="B1613" s="181"/>
      <c r="C1613" s="183"/>
      <c r="D1613" s="183"/>
      <c r="E1613" s="183"/>
      <c r="F1613" s="183"/>
      <c r="G1613" s="183"/>
      <c r="H1613" s="183"/>
      <c r="I1613" s="183"/>
      <c r="J1613" s="183"/>
      <c r="K1613" s="183"/>
      <c r="L1613" s="496"/>
    </row>
    <row r="1614" spans="1:12" s="186" customFormat="1">
      <c r="A1614" s="182"/>
      <c r="B1614" s="181"/>
      <c r="C1614" s="183"/>
      <c r="D1614" s="183"/>
      <c r="E1614" s="183"/>
      <c r="F1614" s="183"/>
      <c r="G1614" s="183"/>
      <c r="H1614" s="183"/>
      <c r="I1614" s="183"/>
      <c r="J1614" s="183"/>
      <c r="K1614" s="183"/>
      <c r="L1614" s="496"/>
    </row>
    <row r="1615" spans="1:12" s="186" customFormat="1">
      <c r="A1615" s="182"/>
      <c r="B1615" s="181"/>
      <c r="C1615" s="183"/>
      <c r="D1615" s="183"/>
      <c r="E1615" s="183"/>
      <c r="F1615" s="183"/>
      <c r="G1615" s="183"/>
      <c r="H1615" s="183"/>
      <c r="I1615" s="183"/>
      <c r="J1615" s="183"/>
      <c r="K1615" s="183"/>
      <c r="L1615" s="496"/>
    </row>
    <row r="1616" spans="1:12" s="186" customFormat="1">
      <c r="A1616" s="182"/>
      <c r="B1616" s="181"/>
      <c r="C1616" s="183"/>
      <c r="D1616" s="183"/>
      <c r="E1616" s="183"/>
      <c r="F1616" s="183"/>
      <c r="G1616" s="183"/>
      <c r="H1616" s="183"/>
      <c r="I1616" s="183"/>
      <c r="J1616" s="183"/>
      <c r="K1616" s="183"/>
      <c r="L1616" s="496"/>
    </row>
    <row r="1617" spans="1:12" s="186" customFormat="1">
      <c r="A1617" s="182"/>
      <c r="B1617" s="181"/>
      <c r="C1617" s="183"/>
      <c r="D1617" s="183"/>
      <c r="E1617" s="183"/>
      <c r="F1617" s="183"/>
      <c r="G1617" s="183"/>
      <c r="H1617" s="183"/>
      <c r="I1617" s="183"/>
      <c r="J1617" s="183"/>
      <c r="K1617" s="183"/>
      <c r="L1617" s="496"/>
    </row>
    <row r="1618" spans="1:12" s="186" customFormat="1">
      <c r="A1618" s="182"/>
      <c r="B1618" s="181"/>
      <c r="C1618" s="183"/>
      <c r="D1618" s="183"/>
      <c r="E1618" s="183"/>
      <c r="F1618" s="183"/>
      <c r="G1618" s="183"/>
      <c r="H1618" s="183"/>
      <c r="I1618" s="183"/>
      <c r="J1618" s="183"/>
      <c r="K1618" s="183"/>
      <c r="L1618" s="496"/>
    </row>
    <row r="1619" spans="1:12" s="186" customFormat="1">
      <c r="A1619" s="182"/>
      <c r="B1619" s="181"/>
      <c r="C1619" s="183"/>
      <c r="D1619" s="183"/>
      <c r="E1619" s="183"/>
      <c r="F1619" s="183"/>
      <c r="G1619" s="183"/>
      <c r="H1619" s="183"/>
      <c r="I1619" s="183"/>
      <c r="J1619" s="183"/>
      <c r="K1619" s="183"/>
      <c r="L1619" s="496"/>
    </row>
    <row r="1620" spans="1:12" s="186" customFormat="1">
      <c r="A1620" s="182"/>
      <c r="B1620" s="181"/>
      <c r="C1620" s="183"/>
      <c r="D1620" s="183"/>
      <c r="E1620" s="183"/>
      <c r="F1620" s="183"/>
      <c r="G1620" s="183"/>
      <c r="H1620" s="183"/>
      <c r="I1620" s="183"/>
      <c r="J1620" s="183"/>
      <c r="K1620" s="183"/>
      <c r="L1620" s="496"/>
    </row>
    <row r="1621" spans="1:12" s="186" customFormat="1">
      <c r="A1621" s="182"/>
      <c r="B1621" s="181"/>
      <c r="C1621" s="183"/>
      <c r="D1621" s="183"/>
      <c r="E1621" s="183"/>
      <c r="F1621" s="183"/>
      <c r="G1621" s="183"/>
      <c r="H1621" s="183"/>
      <c r="I1621" s="183"/>
      <c r="J1621" s="183"/>
      <c r="K1621" s="183"/>
      <c r="L1621" s="496"/>
    </row>
    <row r="1622" spans="1:12" s="186" customFormat="1">
      <c r="A1622" s="182"/>
      <c r="B1622" s="181"/>
      <c r="C1622" s="183"/>
      <c r="D1622" s="183"/>
      <c r="E1622" s="183"/>
      <c r="F1622" s="183"/>
      <c r="G1622" s="183"/>
      <c r="H1622" s="183"/>
      <c r="I1622" s="183"/>
      <c r="J1622" s="183"/>
      <c r="K1622" s="183"/>
      <c r="L1622" s="496"/>
    </row>
    <row r="1623" spans="1:12" s="186" customFormat="1">
      <c r="A1623" s="182"/>
      <c r="B1623" s="181"/>
      <c r="C1623" s="183"/>
      <c r="D1623" s="183"/>
      <c r="E1623" s="183"/>
      <c r="F1623" s="183"/>
      <c r="G1623" s="183"/>
      <c r="H1623" s="183"/>
      <c r="I1623" s="183"/>
      <c r="J1623" s="183"/>
      <c r="K1623" s="183"/>
      <c r="L1623" s="496"/>
    </row>
    <row r="1624" spans="1:12" s="186" customFormat="1">
      <c r="A1624" s="182"/>
      <c r="B1624" s="181"/>
      <c r="C1624" s="183"/>
      <c r="D1624" s="183"/>
      <c r="E1624" s="183"/>
      <c r="F1624" s="183"/>
      <c r="G1624" s="183"/>
      <c r="H1624" s="183"/>
      <c r="I1624" s="183"/>
      <c r="J1624" s="183"/>
      <c r="K1624" s="183"/>
      <c r="L1624" s="496"/>
    </row>
    <row r="1625" spans="1:12" s="186" customFormat="1">
      <c r="A1625" s="182"/>
      <c r="B1625" s="181"/>
      <c r="C1625" s="183"/>
      <c r="D1625" s="183"/>
      <c r="E1625" s="183"/>
      <c r="F1625" s="183"/>
      <c r="G1625" s="183"/>
      <c r="H1625" s="183"/>
      <c r="I1625" s="183"/>
      <c r="J1625" s="183"/>
      <c r="K1625" s="183"/>
      <c r="L1625" s="496"/>
    </row>
    <row r="1626" spans="1:12" s="186" customFormat="1">
      <c r="A1626" s="182"/>
      <c r="B1626" s="181"/>
      <c r="C1626" s="183"/>
      <c r="D1626" s="183"/>
      <c r="E1626" s="183"/>
      <c r="F1626" s="183"/>
      <c r="G1626" s="183"/>
      <c r="H1626" s="183"/>
      <c r="I1626" s="183"/>
      <c r="J1626" s="183"/>
      <c r="K1626" s="183"/>
      <c r="L1626" s="496"/>
    </row>
    <row r="1627" spans="1:12" s="186" customFormat="1">
      <c r="A1627" s="182"/>
      <c r="B1627" s="181"/>
      <c r="C1627" s="183"/>
      <c r="D1627" s="183"/>
      <c r="E1627" s="183"/>
      <c r="F1627" s="183"/>
      <c r="G1627" s="183"/>
      <c r="H1627" s="183"/>
      <c r="I1627" s="183"/>
      <c r="J1627" s="183"/>
      <c r="K1627" s="183"/>
      <c r="L1627" s="496"/>
    </row>
    <row r="1628" spans="1:12" s="186" customFormat="1">
      <c r="A1628" s="182"/>
      <c r="B1628" s="181"/>
      <c r="C1628" s="183"/>
      <c r="D1628" s="183"/>
      <c r="E1628" s="183"/>
      <c r="F1628" s="183"/>
      <c r="G1628" s="183"/>
      <c r="H1628" s="183"/>
      <c r="I1628" s="183"/>
      <c r="J1628" s="183"/>
      <c r="K1628" s="183"/>
      <c r="L1628" s="496"/>
    </row>
    <row r="1629" spans="1:12" s="186" customFormat="1">
      <c r="A1629" s="182"/>
      <c r="B1629" s="181"/>
      <c r="C1629" s="183"/>
      <c r="D1629" s="183"/>
      <c r="E1629" s="183"/>
      <c r="F1629" s="183"/>
      <c r="G1629" s="183"/>
      <c r="H1629" s="183"/>
      <c r="I1629" s="183"/>
      <c r="J1629" s="183"/>
      <c r="K1629" s="183"/>
      <c r="L1629" s="496"/>
    </row>
    <row r="1630" spans="1:12" s="186" customFormat="1">
      <c r="A1630" s="182"/>
      <c r="B1630" s="181"/>
      <c r="C1630" s="183"/>
      <c r="D1630" s="183"/>
      <c r="E1630" s="183"/>
      <c r="F1630" s="183"/>
      <c r="G1630" s="183"/>
      <c r="H1630" s="183"/>
      <c r="I1630" s="183"/>
      <c r="J1630" s="183"/>
      <c r="K1630" s="183"/>
      <c r="L1630" s="496"/>
    </row>
    <row r="1631" spans="1:12" s="186" customFormat="1">
      <c r="A1631" s="182"/>
      <c r="B1631" s="181"/>
      <c r="C1631" s="183"/>
      <c r="D1631" s="183"/>
      <c r="E1631" s="183"/>
      <c r="F1631" s="183"/>
      <c r="G1631" s="183"/>
      <c r="H1631" s="183"/>
      <c r="I1631" s="183"/>
      <c r="J1631" s="183"/>
      <c r="K1631" s="183"/>
      <c r="L1631" s="496"/>
    </row>
    <row r="1632" spans="1:12" s="186" customFormat="1">
      <c r="A1632" s="182"/>
      <c r="B1632" s="181"/>
      <c r="C1632" s="183"/>
      <c r="D1632" s="183"/>
      <c r="E1632" s="183"/>
      <c r="F1632" s="183"/>
      <c r="G1632" s="183"/>
      <c r="H1632" s="183"/>
      <c r="I1632" s="183"/>
      <c r="J1632" s="183"/>
      <c r="K1632" s="183"/>
      <c r="L1632" s="496"/>
    </row>
    <row r="1633" spans="1:12" s="186" customFormat="1">
      <c r="A1633" s="182"/>
      <c r="B1633" s="181"/>
      <c r="C1633" s="183"/>
      <c r="D1633" s="183"/>
      <c r="E1633" s="183"/>
      <c r="F1633" s="183"/>
      <c r="G1633" s="183"/>
      <c r="H1633" s="183"/>
      <c r="I1633" s="183"/>
      <c r="J1633" s="183"/>
      <c r="K1633" s="183"/>
      <c r="L1633" s="496"/>
    </row>
    <row r="1634" spans="1:12" s="186" customFormat="1">
      <c r="A1634" s="182"/>
      <c r="B1634" s="181"/>
      <c r="C1634" s="183"/>
      <c r="D1634" s="183"/>
      <c r="E1634" s="183"/>
      <c r="F1634" s="183"/>
      <c r="G1634" s="183"/>
      <c r="H1634" s="183"/>
      <c r="I1634" s="183"/>
      <c r="J1634" s="183"/>
      <c r="K1634" s="183"/>
      <c r="L1634" s="496"/>
    </row>
    <row r="1635" spans="1:12" s="186" customFormat="1">
      <c r="A1635" s="182"/>
      <c r="B1635" s="181"/>
      <c r="C1635" s="183"/>
      <c r="D1635" s="183"/>
      <c r="E1635" s="183"/>
      <c r="F1635" s="183"/>
      <c r="G1635" s="183"/>
      <c r="H1635" s="183"/>
      <c r="I1635" s="183"/>
      <c r="J1635" s="183"/>
      <c r="K1635" s="183"/>
      <c r="L1635" s="496"/>
    </row>
    <row r="1636" spans="1:12" s="186" customFormat="1">
      <c r="A1636" s="182"/>
      <c r="B1636" s="181"/>
      <c r="C1636" s="183"/>
      <c r="D1636" s="183"/>
      <c r="E1636" s="183"/>
      <c r="F1636" s="183"/>
      <c r="G1636" s="183"/>
      <c r="H1636" s="183"/>
      <c r="I1636" s="183"/>
      <c r="J1636" s="183"/>
      <c r="K1636" s="183"/>
      <c r="L1636" s="496"/>
    </row>
    <row r="1637" spans="1:12" s="186" customFormat="1">
      <c r="A1637" s="182"/>
      <c r="B1637" s="181"/>
      <c r="C1637" s="183"/>
      <c r="D1637" s="183"/>
      <c r="E1637" s="183"/>
      <c r="F1637" s="183"/>
      <c r="G1637" s="183"/>
      <c r="H1637" s="183"/>
      <c r="I1637" s="183"/>
      <c r="J1637" s="183"/>
      <c r="K1637" s="183"/>
      <c r="L1637" s="496"/>
    </row>
    <row r="1638" spans="1:12" s="186" customFormat="1">
      <c r="A1638" s="182"/>
      <c r="B1638" s="181"/>
      <c r="C1638" s="183"/>
      <c r="D1638" s="183"/>
      <c r="E1638" s="183"/>
      <c r="F1638" s="183"/>
      <c r="G1638" s="183"/>
      <c r="H1638" s="183"/>
      <c r="I1638" s="183"/>
      <c r="J1638" s="183"/>
      <c r="K1638" s="183"/>
      <c r="L1638" s="496"/>
    </row>
    <row r="1639" spans="1:12" s="186" customFormat="1">
      <c r="A1639" s="182"/>
      <c r="B1639" s="181"/>
      <c r="C1639" s="183"/>
      <c r="D1639" s="183"/>
      <c r="E1639" s="183"/>
      <c r="F1639" s="183"/>
      <c r="G1639" s="183"/>
      <c r="H1639" s="183"/>
      <c r="I1639" s="183"/>
      <c r="J1639" s="183"/>
      <c r="K1639" s="183"/>
      <c r="L1639" s="496"/>
    </row>
    <row r="1640" spans="1:12" s="186" customFormat="1">
      <c r="A1640" s="182"/>
      <c r="B1640" s="181"/>
      <c r="C1640" s="183"/>
      <c r="D1640" s="183"/>
      <c r="E1640" s="183"/>
      <c r="F1640" s="183"/>
      <c r="G1640" s="183"/>
      <c r="H1640" s="183"/>
      <c r="I1640" s="183"/>
      <c r="J1640" s="183"/>
      <c r="K1640" s="183"/>
      <c r="L1640" s="496"/>
    </row>
    <row r="1641" spans="1:12" s="186" customFormat="1">
      <c r="A1641" s="182"/>
      <c r="B1641" s="181"/>
      <c r="C1641" s="183"/>
      <c r="D1641" s="183"/>
      <c r="E1641" s="183"/>
      <c r="F1641" s="183"/>
      <c r="G1641" s="183"/>
      <c r="H1641" s="183"/>
      <c r="I1641" s="183"/>
      <c r="J1641" s="183"/>
      <c r="K1641" s="183"/>
      <c r="L1641" s="496"/>
    </row>
    <row r="1642" spans="1:12" s="186" customFormat="1">
      <c r="A1642" s="182"/>
      <c r="B1642" s="181"/>
      <c r="C1642" s="183"/>
      <c r="D1642" s="183"/>
      <c r="E1642" s="183"/>
      <c r="F1642" s="183"/>
      <c r="G1642" s="183"/>
      <c r="H1642" s="183"/>
      <c r="I1642" s="183"/>
      <c r="J1642" s="183"/>
      <c r="K1642" s="183"/>
      <c r="L1642" s="496"/>
    </row>
    <row r="1643" spans="1:12" s="186" customFormat="1">
      <c r="A1643" s="182"/>
      <c r="B1643" s="181"/>
      <c r="C1643" s="183"/>
      <c r="D1643" s="183"/>
      <c r="E1643" s="183"/>
      <c r="F1643" s="183"/>
      <c r="G1643" s="183"/>
      <c r="H1643" s="183"/>
      <c r="I1643" s="183"/>
      <c r="J1643" s="183"/>
      <c r="K1643" s="183"/>
      <c r="L1643" s="496"/>
    </row>
    <row r="1644" spans="1:12" s="186" customFormat="1">
      <c r="A1644" s="182"/>
      <c r="B1644" s="181"/>
      <c r="C1644" s="183"/>
      <c r="D1644" s="183"/>
      <c r="E1644" s="183"/>
      <c r="F1644" s="183"/>
      <c r="G1644" s="183"/>
      <c r="H1644" s="183"/>
      <c r="I1644" s="183"/>
      <c r="J1644" s="183"/>
      <c r="K1644" s="183"/>
      <c r="L1644" s="496"/>
    </row>
    <row r="1645" spans="1:12" s="186" customFormat="1">
      <c r="A1645" s="182"/>
      <c r="B1645" s="181"/>
      <c r="C1645" s="183"/>
      <c r="D1645" s="183"/>
      <c r="E1645" s="183"/>
      <c r="F1645" s="183"/>
      <c r="G1645" s="183"/>
      <c r="H1645" s="183"/>
      <c r="I1645" s="183"/>
      <c r="J1645" s="183"/>
      <c r="K1645" s="183"/>
      <c r="L1645" s="496"/>
    </row>
    <row r="1646" spans="1:12" s="186" customFormat="1">
      <c r="A1646" s="182"/>
      <c r="B1646" s="181"/>
      <c r="C1646" s="183"/>
      <c r="D1646" s="183"/>
      <c r="E1646" s="183"/>
      <c r="F1646" s="183"/>
      <c r="G1646" s="183"/>
      <c r="H1646" s="183"/>
      <c r="I1646" s="183"/>
      <c r="J1646" s="183"/>
      <c r="K1646" s="183"/>
      <c r="L1646" s="496"/>
    </row>
    <row r="1647" spans="1:12" s="186" customFormat="1">
      <c r="A1647" s="182"/>
      <c r="B1647" s="181"/>
      <c r="C1647" s="183"/>
      <c r="D1647" s="183"/>
      <c r="E1647" s="183"/>
      <c r="F1647" s="183"/>
      <c r="G1647" s="183"/>
      <c r="H1647" s="183"/>
      <c r="I1647" s="183"/>
      <c r="J1647" s="183"/>
      <c r="K1647" s="183"/>
      <c r="L1647" s="496"/>
    </row>
    <row r="1648" spans="1:12" s="186" customFormat="1">
      <c r="A1648" s="182"/>
      <c r="B1648" s="181"/>
      <c r="C1648" s="183"/>
      <c r="D1648" s="183"/>
      <c r="E1648" s="183"/>
      <c r="F1648" s="183"/>
      <c r="G1648" s="183"/>
      <c r="H1648" s="183"/>
      <c r="I1648" s="183"/>
      <c r="J1648" s="183"/>
      <c r="K1648" s="183"/>
      <c r="L1648" s="496"/>
    </row>
    <row r="1649" spans="1:12" s="186" customFormat="1">
      <c r="A1649" s="182"/>
      <c r="B1649" s="181"/>
      <c r="C1649" s="183"/>
      <c r="D1649" s="183"/>
      <c r="E1649" s="183"/>
      <c r="F1649" s="183"/>
      <c r="G1649" s="183"/>
      <c r="H1649" s="183"/>
      <c r="I1649" s="183"/>
      <c r="J1649" s="183"/>
      <c r="K1649" s="183"/>
      <c r="L1649" s="496"/>
    </row>
    <row r="1650" spans="1:12" s="186" customFormat="1">
      <c r="A1650" s="182"/>
      <c r="B1650" s="181"/>
      <c r="C1650" s="183"/>
      <c r="D1650" s="183"/>
      <c r="E1650" s="183"/>
      <c r="F1650" s="183"/>
      <c r="G1650" s="183"/>
      <c r="H1650" s="183"/>
      <c r="I1650" s="183"/>
      <c r="J1650" s="183"/>
      <c r="K1650" s="183"/>
      <c r="L1650" s="496"/>
    </row>
    <row r="1651" spans="1:12" s="186" customFormat="1">
      <c r="A1651" s="182"/>
      <c r="B1651" s="181"/>
      <c r="C1651" s="183"/>
      <c r="D1651" s="183"/>
      <c r="E1651" s="183"/>
      <c r="F1651" s="183"/>
      <c r="G1651" s="183"/>
      <c r="H1651" s="183"/>
      <c r="I1651" s="183"/>
      <c r="J1651" s="183"/>
      <c r="K1651" s="183"/>
      <c r="L1651" s="496"/>
    </row>
    <row r="1652" spans="1:12" s="186" customFormat="1">
      <c r="A1652" s="182"/>
      <c r="B1652" s="181"/>
      <c r="C1652" s="183"/>
      <c r="D1652" s="183"/>
      <c r="E1652" s="183"/>
      <c r="F1652" s="183"/>
      <c r="G1652" s="183"/>
      <c r="H1652" s="183"/>
      <c r="I1652" s="183"/>
      <c r="J1652" s="183"/>
      <c r="K1652" s="183"/>
      <c r="L1652" s="496"/>
    </row>
    <row r="1653" spans="1:12" s="186" customFormat="1">
      <c r="A1653" s="182"/>
      <c r="B1653" s="181"/>
      <c r="C1653" s="183"/>
      <c r="D1653" s="183"/>
      <c r="E1653" s="183"/>
      <c r="F1653" s="183"/>
      <c r="G1653" s="183"/>
      <c r="H1653" s="183"/>
      <c r="I1653" s="183"/>
      <c r="J1653" s="183"/>
      <c r="K1653" s="183"/>
      <c r="L1653" s="496"/>
    </row>
    <row r="1654" spans="1:12" s="186" customFormat="1">
      <c r="A1654" s="182"/>
      <c r="B1654" s="181"/>
      <c r="C1654" s="183"/>
      <c r="D1654" s="183"/>
      <c r="E1654" s="183"/>
      <c r="F1654" s="183"/>
      <c r="G1654" s="183"/>
      <c r="H1654" s="183"/>
      <c r="I1654" s="183"/>
      <c r="J1654" s="183"/>
      <c r="K1654" s="183"/>
      <c r="L1654" s="496"/>
    </row>
    <row r="1655" spans="1:12" s="186" customFormat="1">
      <c r="A1655" s="182"/>
      <c r="B1655" s="181"/>
      <c r="C1655" s="183"/>
      <c r="D1655" s="183"/>
      <c r="E1655" s="183"/>
      <c r="F1655" s="183"/>
      <c r="G1655" s="183"/>
      <c r="H1655" s="183"/>
      <c r="I1655" s="183"/>
      <c r="J1655" s="183"/>
      <c r="K1655" s="183"/>
      <c r="L1655" s="496"/>
    </row>
    <row r="1656" spans="1:12" s="186" customFormat="1">
      <c r="A1656" s="182"/>
      <c r="B1656" s="181"/>
      <c r="C1656" s="183"/>
      <c r="D1656" s="183"/>
      <c r="E1656" s="183"/>
      <c r="F1656" s="183"/>
      <c r="G1656" s="183"/>
      <c r="H1656" s="183"/>
      <c r="I1656" s="183"/>
      <c r="J1656" s="183"/>
      <c r="K1656" s="183"/>
      <c r="L1656" s="496"/>
    </row>
    <row r="1657" spans="1:12" s="186" customFormat="1">
      <c r="A1657" s="182"/>
      <c r="B1657" s="181"/>
      <c r="C1657" s="183"/>
      <c r="D1657" s="183"/>
      <c r="E1657" s="183"/>
      <c r="F1657" s="183"/>
      <c r="G1657" s="183"/>
      <c r="H1657" s="183"/>
      <c r="I1657" s="183"/>
      <c r="J1657" s="183"/>
      <c r="K1657" s="183"/>
      <c r="L1657" s="496"/>
    </row>
    <row r="1658" spans="1:12" s="186" customFormat="1">
      <c r="A1658" s="182"/>
      <c r="B1658" s="181"/>
      <c r="C1658" s="183"/>
      <c r="D1658" s="183"/>
      <c r="E1658" s="183"/>
      <c r="F1658" s="183"/>
      <c r="G1658" s="183"/>
      <c r="H1658" s="183"/>
      <c r="I1658" s="183"/>
      <c r="J1658" s="183"/>
      <c r="K1658" s="183"/>
      <c r="L1658" s="496"/>
    </row>
    <row r="1659" spans="1:12" s="186" customFormat="1">
      <c r="A1659" s="182"/>
      <c r="B1659" s="181"/>
      <c r="C1659" s="183"/>
      <c r="D1659" s="183"/>
      <c r="E1659" s="183"/>
      <c r="F1659" s="183"/>
      <c r="G1659" s="183"/>
      <c r="H1659" s="183"/>
      <c r="I1659" s="183"/>
      <c r="J1659" s="183"/>
      <c r="K1659" s="183"/>
      <c r="L1659" s="496"/>
    </row>
    <row r="1660" spans="1:12" s="186" customFormat="1">
      <c r="A1660" s="182"/>
      <c r="B1660" s="181"/>
      <c r="C1660" s="183"/>
      <c r="D1660" s="183"/>
      <c r="E1660" s="183"/>
      <c r="F1660" s="183"/>
      <c r="G1660" s="183"/>
      <c r="H1660" s="183"/>
      <c r="I1660" s="183"/>
      <c r="J1660" s="183"/>
      <c r="K1660" s="183"/>
      <c r="L1660" s="496"/>
    </row>
    <row r="1661" spans="1:12" s="186" customFormat="1">
      <c r="A1661" s="182"/>
      <c r="B1661" s="181"/>
      <c r="C1661" s="183"/>
      <c r="D1661" s="183"/>
      <c r="E1661" s="183"/>
      <c r="F1661" s="183"/>
      <c r="G1661" s="183"/>
      <c r="H1661" s="183"/>
      <c r="I1661" s="183"/>
      <c r="J1661" s="183"/>
      <c r="K1661" s="183"/>
      <c r="L1661" s="496"/>
    </row>
    <row r="1662" spans="1:12" s="186" customFormat="1">
      <c r="A1662" s="182"/>
      <c r="B1662" s="181"/>
      <c r="C1662" s="183"/>
      <c r="D1662" s="183"/>
      <c r="E1662" s="183"/>
      <c r="F1662" s="183"/>
      <c r="G1662" s="183"/>
      <c r="H1662" s="183"/>
      <c r="I1662" s="183"/>
      <c r="J1662" s="183"/>
      <c r="K1662" s="183"/>
      <c r="L1662" s="496"/>
    </row>
    <row r="1663" spans="1:12" s="186" customFormat="1">
      <c r="A1663" s="182"/>
      <c r="B1663" s="181"/>
      <c r="C1663" s="183"/>
      <c r="D1663" s="183"/>
      <c r="E1663" s="183"/>
      <c r="F1663" s="183"/>
      <c r="G1663" s="183"/>
      <c r="H1663" s="183"/>
      <c r="I1663" s="183"/>
      <c r="J1663" s="183"/>
      <c r="K1663" s="183"/>
      <c r="L1663" s="496"/>
    </row>
    <row r="1664" spans="1:12" s="186" customFormat="1">
      <c r="A1664" s="182"/>
      <c r="B1664" s="181"/>
      <c r="C1664" s="183"/>
      <c r="D1664" s="183"/>
      <c r="E1664" s="183"/>
      <c r="F1664" s="183"/>
      <c r="G1664" s="183"/>
      <c r="H1664" s="183"/>
      <c r="I1664" s="183"/>
      <c r="J1664" s="183"/>
      <c r="K1664" s="183"/>
      <c r="L1664" s="496"/>
    </row>
    <row r="1665" spans="1:12" s="186" customFormat="1">
      <c r="A1665" s="182"/>
      <c r="B1665" s="181"/>
      <c r="C1665" s="183"/>
      <c r="D1665" s="183"/>
      <c r="E1665" s="183"/>
      <c r="F1665" s="183"/>
      <c r="G1665" s="183"/>
      <c r="H1665" s="183"/>
      <c r="I1665" s="183"/>
      <c r="J1665" s="183"/>
      <c r="K1665" s="183"/>
      <c r="L1665" s="496"/>
    </row>
    <row r="1666" spans="1:12" s="186" customFormat="1">
      <c r="A1666" s="182"/>
      <c r="B1666" s="181"/>
      <c r="C1666" s="183"/>
      <c r="D1666" s="183"/>
      <c r="E1666" s="183"/>
      <c r="F1666" s="183"/>
      <c r="G1666" s="183"/>
      <c r="H1666" s="183"/>
      <c r="I1666" s="183"/>
      <c r="J1666" s="183"/>
      <c r="K1666" s="183"/>
      <c r="L1666" s="496"/>
    </row>
    <row r="1667" spans="1:12" s="186" customFormat="1">
      <c r="A1667" s="182"/>
      <c r="B1667" s="181"/>
      <c r="C1667" s="183"/>
      <c r="D1667" s="183"/>
      <c r="E1667" s="183"/>
      <c r="F1667" s="183"/>
      <c r="G1667" s="183"/>
      <c r="H1667" s="183"/>
      <c r="I1667" s="183"/>
      <c r="J1667" s="183"/>
      <c r="K1667" s="183"/>
      <c r="L1667" s="496"/>
    </row>
    <row r="1668" spans="1:12" s="186" customFormat="1">
      <c r="A1668" s="182"/>
      <c r="B1668" s="181"/>
      <c r="C1668" s="183"/>
      <c r="D1668" s="183"/>
      <c r="E1668" s="183"/>
      <c r="F1668" s="183"/>
      <c r="G1668" s="183"/>
      <c r="H1668" s="183"/>
      <c r="I1668" s="183"/>
      <c r="J1668" s="183"/>
      <c r="K1668" s="183"/>
      <c r="L1668" s="496"/>
    </row>
    <row r="1669" spans="1:12" s="186" customFormat="1">
      <c r="A1669" s="182"/>
      <c r="B1669" s="181"/>
      <c r="C1669" s="183"/>
      <c r="D1669" s="183"/>
      <c r="E1669" s="183"/>
      <c r="F1669" s="183"/>
      <c r="G1669" s="183"/>
      <c r="H1669" s="183"/>
      <c r="I1669" s="183"/>
      <c r="J1669" s="183"/>
      <c r="K1669" s="183"/>
      <c r="L1669" s="496"/>
    </row>
    <row r="1670" spans="1:12" s="186" customFormat="1">
      <c r="A1670" s="182"/>
      <c r="B1670" s="181"/>
      <c r="C1670" s="183"/>
      <c r="D1670" s="183"/>
      <c r="E1670" s="183"/>
      <c r="F1670" s="183"/>
      <c r="G1670" s="183"/>
      <c r="H1670" s="183"/>
      <c r="I1670" s="183"/>
      <c r="J1670" s="183"/>
      <c r="K1670" s="183"/>
      <c r="L1670" s="496"/>
    </row>
    <row r="1671" spans="1:12" s="186" customFormat="1">
      <c r="A1671" s="182"/>
      <c r="B1671" s="181"/>
      <c r="C1671" s="183"/>
      <c r="D1671" s="183"/>
      <c r="E1671" s="183"/>
      <c r="F1671" s="183"/>
      <c r="G1671" s="183"/>
      <c r="H1671" s="183"/>
      <c r="I1671" s="183"/>
      <c r="J1671" s="183"/>
      <c r="K1671" s="183"/>
      <c r="L1671" s="496"/>
    </row>
    <row r="1672" spans="1:12" s="186" customFormat="1">
      <c r="A1672" s="182"/>
      <c r="B1672" s="181"/>
      <c r="C1672" s="183"/>
      <c r="D1672" s="183"/>
      <c r="E1672" s="183"/>
      <c r="F1672" s="183"/>
      <c r="G1672" s="183"/>
      <c r="H1672" s="183"/>
      <c r="I1672" s="183"/>
      <c r="J1672" s="183"/>
      <c r="K1672" s="183"/>
      <c r="L1672" s="496"/>
    </row>
    <row r="1673" spans="1:12" s="186" customFormat="1">
      <c r="A1673" s="182"/>
      <c r="B1673" s="181"/>
      <c r="C1673" s="183"/>
      <c r="D1673" s="183"/>
      <c r="E1673" s="183"/>
      <c r="F1673" s="183"/>
      <c r="G1673" s="183"/>
      <c r="H1673" s="183"/>
      <c r="I1673" s="183"/>
      <c r="J1673" s="183"/>
      <c r="K1673" s="183"/>
      <c r="L1673" s="496"/>
    </row>
    <row r="1674" spans="1:12" s="186" customFormat="1">
      <c r="A1674" s="182"/>
      <c r="B1674" s="181"/>
      <c r="C1674" s="183"/>
      <c r="D1674" s="183"/>
      <c r="E1674" s="183"/>
      <c r="F1674" s="183"/>
      <c r="G1674" s="183"/>
      <c r="H1674" s="183"/>
      <c r="I1674" s="183"/>
      <c r="J1674" s="183"/>
      <c r="K1674" s="183"/>
      <c r="L1674" s="496"/>
    </row>
    <row r="1675" spans="1:12" s="186" customFormat="1">
      <c r="A1675" s="182"/>
      <c r="B1675" s="181"/>
      <c r="C1675" s="183"/>
      <c r="D1675" s="183"/>
      <c r="E1675" s="183"/>
      <c r="F1675" s="183"/>
      <c r="G1675" s="183"/>
      <c r="H1675" s="183"/>
      <c r="I1675" s="183"/>
      <c r="J1675" s="183"/>
      <c r="K1675" s="183"/>
      <c r="L1675" s="496"/>
    </row>
    <row r="1676" spans="1:12" s="186" customFormat="1">
      <c r="A1676" s="182"/>
      <c r="B1676" s="181"/>
      <c r="C1676" s="183"/>
      <c r="D1676" s="183"/>
      <c r="E1676" s="183"/>
      <c r="F1676" s="183"/>
      <c r="G1676" s="183"/>
      <c r="H1676" s="183"/>
      <c r="I1676" s="183"/>
      <c r="J1676" s="183"/>
      <c r="K1676" s="183"/>
      <c r="L1676" s="496"/>
    </row>
    <row r="1677" spans="1:12" s="186" customFormat="1">
      <c r="A1677" s="182"/>
      <c r="B1677" s="181"/>
      <c r="C1677" s="183"/>
      <c r="D1677" s="183"/>
      <c r="E1677" s="183"/>
      <c r="F1677" s="183"/>
      <c r="G1677" s="183"/>
      <c r="H1677" s="183"/>
      <c r="I1677" s="183"/>
      <c r="J1677" s="183"/>
      <c r="K1677" s="183"/>
      <c r="L1677" s="496"/>
    </row>
    <row r="1678" spans="1:12" s="186" customFormat="1">
      <c r="A1678" s="182"/>
      <c r="B1678" s="181"/>
      <c r="C1678" s="183"/>
      <c r="D1678" s="183"/>
      <c r="E1678" s="183"/>
      <c r="F1678" s="183"/>
      <c r="G1678" s="183"/>
      <c r="H1678" s="183"/>
      <c r="I1678" s="183"/>
      <c r="J1678" s="183"/>
      <c r="K1678" s="183"/>
      <c r="L1678" s="496"/>
    </row>
    <row r="1679" spans="1:12" s="186" customFormat="1">
      <c r="A1679" s="182"/>
      <c r="B1679" s="181"/>
      <c r="C1679" s="183"/>
      <c r="D1679" s="183"/>
      <c r="E1679" s="183"/>
      <c r="F1679" s="183"/>
      <c r="G1679" s="183"/>
      <c r="H1679" s="183"/>
      <c r="I1679" s="183"/>
      <c r="J1679" s="183"/>
      <c r="K1679" s="183"/>
      <c r="L1679" s="496"/>
    </row>
    <row r="1680" spans="1:12" s="186" customFormat="1">
      <c r="A1680" s="182"/>
      <c r="B1680" s="181"/>
      <c r="C1680" s="183"/>
      <c r="D1680" s="183"/>
      <c r="E1680" s="183"/>
      <c r="F1680" s="183"/>
      <c r="G1680" s="183"/>
      <c r="H1680" s="183"/>
      <c r="I1680" s="183"/>
      <c r="J1680" s="183"/>
      <c r="K1680" s="183"/>
      <c r="L1680" s="496"/>
    </row>
    <row r="1681" spans="1:12" s="186" customFormat="1">
      <c r="A1681" s="182"/>
      <c r="B1681" s="181"/>
      <c r="C1681" s="183"/>
      <c r="D1681" s="183"/>
      <c r="E1681" s="183"/>
      <c r="F1681" s="183"/>
      <c r="G1681" s="183"/>
      <c r="H1681" s="183"/>
      <c r="I1681" s="183"/>
      <c r="J1681" s="183"/>
      <c r="K1681" s="183"/>
      <c r="L1681" s="496"/>
    </row>
    <row r="1682" spans="1:12" s="186" customFormat="1">
      <c r="A1682" s="182"/>
      <c r="B1682" s="181"/>
      <c r="C1682" s="183"/>
      <c r="D1682" s="183"/>
      <c r="E1682" s="183"/>
      <c r="F1682" s="183"/>
      <c r="G1682" s="183"/>
      <c r="H1682" s="183"/>
      <c r="I1682" s="183"/>
      <c r="J1682" s="183"/>
      <c r="K1682" s="183"/>
      <c r="L1682" s="496"/>
    </row>
    <row r="1683" spans="1:12" s="186" customFormat="1">
      <c r="A1683" s="182"/>
      <c r="B1683" s="181"/>
      <c r="C1683" s="183"/>
      <c r="D1683" s="183"/>
      <c r="E1683" s="183"/>
      <c r="F1683" s="183"/>
      <c r="G1683" s="183"/>
      <c r="H1683" s="183"/>
      <c r="I1683" s="183"/>
      <c r="J1683" s="183"/>
      <c r="K1683" s="183"/>
      <c r="L1683" s="496"/>
    </row>
    <row r="1684" spans="1:12" s="186" customFormat="1">
      <c r="A1684" s="182"/>
      <c r="B1684" s="181"/>
      <c r="C1684" s="183"/>
      <c r="D1684" s="183"/>
      <c r="E1684" s="183"/>
      <c r="F1684" s="183"/>
      <c r="G1684" s="183"/>
      <c r="H1684" s="183"/>
      <c r="I1684" s="183"/>
      <c r="J1684" s="183"/>
      <c r="K1684" s="183"/>
      <c r="L1684" s="496"/>
    </row>
    <row r="1685" spans="1:12" s="186" customFormat="1">
      <c r="A1685" s="182"/>
      <c r="B1685" s="181"/>
      <c r="C1685" s="183"/>
      <c r="D1685" s="183"/>
      <c r="E1685" s="183"/>
      <c r="F1685" s="183"/>
      <c r="G1685" s="183"/>
      <c r="H1685" s="183"/>
      <c r="I1685" s="183"/>
      <c r="J1685" s="183"/>
      <c r="K1685" s="183"/>
      <c r="L1685" s="496"/>
    </row>
    <row r="1686" spans="1:12" s="186" customFormat="1">
      <c r="A1686" s="182"/>
      <c r="B1686" s="181"/>
      <c r="C1686" s="183"/>
      <c r="D1686" s="183"/>
      <c r="E1686" s="183"/>
      <c r="F1686" s="183"/>
      <c r="G1686" s="183"/>
      <c r="H1686" s="183"/>
      <c r="I1686" s="183"/>
      <c r="J1686" s="183"/>
      <c r="K1686" s="183"/>
      <c r="L1686" s="496"/>
    </row>
    <row r="1687" spans="1:12" s="186" customFormat="1">
      <c r="A1687" s="182"/>
      <c r="B1687" s="181"/>
      <c r="C1687" s="183"/>
      <c r="D1687" s="183"/>
      <c r="E1687" s="183"/>
      <c r="F1687" s="183"/>
      <c r="G1687" s="183"/>
      <c r="H1687" s="183"/>
      <c r="I1687" s="183"/>
      <c r="J1687" s="183"/>
      <c r="K1687" s="183"/>
      <c r="L1687" s="496"/>
    </row>
    <row r="1688" spans="1:12" s="186" customFormat="1">
      <c r="A1688" s="182"/>
      <c r="B1688" s="181"/>
      <c r="C1688" s="183"/>
      <c r="D1688" s="183"/>
      <c r="E1688" s="183"/>
      <c r="F1688" s="183"/>
      <c r="G1688" s="183"/>
      <c r="H1688" s="183"/>
      <c r="I1688" s="183"/>
      <c r="J1688" s="183"/>
      <c r="K1688" s="183"/>
      <c r="L1688" s="496"/>
    </row>
    <row r="1689" spans="1:12" s="186" customFormat="1">
      <c r="A1689" s="182"/>
      <c r="B1689" s="181"/>
      <c r="C1689" s="183"/>
      <c r="D1689" s="183"/>
      <c r="E1689" s="183"/>
      <c r="F1689" s="183"/>
      <c r="G1689" s="183"/>
      <c r="H1689" s="183"/>
      <c r="I1689" s="183"/>
      <c r="J1689" s="183"/>
      <c r="K1689" s="183"/>
      <c r="L1689" s="496"/>
    </row>
    <row r="1690" spans="1:12" s="186" customFormat="1">
      <c r="A1690" s="182"/>
      <c r="B1690" s="181"/>
      <c r="C1690" s="183"/>
      <c r="D1690" s="183"/>
      <c r="E1690" s="183"/>
      <c r="F1690" s="183"/>
      <c r="G1690" s="183"/>
      <c r="H1690" s="183"/>
      <c r="I1690" s="183"/>
      <c r="J1690" s="183"/>
      <c r="K1690" s="183"/>
      <c r="L1690" s="496"/>
    </row>
    <row r="1691" spans="1:12" s="186" customFormat="1">
      <c r="A1691" s="182"/>
      <c r="B1691" s="181"/>
      <c r="C1691" s="183"/>
      <c r="D1691" s="183"/>
      <c r="E1691" s="183"/>
      <c r="F1691" s="183"/>
      <c r="G1691" s="183"/>
      <c r="H1691" s="183"/>
      <c r="I1691" s="183"/>
      <c r="J1691" s="183"/>
      <c r="K1691" s="183"/>
      <c r="L1691" s="496"/>
    </row>
    <row r="1692" spans="1:12" s="186" customFormat="1">
      <c r="A1692" s="182"/>
      <c r="B1692" s="181"/>
      <c r="C1692" s="183"/>
      <c r="D1692" s="183"/>
      <c r="E1692" s="183"/>
      <c r="F1692" s="183"/>
      <c r="G1692" s="183"/>
      <c r="H1692" s="183"/>
      <c r="I1692" s="183"/>
      <c r="J1692" s="183"/>
      <c r="K1692" s="183"/>
      <c r="L1692" s="496"/>
    </row>
    <row r="1693" spans="1:12" s="186" customFormat="1">
      <c r="A1693" s="182"/>
      <c r="B1693" s="181"/>
      <c r="C1693" s="183"/>
      <c r="D1693" s="183"/>
      <c r="E1693" s="183"/>
      <c r="F1693" s="183"/>
      <c r="G1693" s="183"/>
      <c r="H1693" s="183"/>
      <c r="I1693" s="183"/>
      <c r="J1693" s="183"/>
      <c r="K1693" s="183"/>
      <c r="L1693" s="496"/>
    </row>
    <row r="1694" spans="1:12" s="186" customFormat="1">
      <c r="A1694" s="182"/>
      <c r="B1694" s="181"/>
      <c r="C1694" s="183"/>
      <c r="D1694" s="183"/>
      <c r="E1694" s="183"/>
      <c r="F1694" s="183"/>
      <c r="G1694" s="183"/>
      <c r="H1694" s="183"/>
      <c r="I1694" s="183"/>
      <c r="J1694" s="183"/>
      <c r="K1694" s="183"/>
      <c r="L1694" s="496"/>
    </row>
    <row r="1695" spans="1:12" s="186" customFormat="1">
      <c r="A1695" s="182"/>
      <c r="B1695" s="181"/>
      <c r="C1695" s="183"/>
      <c r="D1695" s="183"/>
      <c r="E1695" s="183"/>
      <c r="F1695" s="183"/>
      <c r="G1695" s="183"/>
      <c r="H1695" s="183"/>
      <c r="I1695" s="183"/>
      <c r="J1695" s="183"/>
      <c r="K1695" s="183"/>
      <c r="L1695" s="496"/>
    </row>
    <row r="1696" spans="1:12" s="186" customFormat="1">
      <c r="A1696" s="182"/>
      <c r="B1696" s="181"/>
      <c r="C1696" s="183"/>
      <c r="D1696" s="183"/>
      <c r="E1696" s="183"/>
      <c r="F1696" s="183"/>
      <c r="G1696" s="183"/>
      <c r="H1696" s="183"/>
      <c r="I1696" s="183"/>
      <c r="J1696" s="183"/>
      <c r="K1696" s="183"/>
      <c r="L1696" s="496"/>
    </row>
    <row r="1697" spans="1:12" s="186" customFormat="1">
      <c r="A1697" s="182"/>
      <c r="B1697" s="181"/>
      <c r="C1697" s="183"/>
      <c r="D1697" s="183"/>
      <c r="E1697" s="183"/>
      <c r="F1697" s="183"/>
      <c r="G1697" s="183"/>
      <c r="H1697" s="183"/>
      <c r="I1697" s="183"/>
      <c r="J1697" s="183"/>
      <c r="K1697" s="183"/>
      <c r="L1697" s="496"/>
    </row>
    <row r="1698" spans="1:12" s="186" customFormat="1">
      <c r="A1698" s="182"/>
      <c r="B1698" s="181"/>
      <c r="C1698" s="183"/>
      <c r="D1698" s="183"/>
      <c r="E1698" s="183"/>
      <c r="F1698" s="183"/>
      <c r="G1698" s="183"/>
      <c r="H1698" s="183"/>
      <c r="I1698" s="183"/>
      <c r="J1698" s="183"/>
      <c r="K1698" s="183"/>
      <c r="L1698" s="496"/>
    </row>
    <row r="1699" spans="1:12" s="186" customFormat="1">
      <c r="A1699" s="182"/>
      <c r="B1699" s="181"/>
      <c r="C1699" s="183"/>
      <c r="D1699" s="183"/>
      <c r="E1699" s="183"/>
      <c r="F1699" s="183"/>
      <c r="G1699" s="183"/>
      <c r="H1699" s="183"/>
      <c r="I1699" s="183"/>
      <c r="J1699" s="183"/>
      <c r="K1699" s="183"/>
      <c r="L1699" s="496"/>
    </row>
    <row r="1700" spans="1:12" s="186" customFormat="1">
      <c r="A1700" s="182"/>
      <c r="B1700" s="181"/>
      <c r="C1700" s="183"/>
      <c r="D1700" s="183"/>
      <c r="E1700" s="183"/>
      <c r="F1700" s="183"/>
      <c r="G1700" s="183"/>
      <c r="H1700" s="183"/>
      <c r="I1700" s="183"/>
      <c r="J1700" s="183"/>
      <c r="K1700" s="183"/>
      <c r="L1700" s="496"/>
    </row>
    <row r="1701" spans="1:12" s="186" customFormat="1">
      <c r="A1701" s="182"/>
      <c r="B1701" s="181"/>
      <c r="C1701" s="183"/>
      <c r="D1701" s="183"/>
      <c r="E1701" s="183"/>
      <c r="F1701" s="183"/>
      <c r="G1701" s="183"/>
      <c r="H1701" s="183"/>
      <c r="I1701" s="183"/>
      <c r="J1701" s="183"/>
      <c r="K1701" s="183"/>
      <c r="L1701" s="496"/>
    </row>
    <row r="1702" spans="1:12" s="186" customFormat="1">
      <c r="A1702" s="182"/>
      <c r="B1702" s="181"/>
      <c r="C1702" s="183"/>
      <c r="D1702" s="183"/>
      <c r="E1702" s="183"/>
      <c r="F1702" s="183"/>
      <c r="G1702" s="183"/>
      <c r="H1702" s="183"/>
      <c r="I1702" s="183"/>
      <c r="J1702" s="183"/>
      <c r="K1702" s="183"/>
      <c r="L1702" s="496"/>
    </row>
    <row r="1703" spans="1:12" s="186" customFormat="1">
      <c r="A1703" s="182"/>
      <c r="B1703" s="181"/>
      <c r="C1703" s="183"/>
      <c r="D1703" s="183"/>
      <c r="E1703" s="183"/>
      <c r="F1703" s="183"/>
      <c r="G1703" s="183"/>
      <c r="H1703" s="183"/>
      <c r="I1703" s="183"/>
      <c r="J1703" s="183"/>
      <c r="K1703" s="183"/>
      <c r="L1703" s="496"/>
    </row>
    <row r="1704" spans="1:12" s="186" customFormat="1">
      <c r="A1704" s="182"/>
      <c r="B1704" s="181"/>
      <c r="C1704" s="183"/>
      <c r="D1704" s="183"/>
      <c r="E1704" s="183"/>
      <c r="F1704" s="183"/>
      <c r="G1704" s="183"/>
      <c r="H1704" s="183"/>
      <c r="I1704" s="183"/>
      <c r="J1704" s="183"/>
      <c r="K1704" s="183"/>
      <c r="L1704" s="496"/>
    </row>
    <row r="1705" spans="1:12" s="186" customFormat="1">
      <c r="A1705" s="182"/>
      <c r="B1705" s="181"/>
      <c r="C1705" s="183"/>
      <c r="D1705" s="183"/>
      <c r="E1705" s="183"/>
      <c r="F1705" s="183"/>
      <c r="G1705" s="183"/>
      <c r="H1705" s="183"/>
      <c r="I1705" s="183"/>
      <c r="J1705" s="183"/>
      <c r="K1705" s="183"/>
      <c r="L1705" s="496"/>
    </row>
    <row r="1706" spans="1:12" s="186" customFormat="1">
      <c r="A1706" s="182"/>
      <c r="B1706" s="181"/>
      <c r="C1706" s="183"/>
      <c r="D1706" s="183"/>
      <c r="E1706" s="183"/>
      <c r="F1706" s="183"/>
      <c r="G1706" s="183"/>
      <c r="H1706" s="183"/>
      <c r="I1706" s="183"/>
      <c r="J1706" s="183"/>
      <c r="K1706" s="183"/>
      <c r="L1706" s="496"/>
    </row>
    <row r="1707" spans="1:12" s="186" customFormat="1">
      <c r="A1707" s="182"/>
      <c r="B1707" s="181"/>
      <c r="C1707" s="183"/>
      <c r="D1707" s="183"/>
      <c r="E1707" s="183"/>
      <c r="F1707" s="183"/>
      <c r="G1707" s="183"/>
      <c r="H1707" s="183"/>
      <c r="I1707" s="183"/>
      <c r="J1707" s="183"/>
      <c r="K1707" s="183"/>
      <c r="L1707" s="496"/>
    </row>
    <row r="1708" spans="1:12" s="186" customFormat="1">
      <c r="A1708" s="182"/>
      <c r="B1708" s="181"/>
      <c r="C1708" s="183"/>
      <c r="D1708" s="183"/>
      <c r="E1708" s="183"/>
      <c r="F1708" s="183"/>
      <c r="G1708" s="183"/>
      <c r="H1708" s="183"/>
      <c r="I1708" s="183"/>
      <c r="J1708" s="183"/>
      <c r="K1708" s="183"/>
      <c r="L1708" s="496"/>
    </row>
    <row r="1709" spans="1:12" s="186" customFormat="1">
      <c r="A1709" s="182"/>
      <c r="B1709" s="181"/>
      <c r="C1709" s="183"/>
      <c r="D1709" s="183"/>
      <c r="E1709" s="183"/>
      <c r="F1709" s="183"/>
      <c r="G1709" s="183"/>
      <c r="H1709" s="183"/>
      <c r="I1709" s="183"/>
      <c r="J1709" s="183"/>
      <c r="K1709" s="183"/>
      <c r="L1709" s="496"/>
    </row>
    <row r="1710" spans="1:12" s="186" customFormat="1">
      <c r="A1710" s="182"/>
      <c r="B1710" s="181"/>
      <c r="C1710" s="183"/>
      <c r="D1710" s="183"/>
      <c r="E1710" s="183"/>
      <c r="F1710" s="183"/>
      <c r="G1710" s="183"/>
      <c r="H1710" s="183"/>
      <c r="I1710" s="183"/>
      <c r="J1710" s="183"/>
      <c r="K1710" s="183"/>
      <c r="L1710" s="496"/>
    </row>
    <row r="1711" spans="1:12" s="186" customFormat="1">
      <c r="A1711" s="182"/>
      <c r="B1711" s="181"/>
      <c r="C1711" s="183"/>
      <c r="D1711" s="183"/>
      <c r="E1711" s="183"/>
      <c r="F1711" s="183"/>
      <c r="G1711" s="183"/>
      <c r="H1711" s="183"/>
      <c r="I1711" s="183"/>
      <c r="J1711" s="183"/>
      <c r="K1711" s="183"/>
      <c r="L1711" s="496"/>
    </row>
    <row r="1712" spans="1:12" s="186" customFormat="1">
      <c r="A1712" s="182"/>
      <c r="B1712" s="181"/>
      <c r="C1712" s="183"/>
      <c r="D1712" s="183"/>
      <c r="E1712" s="183"/>
      <c r="F1712" s="183"/>
      <c r="G1712" s="183"/>
      <c r="H1712" s="183"/>
      <c r="I1712" s="183"/>
      <c r="J1712" s="183"/>
      <c r="K1712" s="183"/>
      <c r="L1712" s="496"/>
    </row>
    <row r="1713" spans="1:12" s="186" customFormat="1">
      <c r="A1713" s="182"/>
      <c r="B1713" s="181"/>
      <c r="C1713" s="183"/>
      <c r="D1713" s="183"/>
      <c r="E1713" s="183"/>
      <c r="F1713" s="183"/>
      <c r="G1713" s="183"/>
      <c r="H1713" s="183"/>
      <c r="I1713" s="183"/>
      <c r="J1713" s="183"/>
      <c r="K1713" s="183"/>
      <c r="L1713" s="496"/>
    </row>
    <row r="1714" spans="1:12" s="186" customFormat="1">
      <c r="A1714" s="182"/>
      <c r="B1714" s="181"/>
      <c r="C1714" s="183"/>
      <c r="D1714" s="183"/>
      <c r="E1714" s="183"/>
      <c r="F1714" s="183"/>
      <c r="G1714" s="183"/>
      <c r="H1714" s="183"/>
      <c r="I1714" s="183"/>
      <c r="J1714" s="183"/>
      <c r="K1714" s="183"/>
      <c r="L1714" s="496"/>
    </row>
    <row r="1715" spans="1:12" s="186" customFormat="1">
      <c r="A1715" s="182"/>
      <c r="B1715" s="181"/>
      <c r="C1715" s="183"/>
      <c r="D1715" s="183"/>
      <c r="E1715" s="183"/>
      <c r="F1715" s="183"/>
      <c r="G1715" s="183"/>
      <c r="H1715" s="183"/>
      <c r="I1715" s="183"/>
      <c r="J1715" s="183"/>
      <c r="K1715" s="183"/>
      <c r="L1715" s="496"/>
    </row>
    <row r="1716" spans="1:12" s="186" customFormat="1">
      <c r="A1716" s="182"/>
      <c r="B1716" s="181"/>
      <c r="C1716" s="183"/>
      <c r="D1716" s="183"/>
      <c r="E1716" s="183"/>
      <c r="F1716" s="183"/>
      <c r="G1716" s="183"/>
      <c r="H1716" s="183"/>
      <c r="I1716" s="183"/>
      <c r="J1716" s="183"/>
      <c r="K1716" s="183"/>
      <c r="L1716" s="496"/>
    </row>
    <row r="1717" spans="1:12" s="186" customFormat="1">
      <c r="A1717" s="182"/>
      <c r="B1717" s="181"/>
      <c r="C1717" s="183"/>
      <c r="D1717" s="183"/>
      <c r="E1717" s="183"/>
      <c r="F1717" s="183"/>
      <c r="G1717" s="183"/>
      <c r="H1717" s="183"/>
      <c r="I1717" s="183"/>
      <c r="J1717" s="183"/>
      <c r="K1717" s="183"/>
      <c r="L1717" s="496"/>
    </row>
    <row r="1718" spans="1:12" s="186" customFormat="1">
      <c r="A1718" s="182"/>
      <c r="B1718" s="181"/>
      <c r="C1718" s="183"/>
      <c r="D1718" s="183"/>
      <c r="E1718" s="183"/>
      <c r="F1718" s="183"/>
      <c r="G1718" s="183"/>
      <c r="H1718" s="183"/>
      <c r="I1718" s="183"/>
      <c r="J1718" s="183"/>
      <c r="K1718" s="183"/>
      <c r="L1718" s="496"/>
    </row>
    <row r="1719" spans="1:12" s="186" customFormat="1">
      <c r="A1719" s="182"/>
      <c r="B1719" s="181"/>
      <c r="C1719" s="183"/>
      <c r="D1719" s="183"/>
      <c r="E1719" s="183"/>
      <c r="F1719" s="183"/>
      <c r="G1719" s="183"/>
      <c r="H1719" s="183"/>
      <c r="I1719" s="183"/>
      <c r="J1719" s="183"/>
      <c r="K1719" s="183"/>
      <c r="L1719" s="496"/>
    </row>
    <row r="1720" spans="1:12" s="186" customFormat="1">
      <c r="A1720" s="182"/>
      <c r="B1720" s="181"/>
      <c r="C1720" s="183"/>
      <c r="D1720" s="183"/>
      <c r="E1720" s="183"/>
      <c r="F1720" s="183"/>
      <c r="G1720" s="183"/>
      <c r="H1720" s="183"/>
      <c r="I1720" s="183"/>
      <c r="J1720" s="183"/>
      <c r="K1720" s="183"/>
      <c r="L1720" s="496"/>
    </row>
    <row r="1721" spans="1:12" s="186" customFormat="1">
      <c r="A1721" s="182"/>
      <c r="B1721" s="181"/>
      <c r="C1721" s="183"/>
      <c r="D1721" s="183"/>
      <c r="E1721" s="183"/>
      <c r="F1721" s="183"/>
      <c r="G1721" s="183"/>
      <c r="H1721" s="183"/>
      <c r="I1721" s="183"/>
      <c r="J1721" s="183"/>
      <c r="K1721" s="183"/>
      <c r="L1721" s="496"/>
    </row>
    <row r="1722" spans="1:12" s="186" customFormat="1">
      <c r="A1722" s="182"/>
      <c r="B1722" s="181"/>
      <c r="C1722" s="183"/>
      <c r="D1722" s="183"/>
      <c r="E1722" s="183"/>
      <c r="F1722" s="183"/>
      <c r="G1722" s="183"/>
      <c r="H1722" s="183"/>
      <c r="I1722" s="183"/>
      <c r="J1722" s="183"/>
      <c r="K1722" s="183"/>
      <c r="L1722" s="496"/>
    </row>
    <row r="1723" spans="1:12" s="186" customFormat="1">
      <c r="A1723" s="182"/>
      <c r="B1723" s="181"/>
      <c r="C1723" s="183"/>
      <c r="D1723" s="183"/>
      <c r="E1723" s="183"/>
      <c r="F1723" s="183"/>
      <c r="G1723" s="183"/>
      <c r="H1723" s="183"/>
      <c r="I1723" s="183"/>
      <c r="J1723" s="183"/>
      <c r="K1723" s="183"/>
      <c r="L1723" s="496"/>
    </row>
    <row r="1724" spans="1:12" s="186" customFormat="1">
      <c r="A1724" s="182"/>
      <c r="B1724" s="181"/>
      <c r="C1724" s="183"/>
      <c r="D1724" s="183"/>
      <c r="E1724" s="183"/>
      <c r="F1724" s="183"/>
      <c r="G1724" s="183"/>
      <c r="H1724" s="183"/>
      <c r="I1724" s="183"/>
      <c r="J1724" s="183"/>
      <c r="K1724" s="183"/>
      <c r="L1724" s="496"/>
    </row>
    <row r="1725" spans="1:12" s="186" customFormat="1">
      <c r="A1725" s="182"/>
      <c r="B1725" s="181"/>
      <c r="C1725" s="183"/>
      <c r="D1725" s="183"/>
      <c r="E1725" s="183"/>
      <c r="F1725" s="183"/>
      <c r="G1725" s="183"/>
      <c r="H1725" s="183"/>
      <c r="I1725" s="183"/>
      <c r="J1725" s="183"/>
      <c r="K1725" s="183"/>
      <c r="L1725" s="496"/>
    </row>
    <row r="1726" spans="1:12" s="186" customFormat="1">
      <c r="A1726" s="182"/>
      <c r="B1726" s="181"/>
      <c r="C1726" s="183"/>
      <c r="D1726" s="183"/>
      <c r="E1726" s="183"/>
      <c r="F1726" s="183"/>
      <c r="G1726" s="183"/>
      <c r="H1726" s="183"/>
      <c r="I1726" s="183"/>
      <c r="J1726" s="183"/>
      <c r="K1726" s="183"/>
      <c r="L1726" s="496"/>
    </row>
    <row r="1727" spans="1:12" s="186" customFormat="1">
      <c r="A1727" s="182"/>
      <c r="B1727" s="181"/>
      <c r="C1727" s="183"/>
      <c r="D1727" s="183"/>
      <c r="E1727" s="183"/>
      <c r="F1727" s="183"/>
      <c r="G1727" s="183"/>
      <c r="H1727" s="183"/>
      <c r="I1727" s="183"/>
      <c r="J1727" s="183"/>
      <c r="K1727" s="183"/>
      <c r="L1727" s="496"/>
    </row>
    <row r="1728" spans="1:12" s="186" customFormat="1">
      <c r="A1728" s="182"/>
      <c r="B1728" s="181"/>
      <c r="C1728" s="183"/>
      <c r="D1728" s="183"/>
      <c r="E1728" s="183"/>
      <c r="F1728" s="183"/>
      <c r="G1728" s="183"/>
      <c r="H1728" s="183"/>
      <c r="I1728" s="183"/>
      <c r="J1728" s="183"/>
      <c r="K1728" s="183"/>
      <c r="L1728" s="496"/>
    </row>
    <row r="1729" spans="1:12" s="186" customFormat="1">
      <c r="A1729" s="182"/>
      <c r="B1729" s="181"/>
      <c r="C1729" s="183"/>
      <c r="D1729" s="183"/>
      <c r="E1729" s="183"/>
      <c r="F1729" s="183"/>
      <c r="G1729" s="183"/>
      <c r="H1729" s="183"/>
      <c r="I1729" s="183"/>
      <c r="J1729" s="183"/>
      <c r="K1729" s="183"/>
      <c r="L1729" s="496"/>
    </row>
    <row r="1730" spans="1:12" s="186" customFormat="1">
      <c r="A1730" s="182"/>
      <c r="B1730" s="181"/>
      <c r="C1730" s="183"/>
      <c r="D1730" s="183"/>
      <c r="E1730" s="183"/>
      <c r="F1730" s="183"/>
      <c r="G1730" s="183"/>
      <c r="H1730" s="183"/>
      <c r="I1730" s="183"/>
      <c r="J1730" s="183"/>
      <c r="K1730" s="183"/>
      <c r="L1730" s="496"/>
    </row>
    <row r="1731" spans="1:12" s="186" customFormat="1">
      <c r="A1731" s="182"/>
      <c r="B1731" s="181"/>
      <c r="C1731" s="183"/>
      <c r="D1731" s="183"/>
      <c r="E1731" s="183"/>
      <c r="F1731" s="183"/>
      <c r="G1731" s="183"/>
      <c r="H1731" s="183"/>
      <c r="I1731" s="183"/>
      <c r="J1731" s="183"/>
      <c r="K1731" s="183"/>
      <c r="L1731" s="496"/>
    </row>
    <row r="1732" spans="1:12" s="186" customFormat="1">
      <c r="A1732" s="182"/>
      <c r="B1732" s="181"/>
      <c r="C1732" s="183"/>
      <c r="D1732" s="183"/>
      <c r="E1732" s="183"/>
      <c r="F1732" s="183"/>
      <c r="G1732" s="183"/>
      <c r="H1732" s="183"/>
      <c r="I1732" s="183"/>
      <c r="J1732" s="183"/>
      <c r="K1732" s="183"/>
      <c r="L1732" s="496"/>
    </row>
    <row r="1733" spans="1:12" s="186" customFormat="1">
      <c r="A1733" s="182"/>
      <c r="B1733" s="181"/>
      <c r="C1733" s="183"/>
      <c r="D1733" s="183"/>
      <c r="E1733" s="183"/>
      <c r="F1733" s="183"/>
      <c r="G1733" s="183"/>
      <c r="H1733" s="183"/>
      <c r="I1733" s="183"/>
      <c r="J1733" s="183"/>
      <c r="K1733" s="183"/>
      <c r="L1733" s="496"/>
    </row>
    <row r="1734" spans="1:12" s="186" customFormat="1">
      <c r="A1734" s="182"/>
      <c r="B1734" s="181"/>
      <c r="C1734" s="183"/>
      <c r="D1734" s="183"/>
      <c r="E1734" s="183"/>
      <c r="F1734" s="183"/>
      <c r="G1734" s="183"/>
      <c r="H1734" s="183"/>
      <c r="I1734" s="183"/>
      <c r="J1734" s="183"/>
      <c r="K1734" s="183"/>
      <c r="L1734" s="496"/>
    </row>
    <row r="1735" spans="1:12" s="186" customFormat="1">
      <c r="A1735" s="182"/>
      <c r="B1735" s="181"/>
      <c r="C1735" s="183"/>
      <c r="D1735" s="183"/>
      <c r="E1735" s="183"/>
      <c r="F1735" s="183"/>
      <c r="G1735" s="183"/>
      <c r="H1735" s="183"/>
      <c r="I1735" s="183"/>
      <c r="J1735" s="183"/>
      <c r="K1735" s="183"/>
      <c r="L1735" s="496"/>
    </row>
    <row r="1736" spans="1:12" s="186" customFormat="1">
      <c r="A1736" s="182"/>
      <c r="B1736" s="181"/>
      <c r="C1736" s="183"/>
      <c r="D1736" s="183"/>
      <c r="E1736" s="183"/>
      <c r="F1736" s="183"/>
      <c r="G1736" s="183"/>
      <c r="H1736" s="183"/>
      <c r="I1736" s="183"/>
      <c r="J1736" s="183"/>
      <c r="K1736" s="183"/>
      <c r="L1736" s="496"/>
    </row>
    <row r="1737" spans="1:12" s="186" customFormat="1">
      <c r="A1737" s="182"/>
      <c r="B1737" s="181"/>
      <c r="C1737" s="183"/>
      <c r="D1737" s="183"/>
      <c r="E1737" s="183"/>
      <c r="F1737" s="183"/>
      <c r="G1737" s="183"/>
      <c r="H1737" s="183"/>
      <c r="I1737" s="183"/>
      <c r="J1737" s="183"/>
      <c r="K1737" s="183"/>
      <c r="L1737" s="496"/>
    </row>
    <row r="1738" spans="1:12" s="186" customFormat="1">
      <c r="A1738" s="182"/>
      <c r="B1738" s="181"/>
      <c r="C1738" s="183"/>
      <c r="D1738" s="183"/>
      <c r="E1738" s="183"/>
      <c r="F1738" s="183"/>
      <c r="G1738" s="183"/>
      <c r="H1738" s="183"/>
      <c r="I1738" s="183"/>
      <c r="J1738" s="183"/>
      <c r="K1738" s="183"/>
      <c r="L1738" s="496"/>
    </row>
    <row r="1739" spans="1:12" s="186" customFormat="1">
      <c r="A1739" s="182"/>
      <c r="B1739" s="181"/>
      <c r="C1739" s="183"/>
      <c r="D1739" s="183"/>
      <c r="E1739" s="183"/>
      <c r="F1739" s="183"/>
      <c r="G1739" s="183"/>
      <c r="H1739" s="183"/>
      <c r="I1739" s="183"/>
      <c r="J1739" s="183"/>
      <c r="K1739" s="183"/>
      <c r="L1739" s="496"/>
    </row>
    <row r="1740" spans="1:12" s="186" customFormat="1">
      <c r="A1740" s="182"/>
      <c r="B1740" s="181"/>
      <c r="C1740" s="183"/>
      <c r="D1740" s="183"/>
      <c r="E1740" s="183"/>
      <c r="F1740" s="183"/>
      <c r="G1740" s="183"/>
      <c r="H1740" s="183"/>
      <c r="I1740" s="183"/>
      <c r="J1740" s="183"/>
      <c r="K1740" s="183"/>
      <c r="L1740" s="496"/>
    </row>
    <row r="1741" spans="1:12" s="186" customFormat="1">
      <c r="A1741" s="182"/>
      <c r="B1741" s="181"/>
      <c r="C1741" s="183"/>
      <c r="D1741" s="183"/>
      <c r="E1741" s="183"/>
      <c r="F1741" s="183"/>
      <c r="G1741" s="183"/>
      <c r="H1741" s="183"/>
      <c r="I1741" s="183"/>
      <c r="J1741" s="183"/>
      <c r="K1741" s="183"/>
      <c r="L1741" s="496"/>
    </row>
    <row r="1742" spans="1:12" s="186" customFormat="1">
      <c r="A1742" s="182"/>
      <c r="B1742" s="181"/>
      <c r="C1742" s="183"/>
      <c r="D1742" s="183"/>
      <c r="E1742" s="183"/>
      <c r="F1742" s="183"/>
      <c r="G1742" s="183"/>
      <c r="H1742" s="183"/>
      <c r="I1742" s="183"/>
      <c r="J1742" s="183"/>
      <c r="K1742" s="183"/>
      <c r="L1742" s="496"/>
    </row>
    <row r="1743" spans="1:12" s="186" customFormat="1">
      <c r="A1743" s="182"/>
      <c r="B1743" s="181"/>
      <c r="C1743" s="183"/>
      <c r="D1743" s="183"/>
      <c r="E1743" s="183"/>
      <c r="F1743" s="183"/>
      <c r="G1743" s="183"/>
      <c r="H1743" s="183"/>
      <c r="I1743" s="183"/>
      <c r="J1743" s="183"/>
      <c r="K1743" s="183"/>
      <c r="L1743" s="496"/>
    </row>
    <row r="1744" spans="1:12" s="186" customFormat="1">
      <c r="A1744" s="182"/>
      <c r="B1744" s="181"/>
      <c r="C1744" s="183"/>
      <c r="D1744" s="183"/>
      <c r="E1744" s="183"/>
      <c r="F1744" s="183"/>
      <c r="G1744" s="183"/>
      <c r="H1744" s="183"/>
      <c r="I1744" s="183"/>
      <c r="J1744" s="183"/>
      <c r="K1744" s="183"/>
      <c r="L1744" s="496"/>
    </row>
    <row r="1745" spans="1:12" s="186" customFormat="1">
      <c r="A1745" s="182"/>
      <c r="B1745" s="181"/>
      <c r="C1745" s="183"/>
      <c r="D1745" s="183"/>
      <c r="E1745" s="183"/>
      <c r="F1745" s="183"/>
      <c r="G1745" s="183"/>
      <c r="H1745" s="183"/>
      <c r="I1745" s="183"/>
      <c r="J1745" s="183"/>
      <c r="K1745" s="183"/>
      <c r="L1745" s="496"/>
    </row>
    <row r="1746" spans="1:12" s="186" customFormat="1">
      <c r="A1746" s="182"/>
      <c r="B1746" s="181"/>
      <c r="C1746" s="183"/>
      <c r="D1746" s="183"/>
      <c r="E1746" s="183"/>
      <c r="F1746" s="183"/>
      <c r="G1746" s="183"/>
      <c r="H1746" s="183"/>
      <c r="I1746" s="183"/>
      <c r="J1746" s="183"/>
      <c r="K1746" s="183"/>
      <c r="L1746" s="496"/>
    </row>
    <row r="1747" spans="1:12" s="186" customFormat="1">
      <c r="A1747" s="182"/>
      <c r="B1747" s="181"/>
      <c r="C1747" s="183"/>
      <c r="D1747" s="183"/>
      <c r="E1747" s="183"/>
      <c r="F1747" s="183"/>
      <c r="G1747" s="183"/>
      <c r="H1747" s="183"/>
      <c r="I1747" s="183"/>
      <c r="J1747" s="183"/>
      <c r="K1747" s="183"/>
      <c r="L1747" s="496"/>
    </row>
    <row r="1748" spans="1:12" s="186" customFormat="1">
      <c r="A1748" s="182"/>
      <c r="B1748" s="181"/>
      <c r="C1748" s="183"/>
      <c r="D1748" s="183"/>
      <c r="E1748" s="183"/>
      <c r="F1748" s="183"/>
      <c r="G1748" s="183"/>
      <c r="H1748" s="183"/>
      <c r="I1748" s="183"/>
      <c r="J1748" s="183"/>
      <c r="K1748" s="183"/>
      <c r="L1748" s="496"/>
    </row>
    <row r="1749" spans="1:12" s="186" customFormat="1">
      <c r="A1749" s="182"/>
      <c r="B1749" s="181"/>
      <c r="C1749" s="183"/>
      <c r="D1749" s="183"/>
      <c r="E1749" s="183"/>
      <c r="F1749" s="183"/>
      <c r="G1749" s="183"/>
      <c r="H1749" s="183"/>
      <c r="I1749" s="183"/>
      <c r="J1749" s="183"/>
      <c r="K1749" s="183"/>
      <c r="L1749" s="496"/>
    </row>
    <row r="1750" spans="1:12" s="186" customFormat="1">
      <c r="A1750" s="182"/>
      <c r="B1750" s="181"/>
      <c r="C1750" s="183"/>
      <c r="D1750" s="183"/>
      <c r="E1750" s="183"/>
      <c r="F1750" s="183"/>
      <c r="G1750" s="183"/>
      <c r="H1750" s="183"/>
      <c r="I1750" s="183"/>
      <c r="J1750" s="183"/>
      <c r="K1750" s="183"/>
      <c r="L1750" s="496"/>
    </row>
    <row r="1751" spans="1:12" s="186" customFormat="1">
      <c r="A1751" s="182"/>
      <c r="B1751" s="181"/>
      <c r="C1751" s="183"/>
      <c r="D1751" s="183"/>
      <c r="E1751" s="183"/>
      <c r="F1751" s="183"/>
      <c r="G1751" s="183"/>
      <c r="H1751" s="183"/>
      <c r="I1751" s="183"/>
      <c r="J1751" s="183"/>
      <c r="K1751" s="183"/>
      <c r="L1751" s="496"/>
    </row>
    <row r="1752" spans="1:12" s="186" customFormat="1">
      <c r="A1752" s="182"/>
      <c r="B1752" s="181"/>
      <c r="C1752" s="183"/>
      <c r="D1752" s="183"/>
      <c r="E1752" s="183"/>
      <c r="F1752" s="183"/>
      <c r="G1752" s="183"/>
      <c r="H1752" s="183"/>
      <c r="I1752" s="183"/>
      <c r="J1752" s="183"/>
      <c r="K1752" s="183"/>
      <c r="L1752" s="496"/>
    </row>
    <row r="1753" spans="1:12" s="186" customFormat="1">
      <c r="A1753" s="182"/>
      <c r="B1753" s="181"/>
      <c r="C1753" s="183"/>
      <c r="D1753" s="183"/>
      <c r="E1753" s="183"/>
      <c r="F1753" s="183"/>
      <c r="G1753" s="183"/>
      <c r="H1753" s="183"/>
      <c r="I1753" s="183"/>
      <c r="J1753" s="183"/>
      <c r="K1753" s="183"/>
      <c r="L1753" s="496"/>
    </row>
    <row r="1754" spans="1:12" s="186" customFormat="1">
      <c r="A1754" s="182"/>
      <c r="B1754" s="181"/>
      <c r="C1754" s="183"/>
      <c r="D1754" s="183"/>
      <c r="E1754" s="183"/>
      <c r="F1754" s="183"/>
      <c r="G1754" s="183"/>
      <c r="H1754" s="183"/>
      <c r="I1754" s="183"/>
      <c r="J1754" s="183"/>
      <c r="K1754" s="183"/>
      <c r="L1754" s="496"/>
    </row>
    <row r="1755" spans="1:12" s="186" customFormat="1">
      <c r="A1755" s="182"/>
      <c r="B1755" s="181"/>
      <c r="C1755" s="183"/>
      <c r="D1755" s="183"/>
      <c r="E1755" s="183"/>
      <c r="F1755" s="183"/>
      <c r="G1755" s="183"/>
      <c r="H1755" s="183"/>
      <c r="I1755" s="183"/>
      <c r="J1755" s="183"/>
      <c r="K1755" s="183"/>
      <c r="L1755" s="496"/>
    </row>
    <row r="1756" spans="1:12" s="186" customFormat="1">
      <c r="A1756" s="182"/>
      <c r="B1756" s="181"/>
      <c r="C1756" s="183"/>
      <c r="D1756" s="183"/>
      <c r="E1756" s="183"/>
      <c r="F1756" s="183"/>
      <c r="G1756" s="183"/>
      <c r="H1756" s="183"/>
      <c r="I1756" s="183"/>
      <c r="J1756" s="183"/>
      <c r="K1756" s="183"/>
      <c r="L1756" s="496"/>
    </row>
    <row r="1757" spans="1:12" s="186" customFormat="1">
      <c r="A1757" s="182"/>
      <c r="B1757" s="181"/>
      <c r="C1757" s="183"/>
      <c r="D1757" s="183"/>
      <c r="E1757" s="183"/>
      <c r="F1757" s="183"/>
      <c r="G1757" s="183"/>
      <c r="H1757" s="183"/>
      <c r="I1757" s="183"/>
      <c r="J1757" s="183"/>
      <c r="K1757" s="183"/>
      <c r="L1757" s="496"/>
    </row>
    <row r="1758" spans="1:12" s="186" customFormat="1">
      <c r="A1758" s="182"/>
      <c r="B1758" s="181"/>
      <c r="C1758" s="183"/>
      <c r="D1758" s="183"/>
      <c r="E1758" s="183"/>
      <c r="F1758" s="183"/>
      <c r="G1758" s="183"/>
      <c r="H1758" s="183"/>
      <c r="I1758" s="183"/>
      <c r="J1758" s="183"/>
      <c r="K1758" s="183"/>
      <c r="L1758" s="496"/>
    </row>
    <row r="1759" spans="1:12" s="186" customFormat="1">
      <c r="A1759" s="182"/>
      <c r="B1759" s="181"/>
      <c r="C1759" s="183"/>
      <c r="D1759" s="183"/>
      <c r="E1759" s="183"/>
      <c r="F1759" s="183"/>
      <c r="G1759" s="183"/>
      <c r="H1759" s="183"/>
      <c r="I1759" s="183"/>
      <c r="J1759" s="183"/>
      <c r="K1759" s="183"/>
      <c r="L1759" s="496"/>
    </row>
    <row r="1760" spans="1:12" s="186" customFormat="1">
      <c r="A1760" s="182"/>
      <c r="B1760" s="181"/>
      <c r="C1760" s="183"/>
      <c r="D1760" s="183"/>
      <c r="E1760" s="183"/>
      <c r="F1760" s="183"/>
      <c r="G1760" s="183"/>
      <c r="H1760" s="183"/>
      <c r="I1760" s="183"/>
      <c r="J1760" s="183"/>
      <c r="K1760" s="183"/>
      <c r="L1760" s="496"/>
    </row>
    <row r="1761" spans="1:12" s="186" customFormat="1">
      <c r="A1761" s="182"/>
      <c r="B1761" s="181"/>
      <c r="C1761" s="183"/>
      <c r="D1761" s="183"/>
      <c r="E1761" s="183"/>
      <c r="F1761" s="183"/>
      <c r="G1761" s="183"/>
      <c r="H1761" s="183"/>
      <c r="I1761" s="183"/>
      <c r="J1761" s="183"/>
      <c r="K1761" s="183"/>
      <c r="L1761" s="496"/>
    </row>
    <row r="1762" spans="1:12" s="186" customFormat="1">
      <c r="A1762" s="182"/>
      <c r="B1762" s="181"/>
      <c r="C1762" s="183"/>
      <c r="D1762" s="183"/>
      <c r="E1762" s="183"/>
      <c r="F1762" s="183"/>
      <c r="G1762" s="183"/>
      <c r="H1762" s="183"/>
      <c r="I1762" s="183"/>
      <c r="J1762" s="183"/>
      <c r="K1762" s="183"/>
      <c r="L1762" s="496"/>
    </row>
    <row r="1763" spans="1:12" s="186" customFormat="1">
      <c r="A1763" s="182"/>
      <c r="B1763" s="181"/>
      <c r="C1763" s="183"/>
      <c r="D1763" s="183"/>
      <c r="E1763" s="183"/>
      <c r="F1763" s="183"/>
      <c r="G1763" s="183"/>
      <c r="H1763" s="183"/>
      <c r="I1763" s="183"/>
      <c r="J1763" s="183"/>
      <c r="K1763" s="183"/>
      <c r="L1763" s="496"/>
    </row>
    <row r="1764" spans="1:12" s="186" customFormat="1">
      <c r="A1764" s="182"/>
      <c r="B1764" s="181"/>
      <c r="C1764" s="183"/>
      <c r="D1764" s="183"/>
      <c r="E1764" s="183"/>
      <c r="F1764" s="183"/>
      <c r="G1764" s="183"/>
      <c r="H1764" s="183"/>
      <c r="I1764" s="183"/>
      <c r="J1764" s="183"/>
      <c r="K1764" s="183"/>
      <c r="L1764" s="496"/>
    </row>
    <row r="1765" spans="1:12" s="186" customFormat="1">
      <c r="A1765" s="182"/>
      <c r="B1765" s="181"/>
      <c r="C1765" s="183"/>
      <c r="D1765" s="183"/>
      <c r="E1765" s="183"/>
      <c r="F1765" s="183"/>
      <c r="G1765" s="183"/>
      <c r="H1765" s="183"/>
      <c r="I1765" s="183"/>
      <c r="J1765" s="183"/>
      <c r="K1765" s="183"/>
      <c r="L1765" s="496"/>
    </row>
    <row r="1766" spans="1:12" s="186" customFormat="1">
      <c r="A1766" s="182"/>
      <c r="B1766" s="181"/>
      <c r="C1766" s="183"/>
      <c r="D1766" s="183"/>
      <c r="E1766" s="183"/>
      <c r="F1766" s="183"/>
      <c r="G1766" s="183"/>
      <c r="H1766" s="183"/>
      <c r="I1766" s="183"/>
      <c r="J1766" s="183"/>
      <c r="K1766" s="183"/>
      <c r="L1766" s="496"/>
    </row>
    <row r="1767" spans="1:12" s="186" customFormat="1">
      <c r="A1767" s="182"/>
      <c r="B1767" s="181"/>
      <c r="C1767" s="183"/>
      <c r="D1767" s="183"/>
      <c r="E1767" s="183"/>
      <c r="F1767" s="183"/>
      <c r="G1767" s="183"/>
      <c r="H1767" s="183"/>
      <c r="I1767" s="183"/>
      <c r="J1767" s="183"/>
      <c r="K1767" s="183"/>
      <c r="L1767" s="496"/>
    </row>
    <row r="1768" spans="1:12" s="186" customFormat="1">
      <c r="A1768" s="182"/>
      <c r="B1768" s="181"/>
      <c r="C1768" s="183"/>
      <c r="D1768" s="183"/>
      <c r="E1768" s="183"/>
      <c r="F1768" s="183"/>
      <c r="G1768" s="183"/>
      <c r="H1768" s="183"/>
      <c r="I1768" s="183"/>
      <c r="J1768" s="183"/>
      <c r="K1768" s="183"/>
      <c r="L1768" s="496"/>
    </row>
    <row r="1769" spans="1:12" s="186" customFormat="1">
      <c r="A1769" s="182"/>
      <c r="B1769" s="181"/>
      <c r="C1769" s="183"/>
      <c r="D1769" s="183"/>
      <c r="E1769" s="183"/>
      <c r="F1769" s="183"/>
      <c r="G1769" s="183"/>
      <c r="H1769" s="183"/>
      <c r="I1769" s="183"/>
      <c r="J1769" s="183"/>
      <c r="K1769" s="183"/>
      <c r="L1769" s="496"/>
    </row>
    <row r="1770" spans="1:12" s="186" customFormat="1">
      <c r="A1770" s="182"/>
      <c r="B1770" s="181"/>
      <c r="C1770" s="183"/>
      <c r="D1770" s="183"/>
      <c r="E1770" s="183"/>
      <c r="F1770" s="183"/>
      <c r="G1770" s="183"/>
      <c r="H1770" s="183"/>
      <c r="I1770" s="183"/>
      <c r="J1770" s="183"/>
      <c r="K1770" s="183"/>
      <c r="L1770" s="496"/>
    </row>
    <row r="1771" spans="1:12" s="186" customFormat="1">
      <c r="A1771" s="182"/>
      <c r="B1771" s="181"/>
      <c r="C1771" s="183"/>
      <c r="D1771" s="183"/>
      <c r="E1771" s="183"/>
      <c r="F1771" s="183"/>
      <c r="G1771" s="183"/>
      <c r="H1771" s="183"/>
      <c r="I1771" s="183"/>
      <c r="J1771" s="183"/>
      <c r="K1771" s="183"/>
      <c r="L1771" s="496"/>
    </row>
    <row r="1772" spans="1:12" s="186" customFormat="1">
      <c r="A1772" s="182"/>
      <c r="B1772" s="181"/>
      <c r="C1772" s="183"/>
      <c r="D1772" s="183"/>
      <c r="E1772" s="183"/>
      <c r="F1772" s="183"/>
      <c r="G1772" s="183"/>
      <c r="H1772" s="183"/>
      <c r="I1772" s="183"/>
      <c r="J1772" s="183"/>
      <c r="K1772" s="183"/>
      <c r="L1772" s="496"/>
    </row>
    <row r="1773" spans="1:12" s="186" customFormat="1">
      <c r="A1773" s="182"/>
      <c r="B1773" s="181"/>
      <c r="C1773" s="183"/>
      <c r="D1773" s="183"/>
      <c r="E1773" s="183"/>
      <c r="F1773" s="183"/>
      <c r="G1773" s="183"/>
      <c r="H1773" s="183"/>
      <c r="I1773" s="183"/>
      <c r="J1773" s="183"/>
      <c r="K1773" s="183"/>
      <c r="L1773" s="496"/>
    </row>
    <row r="1774" spans="1:12" s="186" customFormat="1">
      <c r="A1774" s="182"/>
      <c r="B1774" s="181"/>
      <c r="C1774" s="183"/>
      <c r="D1774" s="183"/>
      <c r="E1774" s="183"/>
      <c r="F1774" s="183"/>
      <c r="G1774" s="183"/>
      <c r="H1774" s="183"/>
      <c r="I1774" s="183"/>
      <c r="J1774" s="183"/>
      <c r="K1774" s="183"/>
      <c r="L1774" s="496"/>
    </row>
    <row r="1775" spans="1:12" s="186" customFormat="1">
      <c r="A1775" s="182"/>
      <c r="B1775" s="181"/>
      <c r="C1775" s="183"/>
      <c r="D1775" s="183"/>
      <c r="E1775" s="183"/>
      <c r="F1775" s="183"/>
      <c r="G1775" s="183"/>
      <c r="H1775" s="183"/>
      <c r="I1775" s="183"/>
      <c r="J1775" s="183"/>
      <c r="K1775" s="183"/>
      <c r="L1775" s="496"/>
    </row>
    <row r="1776" spans="1:12" s="186" customFormat="1">
      <c r="A1776" s="182"/>
      <c r="B1776" s="181"/>
      <c r="C1776" s="183"/>
      <c r="D1776" s="183"/>
      <c r="E1776" s="183"/>
      <c r="F1776" s="183"/>
      <c r="G1776" s="183"/>
      <c r="H1776" s="183"/>
      <c r="I1776" s="183"/>
      <c r="J1776" s="183"/>
      <c r="K1776" s="183"/>
      <c r="L1776" s="496"/>
    </row>
    <row r="1777" spans="1:12" s="186" customFormat="1">
      <c r="A1777" s="182"/>
      <c r="B1777" s="181"/>
      <c r="C1777" s="183"/>
      <c r="D1777" s="183"/>
      <c r="E1777" s="183"/>
      <c r="F1777" s="183"/>
      <c r="G1777" s="183"/>
      <c r="H1777" s="183"/>
      <c r="I1777" s="183"/>
      <c r="J1777" s="183"/>
      <c r="K1777" s="183"/>
      <c r="L1777" s="496"/>
    </row>
    <row r="1778" spans="1:12" s="186" customFormat="1">
      <c r="A1778" s="182"/>
      <c r="B1778" s="181"/>
      <c r="C1778" s="183"/>
      <c r="D1778" s="183"/>
      <c r="E1778" s="183"/>
      <c r="F1778" s="183"/>
      <c r="G1778" s="183"/>
      <c r="H1778" s="183"/>
      <c r="I1778" s="183"/>
      <c r="J1778" s="183"/>
      <c r="K1778" s="183"/>
      <c r="L1778" s="496"/>
    </row>
    <row r="1779" spans="1:12" s="186" customFormat="1">
      <c r="A1779" s="182"/>
      <c r="B1779" s="181"/>
      <c r="C1779" s="183"/>
      <c r="D1779" s="183"/>
      <c r="E1779" s="183"/>
      <c r="F1779" s="183"/>
      <c r="G1779" s="183"/>
      <c r="H1779" s="183"/>
      <c r="I1779" s="183"/>
      <c r="J1779" s="183"/>
      <c r="K1779" s="183"/>
      <c r="L1779" s="496"/>
    </row>
    <row r="1780" spans="1:12" s="186" customFormat="1">
      <c r="A1780" s="182"/>
      <c r="B1780" s="181"/>
      <c r="C1780" s="183"/>
      <c r="D1780" s="183"/>
      <c r="E1780" s="183"/>
      <c r="F1780" s="183"/>
      <c r="G1780" s="183"/>
      <c r="H1780" s="183"/>
      <c r="I1780" s="183"/>
      <c r="J1780" s="183"/>
      <c r="K1780" s="183"/>
      <c r="L1780" s="496"/>
    </row>
    <row r="1781" spans="1:12" s="186" customFormat="1">
      <c r="A1781" s="182"/>
      <c r="B1781" s="181"/>
      <c r="C1781" s="183"/>
      <c r="D1781" s="183"/>
      <c r="E1781" s="183"/>
      <c r="F1781" s="183"/>
      <c r="G1781" s="183"/>
      <c r="H1781" s="183"/>
      <c r="I1781" s="183"/>
      <c r="J1781" s="183"/>
      <c r="K1781" s="183"/>
      <c r="L1781" s="496"/>
    </row>
    <row r="1782" spans="1:12" s="186" customFormat="1">
      <c r="A1782" s="182"/>
      <c r="B1782" s="181"/>
      <c r="C1782" s="183"/>
      <c r="D1782" s="183"/>
      <c r="E1782" s="183"/>
      <c r="F1782" s="183"/>
      <c r="G1782" s="183"/>
      <c r="H1782" s="183"/>
      <c r="I1782" s="183"/>
      <c r="J1782" s="183"/>
      <c r="K1782" s="183"/>
      <c r="L1782" s="496"/>
    </row>
    <row r="1783" spans="1:12" s="186" customFormat="1">
      <c r="A1783" s="182"/>
      <c r="B1783" s="181"/>
      <c r="C1783" s="183"/>
      <c r="D1783" s="183"/>
      <c r="E1783" s="183"/>
      <c r="F1783" s="183"/>
      <c r="G1783" s="183"/>
      <c r="H1783" s="183"/>
      <c r="I1783" s="183"/>
      <c r="J1783" s="183"/>
      <c r="K1783" s="183"/>
      <c r="L1783" s="496"/>
    </row>
    <row r="1784" spans="1:12" s="186" customFormat="1">
      <c r="A1784" s="182"/>
      <c r="B1784" s="181"/>
      <c r="C1784" s="183"/>
      <c r="D1784" s="183"/>
      <c r="E1784" s="183"/>
      <c r="F1784" s="183"/>
      <c r="G1784" s="183"/>
      <c r="H1784" s="183"/>
      <c r="I1784" s="183"/>
      <c r="J1784" s="183"/>
      <c r="K1784" s="183"/>
      <c r="L1784" s="496"/>
    </row>
    <row r="1785" spans="1:12" s="186" customFormat="1">
      <c r="A1785" s="182"/>
      <c r="B1785" s="181"/>
      <c r="C1785" s="183"/>
      <c r="D1785" s="183"/>
      <c r="E1785" s="183"/>
      <c r="F1785" s="183"/>
      <c r="G1785" s="183"/>
      <c r="H1785" s="183"/>
      <c r="I1785" s="183"/>
      <c r="J1785" s="183"/>
      <c r="K1785" s="183"/>
      <c r="L1785" s="496"/>
    </row>
    <row r="1786" spans="1:12" s="186" customFormat="1">
      <c r="A1786" s="182"/>
      <c r="B1786" s="181"/>
      <c r="C1786" s="183"/>
      <c r="D1786" s="183"/>
      <c r="E1786" s="183"/>
      <c r="F1786" s="183"/>
      <c r="G1786" s="183"/>
      <c r="H1786" s="183"/>
      <c r="I1786" s="183"/>
      <c r="J1786" s="183"/>
      <c r="K1786" s="183"/>
      <c r="L1786" s="496"/>
    </row>
    <row r="1787" spans="1:12" s="186" customFormat="1">
      <c r="A1787" s="182"/>
      <c r="B1787" s="181"/>
      <c r="C1787" s="183"/>
      <c r="D1787" s="183"/>
      <c r="E1787" s="183"/>
      <c r="F1787" s="183"/>
      <c r="G1787" s="183"/>
      <c r="H1787" s="183"/>
      <c r="I1787" s="183"/>
      <c r="J1787" s="183"/>
      <c r="K1787" s="183"/>
      <c r="L1787" s="496"/>
    </row>
    <row r="1788" spans="1:12" s="186" customFormat="1">
      <c r="A1788" s="182"/>
      <c r="B1788" s="181"/>
      <c r="C1788" s="183"/>
      <c r="D1788" s="183"/>
      <c r="E1788" s="183"/>
      <c r="F1788" s="183"/>
      <c r="G1788" s="183"/>
      <c r="H1788" s="183"/>
      <c r="I1788" s="183"/>
      <c r="J1788" s="183"/>
      <c r="K1788" s="183"/>
      <c r="L1788" s="496"/>
    </row>
    <row r="1789" spans="1:12" s="186" customFormat="1">
      <c r="A1789" s="182"/>
      <c r="B1789" s="181"/>
      <c r="C1789" s="183"/>
      <c r="D1789" s="183"/>
      <c r="E1789" s="183"/>
      <c r="F1789" s="183"/>
      <c r="G1789" s="183"/>
      <c r="H1789" s="183"/>
      <c r="I1789" s="183"/>
      <c r="J1789" s="183"/>
      <c r="K1789" s="183"/>
      <c r="L1789" s="496"/>
    </row>
    <row r="1790" spans="1:12" s="186" customFormat="1">
      <c r="A1790" s="182"/>
      <c r="B1790" s="181"/>
      <c r="C1790" s="183"/>
      <c r="D1790" s="183"/>
      <c r="E1790" s="183"/>
      <c r="F1790" s="183"/>
      <c r="G1790" s="183"/>
      <c r="H1790" s="183"/>
      <c r="I1790" s="183"/>
      <c r="J1790" s="183"/>
      <c r="K1790" s="183"/>
      <c r="L1790" s="496"/>
    </row>
    <row r="1791" spans="1:12" s="186" customFormat="1">
      <c r="A1791" s="182"/>
      <c r="B1791" s="181"/>
      <c r="C1791" s="183"/>
      <c r="D1791" s="183"/>
      <c r="E1791" s="183"/>
      <c r="F1791" s="183"/>
      <c r="G1791" s="183"/>
      <c r="H1791" s="183"/>
      <c r="I1791" s="183"/>
      <c r="J1791" s="183"/>
      <c r="K1791" s="183"/>
      <c r="L1791" s="496"/>
    </row>
    <row r="1792" spans="1:12" s="186" customFormat="1">
      <c r="A1792" s="182"/>
      <c r="B1792" s="181"/>
      <c r="C1792" s="183"/>
      <c r="D1792" s="183"/>
      <c r="E1792" s="183"/>
      <c r="F1792" s="183"/>
      <c r="G1792" s="183"/>
      <c r="H1792" s="183"/>
      <c r="I1792" s="183"/>
      <c r="J1792" s="183"/>
      <c r="K1792" s="183"/>
      <c r="L1792" s="496"/>
    </row>
    <row r="1793" spans="1:12" s="186" customFormat="1">
      <c r="A1793" s="182"/>
      <c r="B1793" s="181"/>
      <c r="C1793" s="183"/>
      <c r="D1793" s="183"/>
      <c r="E1793" s="183"/>
      <c r="F1793" s="183"/>
      <c r="G1793" s="183"/>
      <c r="H1793" s="183"/>
      <c r="I1793" s="183"/>
      <c r="J1793" s="183"/>
      <c r="K1793" s="183"/>
      <c r="L1793" s="496"/>
    </row>
    <row r="1794" spans="1:12" s="186" customFormat="1">
      <c r="A1794" s="182"/>
      <c r="B1794" s="181"/>
      <c r="C1794" s="183"/>
      <c r="D1794" s="183"/>
      <c r="E1794" s="183"/>
      <c r="F1794" s="183"/>
      <c r="G1794" s="183"/>
      <c r="H1794" s="183"/>
      <c r="I1794" s="183"/>
      <c r="J1794" s="183"/>
      <c r="K1794" s="183"/>
      <c r="L1794" s="496"/>
    </row>
    <row r="1795" spans="1:12" s="186" customFormat="1">
      <c r="A1795" s="182"/>
      <c r="B1795" s="181"/>
      <c r="C1795" s="183"/>
      <c r="D1795" s="183"/>
      <c r="E1795" s="183"/>
      <c r="F1795" s="183"/>
      <c r="G1795" s="183"/>
      <c r="H1795" s="183"/>
      <c r="I1795" s="183"/>
      <c r="J1795" s="183"/>
      <c r="K1795" s="183"/>
      <c r="L1795" s="496"/>
    </row>
    <row r="1796" spans="1:12" s="186" customFormat="1">
      <c r="A1796" s="182"/>
      <c r="B1796" s="181"/>
      <c r="C1796" s="183"/>
      <c r="D1796" s="183"/>
      <c r="E1796" s="183"/>
      <c r="F1796" s="183"/>
      <c r="G1796" s="183"/>
      <c r="H1796" s="183"/>
      <c r="I1796" s="183"/>
      <c r="J1796" s="183"/>
      <c r="K1796" s="183"/>
      <c r="L1796" s="496"/>
    </row>
    <row r="1797" spans="1:12" s="186" customFormat="1">
      <c r="A1797" s="182"/>
      <c r="B1797" s="181"/>
      <c r="C1797" s="183"/>
      <c r="D1797" s="183"/>
      <c r="E1797" s="183"/>
      <c r="F1797" s="183"/>
      <c r="G1797" s="183"/>
      <c r="H1797" s="183"/>
      <c r="I1797" s="183"/>
      <c r="J1797" s="183"/>
      <c r="K1797" s="183"/>
      <c r="L1797" s="496"/>
    </row>
    <row r="1798" spans="1:12" s="186" customFormat="1">
      <c r="A1798" s="182"/>
      <c r="B1798" s="181"/>
      <c r="C1798" s="183"/>
      <c r="D1798" s="183"/>
      <c r="E1798" s="183"/>
      <c r="F1798" s="183"/>
      <c r="G1798" s="183"/>
      <c r="H1798" s="183"/>
      <c r="I1798" s="183"/>
      <c r="J1798" s="183"/>
      <c r="K1798" s="183"/>
      <c r="L1798" s="496"/>
    </row>
    <row r="1799" spans="1:12" s="186" customFormat="1">
      <c r="A1799" s="182"/>
      <c r="B1799" s="181"/>
      <c r="C1799" s="183"/>
      <c r="D1799" s="183"/>
      <c r="E1799" s="183"/>
      <c r="F1799" s="183"/>
      <c r="G1799" s="183"/>
      <c r="H1799" s="183"/>
      <c r="I1799" s="183"/>
      <c r="J1799" s="183"/>
      <c r="K1799" s="183"/>
      <c r="L1799" s="496"/>
    </row>
    <row r="1800" spans="1:12" s="186" customFormat="1">
      <c r="A1800" s="182"/>
      <c r="B1800" s="181"/>
      <c r="C1800" s="183"/>
      <c r="D1800" s="183"/>
      <c r="E1800" s="183"/>
      <c r="F1800" s="183"/>
      <c r="G1800" s="183"/>
      <c r="H1800" s="183"/>
      <c r="I1800" s="183"/>
      <c r="J1800" s="183"/>
      <c r="K1800" s="183"/>
      <c r="L1800" s="496"/>
    </row>
    <row r="1801" spans="1:12" s="186" customFormat="1">
      <c r="A1801" s="182"/>
      <c r="B1801" s="181"/>
      <c r="C1801" s="183"/>
      <c r="D1801" s="183"/>
      <c r="E1801" s="183"/>
      <c r="F1801" s="183"/>
      <c r="G1801" s="183"/>
      <c r="H1801" s="183"/>
      <c r="I1801" s="183"/>
      <c r="J1801" s="183"/>
      <c r="K1801" s="183"/>
      <c r="L1801" s="496"/>
    </row>
    <row r="1802" spans="1:12" s="186" customFormat="1">
      <c r="A1802" s="182"/>
      <c r="B1802" s="181"/>
      <c r="C1802" s="183"/>
      <c r="D1802" s="183"/>
      <c r="E1802" s="183"/>
      <c r="F1802" s="183"/>
      <c r="G1802" s="183"/>
      <c r="H1802" s="183"/>
      <c r="I1802" s="183"/>
      <c r="J1802" s="183"/>
      <c r="K1802" s="183"/>
      <c r="L1802" s="496"/>
    </row>
    <row r="1803" spans="1:12" s="186" customFormat="1">
      <c r="A1803" s="182"/>
      <c r="B1803" s="181"/>
      <c r="C1803" s="183"/>
      <c r="D1803" s="183"/>
      <c r="E1803" s="183"/>
      <c r="F1803" s="183"/>
      <c r="G1803" s="183"/>
      <c r="H1803" s="183"/>
      <c r="I1803" s="183"/>
      <c r="J1803" s="183"/>
      <c r="K1803" s="183"/>
      <c r="L1803" s="496"/>
    </row>
    <row r="1804" spans="1:12" s="186" customFormat="1">
      <c r="A1804" s="182"/>
      <c r="B1804" s="181"/>
      <c r="C1804" s="183"/>
      <c r="D1804" s="183"/>
      <c r="E1804" s="183"/>
      <c r="F1804" s="183"/>
      <c r="G1804" s="183"/>
      <c r="H1804" s="183"/>
      <c r="I1804" s="183"/>
      <c r="J1804" s="183"/>
      <c r="K1804" s="183"/>
      <c r="L1804" s="496"/>
    </row>
    <row r="1805" spans="1:12" s="186" customFormat="1">
      <c r="A1805" s="182"/>
      <c r="B1805" s="181"/>
      <c r="C1805" s="183"/>
      <c r="D1805" s="183"/>
      <c r="E1805" s="183"/>
      <c r="F1805" s="183"/>
      <c r="G1805" s="183"/>
      <c r="H1805" s="183"/>
      <c r="I1805" s="183"/>
      <c r="J1805" s="183"/>
      <c r="K1805" s="183"/>
      <c r="L1805" s="496"/>
    </row>
    <row r="1806" spans="1:12" s="186" customFormat="1">
      <c r="A1806" s="182"/>
      <c r="B1806" s="181"/>
      <c r="C1806" s="183"/>
      <c r="D1806" s="183"/>
      <c r="E1806" s="183"/>
      <c r="F1806" s="183"/>
      <c r="G1806" s="183"/>
      <c r="H1806" s="183"/>
      <c r="I1806" s="183"/>
      <c r="J1806" s="183"/>
      <c r="K1806" s="183"/>
      <c r="L1806" s="496"/>
    </row>
    <row r="1807" spans="1:12" s="186" customFormat="1">
      <c r="A1807" s="182"/>
      <c r="B1807" s="181"/>
      <c r="C1807" s="183"/>
      <c r="D1807" s="183"/>
      <c r="E1807" s="183"/>
      <c r="F1807" s="183"/>
      <c r="G1807" s="183"/>
      <c r="H1807" s="183"/>
      <c r="I1807" s="183"/>
      <c r="J1807" s="183"/>
      <c r="K1807" s="183"/>
      <c r="L1807" s="496"/>
    </row>
    <row r="1808" spans="1:12" s="186" customFormat="1">
      <c r="A1808" s="182"/>
      <c r="B1808" s="181"/>
      <c r="C1808" s="183"/>
      <c r="D1808" s="183"/>
      <c r="E1808" s="183"/>
      <c r="F1808" s="183"/>
      <c r="G1808" s="183"/>
      <c r="H1808" s="183"/>
      <c r="I1808" s="183"/>
      <c r="J1808" s="183"/>
      <c r="K1808" s="183"/>
      <c r="L1808" s="496"/>
    </row>
    <row r="1809" spans="1:12" s="186" customFormat="1">
      <c r="A1809" s="182"/>
      <c r="B1809" s="181"/>
      <c r="C1809" s="183"/>
      <c r="D1809" s="183"/>
      <c r="E1809" s="183"/>
      <c r="F1809" s="183"/>
      <c r="G1809" s="183"/>
      <c r="H1809" s="183"/>
      <c r="I1809" s="183"/>
      <c r="J1809" s="183"/>
      <c r="K1809" s="183"/>
      <c r="L1809" s="496"/>
    </row>
    <row r="1810" spans="1:12" s="186" customFormat="1">
      <c r="A1810" s="182"/>
      <c r="B1810" s="181"/>
      <c r="C1810" s="183"/>
      <c r="D1810" s="183"/>
      <c r="E1810" s="183"/>
      <c r="F1810" s="183"/>
      <c r="G1810" s="183"/>
      <c r="H1810" s="183"/>
      <c r="I1810" s="183"/>
      <c r="J1810" s="183"/>
      <c r="K1810" s="183"/>
      <c r="L1810" s="496"/>
    </row>
    <row r="1811" spans="1:12" s="186" customFormat="1">
      <c r="A1811" s="182"/>
      <c r="B1811" s="181"/>
      <c r="C1811" s="183"/>
      <c r="D1811" s="183"/>
      <c r="E1811" s="183"/>
      <c r="F1811" s="183"/>
      <c r="G1811" s="183"/>
      <c r="H1811" s="183"/>
      <c r="I1811" s="183"/>
      <c r="J1811" s="183"/>
      <c r="K1811" s="183"/>
      <c r="L1811" s="496"/>
    </row>
    <row r="1812" spans="1:12" s="186" customFormat="1">
      <c r="A1812" s="182"/>
      <c r="B1812" s="181"/>
      <c r="C1812" s="183"/>
      <c r="D1812" s="183"/>
      <c r="E1812" s="183"/>
      <c r="F1812" s="183"/>
      <c r="G1812" s="183"/>
      <c r="H1812" s="183"/>
      <c r="I1812" s="183"/>
      <c r="J1812" s="183"/>
      <c r="K1812" s="183"/>
      <c r="L1812" s="496"/>
    </row>
    <row r="1813" spans="1:12" s="186" customFormat="1">
      <c r="A1813" s="182"/>
      <c r="B1813" s="181"/>
      <c r="C1813" s="183"/>
      <c r="D1813" s="183"/>
      <c r="E1813" s="183"/>
      <c r="F1813" s="183"/>
      <c r="G1813" s="183"/>
      <c r="H1813" s="183"/>
      <c r="I1813" s="183"/>
      <c r="J1813" s="183"/>
      <c r="K1813" s="183"/>
      <c r="L1813" s="496"/>
    </row>
    <row r="1814" spans="1:12" s="186" customFormat="1">
      <c r="A1814" s="182"/>
      <c r="B1814" s="181"/>
      <c r="C1814" s="183"/>
      <c r="D1814" s="183"/>
      <c r="E1814" s="183"/>
      <c r="F1814" s="183"/>
      <c r="G1814" s="183"/>
      <c r="H1814" s="183"/>
      <c r="I1814" s="183"/>
      <c r="J1814" s="183"/>
      <c r="K1814" s="183"/>
      <c r="L1814" s="496"/>
    </row>
    <row r="1815" spans="1:12" s="186" customFormat="1">
      <c r="A1815" s="182"/>
      <c r="B1815" s="181"/>
      <c r="C1815" s="183"/>
      <c r="D1815" s="183"/>
      <c r="E1815" s="183"/>
      <c r="F1815" s="183"/>
      <c r="G1815" s="183"/>
      <c r="H1815" s="183"/>
      <c r="I1815" s="183"/>
      <c r="J1815" s="183"/>
      <c r="K1815" s="183"/>
      <c r="L1815" s="496"/>
    </row>
    <row r="1816" spans="1:12" s="186" customFormat="1">
      <c r="A1816" s="182"/>
      <c r="B1816" s="181"/>
      <c r="C1816" s="183"/>
      <c r="D1816" s="183"/>
      <c r="E1816" s="183"/>
      <c r="F1816" s="183"/>
      <c r="G1816" s="183"/>
      <c r="H1816" s="183"/>
      <c r="I1816" s="183"/>
      <c r="J1816" s="183"/>
      <c r="K1816" s="183"/>
      <c r="L1816" s="496"/>
    </row>
    <row r="1817" spans="1:12" s="186" customFormat="1">
      <c r="A1817" s="182"/>
      <c r="B1817" s="181"/>
      <c r="C1817" s="183"/>
      <c r="D1817" s="183"/>
      <c r="E1817" s="183"/>
      <c r="F1817" s="183"/>
      <c r="G1817" s="183"/>
      <c r="H1817" s="183"/>
      <c r="I1817" s="183"/>
      <c r="J1817" s="183"/>
      <c r="K1817" s="183"/>
      <c r="L1817" s="496"/>
    </row>
    <row r="1818" spans="1:12" s="186" customFormat="1">
      <c r="A1818" s="182"/>
      <c r="B1818" s="181"/>
      <c r="C1818" s="183"/>
      <c r="D1818" s="183"/>
      <c r="E1818" s="183"/>
      <c r="F1818" s="183"/>
      <c r="G1818" s="183"/>
      <c r="H1818" s="183"/>
      <c r="I1818" s="183"/>
      <c r="J1818" s="183"/>
      <c r="K1818" s="183"/>
      <c r="L1818" s="496"/>
    </row>
    <row r="1819" spans="1:12" s="186" customFormat="1">
      <c r="A1819" s="182"/>
      <c r="B1819" s="181"/>
      <c r="C1819" s="183"/>
      <c r="D1819" s="183"/>
      <c r="E1819" s="183"/>
      <c r="F1819" s="183"/>
      <c r="G1819" s="183"/>
      <c r="H1819" s="183"/>
      <c r="I1819" s="183"/>
      <c r="J1819" s="183"/>
      <c r="K1819" s="183"/>
      <c r="L1819" s="496"/>
    </row>
    <row r="1820" spans="1:12" s="186" customFormat="1">
      <c r="A1820" s="182"/>
      <c r="B1820" s="181"/>
      <c r="C1820" s="183"/>
      <c r="D1820" s="183"/>
      <c r="E1820" s="183"/>
      <c r="F1820" s="183"/>
      <c r="G1820" s="183"/>
      <c r="H1820" s="183"/>
      <c r="I1820" s="183"/>
      <c r="J1820" s="183"/>
      <c r="K1820" s="183"/>
      <c r="L1820" s="496"/>
    </row>
    <row r="1821" spans="1:12" s="186" customFormat="1">
      <c r="A1821" s="182"/>
      <c r="B1821" s="181"/>
      <c r="C1821" s="183"/>
      <c r="D1821" s="183"/>
      <c r="E1821" s="183"/>
      <c r="F1821" s="183"/>
      <c r="G1821" s="183"/>
      <c r="H1821" s="183"/>
      <c r="I1821" s="183"/>
      <c r="J1821" s="183"/>
      <c r="K1821" s="183"/>
      <c r="L1821" s="496"/>
    </row>
    <row r="1822" spans="1:12" s="186" customFormat="1">
      <c r="A1822" s="182"/>
      <c r="B1822" s="181"/>
      <c r="C1822" s="183"/>
      <c r="D1822" s="183"/>
      <c r="E1822" s="183"/>
      <c r="F1822" s="183"/>
      <c r="G1822" s="183"/>
      <c r="H1822" s="183"/>
      <c r="I1822" s="183"/>
      <c r="J1822" s="183"/>
      <c r="K1822" s="183"/>
      <c r="L1822" s="496"/>
    </row>
    <row r="1823" spans="1:12" s="186" customFormat="1">
      <c r="A1823" s="182"/>
      <c r="B1823" s="181"/>
      <c r="C1823" s="183"/>
      <c r="D1823" s="183"/>
      <c r="E1823" s="183"/>
      <c r="F1823" s="183"/>
      <c r="G1823" s="183"/>
      <c r="H1823" s="183"/>
      <c r="I1823" s="183"/>
      <c r="J1823" s="183"/>
      <c r="K1823" s="183"/>
      <c r="L1823" s="496"/>
    </row>
    <row r="1824" spans="1:12" s="186" customFormat="1">
      <c r="A1824" s="182"/>
      <c r="B1824" s="181"/>
      <c r="C1824" s="183"/>
      <c r="D1824" s="183"/>
      <c r="E1824" s="183"/>
      <c r="F1824" s="183"/>
      <c r="G1824" s="183"/>
      <c r="H1824" s="183"/>
      <c r="I1824" s="183"/>
      <c r="J1824" s="183"/>
      <c r="K1824" s="183"/>
      <c r="L1824" s="496"/>
    </row>
    <row r="1825" spans="1:12" s="186" customFormat="1">
      <c r="A1825" s="182"/>
      <c r="B1825" s="181"/>
      <c r="C1825" s="183"/>
      <c r="D1825" s="183"/>
      <c r="E1825" s="183"/>
      <c r="F1825" s="183"/>
      <c r="G1825" s="183"/>
      <c r="H1825" s="183"/>
      <c r="I1825" s="183"/>
      <c r="J1825" s="183"/>
      <c r="K1825" s="183"/>
      <c r="L1825" s="496"/>
    </row>
    <row r="1826" spans="1:12" s="186" customFormat="1">
      <c r="A1826" s="182"/>
      <c r="B1826" s="181"/>
      <c r="C1826" s="183"/>
      <c r="D1826" s="183"/>
      <c r="E1826" s="183"/>
      <c r="F1826" s="183"/>
      <c r="G1826" s="183"/>
      <c r="H1826" s="183"/>
      <c r="I1826" s="183"/>
      <c r="J1826" s="183"/>
      <c r="K1826" s="183"/>
      <c r="L1826" s="496"/>
    </row>
    <row r="1827" spans="1:12" s="186" customFormat="1">
      <c r="A1827" s="182"/>
      <c r="B1827" s="181"/>
      <c r="C1827" s="183"/>
      <c r="D1827" s="183"/>
      <c r="E1827" s="183"/>
      <c r="F1827" s="183"/>
      <c r="G1827" s="183"/>
      <c r="H1827" s="183"/>
      <c r="I1827" s="183"/>
      <c r="J1827" s="183"/>
      <c r="K1827" s="183"/>
      <c r="L1827" s="496"/>
    </row>
    <row r="1828" spans="1:12" s="186" customFormat="1">
      <c r="A1828" s="182"/>
      <c r="B1828" s="181"/>
      <c r="C1828" s="183"/>
      <c r="D1828" s="183"/>
      <c r="E1828" s="183"/>
      <c r="F1828" s="183"/>
      <c r="G1828" s="183"/>
      <c r="H1828" s="183"/>
      <c r="I1828" s="183"/>
      <c r="J1828" s="183"/>
      <c r="K1828" s="183"/>
      <c r="L1828" s="496"/>
    </row>
    <row r="1829" spans="1:12" s="186" customFormat="1">
      <c r="A1829" s="182"/>
      <c r="B1829" s="181"/>
      <c r="C1829" s="183"/>
      <c r="D1829" s="183"/>
      <c r="E1829" s="183"/>
      <c r="F1829" s="183"/>
      <c r="G1829" s="183"/>
      <c r="H1829" s="183"/>
      <c r="I1829" s="183"/>
      <c r="J1829" s="183"/>
      <c r="K1829" s="183"/>
      <c r="L1829" s="496"/>
    </row>
    <row r="1830" spans="1:12" s="186" customFormat="1">
      <c r="A1830" s="182"/>
      <c r="B1830" s="181"/>
      <c r="C1830" s="183"/>
      <c r="D1830" s="183"/>
      <c r="E1830" s="183"/>
      <c r="F1830" s="183"/>
      <c r="G1830" s="183"/>
      <c r="H1830" s="183"/>
      <c r="I1830" s="183"/>
      <c r="J1830" s="183"/>
      <c r="K1830" s="183"/>
      <c r="L1830" s="496"/>
    </row>
    <row r="1831" spans="1:12" s="186" customFormat="1">
      <c r="A1831" s="182"/>
      <c r="B1831" s="181"/>
      <c r="C1831" s="183"/>
      <c r="D1831" s="183"/>
      <c r="E1831" s="183"/>
      <c r="F1831" s="183"/>
      <c r="G1831" s="183"/>
      <c r="H1831" s="183"/>
      <c r="I1831" s="183"/>
      <c r="J1831" s="183"/>
      <c r="K1831" s="183"/>
      <c r="L1831" s="496"/>
    </row>
    <row r="1832" spans="1:12" s="186" customFormat="1">
      <c r="A1832" s="182"/>
      <c r="B1832" s="181"/>
      <c r="C1832" s="183"/>
      <c r="D1832" s="183"/>
      <c r="E1832" s="183"/>
      <c r="F1832" s="183"/>
      <c r="G1832" s="183"/>
      <c r="H1832" s="183"/>
      <c r="I1832" s="183"/>
      <c r="J1832" s="183"/>
      <c r="K1832" s="183"/>
      <c r="L1832" s="496"/>
    </row>
    <row r="1833" spans="1:12" s="186" customFormat="1">
      <c r="A1833" s="182"/>
      <c r="B1833" s="181"/>
      <c r="C1833" s="183"/>
      <c r="D1833" s="183"/>
      <c r="E1833" s="183"/>
      <c r="F1833" s="183"/>
      <c r="G1833" s="183"/>
      <c r="H1833" s="183"/>
      <c r="I1833" s="183"/>
      <c r="J1833" s="183"/>
      <c r="K1833" s="183"/>
      <c r="L1833" s="496"/>
    </row>
    <row r="1834" spans="1:12" s="186" customFormat="1">
      <c r="A1834" s="182"/>
      <c r="B1834" s="181"/>
      <c r="C1834" s="183"/>
      <c r="D1834" s="183"/>
      <c r="E1834" s="183"/>
      <c r="F1834" s="183"/>
      <c r="G1834" s="183"/>
      <c r="H1834" s="183"/>
      <c r="I1834" s="183"/>
      <c r="J1834" s="183"/>
      <c r="K1834" s="183"/>
      <c r="L1834" s="496"/>
    </row>
    <row r="1835" spans="1:12" s="186" customFormat="1">
      <c r="A1835" s="182"/>
      <c r="B1835" s="181"/>
      <c r="C1835" s="183"/>
      <c r="D1835" s="183"/>
      <c r="E1835" s="183"/>
      <c r="F1835" s="183"/>
      <c r="G1835" s="183"/>
      <c r="H1835" s="183"/>
      <c r="I1835" s="183"/>
      <c r="J1835" s="183"/>
      <c r="K1835" s="183"/>
      <c r="L1835" s="496"/>
    </row>
    <row r="1836" spans="1:12" s="186" customFormat="1">
      <c r="A1836" s="182"/>
      <c r="B1836" s="181"/>
      <c r="C1836" s="183"/>
      <c r="D1836" s="183"/>
      <c r="E1836" s="183"/>
      <c r="F1836" s="183"/>
      <c r="G1836" s="183"/>
      <c r="H1836" s="183"/>
      <c r="I1836" s="183"/>
      <c r="J1836" s="183"/>
      <c r="K1836" s="183"/>
      <c r="L1836" s="496"/>
    </row>
    <row r="1837" spans="1:12" s="186" customFormat="1">
      <c r="A1837" s="182"/>
      <c r="B1837" s="181"/>
      <c r="C1837" s="183"/>
      <c r="D1837" s="183"/>
      <c r="E1837" s="183"/>
      <c r="F1837" s="183"/>
      <c r="G1837" s="183"/>
      <c r="H1837" s="183"/>
      <c r="I1837" s="183"/>
      <c r="J1837" s="183"/>
      <c r="K1837" s="183"/>
      <c r="L1837" s="496"/>
    </row>
    <row r="1838" spans="1:12" s="186" customFormat="1">
      <c r="A1838" s="182"/>
      <c r="B1838" s="181"/>
      <c r="C1838" s="183"/>
      <c r="D1838" s="183"/>
      <c r="E1838" s="183"/>
      <c r="F1838" s="183"/>
      <c r="G1838" s="183"/>
      <c r="H1838" s="183"/>
      <c r="I1838" s="183"/>
      <c r="J1838" s="183"/>
      <c r="K1838" s="183"/>
      <c r="L1838" s="496"/>
    </row>
    <row r="1839" spans="1:12" s="186" customFormat="1">
      <c r="A1839" s="182"/>
      <c r="B1839" s="181"/>
      <c r="C1839" s="183"/>
      <c r="D1839" s="183"/>
      <c r="E1839" s="183"/>
      <c r="F1839" s="183"/>
      <c r="G1839" s="183"/>
      <c r="H1839" s="183"/>
      <c r="I1839" s="183"/>
      <c r="J1839" s="183"/>
      <c r="K1839" s="183"/>
      <c r="L1839" s="496"/>
    </row>
    <row r="1840" spans="1:12" s="186" customFormat="1">
      <c r="A1840" s="182"/>
      <c r="B1840" s="181"/>
      <c r="C1840" s="183"/>
      <c r="D1840" s="183"/>
      <c r="E1840" s="183"/>
      <c r="F1840" s="183"/>
      <c r="G1840" s="183"/>
      <c r="H1840" s="183"/>
      <c r="I1840" s="183"/>
      <c r="J1840" s="183"/>
      <c r="K1840" s="183"/>
      <c r="L1840" s="496"/>
    </row>
    <row r="1841" spans="1:12" s="186" customFormat="1">
      <c r="A1841" s="182"/>
      <c r="B1841" s="181"/>
      <c r="C1841" s="183"/>
      <c r="D1841" s="183"/>
      <c r="E1841" s="183"/>
      <c r="F1841" s="183"/>
      <c r="G1841" s="183"/>
      <c r="H1841" s="183"/>
      <c r="I1841" s="183"/>
      <c r="J1841" s="183"/>
      <c r="K1841" s="183"/>
      <c r="L1841" s="496"/>
    </row>
    <row r="1842" spans="1:12" s="186" customFormat="1">
      <c r="A1842" s="182"/>
      <c r="B1842" s="181"/>
      <c r="C1842" s="183"/>
      <c r="D1842" s="183"/>
      <c r="E1842" s="183"/>
      <c r="F1842" s="183"/>
      <c r="G1842" s="183"/>
      <c r="H1842" s="183"/>
      <c r="I1842" s="183"/>
      <c r="J1842" s="183"/>
      <c r="K1842" s="183"/>
      <c r="L1842" s="496"/>
    </row>
    <row r="1843" spans="1:12" s="186" customFormat="1">
      <c r="A1843" s="182"/>
      <c r="B1843" s="181"/>
      <c r="C1843" s="183"/>
      <c r="D1843" s="183"/>
      <c r="E1843" s="183"/>
      <c r="F1843" s="183"/>
      <c r="G1843" s="183"/>
      <c r="H1843" s="183"/>
      <c r="I1843" s="183"/>
      <c r="J1843" s="183"/>
      <c r="K1843" s="183"/>
      <c r="L1843" s="496"/>
    </row>
    <row r="1844" spans="1:12" s="186" customFormat="1">
      <c r="A1844" s="182"/>
      <c r="B1844" s="181"/>
      <c r="C1844" s="183"/>
      <c r="D1844" s="183"/>
      <c r="E1844" s="183"/>
      <c r="F1844" s="183"/>
      <c r="G1844" s="183"/>
      <c r="H1844" s="183"/>
      <c r="I1844" s="183"/>
      <c r="J1844" s="183"/>
      <c r="K1844" s="183"/>
      <c r="L1844" s="496"/>
    </row>
    <row r="1845" spans="1:12" s="186" customFormat="1">
      <c r="A1845" s="182"/>
      <c r="B1845" s="181"/>
      <c r="C1845" s="183"/>
      <c r="D1845" s="183"/>
      <c r="E1845" s="183"/>
      <c r="F1845" s="183"/>
      <c r="G1845" s="183"/>
      <c r="H1845" s="183"/>
      <c r="I1845" s="183"/>
      <c r="J1845" s="183"/>
      <c r="K1845" s="183"/>
      <c r="L1845" s="496"/>
    </row>
    <row r="1846" spans="1:12" s="186" customFormat="1">
      <c r="A1846" s="182"/>
      <c r="B1846" s="181"/>
      <c r="C1846" s="183"/>
      <c r="D1846" s="183"/>
      <c r="E1846" s="183"/>
      <c r="F1846" s="183"/>
      <c r="G1846" s="183"/>
      <c r="H1846" s="183"/>
      <c r="I1846" s="183"/>
      <c r="J1846" s="183"/>
      <c r="K1846" s="183"/>
      <c r="L1846" s="496"/>
    </row>
    <row r="1847" spans="1:12" s="186" customFormat="1">
      <c r="A1847" s="182"/>
      <c r="B1847" s="181"/>
      <c r="C1847" s="183"/>
      <c r="D1847" s="183"/>
      <c r="E1847" s="183"/>
      <c r="F1847" s="183"/>
      <c r="G1847" s="183"/>
      <c r="H1847" s="183"/>
      <c r="I1847" s="183"/>
      <c r="J1847" s="183"/>
      <c r="K1847" s="183"/>
      <c r="L1847" s="496"/>
    </row>
    <row r="1848" spans="1:12" s="186" customFormat="1">
      <c r="A1848" s="182"/>
      <c r="B1848" s="181"/>
      <c r="C1848" s="183"/>
      <c r="D1848" s="183"/>
      <c r="E1848" s="183"/>
      <c r="F1848" s="183"/>
      <c r="G1848" s="183"/>
      <c r="H1848" s="183"/>
      <c r="I1848" s="183"/>
      <c r="J1848" s="183"/>
      <c r="K1848" s="183"/>
      <c r="L1848" s="496"/>
    </row>
    <row r="1849" spans="1:12" s="186" customFormat="1">
      <c r="A1849" s="182"/>
      <c r="B1849" s="181"/>
      <c r="C1849" s="183"/>
      <c r="D1849" s="183"/>
      <c r="E1849" s="183"/>
      <c r="F1849" s="183"/>
      <c r="G1849" s="183"/>
      <c r="H1849" s="183"/>
      <c r="I1849" s="183"/>
      <c r="J1849" s="183"/>
      <c r="K1849" s="183"/>
      <c r="L1849" s="496"/>
    </row>
    <row r="1850" spans="1:12" s="186" customFormat="1">
      <c r="A1850" s="182"/>
      <c r="B1850" s="181"/>
      <c r="C1850" s="183"/>
      <c r="D1850" s="183"/>
      <c r="E1850" s="183"/>
      <c r="F1850" s="183"/>
      <c r="G1850" s="183"/>
      <c r="H1850" s="183"/>
      <c r="I1850" s="183"/>
      <c r="J1850" s="183"/>
      <c r="K1850" s="183"/>
      <c r="L1850" s="496"/>
    </row>
    <row r="1851" spans="1:12" s="186" customFormat="1">
      <c r="A1851" s="182"/>
      <c r="B1851" s="181"/>
      <c r="C1851" s="183"/>
      <c r="D1851" s="183"/>
      <c r="E1851" s="183"/>
      <c r="F1851" s="183"/>
      <c r="G1851" s="183"/>
      <c r="H1851" s="183"/>
      <c r="I1851" s="183"/>
      <c r="J1851" s="183"/>
      <c r="K1851" s="183"/>
      <c r="L1851" s="496"/>
    </row>
    <row r="1852" spans="1:12" s="186" customFormat="1">
      <c r="A1852" s="182"/>
      <c r="B1852" s="181"/>
      <c r="C1852" s="183"/>
      <c r="D1852" s="183"/>
      <c r="E1852" s="183"/>
      <c r="F1852" s="183"/>
      <c r="G1852" s="183"/>
      <c r="H1852" s="183"/>
      <c r="I1852" s="183"/>
      <c r="J1852" s="183"/>
      <c r="K1852" s="183"/>
      <c r="L1852" s="496"/>
    </row>
    <row r="1853" spans="1:12" s="186" customFormat="1">
      <c r="A1853" s="182"/>
      <c r="B1853" s="181"/>
      <c r="C1853" s="183"/>
      <c r="D1853" s="183"/>
      <c r="E1853" s="183"/>
      <c r="F1853" s="183"/>
      <c r="G1853" s="183"/>
      <c r="H1853" s="183"/>
      <c r="I1853" s="183"/>
      <c r="J1853" s="183"/>
      <c r="K1853" s="183"/>
      <c r="L1853" s="496"/>
    </row>
    <row r="1854" spans="1:12" s="186" customFormat="1">
      <c r="A1854" s="182"/>
      <c r="B1854" s="181"/>
      <c r="C1854" s="183"/>
      <c r="D1854" s="183"/>
      <c r="E1854" s="183"/>
      <c r="F1854" s="183"/>
      <c r="G1854" s="183"/>
      <c r="H1854" s="183"/>
      <c r="I1854" s="183"/>
      <c r="J1854" s="183"/>
      <c r="K1854" s="183"/>
      <c r="L1854" s="496"/>
    </row>
    <row r="1855" spans="1:12" s="186" customFormat="1">
      <c r="A1855" s="182"/>
      <c r="B1855" s="181"/>
      <c r="C1855" s="183"/>
      <c r="D1855" s="183"/>
      <c r="E1855" s="183"/>
      <c r="F1855" s="183"/>
      <c r="G1855" s="183"/>
      <c r="H1855" s="183"/>
      <c r="I1855" s="183"/>
      <c r="J1855" s="183"/>
      <c r="K1855" s="183"/>
      <c r="L1855" s="496"/>
    </row>
    <row r="1856" spans="1:12" s="186" customFormat="1">
      <c r="A1856" s="182"/>
      <c r="B1856" s="181"/>
      <c r="C1856" s="183"/>
      <c r="D1856" s="183"/>
      <c r="E1856" s="183"/>
      <c r="F1856" s="183"/>
      <c r="G1856" s="183"/>
      <c r="H1856" s="183"/>
      <c r="I1856" s="183"/>
      <c r="J1856" s="183"/>
      <c r="K1856" s="183"/>
      <c r="L1856" s="496"/>
    </row>
    <row r="1857" spans="1:12" s="186" customFormat="1">
      <c r="A1857" s="182"/>
      <c r="B1857" s="181"/>
      <c r="C1857" s="183"/>
      <c r="D1857" s="183"/>
      <c r="E1857" s="183"/>
      <c r="F1857" s="183"/>
      <c r="G1857" s="183"/>
      <c r="H1857" s="183"/>
      <c r="I1857" s="183"/>
      <c r="J1857" s="183"/>
      <c r="K1857" s="183"/>
      <c r="L1857" s="496"/>
    </row>
    <row r="1858" spans="1:12" s="186" customFormat="1">
      <c r="A1858" s="182"/>
      <c r="B1858" s="181"/>
      <c r="C1858" s="183"/>
      <c r="D1858" s="183"/>
      <c r="E1858" s="183"/>
      <c r="F1858" s="183"/>
      <c r="G1858" s="183"/>
      <c r="H1858" s="183"/>
      <c r="I1858" s="183"/>
      <c r="J1858" s="183"/>
      <c r="K1858" s="183"/>
      <c r="L1858" s="496"/>
    </row>
    <row r="1859" spans="1:12" s="186" customFormat="1">
      <c r="A1859" s="182"/>
      <c r="B1859" s="181"/>
      <c r="C1859" s="183"/>
      <c r="D1859" s="183"/>
      <c r="E1859" s="183"/>
      <c r="F1859" s="183"/>
      <c r="G1859" s="183"/>
      <c r="H1859" s="183"/>
      <c r="I1859" s="183"/>
      <c r="J1859" s="183"/>
      <c r="K1859" s="183"/>
      <c r="L1859" s="496"/>
    </row>
    <row r="1860" spans="1:12" s="186" customFormat="1">
      <c r="A1860" s="182"/>
      <c r="B1860" s="181"/>
      <c r="C1860" s="183"/>
      <c r="D1860" s="183"/>
      <c r="E1860" s="183"/>
      <c r="F1860" s="183"/>
      <c r="G1860" s="183"/>
      <c r="H1860" s="183"/>
      <c r="I1860" s="183"/>
      <c r="J1860" s="183"/>
      <c r="K1860" s="183"/>
      <c r="L1860" s="496"/>
    </row>
    <row r="1861" spans="1:12" s="186" customFormat="1">
      <c r="A1861" s="182"/>
      <c r="B1861" s="181"/>
      <c r="C1861" s="183"/>
      <c r="D1861" s="183"/>
      <c r="E1861" s="183"/>
      <c r="F1861" s="183"/>
      <c r="G1861" s="183"/>
      <c r="H1861" s="183"/>
      <c r="I1861" s="183"/>
      <c r="J1861" s="183"/>
      <c r="K1861" s="183"/>
      <c r="L1861" s="496"/>
    </row>
    <row r="1862" spans="1:12" s="186" customFormat="1">
      <c r="A1862" s="182"/>
      <c r="B1862" s="181"/>
      <c r="C1862" s="183"/>
      <c r="D1862" s="183"/>
      <c r="E1862" s="183"/>
      <c r="F1862" s="183"/>
      <c r="G1862" s="183"/>
      <c r="H1862" s="183"/>
      <c r="I1862" s="183"/>
      <c r="J1862" s="183"/>
      <c r="K1862" s="183"/>
      <c r="L1862" s="496"/>
    </row>
    <row r="1863" spans="1:12" s="186" customFormat="1">
      <c r="A1863" s="182"/>
      <c r="B1863" s="181"/>
      <c r="C1863" s="183"/>
      <c r="D1863" s="183"/>
      <c r="E1863" s="183"/>
      <c r="F1863" s="183"/>
      <c r="G1863" s="183"/>
      <c r="H1863" s="183"/>
      <c r="I1863" s="183"/>
      <c r="J1863" s="183"/>
      <c r="K1863" s="183"/>
      <c r="L1863" s="496"/>
    </row>
    <row r="1864" spans="1:12" s="186" customFormat="1">
      <c r="A1864" s="182"/>
      <c r="B1864" s="181"/>
      <c r="C1864" s="183"/>
      <c r="D1864" s="183"/>
      <c r="E1864" s="183"/>
      <c r="F1864" s="183"/>
      <c r="G1864" s="183"/>
      <c r="H1864" s="183"/>
      <c r="I1864" s="183"/>
      <c r="J1864" s="183"/>
      <c r="K1864" s="183"/>
      <c r="L1864" s="496"/>
    </row>
    <row r="1865" spans="1:12" s="186" customFormat="1">
      <c r="A1865" s="182"/>
      <c r="B1865" s="181"/>
      <c r="C1865" s="183"/>
      <c r="D1865" s="183"/>
      <c r="E1865" s="183"/>
      <c r="F1865" s="183"/>
      <c r="G1865" s="183"/>
      <c r="H1865" s="183"/>
      <c r="I1865" s="183"/>
      <c r="J1865" s="183"/>
      <c r="K1865" s="183"/>
      <c r="L1865" s="496"/>
    </row>
    <row r="1866" spans="1:12" s="186" customFormat="1">
      <c r="A1866" s="182"/>
      <c r="B1866" s="181"/>
      <c r="C1866" s="183"/>
      <c r="D1866" s="183"/>
      <c r="E1866" s="183"/>
      <c r="F1866" s="183"/>
      <c r="G1866" s="183"/>
      <c r="H1866" s="183"/>
      <c r="I1866" s="183"/>
      <c r="J1866" s="183"/>
      <c r="K1866" s="183"/>
      <c r="L1866" s="496"/>
    </row>
    <row r="1867" spans="1:12" s="186" customFormat="1">
      <c r="A1867" s="182"/>
      <c r="B1867" s="181"/>
      <c r="C1867" s="183"/>
      <c r="D1867" s="183"/>
      <c r="E1867" s="183"/>
      <c r="F1867" s="183"/>
      <c r="G1867" s="183"/>
      <c r="H1867" s="183"/>
      <c r="I1867" s="183"/>
      <c r="J1867" s="183"/>
      <c r="K1867" s="183"/>
      <c r="L1867" s="496"/>
    </row>
    <row r="1868" spans="1:12" s="186" customFormat="1">
      <c r="A1868" s="182"/>
      <c r="B1868" s="181"/>
      <c r="C1868" s="183"/>
      <c r="D1868" s="183"/>
      <c r="E1868" s="183"/>
      <c r="F1868" s="183"/>
      <c r="G1868" s="183"/>
      <c r="H1868" s="183"/>
      <c r="I1868" s="183"/>
      <c r="J1868" s="183"/>
      <c r="K1868" s="183"/>
      <c r="L1868" s="496"/>
    </row>
    <row r="1869" spans="1:12" s="186" customFormat="1">
      <c r="A1869" s="182"/>
      <c r="B1869" s="181"/>
      <c r="C1869" s="183"/>
      <c r="D1869" s="183"/>
      <c r="E1869" s="183"/>
      <c r="F1869" s="183"/>
      <c r="G1869" s="183"/>
      <c r="H1869" s="183"/>
      <c r="I1869" s="183"/>
      <c r="J1869" s="183"/>
      <c r="K1869" s="183"/>
      <c r="L1869" s="496"/>
    </row>
    <row r="1870" spans="1:12" s="186" customFormat="1">
      <c r="A1870" s="182"/>
      <c r="B1870" s="181"/>
      <c r="C1870" s="183"/>
      <c r="D1870" s="183"/>
      <c r="E1870" s="183"/>
      <c r="F1870" s="183"/>
      <c r="G1870" s="183"/>
      <c r="H1870" s="183"/>
      <c r="I1870" s="183"/>
      <c r="J1870" s="183"/>
      <c r="K1870" s="183"/>
      <c r="L1870" s="496"/>
    </row>
    <row r="1871" spans="1:12" s="186" customFormat="1">
      <c r="A1871" s="182"/>
      <c r="B1871" s="181"/>
      <c r="C1871" s="183"/>
      <c r="D1871" s="183"/>
      <c r="E1871" s="183"/>
      <c r="F1871" s="183"/>
      <c r="G1871" s="183"/>
      <c r="H1871" s="183"/>
      <c r="I1871" s="183"/>
      <c r="J1871" s="183"/>
      <c r="K1871" s="183"/>
      <c r="L1871" s="496"/>
    </row>
    <row r="1872" spans="1:12" s="186" customFormat="1">
      <c r="A1872" s="182"/>
      <c r="B1872" s="181"/>
      <c r="C1872" s="183"/>
      <c r="D1872" s="183"/>
      <c r="E1872" s="183"/>
      <c r="F1872" s="183"/>
      <c r="G1872" s="183"/>
      <c r="H1872" s="183"/>
      <c r="I1872" s="183"/>
      <c r="J1872" s="183"/>
      <c r="K1872" s="183"/>
      <c r="L1872" s="496"/>
    </row>
    <row r="1873" spans="1:12" s="186" customFormat="1">
      <c r="A1873" s="182"/>
      <c r="B1873" s="181"/>
      <c r="C1873" s="183"/>
      <c r="D1873" s="183"/>
      <c r="E1873" s="183"/>
      <c r="F1873" s="183"/>
      <c r="G1873" s="183"/>
      <c r="H1873" s="183"/>
      <c r="I1873" s="183"/>
      <c r="J1873" s="183"/>
      <c r="K1873" s="183"/>
      <c r="L1873" s="496"/>
    </row>
    <row r="1874" spans="1:12" s="186" customFormat="1">
      <c r="A1874" s="182"/>
      <c r="B1874" s="181"/>
      <c r="C1874" s="183"/>
      <c r="D1874" s="183"/>
      <c r="E1874" s="183"/>
      <c r="F1874" s="183"/>
      <c r="G1874" s="183"/>
      <c r="H1874" s="183"/>
      <c r="I1874" s="183"/>
      <c r="J1874" s="183"/>
      <c r="K1874" s="183"/>
      <c r="L1874" s="496"/>
    </row>
    <row r="1875" spans="1:12" s="186" customFormat="1">
      <c r="A1875" s="182"/>
      <c r="B1875" s="181"/>
      <c r="C1875" s="183"/>
      <c r="D1875" s="183"/>
      <c r="E1875" s="183"/>
      <c r="F1875" s="183"/>
      <c r="G1875" s="183"/>
      <c r="H1875" s="183"/>
      <c r="I1875" s="183"/>
      <c r="J1875" s="183"/>
      <c r="K1875" s="183"/>
      <c r="L1875" s="496"/>
    </row>
    <row r="1876" spans="1:12" s="186" customFormat="1">
      <c r="A1876" s="182"/>
      <c r="B1876" s="181"/>
      <c r="C1876" s="183"/>
      <c r="D1876" s="183"/>
      <c r="E1876" s="183"/>
      <c r="F1876" s="183"/>
      <c r="G1876" s="183"/>
      <c r="H1876" s="183"/>
      <c r="I1876" s="183"/>
      <c r="J1876" s="183"/>
      <c r="K1876" s="183"/>
      <c r="L1876" s="496"/>
    </row>
    <row r="1877" spans="1:12" s="186" customFormat="1">
      <c r="A1877" s="182"/>
      <c r="B1877" s="181"/>
      <c r="C1877" s="183"/>
      <c r="D1877" s="183"/>
      <c r="E1877" s="183"/>
      <c r="F1877" s="183"/>
      <c r="G1877" s="183"/>
      <c r="H1877" s="183"/>
      <c r="I1877" s="183"/>
      <c r="J1877" s="183"/>
      <c r="K1877" s="183"/>
      <c r="L1877" s="496"/>
    </row>
    <row r="1878" spans="1:12" s="186" customFormat="1">
      <c r="A1878" s="182"/>
      <c r="B1878" s="181"/>
      <c r="C1878" s="183"/>
      <c r="D1878" s="183"/>
      <c r="E1878" s="183"/>
      <c r="F1878" s="183"/>
      <c r="G1878" s="183"/>
      <c r="H1878" s="183"/>
      <c r="I1878" s="183"/>
      <c r="J1878" s="183"/>
      <c r="K1878" s="183"/>
      <c r="L1878" s="496"/>
    </row>
    <row r="1879" spans="1:12" s="186" customFormat="1">
      <c r="A1879" s="182"/>
      <c r="B1879" s="181"/>
      <c r="C1879" s="183"/>
      <c r="D1879" s="183"/>
      <c r="E1879" s="183"/>
      <c r="F1879" s="183"/>
      <c r="G1879" s="183"/>
      <c r="H1879" s="183"/>
      <c r="I1879" s="183"/>
      <c r="J1879" s="183"/>
      <c r="K1879" s="183"/>
      <c r="L1879" s="496"/>
    </row>
    <row r="1880" spans="1:12" s="186" customFormat="1">
      <c r="A1880" s="182"/>
      <c r="B1880" s="181"/>
      <c r="C1880" s="183"/>
      <c r="D1880" s="183"/>
      <c r="E1880" s="183"/>
      <c r="F1880" s="183"/>
      <c r="G1880" s="183"/>
      <c r="H1880" s="183"/>
      <c r="I1880" s="183"/>
      <c r="J1880" s="183"/>
      <c r="K1880" s="183"/>
      <c r="L1880" s="496"/>
    </row>
    <row r="1881" spans="1:12" s="186" customFormat="1">
      <c r="A1881" s="182"/>
      <c r="B1881" s="181"/>
      <c r="C1881" s="183"/>
      <c r="D1881" s="183"/>
      <c r="E1881" s="183"/>
      <c r="F1881" s="183"/>
      <c r="G1881" s="183"/>
      <c r="H1881" s="183"/>
      <c r="I1881" s="183"/>
      <c r="J1881" s="183"/>
      <c r="K1881" s="183"/>
      <c r="L1881" s="496"/>
    </row>
    <row r="1882" spans="1:12" s="186" customFormat="1">
      <c r="A1882" s="182"/>
      <c r="B1882" s="181"/>
      <c r="C1882" s="183"/>
      <c r="D1882" s="183"/>
      <c r="E1882" s="183"/>
      <c r="F1882" s="183"/>
      <c r="G1882" s="183"/>
      <c r="H1882" s="183"/>
      <c r="I1882" s="183"/>
      <c r="J1882" s="183"/>
      <c r="K1882" s="183"/>
      <c r="L1882" s="496"/>
    </row>
    <row r="1883" spans="1:12" s="186" customFormat="1">
      <c r="A1883" s="182"/>
      <c r="B1883" s="181"/>
      <c r="C1883" s="183"/>
      <c r="D1883" s="183"/>
      <c r="E1883" s="183"/>
      <c r="F1883" s="183"/>
      <c r="G1883" s="183"/>
      <c r="H1883" s="183"/>
      <c r="I1883" s="183"/>
      <c r="J1883" s="183"/>
      <c r="K1883" s="183"/>
      <c r="L1883" s="496"/>
    </row>
    <row r="1884" spans="1:12" s="186" customFormat="1">
      <c r="A1884" s="182"/>
      <c r="B1884" s="181"/>
      <c r="C1884" s="183"/>
      <c r="D1884" s="183"/>
      <c r="E1884" s="183"/>
      <c r="F1884" s="183"/>
      <c r="G1884" s="183"/>
      <c r="H1884" s="183"/>
      <c r="I1884" s="183"/>
      <c r="J1884" s="183"/>
      <c r="K1884" s="183"/>
      <c r="L1884" s="496"/>
    </row>
    <row r="1885" spans="1:12" s="186" customFormat="1">
      <c r="A1885" s="182"/>
      <c r="B1885" s="181"/>
      <c r="C1885" s="183"/>
      <c r="D1885" s="183"/>
      <c r="E1885" s="183"/>
      <c r="F1885" s="183"/>
      <c r="G1885" s="183"/>
      <c r="H1885" s="183"/>
      <c r="I1885" s="183"/>
      <c r="J1885" s="183"/>
      <c r="K1885" s="183"/>
      <c r="L1885" s="496"/>
    </row>
    <row r="1886" spans="1:12" s="186" customFormat="1">
      <c r="A1886" s="182"/>
      <c r="B1886" s="181"/>
      <c r="C1886" s="183"/>
      <c r="D1886" s="183"/>
      <c r="E1886" s="183"/>
      <c r="F1886" s="183"/>
      <c r="G1886" s="183"/>
      <c r="H1886" s="183"/>
      <c r="I1886" s="183"/>
      <c r="J1886" s="183"/>
      <c r="K1886" s="183"/>
      <c r="L1886" s="496"/>
    </row>
    <row r="1887" spans="1:12" s="186" customFormat="1">
      <c r="A1887" s="182"/>
      <c r="B1887" s="181"/>
      <c r="C1887" s="183"/>
      <c r="D1887" s="183"/>
      <c r="E1887" s="183"/>
      <c r="F1887" s="183"/>
      <c r="G1887" s="183"/>
      <c r="H1887" s="183"/>
      <c r="I1887" s="183"/>
      <c r="J1887" s="183"/>
      <c r="K1887" s="183"/>
      <c r="L1887" s="496"/>
    </row>
    <row r="1888" spans="1:12" s="186" customFormat="1">
      <c r="A1888" s="182"/>
      <c r="B1888" s="181"/>
      <c r="C1888" s="183"/>
      <c r="D1888" s="183"/>
      <c r="E1888" s="183"/>
      <c r="F1888" s="183"/>
      <c r="G1888" s="183"/>
      <c r="H1888" s="183"/>
      <c r="I1888" s="183"/>
      <c r="J1888" s="183"/>
      <c r="K1888" s="183"/>
      <c r="L1888" s="496"/>
    </row>
    <row r="1889" spans="1:12" s="186" customFormat="1">
      <c r="A1889" s="182"/>
      <c r="B1889" s="181"/>
      <c r="C1889" s="183"/>
      <c r="D1889" s="183"/>
      <c r="E1889" s="183"/>
      <c r="F1889" s="183"/>
      <c r="G1889" s="183"/>
      <c r="H1889" s="183"/>
      <c r="I1889" s="183"/>
      <c r="J1889" s="183"/>
      <c r="K1889" s="183"/>
      <c r="L1889" s="496"/>
    </row>
    <row r="1890" spans="1:12" s="186" customFormat="1">
      <c r="A1890" s="182"/>
      <c r="B1890" s="181"/>
      <c r="C1890" s="183"/>
      <c r="D1890" s="183"/>
      <c r="E1890" s="183"/>
      <c r="F1890" s="183"/>
      <c r="G1890" s="183"/>
      <c r="H1890" s="183"/>
      <c r="I1890" s="183"/>
      <c r="J1890" s="183"/>
      <c r="K1890" s="183"/>
      <c r="L1890" s="496"/>
    </row>
    <row r="1891" spans="1:12" s="186" customFormat="1">
      <c r="A1891" s="182"/>
      <c r="B1891" s="181"/>
      <c r="C1891" s="183"/>
      <c r="D1891" s="183"/>
      <c r="E1891" s="183"/>
      <c r="F1891" s="183"/>
      <c r="G1891" s="183"/>
      <c r="H1891" s="183"/>
      <c r="I1891" s="183"/>
      <c r="J1891" s="183"/>
      <c r="K1891" s="183"/>
      <c r="L1891" s="496"/>
    </row>
    <row r="1892" spans="1:12" s="186" customFormat="1">
      <c r="A1892" s="182"/>
      <c r="B1892" s="181"/>
      <c r="C1892" s="183"/>
      <c r="D1892" s="183"/>
      <c r="E1892" s="183"/>
      <c r="F1892" s="183"/>
      <c r="G1892" s="183"/>
      <c r="H1892" s="183"/>
      <c r="I1892" s="183"/>
      <c r="J1892" s="183"/>
      <c r="K1892" s="183"/>
      <c r="L1892" s="496"/>
    </row>
    <row r="1893" spans="1:12" s="186" customFormat="1">
      <c r="A1893" s="182"/>
      <c r="B1893" s="181"/>
      <c r="C1893" s="183"/>
      <c r="D1893" s="183"/>
      <c r="E1893" s="183"/>
      <c r="F1893" s="183"/>
      <c r="G1893" s="183"/>
      <c r="H1893" s="183"/>
      <c r="I1893" s="183"/>
      <c r="J1893" s="183"/>
      <c r="K1893" s="183"/>
      <c r="L1893" s="496"/>
    </row>
    <row r="1894" spans="1:12" s="186" customFormat="1">
      <c r="A1894" s="182"/>
      <c r="B1894" s="181"/>
      <c r="C1894" s="183"/>
      <c r="D1894" s="183"/>
      <c r="E1894" s="183"/>
      <c r="F1894" s="183"/>
      <c r="G1894" s="183"/>
      <c r="H1894" s="183"/>
      <c r="I1894" s="183"/>
      <c r="J1894" s="183"/>
      <c r="K1894" s="183"/>
      <c r="L1894" s="496"/>
    </row>
    <row r="1895" spans="1:12" s="186" customFormat="1">
      <c r="A1895" s="182"/>
      <c r="B1895" s="181"/>
      <c r="C1895" s="183"/>
      <c r="D1895" s="183"/>
      <c r="E1895" s="183"/>
      <c r="F1895" s="183"/>
      <c r="G1895" s="183"/>
      <c r="H1895" s="183"/>
      <c r="I1895" s="183"/>
      <c r="J1895" s="183"/>
      <c r="K1895" s="183"/>
      <c r="L1895" s="496"/>
    </row>
    <row r="1896" spans="1:12" s="186" customFormat="1">
      <c r="A1896" s="182"/>
      <c r="B1896" s="181"/>
      <c r="C1896" s="183"/>
      <c r="D1896" s="183"/>
      <c r="E1896" s="183"/>
      <c r="F1896" s="183"/>
      <c r="G1896" s="183"/>
      <c r="H1896" s="183"/>
      <c r="I1896" s="183"/>
      <c r="J1896" s="183"/>
      <c r="K1896" s="183"/>
      <c r="L1896" s="496"/>
    </row>
    <row r="1897" spans="1:12" s="186" customFormat="1">
      <c r="A1897" s="182"/>
      <c r="B1897" s="181"/>
      <c r="C1897" s="183"/>
      <c r="D1897" s="183"/>
      <c r="E1897" s="183"/>
      <c r="F1897" s="183"/>
      <c r="G1897" s="183"/>
      <c r="H1897" s="183"/>
      <c r="I1897" s="183"/>
      <c r="J1897" s="183"/>
      <c r="K1897" s="183"/>
      <c r="L1897" s="496"/>
    </row>
    <row r="1898" spans="1:12" s="186" customFormat="1">
      <c r="A1898" s="182"/>
      <c r="B1898" s="181"/>
      <c r="C1898" s="183"/>
      <c r="D1898" s="183"/>
      <c r="E1898" s="183"/>
      <c r="F1898" s="183"/>
      <c r="G1898" s="183"/>
      <c r="H1898" s="183"/>
      <c r="I1898" s="183"/>
      <c r="J1898" s="183"/>
      <c r="K1898" s="183"/>
      <c r="L1898" s="496"/>
    </row>
    <row r="1899" spans="1:12" s="186" customFormat="1">
      <c r="A1899" s="182"/>
      <c r="B1899" s="181"/>
      <c r="C1899" s="183"/>
      <c r="D1899" s="183"/>
      <c r="E1899" s="183"/>
      <c r="F1899" s="183"/>
      <c r="G1899" s="183"/>
      <c r="H1899" s="183"/>
      <c r="I1899" s="183"/>
      <c r="J1899" s="183"/>
      <c r="K1899" s="183"/>
      <c r="L1899" s="496"/>
    </row>
    <row r="1900" spans="1:12" s="186" customFormat="1">
      <c r="A1900" s="182"/>
      <c r="B1900" s="181"/>
      <c r="C1900" s="183"/>
      <c r="D1900" s="183"/>
      <c r="E1900" s="183"/>
      <c r="F1900" s="183"/>
      <c r="G1900" s="183"/>
      <c r="H1900" s="183"/>
      <c r="I1900" s="183"/>
      <c r="J1900" s="183"/>
      <c r="K1900" s="183"/>
      <c r="L1900" s="496"/>
    </row>
    <row r="1901" spans="1:12" s="186" customFormat="1">
      <c r="A1901" s="182"/>
      <c r="B1901" s="181"/>
      <c r="C1901" s="183"/>
      <c r="D1901" s="183"/>
      <c r="E1901" s="183"/>
      <c r="F1901" s="183"/>
      <c r="G1901" s="183"/>
      <c r="H1901" s="183"/>
      <c r="I1901" s="183"/>
      <c r="J1901" s="183"/>
      <c r="K1901" s="183"/>
      <c r="L1901" s="496"/>
    </row>
    <row r="1902" spans="1:12" s="186" customFormat="1">
      <c r="A1902" s="182"/>
      <c r="B1902" s="181"/>
      <c r="C1902" s="183"/>
      <c r="D1902" s="183"/>
      <c r="E1902" s="183"/>
      <c r="F1902" s="183"/>
      <c r="G1902" s="183"/>
      <c r="H1902" s="183"/>
      <c r="I1902" s="183"/>
      <c r="J1902" s="183"/>
      <c r="K1902" s="183"/>
      <c r="L1902" s="496"/>
    </row>
    <row r="1903" spans="1:12" s="186" customFormat="1">
      <c r="A1903" s="182"/>
      <c r="B1903" s="181"/>
      <c r="C1903" s="183"/>
      <c r="D1903" s="183"/>
      <c r="E1903" s="183"/>
      <c r="F1903" s="183"/>
      <c r="G1903" s="183"/>
      <c r="H1903" s="183"/>
      <c r="I1903" s="183"/>
      <c r="J1903" s="183"/>
      <c r="K1903" s="183"/>
      <c r="L1903" s="496"/>
    </row>
    <row r="1904" spans="1:12" s="186" customFormat="1">
      <c r="A1904" s="182"/>
      <c r="B1904" s="181"/>
      <c r="C1904" s="183"/>
      <c r="D1904" s="183"/>
      <c r="E1904" s="183"/>
      <c r="F1904" s="183"/>
      <c r="G1904" s="183"/>
      <c r="H1904" s="183"/>
      <c r="I1904" s="183"/>
      <c r="J1904" s="183"/>
      <c r="K1904" s="183"/>
      <c r="L1904" s="496"/>
    </row>
    <row r="1905" spans="1:12" s="186" customFormat="1">
      <c r="A1905" s="182"/>
      <c r="B1905" s="181"/>
      <c r="C1905" s="183"/>
      <c r="D1905" s="183"/>
      <c r="E1905" s="183"/>
      <c r="F1905" s="183"/>
      <c r="G1905" s="183"/>
      <c r="H1905" s="183"/>
      <c r="I1905" s="183"/>
      <c r="J1905" s="183"/>
      <c r="K1905" s="183"/>
      <c r="L1905" s="496"/>
    </row>
    <row r="1906" spans="1:12" s="186" customFormat="1">
      <c r="A1906" s="182"/>
      <c r="B1906" s="181"/>
      <c r="C1906" s="183"/>
      <c r="D1906" s="183"/>
      <c r="E1906" s="183"/>
      <c r="F1906" s="183"/>
      <c r="G1906" s="183"/>
      <c r="H1906" s="183"/>
      <c r="I1906" s="183"/>
      <c r="J1906" s="183"/>
      <c r="K1906" s="183"/>
      <c r="L1906" s="496"/>
    </row>
    <row r="1907" spans="1:12" s="186" customFormat="1">
      <c r="A1907" s="182"/>
      <c r="B1907" s="181"/>
      <c r="C1907" s="183"/>
      <c r="D1907" s="183"/>
      <c r="E1907" s="183"/>
      <c r="F1907" s="183"/>
      <c r="G1907" s="183"/>
      <c r="H1907" s="183"/>
      <c r="I1907" s="183"/>
      <c r="J1907" s="183"/>
      <c r="K1907" s="183"/>
      <c r="L1907" s="496"/>
    </row>
    <row r="1908" spans="1:12" s="186" customFormat="1">
      <c r="A1908" s="182"/>
      <c r="B1908" s="181"/>
      <c r="C1908" s="183"/>
      <c r="D1908" s="183"/>
      <c r="E1908" s="183"/>
      <c r="F1908" s="183"/>
      <c r="G1908" s="183"/>
      <c r="H1908" s="183"/>
      <c r="I1908" s="183"/>
      <c r="J1908" s="183"/>
      <c r="K1908" s="183"/>
      <c r="L1908" s="496"/>
    </row>
    <row r="1909" spans="1:12" s="186" customFormat="1">
      <c r="A1909" s="182"/>
      <c r="B1909" s="181"/>
      <c r="C1909" s="183"/>
      <c r="D1909" s="183"/>
      <c r="E1909" s="183"/>
      <c r="F1909" s="183"/>
      <c r="G1909" s="183"/>
      <c r="H1909" s="183"/>
      <c r="I1909" s="183"/>
      <c r="J1909" s="183"/>
      <c r="K1909" s="183"/>
      <c r="L1909" s="496"/>
    </row>
    <row r="1910" spans="1:12" s="186" customFormat="1">
      <c r="A1910" s="182"/>
      <c r="B1910" s="181"/>
      <c r="C1910" s="183"/>
      <c r="D1910" s="183"/>
      <c r="E1910" s="183"/>
      <c r="F1910" s="183"/>
      <c r="G1910" s="183"/>
      <c r="H1910" s="183"/>
      <c r="I1910" s="183"/>
      <c r="J1910" s="183"/>
      <c r="K1910" s="183"/>
      <c r="L1910" s="496"/>
    </row>
    <row r="1911" spans="1:12" s="186" customFormat="1">
      <c r="A1911" s="182"/>
      <c r="B1911" s="181"/>
      <c r="C1911" s="183"/>
      <c r="D1911" s="183"/>
      <c r="E1911" s="183"/>
      <c r="F1911" s="183"/>
      <c r="G1911" s="183"/>
      <c r="H1911" s="183"/>
      <c r="I1911" s="183"/>
      <c r="J1911" s="183"/>
      <c r="K1911" s="183"/>
      <c r="L1911" s="496"/>
    </row>
    <row r="1912" spans="1:12" s="186" customFormat="1">
      <c r="A1912" s="182"/>
      <c r="B1912" s="181"/>
      <c r="C1912" s="183"/>
      <c r="D1912" s="183"/>
      <c r="E1912" s="183"/>
      <c r="F1912" s="183"/>
      <c r="G1912" s="183"/>
      <c r="H1912" s="183"/>
      <c r="I1912" s="183"/>
      <c r="J1912" s="183"/>
      <c r="K1912" s="183"/>
      <c r="L1912" s="496"/>
    </row>
    <row r="1913" spans="1:12" s="186" customFormat="1">
      <c r="A1913" s="182"/>
      <c r="B1913" s="181"/>
      <c r="C1913" s="183"/>
      <c r="D1913" s="183"/>
      <c r="E1913" s="183"/>
      <c r="F1913" s="183"/>
      <c r="G1913" s="183"/>
      <c r="H1913" s="183"/>
      <c r="I1913" s="183"/>
      <c r="J1913" s="183"/>
      <c r="K1913" s="183"/>
      <c r="L1913" s="496"/>
    </row>
    <row r="1914" spans="1:12" s="186" customFormat="1">
      <c r="A1914" s="182"/>
      <c r="B1914" s="181"/>
      <c r="C1914" s="183"/>
      <c r="D1914" s="183"/>
      <c r="E1914" s="183"/>
      <c r="F1914" s="183"/>
      <c r="G1914" s="183"/>
      <c r="H1914" s="183"/>
      <c r="I1914" s="183"/>
      <c r="J1914" s="183"/>
      <c r="K1914" s="183"/>
      <c r="L1914" s="496"/>
    </row>
    <row r="1915" spans="1:12" s="186" customFormat="1">
      <c r="A1915" s="182"/>
      <c r="B1915" s="181"/>
      <c r="C1915" s="183"/>
      <c r="D1915" s="183"/>
      <c r="E1915" s="183"/>
      <c r="F1915" s="183"/>
      <c r="G1915" s="183"/>
      <c r="H1915" s="183"/>
      <c r="I1915" s="183"/>
      <c r="J1915" s="183"/>
      <c r="K1915" s="183"/>
      <c r="L1915" s="496"/>
    </row>
    <row r="1916" spans="1:12" s="186" customFormat="1">
      <c r="A1916" s="182"/>
      <c r="B1916" s="181"/>
      <c r="C1916" s="183"/>
      <c r="D1916" s="183"/>
      <c r="E1916" s="183"/>
      <c r="F1916" s="183"/>
      <c r="G1916" s="183"/>
      <c r="H1916" s="183"/>
      <c r="I1916" s="183"/>
      <c r="J1916" s="183"/>
      <c r="K1916" s="183"/>
      <c r="L1916" s="496"/>
    </row>
    <row r="1917" spans="1:12" s="186" customFormat="1">
      <c r="A1917" s="182"/>
      <c r="B1917" s="181"/>
      <c r="C1917" s="183"/>
      <c r="D1917" s="183"/>
      <c r="E1917" s="183"/>
      <c r="F1917" s="183"/>
      <c r="G1917" s="183"/>
      <c r="H1917" s="183"/>
      <c r="I1917" s="183"/>
      <c r="J1917" s="183"/>
      <c r="K1917" s="183"/>
      <c r="L1917" s="496"/>
    </row>
    <row r="1918" spans="1:12" s="186" customFormat="1">
      <c r="A1918" s="182"/>
      <c r="B1918" s="181"/>
      <c r="C1918" s="183"/>
      <c r="D1918" s="183"/>
      <c r="E1918" s="183"/>
      <c r="F1918" s="183"/>
      <c r="G1918" s="183"/>
      <c r="H1918" s="183"/>
      <c r="I1918" s="183"/>
      <c r="J1918" s="183"/>
      <c r="K1918" s="183"/>
      <c r="L1918" s="496"/>
    </row>
    <row r="1919" spans="1:12" s="186" customFormat="1">
      <c r="A1919" s="182"/>
      <c r="B1919" s="181"/>
      <c r="C1919" s="183"/>
      <c r="D1919" s="183"/>
      <c r="E1919" s="183"/>
      <c r="F1919" s="183"/>
      <c r="G1919" s="183"/>
      <c r="H1919" s="183"/>
      <c r="I1919" s="183"/>
      <c r="J1919" s="183"/>
      <c r="K1919" s="183"/>
      <c r="L1919" s="496"/>
    </row>
    <row r="1920" spans="1:12" s="186" customFormat="1">
      <c r="A1920" s="182"/>
      <c r="B1920" s="181"/>
      <c r="C1920" s="183"/>
      <c r="D1920" s="183"/>
      <c r="E1920" s="183"/>
      <c r="F1920" s="183"/>
      <c r="G1920" s="183"/>
      <c r="H1920" s="183"/>
      <c r="I1920" s="183"/>
      <c r="J1920" s="183"/>
      <c r="K1920" s="183"/>
      <c r="L1920" s="496"/>
    </row>
    <row r="1921" spans="1:12" s="186" customFormat="1">
      <c r="A1921" s="182"/>
      <c r="B1921" s="181"/>
      <c r="C1921" s="183"/>
      <c r="D1921" s="183"/>
      <c r="E1921" s="183"/>
      <c r="F1921" s="183"/>
      <c r="G1921" s="183"/>
      <c r="H1921" s="183"/>
      <c r="I1921" s="183"/>
      <c r="J1921" s="183"/>
      <c r="K1921" s="183"/>
      <c r="L1921" s="496"/>
    </row>
    <row r="1922" spans="1:12" s="186" customFormat="1">
      <c r="A1922" s="182"/>
      <c r="B1922" s="181"/>
      <c r="C1922" s="183"/>
      <c r="D1922" s="183"/>
      <c r="E1922" s="183"/>
      <c r="F1922" s="183"/>
      <c r="G1922" s="183"/>
      <c r="H1922" s="183"/>
      <c r="I1922" s="183"/>
      <c r="J1922" s="183"/>
      <c r="K1922" s="183"/>
      <c r="L1922" s="496"/>
    </row>
    <row r="1923" spans="1:12" s="186" customFormat="1">
      <c r="A1923" s="182"/>
      <c r="B1923" s="181"/>
      <c r="C1923" s="183"/>
      <c r="D1923" s="183"/>
      <c r="E1923" s="183"/>
      <c r="F1923" s="183"/>
      <c r="G1923" s="183"/>
      <c r="H1923" s="183"/>
      <c r="I1923" s="183"/>
      <c r="J1923" s="183"/>
      <c r="K1923" s="183"/>
      <c r="L1923" s="496"/>
    </row>
    <row r="1924" spans="1:12" s="186" customFormat="1">
      <c r="A1924" s="182"/>
      <c r="B1924" s="181"/>
      <c r="C1924" s="183"/>
      <c r="D1924" s="183"/>
      <c r="E1924" s="183"/>
      <c r="F1924" s="183"/>
      <c r="G1924" s="183"/>
      <c r="H1924" s="183"/>
      <c r="I1924" s="183"/>
      <c r="J1924" s="183"/>
      <c r="K1924" s="183"/>
      <c r="L1924" s="496"/>
    </row>
    <row r="1925" spans="1:12" s="186" customFormat="1">
      <c r="A1925" s="182"/>
      <c r="B1925" s="181"/>
      <c r="C1925" s="183"/>
      <c r="D1925" s="183"/>
      <c r="E1925" s="183"/>
      <c r="F1925" s="183"/>
      <c r="G1925" s="183"/>
      <c r="H1925" s="183"/>
      <c r="I1925" s="183"/>
      <c r="J1925" s="183"/>
      <c r="K1925" s="183"/>
      <c r="L1925" s="496"/>
    </row>
    <row r="1926" spans="1:12" s="186" customFormat="1">
      <c r="A1926" s="182"/>
      <c r="B1926" s="181"/>
      <c r="C1926" s="183"/>
      <c r="D1926" s="183"/>
      <c r="E1926" s="183"/>
      <c r="F1926" s="183"/>
      <c r="G1926" s="183"/>
      <c r="H1926" s="183"/>
      <c r="I1926" s="183"/>
      <c r="J1926" s="183"/>
      <c r="K1926" s="183"/>
      <c r="L1926" s="496"/>
    </row>
    <row r="1927" spans="1:12" s="186" customFormat="1">
      <c r="A1927" s="182"/>
      <c r="B1927" s="181"/>
      <c r="C1927" s="183"/>
      <c r="D1927" s="183"/>
      <c r="E1927" s="183"/>
      <c r="F1927" s="183"/>
      <c r="G1927" s="183"/>
      <c r="H1927" s="183"/>
      <c r="I1927" s="183"/>
      <c r="J1927" s="183"/>
      <c r="K1927" s="183"/>
      <c r="L1927" s="496"/>
    </row>
    <row r="1928" spans="1:12" s="186" customFormat="1">
      <c r="A1928" s="182"/>
      <c r="B1928" s="181"/>
      <c r="C1928" s="183"/>
      <c r="D1928" s="183"/>
      <c r="E1928" s="183"/>
      <c r="F1928" s="183"/>
      <c r="G1928" s="183"/>
      <c r="H1928" s="183"/>
      <c r="I1928" s="183"/>
      <c r="J1928" s="183"/>
      <c r="K1928" s="183"/>
      <c r="L1928" s="496"/>
    </row>
    <row r="1929" spans="1:12" s="186" customFormat="1">
      <c r="A1929" s="182"/>
      <c r="B1929" s="181"/>
      <c r="C1929" s="183"/>
      <c r="D1929" s="183"/>
      <c r="E1929" s="183"/>
      <c r="F1929" s="183"/>
      <c r="G1929" s="183"/>
      <c r="H1929" s="183"/>
      <c r="I1929" s="183"/>
      <c r="J1929" s="183"/>
      <c r="K1929" s="183"/>
      <c r="L1929" s="496"/>
    </row>
    <row r="1930" spans="1:12" s="186" customFormat="1">
      <c r="A1930" s="182"/>
      <c r="B1930" s="181"/>
      <c r="C1930" s="183"/>
      <c r="D1930" s="183"/>
      <c r="E1930" s="183"/>
      <c r="F1930" s="183"/>
      <c r="G1930" s="183"/>
      <c r="H1930" s="183"/>
      <c r="I1930" s="183"/>
      <c r="J1930" s="183"/>
      <c r="K1930" s="183"/>
      <c r="L1930" s="496"/>
    </row>
    <row r="1931" spans="1:12" s="186" customFormat="1">
      <c r="A1931" s="182"/>
      <c r="B1931" s="181"/>
      <c r="C1931" s="183"/>
      <c r="D1931" s="183"/>
      <c r="E1931" s="183"/>
      <c r="F1931" s="183"/>
      <c r="G1931" s="183"/>
      <c r="H1931" s="183"/>
      <c r="I1931" s="183"/>
      <c r="J1931" s="183"/>
      <c r="K1931" s="183"/>
      <c r="L1931" s="496"/>
    </row>
    <row r="1932" spans="1:12" s="186" customFormat="1">
      <c r="A1932" s="182"/>
      <c r="B1932" s="181"/>
      <c r="C1932" s="183"/>
      <c r="D1932" s="183"/>
      <c r="E1932" s="183"/>
      <c r="F1932" s="183"/>
      <c r="G1932" s="183"/>
      <c r="H1932" s="183"/>
      <c r="I1932" s="183"/>
      <c r="J1932" s="183"/>
      <c r="K1932" s="183"/>
      <c r="L1932" s="496"/>
    </row>
    <row r="1933" spans="1:12" s="186" customFormat="1">
      <c r="A1933" s="182"/>
      <c r="B1933" s="181"/>
      <c r="C1933" s="183"/>
      <c r="D1933" s="183"/>
      <c r="E1933" s="183"/>
      <c r="F1933" s="183"/>
      <c r="G1933" s="183"/>
      <c r="H1933" s="183"/>
      <c r="I1933" s="183"/>
      <c r="J1933" s="183"/>
      <c r="K1933" s="183"/>
      <c r="L1933" s="496"/>
    </row>
    <row r="1934" spans="1:12" s="186" customFormat="1">
      <c r="A1934" s="182"/>
      <c r="B1934" s="181"/>
      <c r="C1934" s="183"/>
      <c r="D1934" s="183"/>
      <c r="E1934" s="183"/>
      <c r="F1934" s="183"/>
      <c r="G1934" s="183"/>
      <c r="H1934" s="183"/>
      <c r="I1934" s="183"/>
      <c r="J1934" s="183"/>
      <c r="K1934" s="183"/>
      <c r="L1934" s="496"/>
    </row>
    <row r="1935" spans="1:12" s="186" customFormat="1">
      <c r="A1935" s="182"/>
      <c r="B1935" s="181"/>
      <c r="C1935" s="183"/>
      <c r="D1935" s="183"/>
      <c r="E1935" s="183"/>
      <c r="F1935" s="183"/>
      <c r="G1935" s="183"/>
      <c r="H1935" s="183"/>
      <c r="I1935" s="183"/>
      <c r="J1935" s="183"/>
      <c r="K1935" s="183"/>
      <c r="L1935" s="496"/>
    </row>
    <row r="1936" spans="1:12" s="186" customFormat="1">
      <c r="A1936" s="182"/>
      <c r="B1936" s="181"/>
      <c r="C1936" s="183"/>
      <c r="D1936" s="183"/>
      <c r="E1936" s="183"/>
      <c r="F1936" s="183"/>
      <c r="G1936" s="183"/>
      <c r="H1936" s="183"/>
      <c r="I1936" s="183"/>
      <c r="J1936" s="183"/>
      <c r="K1936" s="183"/>
      <c r="L1936" s="496"/>
    </row>
    <row r="1937" spans="1:12" s="186" customFormat="1">
      <c r="A1937" s="182"/>
      <c r="B1937" s="181"/>
      <c r="C1937" s="183"/>
      <c r="D1937" s="183"/>
      <c r="E1937" s="183"/>
      <c r="F1937" s="183"/>
      <c r="G1937" s="183"/>
      <c r="H1937" s="183"/>
      <c r="I1937" s="183"/>
      <c r="J1937" s="183"/>
      <c r="K1937" s="183"/>
      <c r="L1937" s="496"/>
    </row>
    <row r="1938" spans="1:12" s="186" customFormat="1">
      <c r="A1938" s="182"/>
      <c r="B1938" s="181"/>
      <c r="C1938" s="183"/>
      <c r="D1938" s="183"/>
      <c r="E1938" s="183"/>
      <c r="F1938" s="183"/>
      <c r="G1938" s="183"/>
      <c r="H1938" s="183"/>
      <c r="I1938" s="183"/>
      <c r="J1938" s="183"/>
      <c r="K1938" s="183"/>
      <c r="L1938" s="496"/>
    </row>
    <row r="1939" spans="1:12" s="186" customFormat="1">
      <c r="A1939" s="182"/>
      <c r="B1939" s="181"/>
      <c r="C1939" s="183"/>
      <c r="D1939" s="183"/>
      <c r="E1939" s="183"/>
      <c r="F1939" s="183"/>
      <c r="G1939" s="183"/>
      <c r="H1939" s="183"/>
      <c r="I1939" s="183"/>
      <c r="J1939" s="183"/>
      <c r="K1939" s="183"/>
      <c r="L1939" s="496"/>
    </row>
    <row r="1940" spans="1:12" s="186" customFormat="1">
      <c r="A1940" s="182"/>
      <c r="B1940" s="181"/>
      <c r="C1940" s="183"/>
      <c r="D1940" s="183"/>
      <c r="E1940" s="183"/>
      <c r="F1940" s="183"/>
      <c r="G1940" s="183"/>
      <c r="H1940" s="183"/>
      <c r="I1940" s="183"/>
      <c r="J1940" s="183"/>
      <c r="K1940" s="183"/>
      <c r="L1940" s="496"/>
    </row>
    <row r="1941" spans="1:12" s="186" customFormat="1">
      <c r="A1941" s="182"/>
      <c r="B1941" s="181"/>
      <c r="C1941" s="183"/>
      <c r="D1941" s="183"/>
      <c r="E1941" s="183"/>
      <c r="F1941" s="183"/>
      <c r="G1941" s="183"/>
      <c r="H1941" s="183"/>
      <c r="I1941" s="183"/>
      <c r="J1941" s="183"/>
      <c r="K1941" s="183"/>
      <c r="L1941" s="496"/>
    </row>
    <row r="1942" spans="1:12" s="186" customFormat="1">
      <c r="A1942" s="182"/>
      <c r="B1942" s="181"/>
      <c r="C1942" s="183"/>
      <c r="D1942" s="183"/>
      <c r="E1942" s="183"/>
      <c r="F1942" s="183"/>
      <c r="G1942" s="183"/>
      <c r="H1942" s="183"/>
      <c r="I1942" s="183"/>
      <c r="J1942" s="183"/>
      <c r="K1942" s="183"/>
      <c r="L1942" s="496"/>
    </row>
    <row r="1943" spans="1:12" s="186" customFormat="1">
      <c r="A1943" s="182"/>
      <c r="B1943" s="181"/>
      <c r="C1943" s="183"/>
      <c r="D1943" s="183"/>
      <c r="E1943" s="183"/>
      <c r="F1943" s="183"/>
      <c r="G1943" s="183"/>
      <c r="H1943" s="183"/>
      <c r="I1943" s="183"/>
      <c r="J1943" s="183"/>
      <c r="K1943" s="183"/>
      <c r="L1943" s="496"/>
    </row>
    <row r="1944" spans="1:12" s="186" customFormat="1">
      <c r="A1944" s="182"/>
      <c r="B1944" s="181"/>
      <c r="C1944" s="183"/>
      <c r="D1944" s="183"/>
      <c r="E1944" s="183"/>
      <c r="F1944" s="183"/>
      <c r="G1944" s="183"/>
      <c r="H1944" s="183"/>
      <c r="I1944" s="183"/>
      <c r="J1944" s="183"/>
      <c r="K1944" s="183"/>
      <c r="L1944" s="496"/>
    </row>
    <row r="1945" spans="1:12" s="186" customFormat="1">
      <c r="A1945" s="182"/>
      <c r="B1945" s="181"/>
      <c r="C1945" s="183"/>
      <c r="D1945" s="183"/>
      <c r="E1945" s="183"/>
      <c r="F1945" s="183"/>
      <c r="G1945" s="183"/>
      <c r="H1945" s="183"/>
      <c r="I1945" s="183"/>
      <c r="J1945" s="183"/>
      <c r="K1945" s="183"/>
      <c r="L1945" s="496"/>
    </row>
    <row r="1946" spans="1:12" s="186" customFormat="1">
      <c r="A1946" s="182"/>
      <c r="B1946" s="181"/>
      <c r="C1946" s="183"/>
      <c r="D1946" s="183"/>
      <c r="E1946" s="183"/>
      <c r="F1946" s="183"/>
      <c r="G1946" s="183"/>
      <c r="H1946" s="183"/>
      <c r="I1946" s="183"/>
      <c r="J1946" s="183"/>
      <c r="K1946" s="183"/>
      <c r="L1946" s="496"/>
    </row>
    <row r="1947" spans="1:12" s="186" customFormat="1">
      <c r="A1947" s="182"/>
      <c r="B1947" s="181"/>
      <c r="C1947" s="183"/>
      <c r="D1947" s="183"/>
      <c r="E1947" s="183"/>
      <c r="F1947" s="183"/>
      <c r="G1947" s="183"/>
      <c r="H1947" s="183"/>
      <c r="I1947" s="183"/>
      <c r="J1947" s="183"/>
      <c r="K1947" s="183"/>
      <c r="L1947" s="496"/>
    </row>
    <row r="1948" spans="1:12" s="186" customFormat="1">
      <c r="A1948" s="182"/>
      <c r="B1948" s="181"/>
      <c r="C1948" s="183"/>
      <c r="D1948" s="183"/>
      <c r="E1948" s="183"/>
      <c r="F1948" s="183"/>
      <c r="G1948" s="183"/>
      <c r="H1948" s="183"/>
      <c r="I1948" s="183"/>
      <c r="J1948" s="183"/>
      <c r="K1948" s="183"/>
      <c r="L1948" s="496"/>
    </row>
    <row r="1949" spans="1:12" s="186" customFormat="1">
      <c r="A1949" s="182"/>
      <c r="B1949" s="181"/>
      <c r="C1949" s="183"/>
      <c r="D1949" s="183"/>
      <c r="E1949" s="183"/>
      <c r="F1949" s="183"/>
      <c r="G1949" s="183"/>
      <c r="H1949" s="183"/>
      <c r="I1949" s="183"/>
      <c r="J1949" s="183"/>
      <c r="K1949" s="183"/>
      <c r="L1949" s="496"/>
    </row>
    <row r="1950" spans="1:12" s="186" customFormat="1">
      <c r="A1950" s="182"/>
      <c r="B1950" s="181"/>
      <c r="C1950" s="183"/>
      <c r="D1950" s="183"/>
      <c r="E1950" s="183"/>
      <c r="F1950" s="183"/>
      <c r="G1950" s="183"/>
      <c r="H1950" s="183"/>
      <c r="I1950" s="183"/>
      <c r="J1950" s="183"/>
      <c r="K1950" s="183"/>
      <c r="L1950" s="496"/>
    </row>
    <row r="1951" spans="1:12" s="186" customFormat="1">
      <c r="A1951" s="182"/>
      <c r="B1951" s="181"/>
      <c r="C1951" s="183"/>
      <c r="D1951" s="183"/>
      <c r="E1951" s="183"/>
      <c r="F1951" s="183"/>
      <c r="G1951" s="183"/>
      <c r="H1951" s="183"/>
      <c r="I1951" s="183"/>
      <c r="J1951" s="183"/>
      <c r="K1951" s="183"/>
      <c r="L1951" s="496"/>
    </row>
    <row r="1952" spans="1:12" s="186" customFormat="1">
      <c r="A1952" s="182"/>
      <c r="B1952" s="181"/>
      <c r="C1952" s="183"/>
      <c r="D1952" s="183"/>
      <c r="E1952" s="183"/>
      <c r="F1952" s="183"/>
      <c r="G1952" s="183"/>
      <c r="H1952" s="183"/>
      <c r="I1952" s="183"/>
      <c r="J1952" s="183"/>
      <c r="K1952" s="183"/>
      <c r="L1952" s="496"/>
    </row>
    <row r="1953" spans="1:12" s="186" customFormat="1">
      <c r="A1953" s="182"/>
      <c r="B1953" s="181"/>
      <c r="C1953" s="183"/>
      <c r="D1953" s="183"/>
      <c r="E1953" s="183"/>
      <c r="F1953" s="183"/>
      <c r="G1953" s="183"/>
      <c r="H1953" s="183"/>
      <c r="I1953" s="183"/>
      <c r="J1953" s="183"/>
      <c r="K1953" s="183"/>
      <c r="L1953" s="496"/>
    </row>
    <row r="1954" spans="1:12" s="186" customFormat="1">
      <c r="A1954" s="182"/>
      <c r="B1954" s="181"/>
      <c r="C1954" s="183"/>
      <c r="D1954" s="183"/>
      <c r="E1954" s="183"/>
      <c r="F1954" s="183"/>
      <c r="G1954" s="183"/>
      <c r="H1954" s="183"/>
      <c r="I1954" s="183"/>
      <c r="J1954" s="183"/>
      <c r="K1954" s="183"/>
      <c r="L1954" s="496"/>
    </row>
    <row r="1955" spans="1:12" s="186" customFormat="1">
      <c r="A1955" s="182"/>
      <c r="B1955" s="181"/>
      <c r="C1955" s="183"/>
      <c r="D1955" s="183"/>
      <c r="E1955" s="183"/>
      <c r="F1955" s="183"/>
      <c r="G1955" s="183"/>
      <c r="H1955" s="183"/>
      <c r="I1955" s="183"/>
      <c r="J1955" s="183"/>
      <c r="K1955" s="183"/>
      <c r="L1955" s="496"/>
    </row>
    <row r="1956" spans="1:12" s="186" customFormat="1">
      <c r="A1956" s="182"/>
      <c r="B1956" s="181"/>
      <c r="C1956" s="183"/>
      <c r="D1956" s="183"/>
      <c r="E1956" s="183"/>
      <c r="F1956" s="183"/>
      <c r="G1956" s="183"/>
      <c r="H1956" s="183"/>
      <c r="I1956" s="183"/>
      <c r="J1956" s="183"/>
      <c r="K1956" s="183"/>
      <c r="L1956" s="496"/>
    </row>
    <row r="1957" spans="1:12" s="186" customFormat="1">
      <c r="A1957" s="182"/>
      <c r="B1957" s="181"/>
      <c r="C1957" s="183"/>
      <c r="D1957" s="183"/>
      <c r="E1957" s="183"/>
      <c r="F1957" s="183"/>
      <c r="G1957" s="183"/>
      <c r="H1957" s="183"/>
      <c r="I1957" s="183"/>
      <c r="J1957" s="183"/>
      <c r="K1957" s="183"/>
      <c r="L1957" s="496"/>
    </row>
    <row r="1958" spans="1:12" s="186" customFormat="1">
      <c r="A1958" s="182"/>
      <c r="B1958" s="181"/>
      <c r="C1958" s="183"/>
      <c r="D1958" s="183"/>
      <c r="E1958" s="183"/>
      <c r="F1958" s="183"/>
      <c r="G1958" s="183"/>
      <c r="H1958" s="183"/>
      <c r="I1958" s="183"/>
      <c r="J1958" s="183"/>
      <c r="K1958" s="183"/>
      <c r="L1958" s="496"/>
    </row>
    <row r="1959" spans="1:12" s="186" customFormat="1">
      <c r="A1959" s="182"/>
      <c r="B1959" s="181"/>
      <c r="C1959" s="183"/>
      <c r="D1959" s="183"/>
      <c r="E1959" s="183"/>
      <c r="F1959" s="183"/>
      <c r="G1959" s="183"/>
      <c r="H1959" s="183"/>
      <c r="I1959" s="183"/>
      <c r="J1959" s="183"/>
      <c r="K1959" s="183"/>
      <c r="L1959" s="496"/>
    </row>
    <row r="1960" spans="1:12" s="186" customFormat="1">
      <c r="A1960" s="182"/>
      <c r="B1960" s="181"/>
      <c r="C1960" s="183"/>
      <c r="D1960" s="183"/>
      <c r="E1960" s="183"/>
      <c r="F1960" s="183"/>
      <c r="G1960" s="183"/>
      <c r="H1960" s="183"/>
      <c r="I1960" s="183"/>
      <c r="J1960" s="183"/>
      <c r="K1960" s="183"/>
      <c r="L1960" s="496"/>
    </row>
    <row r="1961" spans="1:12" s="186" customFormat="1">
      <c r="A1961" s="182"/>
      <c r="B1961" s="181"/>
      <c r="C1961" s="183"/>
      <c r="D1961" s="183"/>
      <c r="E1961" s="183"/>
      <c r="F1961" s="183"/>
      <c r="G1961" s="183"/>
      <c r="H1961" s="183"/>
      <c r="I1961" s="183"/>
      <c r="J1961" s="183"/>
      <c r="K1961" s="183"/>
      <c r="L1961" s="496"/>
    </row>
    <row r="1962" spans="1:12" s="186" customFormat="1">
      <c r="A1962" s="182"/>
      <c r="B1962" s="181"/>
      <c r="C1962" s="183"/>
      <c r="D1962" s="183"/>
      <c r="E1962" s="183"/>
      <c r="F1962" s="183"/>
      <c r="G1962" s="183"/>
      <c r="H1962" s="183"/>
      <c r="I1962" s="183"/>
      <c r="J1962" s="183"/>
      <c r="K1962" s="183"/>
      <c r="L1962" s="496"/>
    </row>
    <row r="1963" spans="1:12" s="186" customFormat="1">
      <c r="A1963" s="182"/>
      <c r="B1963" s="181"/>
      <c r="C1963" s="183"/>
      <c r="D1963" s="183"/>
      <c r="E1963" s="183"/>
      <c r="F1963" s="183"/>
      <c r="G1963" s="183"/>
      <c r="H1963" s="183"/>
      <c r="I1963" s="183"/>
      <c r="J1963" s="183"/>
      <c r="K1963" s="183"/>
      <c r="L1963" s="496"/>
    </row>
    <row r="1964" spans="1:12" s="186" customFormat="1">
      <c r="A1964" s="182"/>
      <c r="B1964" s="181"/>
      <c r="C1964" s="183"/>
      <c r="D1964" s="183"/>
      <c r="E1964" s="183"/>
      <c r="F1964" s="183"/>
      <c r="G1964" s="183"/>
      <c r="H1964" s="183"/>
      <c r="I1964" s="183"/>
      <c r="J1964" s="183"/>
      <c r="K1964" s="183"/>
      <c r="L1964" s="496"/>
    </row>
    <row r="1965" spans="1:12" s="186" customFormat="1">
      <c r="A1965" s="182"/>
      <c r="B1965" s="181"/>
      <c r="C1965" s="183"/>
      <c r="D1965" s="183"/>
      <c r="E1965" s="183"/>
      <c r="F1965" s="183"/>
      <c r="G1965" s="183"/>
      <c r="H1965" s="183"/>
      <c r="I1965" s="183"/>
      <c r="J1965" s="183"/>
      <c r="K1965" s="183"/>
      <c r="L1965" s="496"/>
    </row>
    <row r="1966" spans="1:12" s="186" customFormat="1">
      <c r="A1966" s="182"/>
      <c r="B1966" s="181"/>
      <c r="C1966" s="183"/>
      <c r="D1966" s="183"/>
      <c r="E1966" s="183"/>
      <c r="F1966" s="183"/>
      <c r="G1966" s="183"/>
      <c r="H1966" s="183"/>
      <c r="I1966" s="183"/>
      <c r="J1966" s="183"/>
      <c r="K1966" s="183"/>
      <c r="L1966" s="496"/>
    </row>
    <row r="1967" spans="1:12" s="186" customFormat="1">
      <c r="A1967" s="182"/>
      <c r="B1967" s="181"/>
      <c r="C1967" s="183"/>
      <c r="D1967" s="183"/>
      <c r="E1967" s="183"/>
      <c r="F1967" s="183"/>
      <c r="G1967" s="183"/>
      <c r="H1967" s="183"/>
      <c r="I1967" s="183"/>
      <c r="J1967" s="183"/>
      <c r="K1967" s="183"/>
      <c r="L1967" s="496"/>
    </row>
    <row r="1968" spans="1:12" s="186" customFormat="1">
      <c r="A1968" s="182"/>
      <c r="B1968" s="181"/>
      <c r="C1968" s="183"/>
      <c r="D1968" s="183"/>
      <c r="E1968" s="183"/>
      <c r="F1968" s="183"/>
      <c r="G1968" s="183"/>
      <c r="H1968" s="183"/>
      <c r="I1968" s="183"/>
      <c r="J1968" s="183"/>
      <c r="K1968" s="183"/>
      <c r="L1968" s="496"/>
    </row>
    <row r="1969" spans="1:12" s="186" customFormat="1">
      <c r="A1969" s="182"/>
      <c r="B1969" s="181"/>
      <c r="C1969" s="183"/>
      <c r="D1969" s="183"/>
      <c r="E1969" s="183"/>
      <c r="F1969" s="183"/>
      <c r="G1969" s="183"/>
      <c r="H1969" s="183"/>
      <c r="I1969" s="183"/>
      <c r="J1969" s="183"/>
      <c r="K1969" s="183"/>
      <c r="L1969" s="496"/>
    </row>
    <row r="1970" spans="1:12" s="186" customFormat="1">
      <c r="A1970" s="182"/>
      <c r="B1970" s="181"/>
      <c r="C1970" s="183"/>
      <c r="D1970" s="183"/>
      <c r="E1970" s="183"/>
      <c r="F1970" s="183"/>
      <c r="G1970" s="183"/>
      <c r="H1970" s="183"/>
      <c r="I1970" s="183"/>
      <c r="J1970" s="183"/>
      <c r="K1970" s="183"/>
      <c r="L1970" s="496"/>
    </row>
    <row r="1971" spans="1:12" s="186" customFormat="1">
      <c r="A1971" s="182"/>
      <c r="B1971" s="181"/>
      <c r="C1971" s="183"/>
      <c r="D1971" s="183"/>
      <c r="E1971" s="183"/>
      <c r="F1971" s="183"/>
      <c r="G1971" s="183"/>
      <c r="H1971" s="183"/>
      <c r="I1971" s="183"/>
      <c r="J1971" s="183"/>
      <c r="K1971" s="183"/>
      <c r="L1971" s="496"/>
    </row>
    <row r="1972" spans="1:12" s="186" customFormat="1">
      <c r="A1972" s="182"/>
      <c r="B1972" s="181"/>
      <c r="C1972" s="183"/>
      <c r="D1972" s="183"/>
      <c r="E1972" s="183"/>
      <c r="F1972" s="183"/>
      <c r="G1972" s="183"/>
      <c r="H1972" s="183"/>
      <c r="I1972" s="183"/>
      <c r="J1972" s="183"/>
      <c r="K1972" s="183"/>
      <c r="L1972" s="496"/>
    </row>
    <row r="1973" spans="1:12" s="186" customFormat="1">
      <c r="A1973" s="182"/>
      <c r="B1973" s="181"/>
      <c r="C1973" s="183"/>
      <c r="D1973" s="183"/>
      <c r="E1973" s="183"/>
      <c r="F1973" s="183"/>
      <c r="G1973" s="183"/>
      <c r="H1973" s="183"/>
      <c r="I1973" s="183"/>
      <c r="J1973" s="183"/>
      <c r="K1973" s="183"/>
      <c r="L1973" s="496"/>
    </row>
    <row r="1974" spans="1:12" s="186" customFormat="1">
      <c r="A1974" s="182"/>
      <c r="B1974" s="181"/>
      <c r="C1974" s="183"/>
      <c r="D1974" s="183"/>
      <c r="E1974" s="183"/>
      <c r="F1974" s="183"/>
      <c r="G1974" s="183"/>
      <c r="H1974" s="183"/>
      <c r="I1974" s="183"/>
      <c r="J1974" s="183"/>
      <c r="K1974" s="183"/>
      <c r="L1974" s="496"/>
    </row>
    <row r="1975" spans="1:12" s="186" customFormat="1">
      <c r="A1975" s="182"/>
      <c r="B1975" s="181"/>
      <c r="C1975" s="183"/>
      <c r="D1975" s="183"/>
      <c r="E1975" s="183"/>
      <c r="F1975" s="183"/>
      <c r="G1975" s="183"/>
      <c r="H1975" s="183"/>
      <c r="I1975" s="183"/>
      <c r="J1975" s="183"/>
      <c r="K1975" s="183"/>
      <c r="L1975" s="496"/>
    </row>
    <row r="1976" spans="1:12" s="186" customFormat="1">
      <c r="A1976" s="182"/>
      <c r="B1976" s="181"/>
      <c r="C1976" s="183"/>
      <c r="D1976" s="183"/>
      <c r="E1976" s="183"/>
      <c r="F1976" s="183"/>
      <c r="G1976" s="183"/>
      <c r="H1976" s="183"/>
      <c r="I1976" s="183"/>
      <c r="J1976" s="183"/>
      <c r="K1976" s="183"/>
      <c r="L1976" s="496"/>
    </row>
    <row r="1977" spans="1:12" s="186" customFormat="1">
      <c r="A1977" s="182"/>
      <c r="B1977" s="181"/>
      <c r="C1977" s="183"/>
      <c r="D1977" s="183"/>
      <c r="E1977" s="183"/>
      <c r="F1977" s="183"/>
      <c r="G1977" s="183"/>
      <c r="H1977" s="183"/>
      <c r="I1977" s="183"/>
      <c r="J1977" s="183"/>
      <c r="K1977" s="183"/>
      <c r="L1977" s="496"/>
    </row>
    <row r="1978" spans="1:12" s="186" customFormat="1">
      <c r="A1978" s="182"/>
      <c r="B1978" s="181"/>
      <c r="C1978" s="183"/>
      <c r="D1978" s="183"/>
      <c r="E1978" s="183"/>
      <c r="F1978" s="183"/>
      <c r="G1978" s="183"/>
      <c r="H1978" s="183"/>
      <c r="I1978" s="183"/>
      <c r="J1978" s="183"/>
      <c r="K1978" s="183"/>
      <c r="L1978" s="496"/>
    </row>
    <row r="1979" spans="1:12" s="186" customFormat="1">
      <c r="A1979" s="182"/>
      <c r="B1979" s="181"/>
      <c r="C1979" s="183"/>
      <c r="D1979" s="183"/>
      <c r="E1979" s="183"/>
      <c r="F1979" s="183"/>
      <c r="G1979" s="183"/>
      <c r="H1979" s="183"/>
      <c r="I1979" s="183"/>
      <c r="J1979" s="183"/>
      <c r="K1979" s="183"/>
      <c r="L1979" s="496"/>
    </row>
    <row r="1980" spans="1:12" s="186" customFormat="1">
      <c r="A1980" s="182"/>
      <c r="B1980" s="181"/>
      <c r="C1980" s="183"/>
      <c r="D1980" s="183"/>
      <c r="E1980" s="183"/>
      <c r="F1980" s="183"/>
      <c r="G1980" s="183"/>
      <c r="H1980" s="183"/>
      <c r="I1980" s="183"/>
      <c r="J1980" s="183"/>
      <c r="K1980" s="183"/>
      <c r="L1980" s="496"/>
    </row>
    <row r="1981" spans="1:12" s="186" customFormat="1">
      <c r="A1981" s="182"/>
      <c r="B1981" s="181"/>
      <c r="C1981" s="183"/>
      <c r="D1981" s="183"/>
      <c r="E1981" s="183"/>
      <c r="F1981" s="183"/>
      <c r="G1981" s="183"/>
      <c r="H1981" s="183"/>
      <c r="I1981" s="183"/>
      <c r="J1981" s="183"/>
      <c r="K1981" s="183"/>
      <c r="L1981" s="496"/>
    </row>
    <row r="1982" spans="1:12" s="186" customFormat="1">
      <c r="A1982" s="182"/>
      <c r="B1982" s="181"/>
      <c r="C1982" s="183"/>
      <c r="D1982" s="183"/>
      <c r="E1982" s="183"/>
      <c r="F1982" s="183"/>
      <c r="G1982" s="183"/>
      <c r="H1982" s="183"/>
      <c r="I1982" s="183"/>
      <c r="J1982" s="183"/>
      <c r="K1982" s="183"/>
      <c r="L1982" s="496"/>
    </row>
    <row r="1983" spans="1:12" s="186" customFormat="1">
      <c r="A1983" s="182"/>
      <c r="B1983" s="181"/>
      <c r="C1983" s="183"/>
      <c r="D1983" s="183"/>
      <c r="E1983" s="183"/>
      <c r="F1983" s="183"/>
      <c r="G1983" s="183"/>
      <c r="H1983" s="183"/>
      <c r="I1983" s="183"/>
      <c r="J1983" s="183"/>
      <c r="K1983" s="183"/>
      <c r="L1983" s="496"/>
    </row>
    <row r="1984" spans="1:12" s="186" customFormat="1">
      <c r="A1984" s="182"/>
      <c r="B1984" s="181"/>
      <c r="C1984" s="183"/>
      <c r="D1984" s="183"/>
      <c r="E1984" s="183"/>
      <c r="F1984" s="183"/>
      <c r="G1984" s="183"/>
      <c r="H1984" s="183"/>
      <c r="I1984" s="183"/>
      <c r="J1984" s="183"/>
      <c r="K1984" s="183"/>
      <c r="L1984" s="496"/>
    </row>
    <row r="1985" spans="1:12" s="186" customFormat="1">
      <c r="A1985" s="182"/>
      <c r="B1985" s="181"/>
      <c r="C1985" s="183"/>
      <c r="D1985" s="183"/>
      <c r="E1985" s="183"/>
      <c r="F1985" s="183"/>
      <c r="G1985" s="183"/>
      <c r="H1985" s="183"/>
      <c r="I1985" s="183"/>
      <c r="J1985" s="183"/>
      <c r="K1985" s="183"/>
      <c r="L1985" s="496"/>
    </row>
    <row r="1986" spans="1:12" s="186" customFormat="1">
      <c r="A1986" s="182"/>
      <c r="B1986" s="181"/>
      <c r="C1986" s="183"/>
      <c r="D1986" s="183"/>
      <c r="E1986" s="183"/>
      <c r="F1986" s="183"/>
      <c r="G1986" s="183"/>
      <c r="H1986" s="183"/>
      <c r="I1986" s="183"/>
      <c r="J1986" s="183"/>
      <c r="K1986" s="183"/>
      <c r="L1986" s="496"/>
    </row>
    <row r="1987" spans="1:12" s="186" customFormat="1">
      <c r="A1987" s="182"/>
      <c r="B1987" s="181"/>
      <c r="C1987" s="183"/>
      <c r="D1987" s="183"/>
      <c r="E1987" s="183"/>
      <c r="F1987" s="183"/>
      <c r="G1987" s="183"/>
      <c r="H1987" s="183"/>
      <c r="I1987" s="183"/>
      <c r="J1987" s="183"/>
      <c r="K1987" s="183"/>
      <c r="L1987" s="496"/>
    </row>
    <row r="1988" spans="1:12" s="186" customFormat="1">
      <c r="A1988" s="182"/>
      <c r="B1988" s="181"/>
      <c r="C1988" s="183"/>
      <c r="D1988" s="183"/>
      <c r="E1988" s="183"/>
      <c r="F1988" s="183"/>
      <c r="G1988" s="183"/>
      <c r="H1988" s="183"/>
      <c r="I1988" s="183"/>
      <c r="J1988" s="183"/>
      <c r="K1988" s="183"/>
      <c r="L1988" s="496"/>
    </row>
    <row r="1989" spans="1:12" s="186" customFormat="1">
      <c r="A1989" s="182"/>
      <c r="B1989" s="181"/>
      <c r="C1989" s="183"/>
      <c r="D1989" s="183"/>
      <c r="E1989" s="183"/>
      <c r="F1989" s="183"/>
      <c r="G1989" s="183"/>
      <c r="H1989" s="183"/>
      <c r="I1989" s="183"/>
      <c r="J1989" s="183"/>
      <c r="K1989" s="183"/>
      <c r="L1989" s="496"/>
    </row>
    <row r="1990" spans="1:12" s="186" customFormat="1">
      <c r="A1990" s="182"/>
      <c r="B1990" s="181"/>
      <c r="C1990" s="183"/>
      <c r="D1990" s="183"/>
      <c r="E1990" s="183"/>
      <c r="F1990" s="183"/>
      <c r="G1990" s="183"/>
      <c r="H1990" s="183"/>
      <c r="I1990" s="183"/>
      <c r="J1990" s="183"/>
      <c r="K1990" s="183"/>
      <c r="L1990" s="496"/>
    </row>
    <row r="1991" spans="1:12" s="186" customFormat="1">
      <c r="A1991" s="182"/>
      <c r="B1991" s="181"/>
      <c r="C1991" s="183"/>
      <c r="D1991" s="183"/>
      <c r="E1991" s="183"/>
      <c r="F1991" s="183"/>
      <c r="G1991" s="183"/>
      <c r="H1991" s="183"/>
      <c r="I1991" s="183"/>
      <c r="J1991" s="183"/>
      <c r="K1991" s="183"/>
      <c r="L1991" s="496"/>
    </row>
    <row r="1992" spans="1:12" s="186" customFormat="1">
      <c r="A1992" s="182"/>
      <c r="B1992" s="181"/>
      <c r="C1992" s="183"/>
      <c r="D1992" s="183"/>
      <c r="E1992" s="183"/>
      <c r="F1992" s="183"/>
      <c r="G1992" s="183"/>
      <c r="H1992" s="183"/>
      <c r="I1992" s="183"/>
      <c r="J1992" s="183"/>
      <c r="K1992" s="183"/>
      <c r="L1992" s="496"/>
    </row>
    <row r="1993" spans="1:12" s="186" customFormat="1">
      <c r="A1993" s="182"/>
      <c r="B1993" s="181"/>
      <c r="C1993" s="183"/>
      <c r="D1993" s="183"/>
      <c r="E1993" s="183"/>
      <c r="F1993" s="183"/>
      <c r="G1993" s="183"/>
      <c r="H1993" s="183"/>
      <c r="I1993" s="183"/>
      <c r="J1993" s="183"/>
      <c r="K1993" s="183"/>
      <c r="L1993" s="496"/>
    </row>
    <row r="1994" spans="1:12" s="186" customFormat="1">
      <c r="A1994" s="182"/>
      <c r="B1994" s="181"/>
      <c r="C1994" s="183"/>
      <c r="D1994" s="183"/>
      <c r="E1994" s="183"/>
      <c r="F1994" s="183"/>
      <c r="G1994" s="183"/>
      <c r="H1994" s="183"/>
      <c r="I1994" s="183"/>
      <c r="J1994" s="183"/>
      <c r="K1994" s="183"/>
      <c r="L1994" s="496"/>
    </row>
    <row r="1995" spans="1:12" s="186" customFormat="1">
      <c r="A1995" s="182"/>
      <c r="B1995" s="181"/>
      <c r="C1995" s="183"/>
      <c r="D1995" s="183"/>
      <c r="E1995" s="183"/>
      <c r="F1995" s="183"/>
      <c r="G1995" s="183"/>
      <c r="H1995" s="183"/>
      <c r="I1995" s="183"/>
      <c r="J1995" s="183"/>
      <c r="K1995" s="183"/>
      <c r="L1995" s="496"/>
    </row>
    <row r="1996" spans="1:12" s="186" customFormat="1">
      <c r="A1996" s="182"/>
      <c r="B1996" s="181"/>
      <c r="C1996" s="183"/>
      <c r="D1996" s="183"/>
      <c r="E1996" s="183"/>
      <c r="F1996" s="183"/>
      <c r="G1996" s="183"/>
      <c r="H1996" s="183"/>
      <c r="I1996" s="183"/>
      <c r="J1996" s="183"/>
      <c r="K1996" s="183"/>
      <c r="L1996" s="496"/>
    </row>
    <row r="1997" spans="1:12" s="186" customFormat="1">
      <c r="A1997" s="182"/>
      <c r="B1997" s="181"/>
      <c r="C1997" s="183"/>
      <c r="D1997" s="183"/>
      <c r="E1997" s="183"/>
      <c r="F1997" s="183"/>
      <c r="G1997" s="183"/>
      <c r="H1997" s="183"/>
      <c r="I1997" s="183"/>
      <c r="J1997" s="183"/>
      <c r="K1997" s="183"/>
      <c r="L1997" s="496"/>
    </row>
    <row r="1998" spans="1:12" s="186" customFormat="1">
      <c r="A1998" s="182"/>
      <c r="B1998" s="181"/>
      <c r="C1998" s="183"/>
      <c r="D1998" s="183"/>
      <c r="E1998" s="183"/>
      <c r="F1998" s="183"/>
      <c r="G1998" s="183"/>
      <c r="H1998" s="183"/>
      <c r="I1998" s="183"/>
      <c r="J1998" s="183"/>
      <c r="K1998" s="183"/>
      <c r="L1998" s="496"/>
    </row>
    <row r="1999" spans="1:12" s="186" customFormat="1">
      <c r="A1999" s="182"/>
      <c r="B1999" s="181"/>
      <c r="C1999" s="183"/>
      <c r="D1999" s="183"/>
      <c r="E1999" s="183"/>
      <c r="F1999" s="183"/>
      <c r="G1999" s="183"/>
      <c r="H1999" s="183"/>
      <c r="I1999" s="183"/>
      <c r="J1999" s="183"/>
      <c r="K1999" s="183"/>
      <c r="L1999" s="496"/>
    </row>
    <row r="2000" spans="1:12" s="186" customFormat="1">
      <c r="A2000" s="182"/>
      <c r="B2000" s="181"/>
      <c r="C2000" s="183"/>
      <c r="D2000" s="183"/>
      <c r="E2000" s="183"/>
      <c r="F2000" s="183"/>
      <c r="G2000" s="183"/>
      <c r="H2000" s="183"/>
      <c r="I2000" s="183"/>
      <c r="J2000" s="183"/>
      <c r="K2000" s="183"/>
      <c r="L2000" s="496"/>
    </row>
    <row r="2001" spans="1:12" s="186" customFormat="1">
      <c r="A2001" s="182"/>
      <c r="B2001" s="181"/>
      <c r="C2001" s="183"/>
      <c r="D2001" s="183"/>
      <c r="E2001" s="183"/>
      <c r="F2001" s="183"/>
      <c r="G2001" s="183"/>
      <c r="H2001" s="183"/>
      <c r="I2001" s="183"/>
      <c r="J2001" s="183"/>
      <c r="K2001" s="183"/>
      <c r="L2001" s="496"/>
    </row>
    <row r="2002" spans="1:12" s="186" customFormat="1">
      <c r="A2002" s="182"/>
      <c r="B2002" s="181"/>
      <c r="C2002" s="183"/>
      <c r="D2002" s="183"/>
      <c r="E2002" s="183"/>
      <c r="F2002" s="183"/>
      <c r="G2002" s="183"/>
      <c r="H2002" s="183"/>
      <c r="I2002" s="183"/>
      <c r="J2002" s="183"/>
      <c r="K2002" s="183"/>
      <c r="L2002" s="496"/>
    </row>
    <row r="2003" spans="1:12" s="186" customFormat="1">
      <c r="A2003" s="182"/>
      <c r="B2003" s="181"/>
      <c r="C2003" s="183"/>
      <c r="D2003" s="183"/>
      <c r="E2003" s="183"/>
      <c r="F2003" s="183"/>
      <c r="G2003" s="183"/>
      <c r="H2003" s="183"/>
      <c r="I2003" s="183"/>
      <c r="J2003" s="183"/>
      <c r="K2003" s="183"/>
      <c r="L2003" s="496"/>
    </row>
    <row r="2004" spans="1:12" s="186" customFormat="1">
      <c r="A2004" s="182"/>
      <c r="B2004" s="181"/>
      <c r="C2004" s="183"/>
      <c r="D2004" s="183"/>
      <c r="E2004" s="183"/>
      <c r="F2004" s="183"/>
      <c r="G2004" s="183"/>
      <c r="H2004" s="183"/>
      <c r="I2004" s="183"/>
      <c r="J2004" s="183"/>
      <c r="K2004" s="183"/>
      <c r="L2004" s="496"/>
    </row>
    <row r="2005" spans="1:12" s="186" customFormat="1">
      <c r="A2005" s="182"/>
      <c r="B2005" s="181"/>
      <c r="C2005" s="183"/>
      <c r="D2005" s="183"/>
      <c r="E2005" s="183"/>
      <c r="F2005" s="183"/>
      <c r="G2005" s="183"/>
      <c r="H2005" s="183"/>
      <c r="I2005" s="183"/>
      <c r="J2005" s="183"/>
      <c r="K2005" s="183"/>
      <c r="L2005" s="496"/>
    </row>
    <row r="2006" spans="1:12" s="186" customFormat="1">
      <c r="A2006" s="182"/>
      <c r="B2006" s="181"/>
      <c r="C2006" s="183"/>
      <c r="D2006" s="183"/>
      <c r="E2006" s="183"/>
      <c r="F2006" s="183"/>
      <c r="G2006" s="183"/>
      <c r="H2006" s="183"/>
      <c r="I2006" s="183"/>
      <c r="J2006" s="183"/>
      <c r="K2006" s="183"/>
      <c r="L2006" s="496"/>
    </row>
    <row r="2007" spans="1:12" s="186" customFormat="1">
      <c r="A2007" s="182"/>
      <c r="B2007" s="181"/>
      <c r="C2007" s="183"/>
      <c r="D2007" s="183"/>
      <c r="E2007" s="183"/>
      <c r="F2007" s="183"/>
      <c r="G2007" s="183"/>
      <c r="H2007" s="183"/>
      <c r="I2007" s="183"/>
      <c r="J2007" s="183"/>
      <c r="K2007" s="183"/>
      <c r="L2007" s="496"/>
    </row>
    <row r="2008" spans="1:12" s="186" customFormat="1">
      <c r="A2008" s="182"/>
      <c r="B2008" s="181"/>
      <c r="C2008" s="183"/>
      <c r="D2008" s="183"/>
      <c r="E2008" s="183"/>
      <c r="F2008" s="183"/>
      <c r="G2008" s="183"/>
      <c r="H2008" s="183"/>
      <c r="I2008" s="183"/>
      <c r="J2008" s="183"/>
      <c r="K2008" s="183"/>
      <c r="L2008" s="496"/>
    </row>
    <row r="2009" spans="1:12" s="186" customFormat="1">
      <c r="A2009" s="182"/>
      <c r="B2009" s="181"/>
      <c r="C2009" s="183"/>
      <c r="D2009" s="183"/>
      <c r="E2009" s="183"/>
      <c r="F2009" s="183"/>
      <c r="G2009" s="183"/>
      <c r="H2009" s="183"/>
      <c r="I2009" s="183"/>
      <c r="J2009" s="183"/>
      <c r="K2009" s="183"/>
      <c r="L2009" s="496"/>
    </row>
    <row r="2010" spans="1:12" s="186" customFormat="1">
      <c r="A2010" s="182"/>
      <c r="B2010" s="181"/>
      <c r="C2010" s="183"/>
      <c r="D2010" s="183"/>
      <c r="E2010" s="183"/>
      <c r="F2010" s="183"/>
      <c r="G2010" s="183"/>
      <c r="H2010" s="183"/>
      <c r="I2010" s="183"/>
      <c r="J2010" s="183"/>
      <c r="K2010" s="183"/>
      <c r="L2010" s="496"/>
    </row>
    <row r="2011" spans="1:12" s="186" customFormat="1">
      <c r="A2011" s="182"/>
      <c r="B2011" s="181"/>
      <c r="C2011" s="183"/>
      <c r="D2011" s="183"/>
      <c r="E2011" s="183"/>
      <c r="F2011" s="183"/>
      <c r="G2011" s="183"/>
      <c r="H2011" s="183"/>
      <c r="I2011" s="183"/>
      <c r="J2011" s="183"/>
      <c r="K2011" s="183"/>
      <c r="L2011" s="496"/>
    </row>
    <row r="2012" spans="1:12" s="186" customFormat="1">
      <c r="A2012" s="182"/>
      <c r="B2012" s="181"/>
      <c r="C2012" s="183"/>
      <c r="D2012" s="183"/>
      <c r="E2012" s="183"/>
      <c r="F2012" s="183"/>
      <c r="G2012" s="183"/>
      <c r="H2012" s="183"/>
      <c r="I2012" s="183"/>
      <c r="J2012" s="183"/>
      <c r="K2012" s="183"/>
      <c r="L2012" s="496"/>
    </row>
    <row r="2013" spans="1:12" s="186" customFormat="1">
      <c r="A2013" s="182"/>
      <c r="B2013" s="181"/>
      <c r="C2013" s="183"/>
      <c r="D2013" s="183"/>
      <c r="E2013" s="183"/>
      <c r="F2013" s="183"/>
      <c r="G2013" s="183"/>
      <c r="H2013" s="183"/>
      <c r="I2013" s="183"/>
      <c r="J2013" s="183"/>
      <c r="K2013" s="183"/>
      <c r="L2013" s="496"/>
    </row>
    <row r="2014" spans="1:12" s="186" customFormat="1">
      <c r="A2014" s="182"/>
      <c r="B2014" s="181"/>
      <c r="C2014" s="183"/>
      <c r="D2014" s="183"/>
      <c r="E2014" s="183"/>
      <c r="F2014" s="183"/>
      <c r="G2014" s="183"/>
      <c r="H2014" s="183"/>
      <c r="I2014" s="183"/>
      <c r="J2014" s="183"/>
      <c r="K2014" s="183"/>
      <c r="L2014" s="496"/>
    </row>
    <row r="2015" spans="1:12" s="186" customFormat="1">
      <c r="A2015" s="182"/>
      <c r="B2015" s="181"/>
      <c r="C2015" s="183"/>
      <c r="D2015" s="183"/>
      <c r="E2015" s="183"/>
      <c r="F2015" s="183"/>
      <c r="G2015" s="183"/>
      <c r="H2015" s="183"/>
      <c r="I2015" s="183"/>
      <c r="J2015" s="183"/>
      <c r="K2015" s="183"/>
      <c r="L2015" s="496"/>
    </row>
    <row r="2016" spans="1:12" s="186" customFormat="1">
      <c r="A2016" s="182"/>
      <c r="B2016" s="181"/>
      <c r="C2016" s="183"/>
      <c r="D2016" s="183"/>
      <c r="E2016" s="183"/>
      <c r="F2016" s="183"/>
      <c r="G2016" s="183"/>
      <c r="H2016" s="183"/>
      <c r="I2016" s="183"/>
      <c r="J2016" s="183"/>
      <c r="K2016" s="183"/>
      <c r="L2016" s="496"/>
    </row>
    <row r="2017" spans="1:12" s="186" customFormat="1">
      <c r="A2017" s="182"/>
      <c r="B2017" s="181"/>
      <c r="C2017" s="183"/>
      <c r="D2017" s="183"/>
      <c r="E2017" s="183"/>
      <c r="F2017" s="183"/>
      <c r="G2017" s="183"/>
      <c r="H2017" s="183"/>
      <c r="I2017" s="183"/>
      <c r="J2017" s="183"/>
      <c r="K2017" s="183"/>
      <c r="L2017" s="496"/>
    </row>
    <row r="2018" spans="1:12" s="186" customFormat="1">
      <c r="A2018" s="182"/>
      <c r="B2018" s="181"/>
      <c r="C2018" s="183"/>
      <c r="D2018" s="183"/>
      <c r="E2018" s="183"/>
      <c r="F2018" s="183"/>
      <c r="G2018" s="183"/>
      <c r="H2018" s="183"/>
      <c r="I2018" s="183"/>
      <c r="J2018" s="183"/>
      <c r="K2018" s="183"/>
      <c r="L2018" s="496"/>
    </row>
    <row r="2019" spans="1:12" s="186" customFormat="1">
      <c r="A2019" s="182"/>
      <c r="B2019" s="181"/>
      <c r="C2019" s="183"/>
      <c r="D2019" s="183"/>
      <c r="E2019" s="183"/>
      <c r="F2019" s="183"/>
      <c r="G2019" s="183"/>
      <c r="H2019" s="183"/>
      <c r="I2019" s="183"/>
      <c r="J2019" s="183"/>
      <c r="K2019" s="183"/>
      <c r="L2019" s="496"/>
    </row>
    <row r="2020" spans="1:12" s="186" customFormat="1">
      <c r="A2020" s="182"/>
      <c r="B2020" s="181"/>
      <c r="C2020" s="183"/>
      <c r="D2020" s="183"/>
      <c r="E2020" s="183"/>
      <c r="F2020" s="183"/>
      <c r="G2020" s="183"/>
      <c r="H2020" s="183"/>
      <c r="I2020" s="183"/>
      <c r="J2020" s="183"/>
      <c r="K2020" s="183"/>
      <c r="L2020" s="496"/>
    </row>
    <row r="2021" spans="1:12" s="186" customFormat="1">
      <c r="A2021" s="182"/>
      <c r="B2021" s="181"/>
      <c r="C2021" s="183"/>
      <c r="D2021" s="183"/>
      <c r="E2021" s="183"/>
      <c r="F2021" s="183"/>
      <c r="G2021" s="183"/>
      <c r="H2021" s="183"/>
      <c r="I2021" s="183"/>
      <c r="J2021" s="183"/>
      <c r="K2021" s="183"/>
      <c r="L2021" s="496"/>
    </row>
    <row r="2022" spans="1:12" s="186" customFormat="1">
      <c r="A2022" s="182"/>
      <c r="B2022" s="181"/>
      <c r="C2022" s="183"/>
      <c r="D2022" s="183"/>
      <c r="E2022" s="183"/>
      <c r="F2022" s="183"/>
      <c r="G2022" s="183"/>
      <c r="H2022" s="183"/>
      <c r="I2022" s="183"/>
      <c r="J2022" s="183"/>
      <c r="K2022" s="183"/>
      <c r="L2022" s="496"/>
    </row>
    <row r="2023" spans="1:12" s="186" customFormat="1">
      <c r="A2023" s="182"/>
      <c r="B2023" s="181"/>
      <c r="C2023" s="183"/>
      <c r="D2023" s="183"/>
      <c r="E2023" s="183"/>
      <c r="F2023" s="183"/>
      <c r="G2023" s="183"/>
      <c r="H2023" s="183"/>
      <c r="I2023" s="183"/>
      <c r="J2023" s="183"/>
      <c r="K2023" s="183"/>
      <c r="L2023" s="496"/>
    </row>
    <row r="2024" spans="1:12" s="186" customFormat="1">
      <c r="A2024" s="182"/>
      <c r="B2024" s="181"/>
      <c r="C2024" s="183"/>
      <c r="D2024" s="183"/>
      <c r="E2024" s="183"/>
      <c r="F2024" s="183"/>
      <c r="G2024" s="183"/>
      <c r="H2024" s="183"/>
      <c r="I2024" s="183"/>
      <c r="J2024" s="183"/>
      <c r="K2024" s="183"/>
      <c r="L2024" s="496"/>
    </row>
    <row r="2025" spans="1:12" s="186" customFormat="1">
      <c r="A2025" s="182"/>
      <c r="B2025" s="181"/>
      <c r="C2025" s="183"/>
      <c r="D2025" s="183"/>
      <c r="E2025" s="183"/>
      <c r="F2025" s="183"/>
      <c r="G2025" s="183"/>
      <c r="H2025" s="183"/>
      <c r="I2025" s="183"/>
      <c r="J2025" s="183"/>
      <c r="K2025" s="183"/>
      <c r="L2025" s="496"/>
    </row>
    <row r="2026" spans="1:12" s="186" customFormat="1">
      <c r="A2026" s="182"/>
      <c r="B2026" s="181"/>
      <c r="C2026" s="183"/>
      <c r="D2026" s="183"/>
      <c r="E2026" s="183"/>
      <c r="F2026" s="183"/>
      <c r="G2026" s="183"/>
      <c r="H2026" s="183"/>
      <c r="I2026" s="183"/>
      <c r="J2026" s="183"/>
      <c r="K2026" s="183"/>
      <c r="L2026" s="496"/>
    </row>
    <row r="2027" spans="1:12" s="186" customFormat="1">
      <c r="A2027" s="182"/>
      <c r="B2027" s="181"/>
      <c r="C2027" s="183"/>
      <c r="D2027" s="183"/>
      <c r="E2027" s="183"/>
      <c r="F2027" s="183"/>
      <c r="G2027" s="183"/>
      <c r="H2027" s="183"/>
      <c r="I2027" s="183"/>
      <c r="J2027" s="183"/>
      <c r="K2027" s="183"/>
      <c r="L2027" s="496"/>
    </row>
    <row r="2028" spans="1:12" s="186" customFormat="1">
      <c r="A2028" s="182"/>
      <c r="B2028" s="181"/>
      <c r="C2028" s="183"/>
      <c r="D2028" s="183"/>
      <c r="E2028" s="183"/>
      <c r="F2028" s="183"/>
      <c r="G2028" s="183"/>
      <c r="H2028" s="183"/>
      <c r="I2028" s="183"/>
      <c r="J2028" s="183"/>
      <c r="K2028" s="183"/>
      <c r="L2028" s="496"/>
    </row>
    <row r="2029" spans="1:12" s="186" customFormat="1">
      <c r="A2029" s="182"/>
      <c r="B2029" s="181"/>
      <c r="C2029" s="183"/>
      <c r="D2029" s="183"/>
      <c r="E2029" s="183"/>
      <c r="F2029" s="183"/>
      <c r="G2029" s="183"/>
      <c r="H2029" s="183"/>
      <c r="I2029" s="183"/>
      <c r="J2029" s="183"/>
      <c r="K2029" s="183"/>
      <c r="L2029" s="496"/>
    </row>
    <row r="2030" spans="1:12" s="186" customFormat="1">
      <c r="A2030" s="182"/>
      <c r="B2030" s="181"/>
      <c r="C2030" s="183"/>
      <c r="D2030" s="183"/>
      <c r="E2030" s="183"/>
      <c r="F2030" s="183"/>
      <c r="G2030" s="183"/>
      <c r="H2030" s="183"/>
      <c r="I2030" s="183"/>
      <c r="J2030" s="183"/>
      <c r="K2030" s="183"/>
      <c r="L2030" s="496"/>
    </row>
    <row r="2031" spans="1:12" s="186" customFormat="1">
      <c r="A2031" s="182"/>
      <c r="B2031" s="181"/>
      <c r="C2031" s="183"/>
      <c r="D2031" s="183"/>
      <c r="E2031" s="183"/>
      <c r="F2031" s="183"/>
      <c r="G2031" s="183"/>
      <c r="H2031" s="183"/>
      <c r="I2031" s="183"/>
      <c r="J2031" s="183"/>
      <c r="K2031" s="183"/>
      <c r="L2031" s="496"/>
    </row>
    <row r="2032" spans="1:12" s="186" customFormat="1">
      <c r="A2032" s="182"/>
      <c r="B2032" s="181"/>
      <c r="C2032" s="183"/>
      <c r="D2032" s="183"/>
      <c r="E2032" s="183"/>
      <c r="F2032" s="183"/>
      <c r="G2032" s="183"/>
      <c r="H2032" s="183"/>
      <c r="I2032" s="183"/>
      <c r="J2032" s="183"/>
      <c r="K2032" s="183"/>
      <c r="L2032" s="496"/>
    </row>
    <row r="2033" spans="1:12" s="186" customFormat="1">
      <c r="A2033" s="182"/>
      <c r="B2033" s="181"/>
      <c r="C2033" s="183"/>
      <c r="D2033" s="183"/>
      <c r="E2033" s="183"/>
      <c r="F2033" s="183"/>
      <c r="G2033" s="183"/>
      <c r="H2033" s="183"/>
      <c r="I2033" s="183"/>
      <c r="J2033" s="183"/>
      <c r="K2033" s="183"/>
      <c r="L2033" s="496"/>
    </row>
    <row r="2034" spans="1:12" s="186" customFormat="1">
      <c r="A2034" s="182"/>
      <c r="B2034" s="181"/>
      <c r="C2034" s="183"/>
      <c r="D2034" s="183"/>
      <c r="E2034" s="183"/>
      <c r="F2034" s="183"/>
      <c r="G2034" s="183"/>
      <c r="H2034" s="183"/>
      <c r="I2034" s="183"/>
      <c r="J2034" s="183"/>
      <c r="K2034" s="183"/>
      <c r="L2034" s="496"/>
    </row>
    <row r="2035" spans="1:12" s="186" customFormat="1">
      <c r="A2035" s="182"/>
      <c r="B2035" s="181"/>
      <c r="C2035" s="183"/>
      <c r="D2035" s="183"/>
      <c r="E2035" s="183"/>
      <c r="F2035" s="183"/>
      <c r="G2035" s="183"/>
      <c r="H2035" s="183"/>
      <c r="I2035" s="183"/>
      <c r="J2035" s="183"/>
      <c r="K2035" s="183"/>
      <c r="L2035" s="496"/>
    </row>
    <row r="2036" spans="1:12" s="186" customFormat="1">
      <c r="A2036" s="182"/>
      <c r="B2036" s="181"/>
      <c r="C2036" s="183"/>
      <c r="D2036" s="183"/>
      <c r="E2036" s="183"/>
      <c r="F2036" s="183"/>
      <c r="G2036" s="183"/>
      <c r="H2036" s="183"/>
      <c r="I2036" s="183"/>
      <c r="J2036" s="183"/>
      <c r="K2036" s="183"/>
      <c r="L2036" s="496"/>
    </row>
    <row r="2037" spans="1:12" s="186" customFormat="1">
      <c r="A2037" s="182"/>
      <c r="B2037" s="181"/>
      <c r="C2037" s="183"/>
      <c r="D2037" s="183"/>
      <c r="E2037" s="183"/>
      <c r="F2037" s="183"/>
      <c r="G2037" s="183"/>
      <c r="H2037" s="183"/>
      <c r="I2037" s="183"/>
      <c r="J2037" s="183"/>
      <c r="K2037" s="183"/>
      <c r="L2037" s="496"/>
    </row>
    <row r="2038" spans="1:12" s="186" customFormat="1">
      <c r="A2038" s="182"/>
      <c r="B2038" s="181"/>
      <c r="C2038" s="183"/>
      <c r="D2038" s="183"/>
      <c r="E2038" s="183"/>
      <c r="F2038" s="183"/>
      <c r="G2038" s="183"/>
      <c r="H2038" s="183"/>
      <c r="I2038" s="183"/>
      <c r="J2038" s="183"/>
      <c r="K2038" s="183"/>
      <c r="L2038" s="496"/>
    </row>
    <row r="2039" spans="1:12" s="186" customFormat="1">
      <c r="A2039" s="182"/>
      <c r="B2039" s="181"/>
      <c r="C2039" s="183"/>
      <c r="D2039" s="183"/>
      <c r="E2039" s="183"/>
      <c r="F2039" s="183"/>
      <c r="G2039" s="183"/>
      <c r="H2039" s="183"/>
      <c r="I2039" s="183"/>
      <c r="J2039" s="183"/>
      <c r="K2039" s="183"/>
      <c r="L2039" s="496"/>
    </row>
    <row r="2040" spans="1:12" s="186" customFormat="1">
      <c r="A2040" s="182"/>
      <c r="B2040" s="181"/>
      <c r="C2040" s="183"/>
      <c r="D2040" s="183"/>
      <c r="E2040" s="183"/>
      <c r="F2040" s="183"/>
      <c r="G2040" s="183"/>
      <c r="H2040" s="183"/>
      <c r="I2040" s="183"/>
      <c r="J2040" s="183"/>
      <c r="K2040" s="183"/>
      <c r="L2040" s="496"/>
    </row>
    <row r="2041" spans="1:12" s="186" customFormat="1">
      <c r="A2041" s="182"/>
      <c r="B2041" s="181"/>
      <c r="C2041" s="183"/>
      <c r="D2041" s="183"/>
      <c r="E2041" s="183"/>
      <c r="F2041" s="183"/>
      <c r="G2041" s="183"/>
      <c r="H2041" s="183"/>
      <c r="I2041" s="183"/>
      <c r="J2041" s="183"/>
      <c r="K2041" s="183"/>
      <c r="L2041" s="496"/>
    </row>
    <row r="2042" spans="1:12" s="186" customFormat="1">
      <c r="A2042" s="182"/>
      <c r="B2042" s="181"/>
      <c r="C2042" s="183"/>
      <c r="D2042" s="183"/>
      <c r="E2042" s="183"/>
      <c r="F2042" s="183"/>
      <c r="G2042" s="183"/>
      <c r="H2042" s="183"/>
      <c r="I2042" s="183"/>
      <c r="J2042" s="183"/>
      <c r="K2042" s="183"/>
      <c r="L2042" s="496"/>
    </row>
    <row r="2043" spans="1:12" s="186" customFormat="1">
      <c r="A2043" s="182"/>
      <c r="B2043" s="181"/>
      <c r="C2043" s="183"/>
      <c r="D2043" s="183"/>
      <c r="E2043" s="183"/>
      <c r="F2043" s="183"/>
      <c r="G2043" s="183"/>
      <c r="H2043" s="183"/>
      <c r="I2043" s="183"/>
      <c r="J2043" s="183"/>
      <c r="K2043" s="183"/>
      <c r="L2043" s="496"/>
    </row>
    <row r="2044" spans="1:12" s="186" customFormat="1">
      <c r="A2044" s="182"/>
      <c r="B2044" s="181"/>
      <c r="C2044" s="183"/>
      <c r="D2044" s="183"/>
      <c r="E2044" s="183"/>
      <c r="F2044" s="183"/>
      <c r="G2044" s="183"/>
      <c r="H2044" s="183"/>
      <c r="I2044" s="183"/>
      <c r="J2044" s="183"/>
      <c r="K2044" s="183"/>
      <c r="L2044" s="496"/>
    </row>
    <row r="2045" spans="1:12" s="186" customFormat="1">
      <c r="A2045" s="182"/>
      <c r="B2045" s="181"/>
      <c r="C2045" s="183"/>
      <c r="D2045" s="183"/>
      <c r="E2045" s="183"/>
      <c r="F2045" s="183"/>
      <c r="G2045" s="183"/>
      <c r="H2045" s="183"/>
      <c r="I2045" s="183"/>
      <c r="J2045" s="183"/>
      <c r="K2045" s="183"/>
      <c r="L2045" s="496"/>
    </row>
    <row r="2046" spans="1:12" s="186" customFormat="1">
      <c r="A2046" s="182"/>
      <c r="B2046" s="181"/>
      <c r="C2046" s="183"/>
      <c r="D2046" s="183"/>
      <c r="E2046" s="183"/>
      <c r="F2046" s="183"/>
      <c r="G2046" s="183"/>
      <c r="H2046" s="183"/>
      <c r="I2046" s="183"/>
      <c r="J2046" s="183"/>
      <c r="K2046" s="183"/>
      <c r="L2046" s="496"/>
    </row>
    <row r="2047" spans="1:12" s="186" customFormat="1">
      <c r="A2047" s="182"/>
      <c r="B2047" s="181"/>
      <c r="C2047" s="183"/>
      <c r="D2047" s="183"/>
      <c r="E2047" s="183"/>
      <c r="F2047" s="183"/>
      <c r="G2047" s="183"/>
      <c r="H2047" s="183"/>
      <c r="I2047" s="183"/>
      <c r="J2047" s="183"/>
      <c r="K2047" s="183"/>
      <c r="L2047" s="496"/>
    </row>
    <row r="2048" spans="1:12" s="186" customFormat="1">
      <c r="A2048" s="182"/>
      <c r="B2048" s="181"/>
      <c r="C2048" s="183"/>
      <c r="D2048" s="183"/>
      <c r="E2048" s="183"/>
      <c r="F2048" s="183"/>
      <c r="G2048" s="183"/>
      <c r="H2048" s="183"/>
      <c r="I2048" s="183"/>
      <c r="J2048" s="183"/>
      <c r="K2048" s="183"/>
      <c r="L2048" s="496"/>
    </row>
    <row r="2049" spans="1:12" s="186" customFormat="1">
      <c r="A2049" s="182"/>
      <c r="B2049" s="181"/>
      <c r="C2049" s="183"/>
      <c r="D2049" s="183"/>
      <c r="E2049" s="183"/>
      <c r="F2049" s="183"/>
      <c r="G2049" s="183"/>
      <c r="H2049" s="183"/>
      <c r="I2049" s="183"/>
      <c r="J2049" s="183"/>
      <c r="K2049" s="183"/>
      <c r="L2049" s="496"/>
    </row>
    <row r="2050" spans="1:12" s="186" customFormat="1">
      <c r="A2050" s="182"/>
      <c r="B2050" s="181"/>
      <c r="C2050" s="183"/>
      <c r="D2050" s="183"/>
      <c r="E2050" s="183"/>
      <c r="F2050" s="183"/>
      <c r="G2050" s="183"/>
      <c r="H2050" s="183"/>
      <c r="I2050" s="183"/>
      <c r="J2050" s="183"/>
      <c r="K2050" s="183"/>
      <c r="L2050" s="496"/>
    </row>
    <row r="2051" spans="1:12" s="186" customFormat="1">
      <c r="A2051" s="182"/>
      <c r="B2051" s="181"/>
      <c r="C2051" s="183"/>
      <c r="D2051" s="183"/>
      <c r="E2051" s="183"/>
      <c r="F2051" s="183"/>
      <c r="G2051" s="183"/>
      <c r="H2051" s="183"/>
      <c r="I2051" s="183"/>
      <c r="J2051" s="183"/>
      <c r="K2051" s="183"/>
      <c r="L2051" s="496"/>
    </row>
    <row r="2052" spans="1:12" s="186" customFormat="1">
      <c r="A2052" s="182"/>
      <c r="B2052" s="181"/>
      <c r="C2052" s="183"/>
      <c r="D2052" s="183"/>
      <c r="E2052" s="183"/>
      <c r="F2052" s="183"/>
      <c r="G2052" s="183"/>
      <c r="H2052" s="183"/>
      <c r="I2052" s="183"/>
      <c r="J2052" s="183"/>
      <c r="K2052" s="183"/>
      <c r="L2052" s="496"/>
    </row>
    <row r="2053" spans="1:12" s="186" customFormat="1">
      <c r="A2053" s="182"/>
      <c r="B2053" s="181"/>
      <c r="C2053" s="183"/>
      <c r="D2053" s="183"/>
      <c r="E2053" s="183"/>
      <c r="F2053" s="183"/>
      <c r="G2053" s="183"/>
      <c r="H2053" s="183"/>
      <c r="I2053" s="183"/>
      <c r="J2053" s="183"/>
      <c r="K2053" s="183"/>
      <c r="L2053" s="496"/>
    </row>
    <row r="2054" spans="1:12" s="186" customFormat="1">
      <c r="A2054" s="182"/>
      <c r="B2054" s="181"/>
      <c r="C2054" s="183"/>
      <c r="D2054" s="183"/>
      <c r="E2054" s="183"/>
      <c r="F2054" s="183"/>
      <c r="G2054" s="183"/>
      <c r="H2054" s="183"/>
      <c r="I2054" s="183"/>
      <c r="J2054" s="183"/>
      <c r="K2054" s="183"/>
      <c r="L2054" s="496"/>
    </row>
    <row r="2055" spans="1:12" s="186" customFormat="1">
      <c r="A2055" s="182"/>
      <c r="B2055" s="181"/>
      <c r="C2055" s="183"/>
      <c r="D2055" s="183"/>
      <c r="E2055" s="183"/>
      <c r="F2055" s="183"/>
      <c r="G2055" s="183"/>
      <c r="H2055" s="183"/>
      <c r="I2055" s="183"/>
      <c r="J2055" s="183"/>
      <c r="K2055" s="183"/>
      <c r="L2055" s="496"/>
    </row>
    <row r="2056" spans="1:12" s="186" customFormat="1">
      <c r="A2056" s="182"/>
      <c r="B2056" s="181"/>
      <c r="C2056" s="183"/>
      <c r="D2056" s="183"/>
      <c r="E2056" s="183"/>
      <c r="F2056" s="183"/>
      <c r="G2056" s="183"/>
      <c r="H2056" s="183"/>
      <c r="I2056" s="183"/>
      <c r="J2056" s="183"/>
      <c r="K2056" s="183"/>
      <c r="L2056" s="496"/>
    </row>
    <row r="2057" spans="1:12" s="186" customFormat="1">
      <c r="A2057" s="182"/>
      <c r="B2057" s="181"/>
      <c r="C2057" s="183"/>
      <c r="D2057" s="183"/>
      <c r="E2057" s="183"/>
      <c r="F2057" s="183"/>
      <c r="G2057" s="183"/>
      <c r="H2057" s="183"/>
      <c r="I2057" s="183"/>
      <c r="J2057" s="183"/>
      <c r="K2057" s="183"/>
      <c r="L2057" s="496"/>
    </row>
    <row r="2058" spans="1:12" s="186" customFormat="1">
      <c r="A2058" s="182"/>
      <c r="B2058" s="181"/>
      <c r="C2058" s="183"/>
      <c r="D2058" s="183"/>
      <c r="E2058" s="183"/>
      <c r="F2058" s="183"/>
      <c r="G2058" s="183"/>
      <c r="H2058" s="183"/>
      <c r="I2058" s="183"/>
      <c r="J2058" s="183"/>
      <c r="K2058" s="183"/>
      <c r="L2058" s="496"/>
    </row>
    <row r="2059" spans="1:12" s="186" customFormat="1">
      <c r="A2059" s="182"/>
      <c r="B2059" s="181"/>
      <c r="C2059" s="183"/>
      <c r="D2059" s="183"/>
      <c r="E2059" s="183"/>
      <c r="F2059" s="183"/>
      <c r="G2059" s="183"/>
      <c r="H2059" s="183"/>
      <c r="I2059" s="183"/>
      <c r="J2059" s="183"/>
      <c r="K2059" s="183"/>
      <c r="L2059" s="496"/>
    </row>
    <row r="2060" spans="1:12" s="186" customFormat="1">
      <c r="A2060" s="182"/>
      <c r="B2060" s="181"/>
      <c r="C2060" s="183"/>
      <c r="D2060" s="183"/>
      <c r="E2060" s="183"/>
      <c r="F2060" s="183"/>
      <c r="G2060" s="183"/>
      <c r="H2060" s="183"/>
      <c r="I2060" s="183"/>
      <c r="J2060" s="183"/>
      <c r="K2060" s="183"/>
      <c r="L2060" s="496"/>
    </row>
    <row r="2061" spans="1:12" s="186" customFormat="1">
      <c r="A2061" s="182"/>
      <c r="B2061" s="181"/>
      <c r="C2061" s="183"/>
      <c r="D2061" s="183"/>
      <c r="E2061" s="183"/>
      <c r="F2061" s="183"/>
      <c r="G2061" s="183"/>
      <c r="H2061" s="183"/>
      <c r="I2061" s="183"/>
      <c r="J2061" s="183"/>
      <c r="K2061" s="183"/>
      <c r="L2061" s="496"/>
    </row>
    <row r="2062" spans="1:12" s="186" customFormat="1">
      <c r="A2062" s="182"/>
      <c r="B2062" s="181"/>
      <c r="C2062" s="183"/>
      <c r="D2062" s="183"/>
      <c r="E2062" s="183"/>
      <c r="F2062" s="183"/>
      <c r="G2062" s="183"/>
      <c r="H2062" s="183"/>
      <c r="I2062" s="183"/>
      <c r="J2062" s="183"/>
      <c r="K2062" s="183"/>
      <c r="L2062" s="496"/>
    </row>
    <row r="2063" spans="1:12" s="186" customFormat="1">
      <c r="A2063" s="182"/>
      <c r="B2063" s="181"/>
      <c r="C2063" s="183"/>
      <c r="D2063" s="183"/>
      <c r="E2063" s="183"/>
      <c r="F2063" s="183"/>
      <c r="G2063" s="183"/>
      <c r="H2063" s="183"/>
      <c r="I2063" s="183"/>
      <c r="J2063" s="183"/>
      <c r="K2063" s="183"/>
      <c r="L2063" s="496"/>
    </row>
    <row r="2064" spans="1:12" s="186" customFormat="1">
      <c r="A2064" s="182"/>
      <c r="B2064" s="181"/>
      <c r="C2064" s="183"/>
      <c r="D2064" s="183"/>
      <c r="E2064" s="183"/>
      <c r="F2064" s="183"/>
      <c r="G2064" s="183"/>
      <c r="H2064" s="183"/>
      <c r="I2064" s="183"/>
      <c r="J2064" s="183"/>
      <c r="K2064" s="183"/>
      <c r="L2064" s="496"/>
    </row>
    <row r="2065" spans="1:12" s="186" customFormat="1">
      <c r="A2065" s="182"/>
      <c r="B2065" s="181"/>
      <c r="C2065" s="183"/>
      <c r="D2065" s="183"/>
      <c r="E2065" s="183"/>
      <c r="F2065" s="183"/>
      <c r="G2065" s="183"/>
      <c r="H2065" s="183"/>
      <c r="I2065" s="183"/>
      <c r="J2065" s="183"/>
      <c r="K2065" s="183"/>
      <c r="L2065" s="496"/>
    </row>
    <row r="2066" spans="1:12" s="186" customFormat="1">
      <c r="A2066" s="182"/>
      <c r="B2066" s="181"/>
      <c r="C2066" s="183"/>
      <c r="D2066" s="183"/>
      <c r="E2066" s="183"/>
      <c r="F2066" s="183"/>
      <c r="G2066" s="183"/>
      <c r="H2066" s="183"/>
      <c r="I2066" s="183"/>
      <c r="J2066" s="183"/>
      <c r="K2066" s="183"/>
      <c r="L2066" s="496"/>
    </row>
    <row r="2067" spans="1:12" s="186" customFormat="1">
      <c r="A2067" s="182"/>
      <c r="B2067" s="181"/>
      <c r="C2067" s="183"/>
      <c r="D2067" s="183"/>
      <c r="E2067" s="183"/>
      <c r="F2067" s="183"/>
      <c r="G2067" s="183"/>
      <c r="H2067" s="183"/>
      <c r="I2067" s="183"/>
      <c r="J2067" s="183"/>
      <c r="K2067" s="183"/>
      <c r="L2067" s="496"/>
    </row>
    <row r="2068" spans="1:12" s="186" customFormat="1">
      <c r="A2068" s="182"/>
      <c r="B2068" s="181"/>
      <c r="C2068" s="183"/>
      <c r="D2068" s="183"/>
      <c r="E2068" s="183"/>
      <c r="F2068" s="183"/>
      <c r="G2068" s="183"/>
      <c r="H2068" s="183"/>
      <c r="I2068" s="183"/>
      <c r="J2068" s="183"/>
      <c r="K2068" s="183"/>
      <c r="L2068" s="496"/>
    </row>
    <row r="2069" spans="1:12" s="186" customFormat="1">
      <c r="A2069" s="182"/>
      <c r="B2069" s="181"/>
      <c r="C2069" s="183"/>
      <c r="D2069" s="183"/>
      <c r="E2069" s="183"/>
      <c r="F2069" s="183"/>
      <c r="G2069" s="183"/>
      <c r="H2069" s="183"/>
      <c r="I2069" s="183"/>
      <c r="J2069" s="183"/>
      <c r="K2069" s="183"/>
      <c r="L2069" s="496"/>
    </row>
    <row r="2070" spans="1:12" s="186" customFormat="1">
      <c r="A2070" s="182"/>
      <c r="B2070" s="181"/>
      <c r="C2070" s="183"/>
      <c r="D2070" s="183"/>
      <c r="E2070" s="183"/>
      <c r="F2070" s="183"/>
      <c r="G2070" s="183"/>
      <c r="H2070" s="183"/>
      <c r="I2070" s="183"/>
      <c r="J2070" s="183"/>
      <c r="K2070" s="183"/>
      <c r="L2070" s="496"/>
    </row>
    <row r="2071" spans="1:12" s="186" customFormat="1">
      <c r="A2071" s="182"/>
      <c r="B2071" s="181"/>
      <c r="C2071" s="183"/>
      <c r="D2071" s="183"/>
      <c r="E2071" s="183"/>
      <c r="F2071" s="183"/>
      <c r="G2071" s="183"/>
      <c r="H2071" s="183"/>
      <c r="I2071" s="183"/>
      <c r="J2071" s="183"/>
      <c r="K2071" s="183"/>
      <c r="L2071" s="496"/>
    </row>
    <row r="2072" spans="1:12" s="186" customFormat="1">
      <c r="A2072" s="182"/>
      <c r="B2072" s="181"/>
      <c r="C2072" s="183"/>
      <c r="D2072" s="183"/>
      <c r="E2072" s="183"/>
      <c r="F2072" s="183"/>
      <c r="G2072" s="183"/>
      <c r="H2072" s="183"/>
      <c r="I2072" s="183"/>
      <c r="J2072" s="183"/>
      <c r="K2072" s="183"/>
      <c r="L2072" s="496"/>
    </row>
    <row r="2073" spans="1:12" s="186" customFormat="1">
      <c r="A2073" s="182"/>
      <c r="B2073" s="181"/>
      <c r="C2073" s="183"/>
      <c r="D2073" s="183"/>
      <c r="E2073" s="183"/>
      <c r="F2073" s="183"/>
      <c r="G2073" s="183"/>
      <c r="H2073" s="183"/>
      <c r="I2073" s="183"/>
      <c r="J2073" s="183"/>
      <c r="K2073" s="183"/>
      <c r="L2073" s="496"/>
    </row>
    <row r="2074" spans="1:12" s="186" customFormat="1">
      <c r="A2074" s="182"/>
      <c r="B2074" s="181"/>
      <c r="C2074" s="183"/>
      <c r="D2074" s="183"/>
      <c r="E2074" s="183"/>
      <c r="F2074" s="183"/>
      <c r="G2074" s="183"/>
      <c r="H2074" s="183"/>
      <c r="I2074" s="183"/>
      <c r="J2074" s="183"/>
      <c r="K2074" s="183"/>
      <c r="L2074" s="496"/>
    </row>
    <row r="2075" spans="1:12" s="186" customFormat="1">
      <c r="A2075" s="182"/>
      <c r="B2075" s="181"/>
      <c r="C2075" s="183"/>
      <c r="D2075" s="183"/>
      <c r="E2075" s="183"/>
      <c r="F2075" s="183"/>
      <c r="G2075" s="183"/>
      <c r="H2075" s="183"/>
      <c r="I2075" s="183"/>
      <c r="J2075" s="183"/>
      <c r="K2075" s="183"/>
      <c r="L2075" s="496"/>
    </row>
    <row r="2076" spans="1:12" s="186" customFormat="1">
      <c r="A2076" s="182"/>
      <c r="B2076" s="181"/>
      <c r="C2076" s="183"/>
      <c r="D2076" s="183"/>
      <c r="E2076" s="183"/>
      <c r="F2076" s="183"/>
      <c r="G2076" s="183"/>
      <c r="H2076" s="183"/>
      <c r="I2076" s="183"/>
      <c r="J2076" s="183"/>
      <c r="K2076" s="183"/>
      <c r="L2076" s="496"/>
    </row>
    <row r="2077" spans="1:12" s="186" customFormat="1">
      <c r="A2077" s="182"/>
      <c r="B2077" s="181"/>
      <c r="C2077" s="183"/>
      <c r="D2077" s="183"/>
      <c r="E2077" s="183"/>
      <c r="F2077" s="183"/>
      <c r="G2077" s="183"/>
      <c r="H2077" s="183"/>
      <c r="I2077" s="183"/>
      <c r="J2077" s="183"/>
      <c r="K2077" s="183"/>
      <c r="L2077" s="496"/>
    </row>
    <row r="2078" spans="1:12" s="186" customFormat="1">
      <c r="A2078" s="182"/>
      <c r="B2078" s="181"/>
      <c r="C2078" s="183"/>
      <c r="D2078" s="183"/>
      <c r="E2078" s="183"/>
      <c r="F2078" s="183"/>
      <c r="G2078" s="183"/>
      <c r="H2078" s="183"/>
      <c r="I2078" s="183"/>
      <c r="J2078" s="183"/>
      <c r="K2078" s="183"/>
      <c r="L2078" s="496"/>
    </row>
    <row r="2079" spans="1:12" s="186" customFormat="1">
      <c r="A2079" s="182"/>
      <c r="B2079" s="181"/>
      <c r="C2079" s="183"/>
      <c r="D2079" s="183"/>
      <c r="E2079" s="183"/>
      <c r="F2079" s="183"/>
      <c r="G2079" s="183"/>
      <c r="H2079" s="183"/>
      <c r="I2079" s="183"/>
      <c r="J2079" s="183"/>
      <c r="K2079" s="183"/>
      <c r="L2079" s="496"/>
    </row>
    <row r="2080" spans="1:12" s="186" customFormat="1">
      <c r="A2080" s="182"/>
      <c r="B2080" s="181"/>
      <c r="C2080" s="183"/>
      <c r="D2080" s="183"/>
      <c r="E2080" s="183"/>
      <c r="F2080" s="183"/>
      <c r="G2080" s="183"/>
      <c r="H2080" s="183"/>
      <c r="I2080" s="183"/>
      <c r="J2080" s="183"/>
      <c r="K2080" s="183"/>
      <c r="L2080" s="496"/>
    </row>
    <row r="2081" spans="1:12" s="186" customFormat="1">
      <c r="A2081" s="182"/>
      <c r="B2081" s="181"/>
      <c r="C2081" s="183"/>
      <c r="D2081" s="183"/>
      <c r="E2081" s="183"/>
      <c r="F2081" s="183"/>
      <c r="G2081" s="183"/>
      <c r="H2081" s="183"/>
      <c r="I2081" s="183"/>
      <c r="J2081" s="183"/>
      <c r="K2081" s="183"/>
      <c r="L2081" s="496"/>
    </row>
    <row r="2082" spans="1:12" s="186" customFormat="1">
      <c r="A2082" s="182"/>
      <c r="B2082" s="181"/>
      <c r="C2082" s="183"/>
      <c r="D2082" s="183"/>
      <c r="E2082" s="183"/>
      <c r="F2082" s="183"/>
      <c r="G2082" s="183"/>
      <c r="H2082" s="183"/>
      <c r="I2082" s="183"/>
      <c r="J2082" s="183"/>
      <c r="K2082" s="183"/>
      <c r="L2082" s="496"/>
    </row>
    <row r="2083" spans="1:12" s="186" customFormat="1">
      <c r="A2083" s="182"/>
      <c r="B2083" s="181"/>
      <c r="C2083" s="183"/>
      <c r="D2083" s="183"/>
      <c r="E2083" s="183"/>
      <c r="F2083" s="183"/>
      <c r="G2083" s="183"/>
      <c r="H2083" s="183"/>
      <c r="I2083" s="183"/>
      <c r="J2083" s="183"/>
      <c r="K2083" s="183"/>
      <c r="L2083" s="496"/>
    </row>
    <row r="2084" spans="1:12" s="186" customFormat="1">
      <c r="A2084" s="182"/>
      <c r="B2084" s="181"/>
      <c r="C2084" s="183"/>
      <c r="D2084" s="183"/>
      <c r="E2084" s="183"/>
      <c r="F2084" s="183"/>
      <c r="G2084" s="183"/>
      <c r="H2084" s="183"/>
      <c r="I2084" s="183"/>
      <c r="J2084" s="183"/>
      <c r="K2084" s="183"/>
      <c r="L2084" s="496"/>
    </row>
    <row r="2085" spans="1:12" s="186" customFormat="1">
      <c r="A2085" s="182"/>
      <c r="B2085" s="181"/>
      <c r="C2085" s="183"/>
      <c r="D2085" s="183"/>
      <c r="E2085" s="183"/>
      <c r="F2085" s="183"/>
      <c r="G2085" s="183"/>
      <c r="H2085" s="183"/>
      <c r="I2085" s="183"/>
      <c r="J2085" s="183"/>
      <c r="K2085" s="183"/>
      <c r="L2085" s="496"/>
    </row>
    <row r="2086" spans="1:12" s="186" customFormat="1">
      <c r="A2086" s="182"/>
      <c r="B2086" s="181"/>
      <c r="C2086" s="183"/>
      <c r="D2086" s="183"/>
      <c r="E2086" s="183"/>
      <c r="F2086" s="183"/>
      <c r="G2086" s="183"/>
      <c r="H2086" s="183"/>
      <c r="I2086" s="183"/>
      <c r="J2086" s="183"/>
      <c r="K2086" s="183"/>
      <c r="L2086" s="496"/>
    </row>
    <row r="2087" spans="1:12" s="186" customFormat="1">
      <c r="A2087" s="182"/>
      <c r="B2087" s="181"/>
      <c r="C2087" s="183"/>
      <c r="D2087" s="183"/>
      <c r="E2087" s="183"/>
      <c r="F2087" s="183"/>
      <c r="G2087" s="183"/>
      <c r="H2087" s="183"/>
      <c r="I2087" s="183"/>
      <c r="J2087" s="183"/>
      <c r="K2087" s="183"/>
      <c r="L2087" s="496"/>
    </row>
    <row r="2088" spans="1:12" s="186" customFormat="1">
      <c r="A2088" s="182"/>
      <c r="B2088" s="181"/>
      <c r="C2088" s="183"/>
      <c r="D2088" s="183"/>
      <c r="E2088" s="183"/>
      <c r="F2088" s="183"/>
      <c r="G2088" s="183"/>
      <c r="H2088" s="183"/>
      <c r="I2088" s="183"/>
      <c r="J2088" s="183"/>
      <c r="K2088" s="183"/>
      <c r="L2088" s="496"/>
    </row>
    <row r="2089" spans="1:12" s="186" customFormat="1">
      <c r="A2089" s="182"/>
      <c r="B2089" s="181"/>
      <c r="C2089" s="183"/>
      <c r="D2089" s="183"/>
      <c r="E2089" s="183"/>
      <c r="F2089" s="183"/>
      <c r="G2089" s="183"/>
      <c r="H2089" s="183"/>
      <c r="I2089" s="183"/>
      <c r="J2089" s="183"/>
      <c r="K2089" s="183"/>
      <c r="L2089" s="496"/>
    </row>
    <row r="2090" spans="1:12" s="186" customFormat="1">
      <c r="A2090" s="182"/>
      <c r="B2090" s="181"/>
      <c r="C2090" s="183"/>
      <c r="D2090" s="183"/>
      <c r="E2090" s="183"/>
      <c r="F2090" s="183"/>
      <c r="G2090" s="183"/>
      <c r="H2090" s="183"/>
      <c r="I2090" s="183"/>
      <c r="J2090" s="183"/>
      <c r="K2090" s="183"/>
      <c r="L2090" s="496"/>
    </row>
    <row r="2091" spans="1:12" s="186" customFormat="1">
      <c r="A2091" s="182"/>
      <c r="B2091" s="181"/>
      <c r="C2091" s="183"/>
      <c r="D2091" s="183"/>
      <c r="E2091" s="183"/>
      <c r="F2091" s="183"/>
      <c r="G2091" s="183"/>
      <c r="H2091" s="183"/>
      <c r="I2091" s="183"/>
      <c r="J2091" s="183"/>
      <c r="K2091" s="183"/>
      <c r="L2091" s="496"/>
    </row>
    <row r="2092" spans="1:12" s="186" customFormat="1">
      <c r="A2092" s="182"/>
      <c r="B2092" s="181"/>
      <c r="C2092" s="183"/>
      <c r="D2092" s="183"/>
      <c r="E2092" s="183"/>
      <c r="F2092" s="183"/>
      <c r="G2092" s="183"/>
      <c r="H2092" s="183"/>
      <c r="I2092" s="183"/>
      <c r="J2092" s="183"/>
      <c r="K2092" s="183"/>
      <c r="L2092" s="496"/>
    </row>
    <row r="2093" spans="1:12" s="186" customFormat="1">
      <c r="A2093" s="182"/>
      <c r="B2093" s="181"/>
      <c r="C2093" s="183"/>
      <c r="D2093" s="183"/>
      <c r="E2093" s="183"/>
      <c r="F2093" s="183"/>
      <c r="G2093" s="183"/>
      <c r="H2093" s="183"/>
      <c r="I2093" s="183"/>
      <c r="J2093" s="183"/>
      <c r="K2093" s="183"/>
      <c r="L2093" s="496"/>
    </row>
    <row r="2094" spans="1:12" s="186" customFormat="1">
      <c r="A2094" s="182"/>
      <c r="B2094" s="181"/>
      <c r="C2094" s="183"/>
      <c r="D2094" s="183"/>
      <c r="E2094" s="183"/>
      <c r="F2094" s="183"/>
      <c r="G2094" s="183"/>
      <c r="H2094" s="183"/>
      <c r="I2094" s="183"/>
      <c r="J2094" s="183"/>
      <c r="K2094" s="183"/>
      <c r="L2094" s="496"/>
    </row>
    <row r="2095" spans="1:12" s="186" customFormat="1">
      <c r="A2095" s="182"/>
      <c r="B2095" s="181"/>
      <c r="C2095" s="183"/>
      <c r="D2095" s="183"/>
      <c r="E2095" s="183"/>
      <c r="F2095" s="183"/>
      <c r="G2095" s="183"/>
      <c r="H2095" s="183"/>
      <c r="I2095" s="183"/>
      <c r="J2095" s="183"/>
      <c r="K2095" s="183"/>
      <c r="L2095" s="496"/>
    </row>
    <row r="2096" spans="1:12" s="186" customFormat="1">
      <c r="A2096" s="182"/>
      <c r="B2096" s="181"/>
      <c r="C2096" s="183"/>
      <c r="D2096" s="183"/>
      <c r="E2096" s="183"/>
      <c r="F2096" s="183"/>
      <c r="G2096" s="183"/>
      <c r="H2096" s="183"/>
      <c r="I2096" s="183"/>
      <c r="J2096" s="183"/>
      <c r="K2096" s="183"/>
      <c r="L2096" s="496"/>
    </row>
    <row r="2097" spans="1:12" s="186" customFormat="1">
      <c r="A2097" s="182"/>
      <c r="B2097" s="181"/>
      <c r="C2097" s="183"/>
      <c r="D2097" s="183"/>
      <c r="E2097" s="183"/>
      <c r="F2097" s="183"/>
      <c r="G2097" s="183"/>
      <c r="H2097" s="183"/>
      <c r="I2097" s="183"/>
      <c r="J2097" s="183"/>
      <c r="K2097" s="183"/>
      <c r="L2097" s="496"/>
    </row>
    <row r="2098" spans="1:12" s="186" customFormat="1">
      <c r="A2098" s="182"/>
      <c r="B2098" s="181"/>
      <c r="C2098" s="183"/>
      <c r="D2098" s="183"/>
      <c r="E2098" s="183"/>
      <c r="F2098" s="183"/>
      <c r="G2098" s="183"/>
      <c r="H2098" s="183"/>
      <c r="I2098" s="183"/>
      <c r="J2098" s="183"/>
      <c r="K2098" s="183"/>
      <c r="L2098" s="496"/>
    </row>
    <row r="2099" spans="1:12" s="186" customFormat="1">
      <c r="A2099" s="182"/>
      <c r="B2099" s="181"/>
      <c r="C2099" s="183"/>
      <c r="D2099" s="183"/>
      <c r="E2099" s="183"/>
      <c r="F2099" s="183"/>
      <c r="G2099" s="183"/>
      <c r="H2099" s="183"/>
      <c r="I2099" s="183"/>
      <c r="J2099" s="183"/>
      <c r="K2099" s="183"/>
      <c r="L2099" s="496"/>
    </row>
    <row r="2100" spans="1:12" s="186" customFormat="1">
      <c r="A2100" s="182"/>
      <c r="B2100" s="181"/>
      <c r="C2100" s="183"/>
      <c r="D2100" s="183"/>
      <c r="E2100" s="183"/>
      <c r="F2100" s="183"/>
      <c r="G2100" s="183"/>
      <c r="H2100" s="183"/>
      <c r="I2100" s="183"/>
      <c r="J2100" s="183"/>
      <c r="K2100" s="183"/>
      <c r="L2100" s="496"/>
    </row>
    <row r="2101" spans="1:12" s="186" customFormat="1">
      <c r="A2101" s="182"/>
      <c r="B2101" s="181"/>
      <c r="C2101" s="183"/>
      <c r="D2101" s="183"/>
      <c r="E2101" s="183"/>
      <c r="F2101" s="183"/>
      <c r="G2101" s="183"/>
      <c r="H2101" s="183"/>
      <c r="I2101" s="183"/>
      <c r="J2101" s="183"/>
      <c r="K2101" s="183"/>
      <c r="L2101" s="496"/>
    </row>
    <row r="2102" spans="1:12" s="186" customFormat="1">
      <c r="A2102" s="182"/>
      <c r="B2102" s="181"/>
      <c r="C2102" s="183"/>
      <c r="D2102" s="183"/>
      <c r="E2102" s="183"/>
      <c r="F2102" s="183"/>
      <c r="G2102" s="183"/>
      <c r="H2102" s="183"/>
      <c r="I2102" s="183"/>
      <c r="J2102" s="183"/>
      <c r="K2102" s="183"/>
      <c r="L2102" s="496"/>
    </row>
    <row r="2103" spans="1:12" s="186" customFormat="1">
      <c r="A2103" s="182"/>
      <c r="B2103" s="181"/>
      <c r="C2103" s="183"/>
      <c r="D2103" s="183"/>
      <c r="E2103" s="183"/>
      <c r="F2103" s="183"/>
      <c r="G2103" s="183"/>
      <c r="H2103" s="183"/>
      <c r="I2103" s="183"/>
      <c r="J2103" s="183"/>
      <c r="K2103" s="183"/>
      <c r="L2103" s="496"/>
    </row>
    <row r="2104" spans="1:12" s="186" customFormat="1">
      <c r="A2104" s="182"/>
      <c r="B2104" s="181"/>
      <c r="C2104" s="183"/>
      <c r="D2104" s="183"/>
      <c r="E2104" s="183"/>
      <c r="F2104" s="183"/>
      <c r="G2104" s="183"/>
      <c r="H2104" s="183"/>
      <c r="I2104" s="183"/>
      <c r="J2104" s="183"/>
      <c r="K2104" s="183"/>
      <c r="L2104" s="496"/>
    </row>
    <row r="2105" spans="1:12" s="186" customFormat="1">
      <c r="A2105" s="182"/>
      <c r="B2105" s="181"/>
      <c r="C2105" s="183"/>
      <c r="D2105" s="183"/>
      <c r="E2105" s="183"/>
      <c r="F2105" s="183"/>
      <c r="G2105" s="183"/>
      <c r="H2105" s="183"/>
      <c r="I2105" s="183"/>
      <c r="J2105" s="183"/>
      <c r="K2105" s="183"/>
      <c r="L2105" s="496"/>
    </row>
    <row r="2106" spans="1:12" s="186" customFormat="1">
      <c r="A2106" s="182"/>
      <c r="B2106" s="181"/>
      <c r="C2106" s="183"/>
      <c r="D2106" s="183"/>
      <c r="E2106" s="183"/>
      <c r="F2106" s="183"/>
      <c r="G2106" s="183"/>
      <c r="H2106" s="183"/>
      <c r="I2106" s="183"/>
      <c r="J2106" s="183"/>
      <c r="K2106" s="183"/>
      <c r="L2106" s="496"/>
    </row>
    <row r="2107" spans="1:12" s="186" customFormat="1">
      <c r="A2107" s="182"/>
      <c r="B2107" s="181"/>
      <c r="C2107" s="183"/>
      <c r="D2107" s="183"/>
      <c r="E2107" s="183"/>
      <c r="F2107" s="183"/>
      <c r="G2107" s="183"/>
      <c r="H2107" s="183"/>
      <c r="I2107" s="183"/>
      <c r="J2107" s="183"/>
      <c r="K2107" s="183"/>
      <c r="L2107" s="496"/>
    </row>
    <row r="2108" spans="1:12" s="186" customFormat="1">
      <c r="A2108" s="182"/>
      <c r="B2108" s="181"/>
      <c r="C2108" s="183"/>
      <c r="D2108" s="183"/>
      <c r="E2108" s="183"/>
      <c r="F2108" s="183"/>
      <c r="G2108" s="183"/>
      <c r="H2108" s="183"/>
      <c r="I2108" s="183"/>
      <c r="J2108" s="183"/>
      <c r="K2108" s="183"/>
      <c r="L2108" s="496"/>
    </row>
    <row r="2109" spans="1:12" s="186" customFormat="1">
      <c r="A2109" s="182"/>
      <c r="B2109" s="181"/>
      <c r="C2109" s="183"/>
      <c r="D2109" s="183"/>
      <c r="E2109" s="183"/>
      <c r="F2109" s="183"/>
      <c r="G2109" s="183"/>
      <c r="H2109" s="183"/>
      <c r="I2109" s="183"/>
      <c r="J2109" s="183"/>
      <c r="K2109" s="183"/>
      <c r="L2109" s="496"/>
    </row>
    <row r="2110" spans="1:12" s="186" customFormat="1">
      <c r="A2110" s="182"/>
      <c r="B2110" s="181"/>
      <c r="C2110" s="183"/>
      <c r="D2110" s="183"/>
      <c r="E2110" s="183"/>
      <c r="F2110" s="183"/>
      <c r="G2110" s="183"/>
      <c r="H2110" s="183"/>
      <c r="I2110" s="183"/>
      <c r="J2110" s="183"/>
      <c r="K2110" s="183"/>
      <c r="L2110" s="496"/>
    </row>
    <row r="2111" spans="1:12" s="186" customFormat="1">
      <c r="A2111" s="182"/>
      <c r="B2111" s="181"/>
      <c r="C2111" s="183"/>
      <c r="D2111" s="183"/>
      <c r="E2111" s="183"/>
      <c r="F2111" s="183"/>
      <c r="G2111" s="183"/>
      <c r="H2111" s="183"/>
      <c r="I2111" s="183"/>
      <c r="J2111" s="183"/>
      <c r="K2111" s="183"/>
      <c r="L2111" s="496"/>
    </row>
    <row r="2112" spans="1:12" s="186" customFormat="1">
      <c r="A2112" s="182"/>
      <c r="B2112" s="181"/>
      <c r="C2112" s="183"/>
      <c r="D2112" s="183"/>
      <c r="E2112" s="183"/>
      <c r="F2112" s="183"/>
      <c r="G2112" s="183"/>
      <c r="H2112" s="183"/>
      <c r="I2112" s="183"/>
      <c r="J2112" s="183"/>
      <c r="K2112" s="183"/>
      <c r="L2112" s="496"/>
    </row>
    <row r="2113" spans="1:12" s="186" customFormat="1">
      <c r="A2113" s="182"/>
      <c r="B2113" s="181"/>
      <c r="C2113" s="183"/>
      <c r="D2113" s="183"/>
      <c r="E2113" s="183"/>
      <c r="F2113" s="183"/>
      <c r="G2113" s="183"/>
      <c r="H2113" s="183"/>
      <c r="I2113" s="183"/>
      <c r="J2113" s="183"/>
      <c r="K2113" s="183"/>
      <c r="L2113" s="496"/>
    </row>
    <row r="2114" spans="1:12" s="186" customFormat="1">
      <c r="A2114" s="182"/>
      <c r="B2114" s="181"/>
      <c r="C2114" s="183"/>
      <c r="D2114" s="183"/>
      <c r="E2114" s="183"/>
      <c r="F2114" s="183"/>
      <c r="G2114" s="183"/>
      <c r="H2114" s="183"/>
      <c r="I2114" s="183"/>
      <c r="J2114" s="183"/>
      <c r="K2114" s="183"/>
      <c r="L2114" s="496"/>
    </row>
    <row r="2115" spans="1:12" s="186" customFormat="1">
      <c r="A2115" s="182"/>
      <c r="B2115" s="181"/>
      <c r="C2115" s="183"/>
      <c r="D2115" s="183"/>
      <c r="E2115" s="183"/>
      <c r="F2115" s="183"/>
      <c r="G2115" s="183"/>
      <c r="H2115" s="183"/>
      <c r="I2115" s="183"/>
      <c r="J2115" s="183"/>
      <c r="K2115" s="183"/>
      <c r="L2115" s="496"/>
    </row>
    <row r="2116" spans="1:12" s="186" customFormat="1">
      <c r="A2116" s="182"/>
      <c r="B2116" s="181"/>
      <c r="C2116" s="183"/>
      <c r="D2116" s="183"/>
      <c r="E2116" s="183"/>
      <c r="F2116" s="183"/>
      <c r="G2116" s="183"/>
      <c r="H2116" s="183"/>
      <c r="I2116" s="183"/>
      <c r="J2116" s="183"/>
      <c r="K2116" s="183"/>
      <c r="L2116" s="496"/>
    </row>
    <row r="2117" spans="1:12" s="186" customFormat="1">
      <c r="A2117" s="182"/>
      <c r="B2117" s="181"/>
      <c r="C2117" s="183"/>
      <c r="D2117" s="183"/>
      <c r="E2117" s="183"/>
      <c r="F2117" s="183"/>
      <c r="G2117" s="183"/>
      <c r="H2117" s="183"/>
      <c r="I2117" s="183"/>
      <c r="J2117" s="183"/>
      <c r="K2117" s="183"/>
      <c r="L2117" s="496"/>
    </row>
    <row r="2118" spans="1:12" s="186" customFormat="1">
      <c r="A2118" s="182"/>
      <c r="B2118" s="181"/>
      <c r="C2118" s="183"/>
      <c r="D2118" s="183"/>
      <c r="E2118" s="183"/>
      <c r="F2118" s="183"/>
      <c r="G2118" s="183"/>
      <c r="H2118" s="183"/>
      <c r="I2118" s="183"/>
      <c r="J2118" s="183"/>
      <c r="K2118" s="183"/>
      <c r="L2118" s="496"/>
    </row>
    <row r="2119" spans="1:12" s="186" customFormat="1">
      <c r="A2119" s="182"/>
      <c r="B2119" s="181"/>
      <c r="C2119" s="183"/>
      <c r="D2119" s="183"/>
      <c r="E2119" s="183"/>
      <c r="F2119" s="183"/>
      <c r="G2119" s="183"/>
      <c r="H2119" s="183"/>
      <c r="I2119" s="183"/>
      <c r="J2119" s="183"/>
      <c r="K2119" s="183"/>
      <c r="L2119" s="496"/>
    </row>
    <row r="2120" spans="1:12" s="186" customFormat="1">
      <c r="A2120" s="182"/>
      <c r="B2120" s="181"/>
      <c r="C2120" s="183"/>
      <c r="D2120" s="183"/>
      <c r="E2120" s="183"/>
      <c r="F2120" s="183"/>
      <c r="G2120" s="183"/>
      <c r="H2120" s="183"/>
      <c r="I2120" s="183"/>
      <c r="J2120" s="183"/>
      <c r="K2120" s="183"/>
      <c r="L2120" s="496"/>
    </row>
    <row r="2121" spans="1:12" s="186" customFormat="1">
      <c r="A2121" s="182"/>
      <c r="B2121" s="181"/>
      <c r="C2121" s="183"/>
      <c r="D2121" s="183"/>
      <c r="E2121" s="183"/>
      <c r="F2121" s="183"/>
      <c r="G2121" s="183"/>
      <c r="H2121" s="183"/>
      <c r="I2121" s="183"/>
      <c r="J2121" s="183"/>
      <c r="K2121" s="183"/>
      <c r="L2121" s="496"/>
    </row>
    <row r="2122" spans="1:12" s="186" customFormat="1">
      <c r="A2122" s="182"/>
      <c r="B2122" s="181"/>
      <c r="C2122" s="183"/>
      <c r="D2122" s="183"/>
      <c r="E2122" s="183"/>
      <c r="F2122" s="183"/>
      <c r="G2122" s="183"/>
      <c r="H2122" s="183"/>
      <c r="I2122" s="183"/>
      <c r="J2122" s="183"/>
      <c r="K2122" s="183"/>
      <c r="L2122" s="496"/>
    </row>
    <row r="2123" spans="1:12" s="186" customFormat="1">
      <c r="A2123" s="182"/>
      <c r="B2123" s="181"/>
      <c r="C2123" s="183"/>
      <c r="D2123" s="183"/>
      <c r="E2123" s="183"/>
      <c r="F2123" s="183"/>
      <c r="G2123" s="183"/>
      <c r="H2123" s="183"/>
      <c r="I2123" s="183"/>
      <c r="J2123" s="183"/>
      <c r="K2123" s="183"/>
      <c r="L2123" s="496"/>
    </row>
    <row r="2124" spans="1:12" s="186" customFormat="1">
      <c r="A2124" s="182"/>
      <c r="B2124" s="181"/>
      <c r="C2124" s="183"/>
      <c r="D2124" s="183"/>
      <c r="E2124" s="183"/>
      <c r="F2124" s="183"/>
      <c r="G2124" s="183"/>
      <c r="H2124" s="183"/>
      <c r="I2124" s="183"/>
      <c r="J2124" s="183"/>
      <c r="K2124" s="183"/>
      <c r="L2124" s="496"/>
    </row>
    <row r="2125" spans="1:12" s="186" customFormat="1">
      <c r="A2125" s="182"/>
      <c r="B2125" s="181"/>
      <c r="C2125" s="183"/>
      <c r="D2125" s="183"/>
      <c r="E2125" s="183"/>
      <c r="F2125" s="183"/>
      <c r="G2125" s="183"/>
      <c r="H2125" s="183"/>
      <c r="I2125" s="183"/>
      <c r="J2125" s="183"/>
      <c r="K2125" s="183"/>
      <c r="L2125" s="496"/>
    </row>
    <row r="2126" spans="1:12" s="186" customFormat="1">
      <c r="A2126" s="182"/>
      <c r="B2126" s="181"/>
      <c r="C2126" s="183"/>
      <c r="D2126" s="183"/>
      <c r="E2126" s="183"/>
      <c r="F2126" s="183"/>
      <c r="G2126" s="183"/>
      <c r="H2126" s="183"/>
      <c r="I2126" s="183"/>
      <c r="J2126" s="183"/>
      <c r="K2126" s="183"/>
      <c r="L2126" s="496"/>
    </row>
    <row r="2127" spans="1:12" s="186" customFormat="1">
      <c r="A2127" s="182"/>
      <c r="B2127" s="181"/>
      <c r="C2127" s="183"/>
      <c r="D2127" s="183"/>
      <c r="E2127" s="183"/>
      <c r="F2127" s="183"/>
      <c r="G2127" s="183"/>
      <c r="H2127" s="183"/>
      <c r="I2127" s="183"/>
      <c r="J2127" s="183"/>
      <c r="K2127" s="183"/>
      <c r="L2127" s="496"/>
    </row>
    <row r="2128" spans="1:12" s="186" customFormat="1">
      <c r="A2128" s="182"/>
      <c r="B2128" s="181"/>
      <c r="C2128" s="183"/>
      <c r="D2128" s="183"/>
      <c r="E2128" s="183"/>
      <c r="F2128" s="183"/>
      <c r="G2128" s="183"/>
      <c r="H2128" s="183"/>
      <c r="I2128" s="183"/>
      <c r="J2128" s="183"/>
      <c r="K2128" s="183"/>
      <c r="L2128" s="496"/>
    </row>
    <row r="2129" spans="1:12" s="186" customFormat="1">
      <c r="A2129" s="182"/>
      <c r="B2129" s="181"/>
      <c r="C2129" s="183"/>
      <c r="D2129" s="183"/>
      <c r="E2129" s="183"/>
      <c r="F2129" s="183"/>
      <c r="G2129" s="183"/>
      <c r="H2129" s="183"/>
      <c r="I2129" s="183"/>
      <c r="J2129" s="183"/>
      <c r="K2129" s="183"/>
      <c r="L2129" s="496"/>
    </row>
    <row r="2130" spans="1:12" s="186" customFormat="1">
      <c r="A2130" s="182"/>
      <c r="B2130" s="181"/>
      <c r="C2130" s="183"/>
      <c r="D2130" s="183"/>
      <c r="E2130" s="183"/>
      <c r="F2130" s="183"/>
      <c r="G2130" s="183"/>
      <c r="H2130" s="183"/>
      <c r="I2130" s="183"/>
      <c r="J2130" s="183"/>
      <c r="K2130" s="183"/>
      <c r="L2130" s="496"/>
    </row>
    <row r="2131" spans="1:12" s="186" customFormat="1">
      <c r="A2131" s="182"/>
      <c r="B2131" s="181"/>
      <c r="C2131" s="183"/>
      <c r="D2131" s="183"/>
      <c r="E2131" s="183"/>
      <c r="F2131" s="183"/>
      <c r="G2131" s="183"/>
      <c r="H2131" s="183"/>
      <c r="I2131" s="183"/>
      <c r="J2131" s="183"/>
      <c r="K2131" s="183"/>
      <c r="L2131" s="496"/>
    </row>
    <row r="2132" spans="1:12" s="186" customFormat="1">
      <c r="A2132" s="182"/>
      <c r="B2132" s="181"/>
      <c r="C2132" s="183"/>
      <c r="D2132" s="183"/>
      <c r="E2132" s="183"/>
      <c r="F2132" s="183"/>
      <c r="G2132" s="183"/>
      <c r="H2132" s="183"/>
      <c r="I2132" s="183"/>
      <c r="J2132" s="183"/>
      <c r="K2132" s="183"/>
      <c r="L2132" s="496"/>
    </row>
    <row r="2133" spans="1:12" s="186" customFormat="1">
      <c r="A2133" s="182"/>
      <c r="B2133" s="181"/>
      <c r="C2133" s="183"/>
      <c r="D2133" s="183"/>
      <c r="E2133" s="183"/>
      <c r="F2133" s="183"/>
      <c r="G2133" s="183"/>
      <c r="H2133" s="183"/>
      <c r="I2133" s="183"/>
      <c r="J2133" s="183"/>
      <c r="K2133" s="183"/>
      <c r="L2133" s="496"/>
    </row>
    <row r="2134" spans="1:12" s="186" customFormat="1">
      <c r="A2134" s="182"/>
      <c r="B2134" s="181"/>
      <c r="C2134" s="183"/>
      <c r="D2134" s="183"/>
      <c r="E2134" s="183"/>
      <c r="F2134" s="183"/>
      <c r="G2134" s="183"/>
      <c r="H2134" s="183"/>
      <c r="I2134" s="183"/>
      <c r="J2134" s="183"/>
      <c r="K2134" s="183"/>
      <c r="L2134" s="496"/>
    </row>
    <row r="2135" spans="1:12" s="186" customFormat="1">
      <c r="A2135" s="182"/>
      <c r="B2135" s="181"/>
      <c r="C2135" s="183"/>
      <c r="D2135" s="183"/>
      <c r="E2135" s="183"/>
      <c r="F2135" s="183"/>
      <c r="G2135" s="183"/>
      <c r="H2135" s="183"/>
      <c r="I2135" s="183"/>
      <c r="J2135" s="183"/>
      <c r="K2135" s="183"/>
      <c r="L2135" s="496"/>
    </row>
    <row r="2136" spans="1:12" s="186" customFormat="1">
      <c r="A2136" s="182"/>
      <c r="B2136" s="181"/>
      <c r="C2136" s="183"/>
      <c r="D2136" s="183"/>
      <c r="E2136" s="183"/>
      <c r="F2136" s="183"/>
      <c r="G2136" s="183"/>
      <c r="H2136" s="183"/>
      <c r="I2136" s="183"/>
      <c r="J2136" s="183"/>
      <c r="K2136" s="183"/>
      <c r="L2136" s="496"/>
    </row>
    <row r="2137" spans="1:12" s="186" customFormat="1">
      <c r="A2137" s="182"/>
      <c r="B2137" s="181"/>
      <c r="C2137" s="183"/>
      <c r="D2137" s="183"/>
      <c r="E2137" s="183"/>
      <c r="F2137" s="183"/>
      <c r="G2137" s="183"/>
      <c r="H2137" s="183"/>
      <c r="I2137" s="183"/>
      <c r="J2137" s="183"/>
      <c r="K2137" s="183"/>
      <c r="L2137" s="496"/>
    </row>
    <row r="2138" spans="1:12" s="186" customFormat="1">
      <c r="A2138" s="182"/>
      <c r="B2138" s="181"/>
      <c r="C2138" s="183"/>
      <c r="D2138" s="183"/>
      <c r="E2138" s="183"/>
      <c r="F2138" s="183"/>
      <c r="G2138" s="183"/>
      <c r="H2138" s="183"/>
      <c r="I2138" s="183"/>
      <c r="J2138" s="183"/>
      <c r="K2138" s="183"/>
      <c r="L2138" s="496"/>
    </row>
    <row r="2139" spans="1:12" s="186" customFormat="1">
      <c r="A2139" s="182"/>
      <c r="B2139" s="181"/>
      <c r="C2139" s="183"/>
      <c r="D2139" s="183"/>
      <c r="E2139" s="183"/>
      <c r="F2139" s="183"/>
      <c r="G2139" s="183"/>
      <c r="H2139" s="183"/>
      <c r="I2139" s="183"/>
      <c r="J2139" s="183"/>
      <c r="K2139" s="183"/>
      <c r="L2139" s="496"/>
    </row>
    <row r="2140" spans="1:12" s="186" customFormat="1">
      <c r="A2140" s="182"/>
      <c r="B2140" s="181"/>
      <c r="C2140" s="183"/>
      <c r="D2140" s="183"/>
      <c r="E2140" s="183"/>
      <c r="F2140" s="183"/>
      <c r="G2140" s="183"/>
      <c r="H2140" s="183"/>
      <c r="I2140" s="183"/>
      <c r="J2140" s="183"/>
      <c r="K2140" s="183"/>
      <c r="L2140" s="496"/>
    </row>
    <row r="2141" spans="1:12" s="186" customFormat="1">
      <c r="A2141" s="182"/>
      <c r="B2141" s="181"/>
      <c r="C2141" s="183"/>
      <c r="D2141" s="183"/>
      <c r="E2141" s="183"/>
      <c r="F2141" s="183"/>
      <c r="G2141" s="183"/>
      <c r="H2141" s="183"/>
      <c r="I2141" s="183"/>
      <c r="J2141" s="183"/>
      <c r="K2141" s="183"/>
      <c r="L2141" s="496"/>
    </row>
    <row r="2142" spans="1:12" s="186" customFormat="1">
      <c r="A2142" s="182"/>
      <c r="B2142" s="181"/>
      <c r="C2142" s="183"/>
      <c r="D2142" s="183"/>
      <c r="E2142" s="183"/>
      <c r="F2142" s="183"/>
      <c r="G2142" s="183"/>
      <c r="H2142" s="183"/>
      <c r="I2142" s="183"/>
      <c r="J2142" s="183"/>
      <c r="K2142" s="183"/>
      <c r="L2142" s="496"/>
    </row>
    <row r="2143" spans="1:12" s="186" customFormat="1">
      <c r="A2143" s="182"/>
      <c r="B2143" s="181"/>
      <c r="C2143" s="183"/>
      <c r="D2143" s="183"/>
      <c r="E2143" s="183"/>
      <c r="F2143" s="183"/>
      <c r="G2143" s="183"/>
      <c r="H2143" s="183"/>
      <c r="I2143" s="183"/>
      <c r="J2143" s="183"/>
      <c r="K2143" s="183"/>
      <c r="L2143" s="496"/>
    </row>
    <row r="2144" spans="1:12" s="186" customFormat="1">
      <c r="A2144" s="182"/>
      <c r="B2144" s="181"/>
      <c r="C2144" s="183"/>
      <c r="D2144" s="183"/>
      <c r="E2144" s="183"/>
      <c r="F2144" s="183"/>
      <c r="G2144" s="183"/>
      <c r="H2144" s="183"/>
      <c r="I2144" s="183"/>
      <c r="J2144" s="183"/>
      <c r="K2144" s="183"/>
      <c r="L2144" s="496"/>
    </row>
    <row r="2145" spans="1:12" s="186" customFormat="1">
      <c r="A2145" s="182"/>
      <c r="B2145" s="181"/>
      <c r="C2145" s="183"/>
      <c r="D2145" s="183"/>
      <c r="E2145" s="183"/>
      <c r="F2145" s="183"/>
      <c r="G2145" s="183"/>
      <c r="H2145" s="183"/>
      <c r="I2145" s="183"/>
      <c r="J2145" s="183"/>
      <c r="K2145" s="183"/>
      <c r="L2145" s="496"/>
    </row>
    <row r="2146" spans="1:12" s="186" customFormat="1">
      <c r="A2146" s="182"/>
      <c r="B2146" s="181"/>
      <c r="C2146" s="183"/>
      <c r="D2146" s="183"/>
      <c r="E2146" s="183"/>
      <c r="F2146" s="183"/>
      <c r="G2146" s="183"/>
      <c r="H2146" s="183"/>
      <c r="I2146" s="183"/>
      <c r="J2146" s="183"/>
      <c r="K2146" s="183"/>
      <c r="L2146" s="496"/>
    </row>
    <row r="2147" spans="1:12" s="186" customFormat="1">
      <c r="A2147" s="182"/>
      <c r="B2147" s="181"/>
      <c r="C2147" s="183"/>
      <c r="D2147" s="183"/>
      <c r="E2147" s="183"/>
      <c r="F2147" s="183"/>
      <c r="G2147" s="183"/>
      <c r="H2147" s="183"/>
      <c r="I2147" s="183"/>
      <c r="J2147" s="183"/>
      <c r="K2147" s="183"/>
      <c r="L2147" s="496"/>
    </row>
    <row r="2148" spans="1:12" s="186" customFormat="1">
      <c r="A2148" s="182"/>
      <c r="B2148" s="181"/>
      <c r="C2148" s="183"/>
      <c r="D2148" s="183"/>
      <c r="E2148" s="183"/>
      <c r="F2148" s="183"/>
      <c r="G2148" s="183"/>
      <c r="H2148" s="183"/>
      <c r="I2148" s="183"/>
      <c r="J2148" s="183"/>
      <c r="K2148" s="183"/>
      <c r="L2148" s="496"/>
    </row>
    <row r="2149" spans="1:12" s="186" customFormat="1">
      <c r="A2149" s="182"/>
      <c r="B2149" s="181"/>
      <c r="C2149" s="183"/>
      <c r="D2149" s="183"/>
      <c r="E2149" s="183"/>
      <c r="F2149" s="183"/>
      <c r="G2149" s="183"/>
      <c r="H2149" s="183"/>
      <c r="I2149" s="183"/>
      <c r="J2149" s="183"/>
      <c r="K2149" s="183"/>
      <c r="L2149" s="496"/>
    </row>
    <row r="2150" spans="1:12" s="186" customFormat="1">
      <c r="A2150" s="182"/>
      <c r="B2150" s="181"/>
      <c r="C2150" s="183"/>
      <c r="D2150" s="183"/>
      <c r="E2150" s="183"/>
      <c r="F2150" s="183"/>
      <c r="G2150" s="183"/>
      <c r="H2150" s="183"/>
      <c r="I2150" s="183"/>
      <c r="J2150" s="183"/>
      <c r="K2150" s="183"/>
      <c r="L2150" s="496"/>
    </row>
    <row r="2151" spans="1:12" s="186" customFormat="1">
      <c r="A2151" s="182"/>
      <c r="B2151" s="181"/>
      <c r="C2151" s="183"/>
      <c r="D2151" s="183"/>
      <c r="E2151" s="183"/>
      <c r="F2151" s="183"/>
      <c r="G2151" s="183"/>
      <c r="H2151" s="183"/>
      <c r="I2151" s="183"/>
      <c r="J2151" s="183"/>
      <c r="K2151" s="183"/>
      <c r="L2151" s="496"/>
    </row>
    <row r="2152" spans="1:12" s="186" customFormat="1">
      <c r="A2152" s="182"/>
      <c r="B2152" s="181"/>
      <c r="C2152" s="183"/>
      <c r="D2152" s="183"/>
      <c r="E2152" s="183"/>
      <c r="F2152" s="183"/>
      <c r="G2152" s="183"/>
      <c r="H2152" s="183"/>
      <c r="I2152" s="183"/>
      <c r="J2152" s="183"/>
      <c r="K2152" s="183"/>
      <c r="L2152" s="496"/>
    </row>
    <row r="2153" spans="1:12" s="186" customFormat="1">
      <c r="A2153" s="182"/>
      <c r="B2153" s="181"/>
      <c r="C2153" s="183"/>
      <c r="D2153" s="183"/>
      <c r="E2153" s="183"/>
      <c r="F2153" s="183"/>
      <c r="G2153" s="183"/>
      <c r="H2153" s="183"/>
      <c r="I2153" s="183"/>
      <c r="J2153" s="183"/>
      <c r="K2153" s="183"/>
      <c r="L2153" s="496"/>
    </row>
    <row r="2154" spans="1:12" s="186" customFormat="1">
      <c r="A2154" s="182"/>
      <c r="B2154" s="181"/>
      <c r="C2154" s="183"/>
      <c r="D2154" s="183"/>
      <c r="E2154" s="183"/>
      <c r="F2154" s="183"/>
      <c r="G2154" s="183"/>
      <c r="H2154" s="183"/>
      <c r="I2154" s="183"/>
      <c r="J2154" s="183"/>
      <c r="K2154" s="183"/>
      <c r="L2154" s="496"/>
    </row>
    <row r="2155" spans="1:12" s="186" customFormat="1">
      <c r="A2155" s="182"/>
      <c r="B2155" s="181"/>
      <c r="C2155" s="183"/>
      <c r="D2155" s="183"/>
      <c r="E2155" s="183"/>
      <c r="F2155" s="183"/>
      <c r="G2155" s="183"/>
      <c r="H2155" s="183"/>
      <c r="I2155" s="183"/>
      <c r="J2155" s="183"/>
      <c r="K2155" s="183"/>
      <c r="L2155" s="496"/>
    </row>
    <row r="2156" spans="1:12" s="186" customFormat="1">
      <c r="A2156" s="182"/>
      <c r="B2156" s="181"/>
      <c r="C2156" s="183"/>
      <c r="D2156" s="183"/>
      <c r="E2156" s="183"/>
      <c r="F2156" s="183"/>
      <c r="G2156" s="183"/>
      <c r="H2156" s="183"/>
      <c r="I2156" s="183"/>
      <c r="J2156" s="183"/>
      <c r="K2156" s="183"/>
      <c r="L2156" s="496"/>
    </row>
    <row r="2157" spans="1:12" s="186" customFormat="1">
      <c r="A2157" s="182"/>
      <c r="B2157" s="181"/>
      <c r="C2157" s="183"/>
      <c r="D2157" s="183"/>
      <c r="E2157" s="183"/>
      <c r="F2157" s="183"/>
      <c r="G2157" s="183"/>
      <c r="H2157" s="183"/>
      <c r="I2157" s="183"/>
      <c r="J2157" s="183"/>
      <c r="K2157" s="183"/>
      <c r="L2157" s="496"/>
    </row>
    <row r="2158" spans="1:12" s="186" customFormat="1">
      <c r="A2158" s="182"/>
      <c r="B2158" s="181"/>
      <c r="C2158" s="183"/>
      <c r="D2158" s="183"/>
      <c r="E2158" s="183"/>
      <c r="F2158" s="183"/>
      <c r="G2158" s="183"/>
      <c r="H2158" s="183"/>
      <c r="I2158" s="183"/>
      <c r="J2158" s="183"/>
      <c r="K2158" s="183"/>
      <c r="L2158" s="496"/>
    </row>
    <row r="2159" spans="1:12" s="186" customFormat="1">
      <c r="A2159" s="182"/>
      <c r="B2159" s="181"/>
      <c r="C2159" s="183"/>
      <c r="D2159" s="183"/>
      <c r="E2159" s="183"/>
      <c r="F2159" s="183"/>
      <c r="G2159" s="183"/>
      <c r="H2159" s="183"/>
      <c r="I2159" s="183"/>
      <c r="J2159" s="183"/>
      <c r="K2159" s="183"/>
      <c r="L2159" s="496"/>
    </row>
    <row r="2160" spans="1:12" s="186" customFormat="1">
      <c r="A2160" s="182"/>
      <c r="B2160" s="181"/>
      <c r="C2160" s="183"/>
      <c r="D2160" s="183"/>
      <c r="E2160" s="183"/>
      <c r="F2160" s="183"/>
      <c r="G2160" s="183"/>
      <c r="H2160" s="183"/>
      <c r="I2160" s="183"/>
      <c r="J2160" s="183"/>
      <c r="K2160" s="183"/>
      <c r="L2160" s="496"/>
    </row>
    <row r="2161" spans="1:12" s="186" customFormat="1">
      <c r="A2161" s="182"/>
      <c r="B2161" s="181"/>
      <c r="C2161" s="183"/>
      <c r="D2161" s="183"/>
      <c r="E2161" s="183"/>
      <c r="F2161" s="183"/>
      <c r="G2161" s="183"/>
      <c r="H2161" s="183"/>
      <c r="I2161" s="183"/>
      <c r="J2161" s="183"/>
      <c r="K2161" s="183"/>
      <c r="L2161" s="496"/>
    </row>
    <row r="2162" spans="1:12" s="186" customFormat="1">
      <c r="A2162" s="182"/>
      <c r="B2162" s="181"/>
      <c r="C2162" s="183"/>
      <c r="D2162" s="183"/>
      <c r="E2162" s="183"/>
      <c r="F2162" s="183"/>
      <c r="G2162" s="183"/>
      <c r="H2162" s="183"/>
      <c r="I2162" s="183"/>
      <c r="J2162" s="183"/>
      <c r="K2162" s="183"/>
      <c r="L2162" s="496"/>
    </row>
    <row r="2163" spans="1:12" s="186" customFormat="1">
      <c r="A2163" s="182"/>
      <c r="B2163" s="181"/>
      <c r="C2163" s="183"/>
      <c r="D2163" s="183"/>
      <c r="E2163" s="183"/>
      <c r="F2163" s="183"/>
      <c r="G2163" s="183"/>
      <c r="H2163" s="183"/>
      <c r="I2163" s="183"/>
      <c r="J2163" s="183"/>
      <c r="K2163" s="183"/>
      <c r="L2163" s="496"/>
    </row>
    <row r="2164" spans="1:12" s="186" customFormat="1">
      <c r="A2164" s="182"/>
      <c r="B2164" s="181"/>
      <c r="C2164" s="183"/>
      <c r="D2164" s="183"/>
      <c r="E2164" s="183"/>
      <c r="F2164" s="183"/>
      <c r="G2164" s="183"/>
      <c r="H2164" s="183"/>
      <c r="I2164" s="183"/>
      <c r="J2164" s="183"/>
      <c r="K2164" s="183"/>
      <c r="L2164" s="496"/>
    </row>
    <row r="2165" spans="1:12" s="186" customFormat="1">
      <c r="A2165" s="182"/>
      <c r="B2165" s="181"/>
      <c r="C2165" s="183"/>
      <c r="D2165" s="183"/>
      <c r="E2165" s="183"/>
      <c r="F2165" s="183"/>
      <c r="G2165" s="183"/>
      <c r="H2165" s="183"/>
      <c r="I2165" s="183"/>
      <c r="J2165" s="183"/>
      <c r="K2165" s="183"/>
      <c r="L2165" s="496"/>
    </row>
    <row r="2166" spans="1:12" s="186" customFormat="1">
      <c r="A2166" s="182"/>
      <c r="B2166" s="181"/>
      <c r="C2166" s="183"/>
      <c r="D2166" s="183"/>
      <c r="E2166" s="183"/>
      <c r="F2166" s="183"/>
      <c r="G2166" s="183"/>
      <c r="H2166" s="183"/>
      <c r="I2166" s="183"/>
      <c r="J2166" s="183"/>
      <c r="K2166" s="183"/>
      <c r="L2166" s="496"/>
    </row>
    <row r="2167" spans="1:12" s="186" customFormat="1">
      <c r="A2167" s="182"/>
      <c r="B2167" s="181"/>
      <c r="C2167" s="183"/>
      <c r="D2167" s="183"/>
      <c r="E2167" s="183"/>
      <c r="F2167" s="183"/>
      <c r="G2167" s="183"/>
      <c r="H2167" s="183"/>
      <c r="I2167" s="183"/>
      <c r="J2167" s="183"/>
      <c r="K2167" s="183"/>
      <c r="L2167" s="496"/>
    </row>
    <row r="2168" spans="1:12" s="186" customFormat="1">
      <c r="A2168" s="182"/>
      <c r="B2168" s="181"/>
      <c r="C2168" s="183"/>
      <c r="D2168" s="183"/>
      <c r="E2168" s="183"/>
      <c r="F2168" s="183"/>
      <c r="G2168" s="183"/>
      <c r="H2168" s="183"/>
      <c r="I2168" s="183"/>
      <c r="J2168" s="183"/>
      <c r="K2168" s="183"/>
      <c r="L2168" s="496"/>
    </row>
    <row r="2169" spans="1:12" s="186" customFormat="1">
      <c r="A2169" s="182"/>
      <c r="B2169" s="181"/>
      <c r="C2169" s="183"/>
      <c r="D2169" s="183"/>
      <c r="E2169" s="183"/>
      <c r="F2169" s="183"/>
      <c r="G2169" s="183"/>
      <c r="H2169" s="183"/>
      <c r="I2169" s="183"/>
      <c r="J2169" s="183"/>
      <c r="K2169" s="183"/>
      <c r="L2169" s="496"/>
    </row>
    <row r="2170" spans="1:12" s="186" customFormat="1">
      <c r="A2170" s="182"/>
      <c r="B2170" s="181"/>
      <c r="C2170" s="183"/>
      <c r="D2170" s="183"/>
      <c r="E2170" s="183"/>
      <c r="F2170" s="183"/>
      <c r="G2170" s="183"/>
      <c r="H2170" s="183"/>
      <c r="I2170" s="183"/>
      <c r="J2170" s="183"/>
      <c r="K2170" s="183"/>
      <c r="L2170" s="496"/>
    </row>
    <row r="2171" spans="1:12" s="186" customFormat="1">
      <c r="A2171" s="182"/>
      <c r="B2171" s="181"/>
      <c r="C2171" s="183"/>
      <c r="D2171" s="183"/>
      <c r="E2171" s="183"/>
      <c r="F2171" s="183"/>
      <c r="G2171" s="183"/>
      <c r="H2171" s="183"/>
      <c r="I2171" s="183"/>
      <c r="J2171" s="183"/>
      <c r="K2171" s="183"/>
      <c r="L2171" s="496"/>
    </row>
    <row r="2172" spans="1:12" s="186" customFormat="1">
      <c r="A2172" s="182"/>
      <c r="B2172" s="181"/>
      <c r="C2172" s="183"/>
      <c r="D2172" s="183"/>
      <c r="E2172" s="183"/>
      <c r="F2172" s="183"/>
      <c r="G2172" s="183"/>
      <c r="H2172" s="183"/>
      <c r="I2172" s="183"/>
      <c r="J2172" s="183"/>
      <c r="K2172" s="183"/>
      <c r="L2172" s="496"/>
    </row>
    <row r="2173" spans="1:12" s="186" customFormat="1">
      <c r="A2173" s="182"/>
      <c r="B2173" s="181"/>
      <c r="C2173" s="183"/>
      <c r="D2173" s="183"/>
      <c r="E2173" s="183"/>
      <c r="F2173" s="183"/>
      <c r="G2173" s="183"/>
      <c r="H2173" s="183"/>
      <c r="I2173" s="183"/>
      <c r="J2173" s="183"/>
      <c r="K2173" s="183"/>
      <c r="L2173" s="496"/>
    </row>
    <row r="2174" spans="1:12" s="186" customFormat="1">
      <c r="A2174" s="182"/>
      <c r="B2174" s="181"/>
      <c r="C2174" s="183"/>
      <c r="D2174" s="183"/>
      <c r="E2174" s="183"/>
      <c r="F2174" s="183"/>
      <c r="G2174" s="183"/>
      <c r="H2174" s="183"/>
      <c r="I2174" s="183"/>
      <c r="J2174" s="183"/>
      <c r="K2174" s="183"/>
      <c r="L2174" s="496"/>
    </row>
    <row r="2175" spans="1:12" s="186" customFormat="1">
      <c r="A2175" s="182"/>
      <c r="B2175" s="181"/>
      <c r="C2175" s="183"/>
      <c r="D2175" s="183"/>
      <c r="E2175" s="183"/>
      <c r="F2175" s="183"/>
      <c r="G2175" s="183"/>
      <c r="H2175" s="183"/>
      <c r="I2175" s="183"/>
      <c r="J2175" s="183"/>
      <c r="K2175" s="183"/>
      <c r="L2175" s="496"/>
    </row>
    <row r="2176" spans="1:12" s="186" customFormat="1">
      <c r="A2176" s="182"/>
      <c r="B2176" s="181"/>
      <c r="C2176" s="183"/>
      <c r="D2176" s="183"/>
      <c r="E2176" s="183"/>
      <c r="F2176" s="183"/>
      <c r="G2176" s="183"/>
      <c r="H2176" s="183"/>
      <c r="I2176" s="183"/>
      <c r="J2176" s="183"/>
      <c r="K2176" s="183"/>
      <c r="L2176" s="496"/>
    </row>
    <row r="2177" spans="1:12" s="186" customFormat="1">
      <c r="A2177" s="182"/>
      <c r="B2177" s="181"/>
      <c r="C2177" s="183"/>
      <c r="D2177" s="183"/>
      <c r="E2177" s="183"/>
      <c r="F2177" s="183"/>
      <c r="G2177" s="183"/>
      <c r="H2177" s="183"/>
      <c r="I2177" s="183"/>
      <c r="J2177" s="183"/>
      <c r="K2177" s="183"/>
      <c r="L2177" s="496"/>
    </row>
    <row r="2178" spans="1:12" s="186" customFormat="1">
      <c r="A2178" s="182"/>
      <c r="B2178" s="181"/>
      <c r="C2178" s="183"/>
      <c r="D2178" s="183"/>
      <c r="E2178" s="183"/>
      <c r="F2178" s="183"/>
      <c r="G2178" s="183"/>
      <c r="H2178" s="183"/>
      <c r="I2178" s="183"/>
      <c r="J2178" s="183"/>
      <c r="K2178" s="183"/>
      <c r="L2178" s="496"/>
    </row>
    <row r="2179" spans="1:12" s="186" customFormat="1">
      <c r="A2179" s="182"/>
      <c r="B2179" s="181"/>
      <c r="C2179" s="183"/>
      <c r="D2179" s="183"/>
      <c r="E2179" s="183"/>
      <c r="F2179" s="183"/>
      <c r="G2179" s="183"/>
      <c r="H2179" s="183"/>
      <c r="I2179" s="183"/>
      <c r="J2179" s="183"/>
      <c r="K2179" s="183"/>
      <c r="L2179" s="496"/>
    </row>
    <row r="2180" spans="1:12" s="186" customFormat="1">
      <c r="A2180" s="182"/>
      <c r="B2180" s="181"/>
      <c r="C2180" s="183"/>
      <c r="D2180" s="183"/>
      <c r="E2180" s="183"/>
      <c r="F2180" s="183"/>
      <c r="G2180" s="183"/>
      <c r="H2180" s="183"/>
      <c r="I2180" s="183"/>
      <c r="J2180" s="183"/>
      <c r="K2180" s="183"/>
      <c r="L2180" s="496"/>
    </row>
    <row r="2181" spans="1:12" s="186" customFormat="1">
      <c r="A2181" s="182"/>
      <c r="B2181" s="181"/>
      <c r="C2181" s="183"/>
      <c r="D2181" s="183"/>
      <c r="E2181" s="183"/>
      <c r="F2181" s="183"/>
      <c r="G2181" s="183"/>
      <c r="H2181" s="183"/>
      <c r="I2181" s="183"/>
      <c r="J2181" s="183"/>
      <c r="K2181" s="183"/>
      <c r="L2181" s="496"/>
    </row>
    <row r="2182" spans="1:12" s="186" customFormat="1">
      <c r="A2182" s="182"/>
      <c r="B2182" s="181"/>
      <c r="C2182" s="183"/>
      <c r="D2182" s="183"/>
      <c r="E2182" s="183"/>
      <c r="F2182" s="183"/>
      <c r="G2182" s="183"/>
      <c r="H2182" s="183"/>
      <c r="I2182" s="183"/>
      <c r="J2182" s="183"/>
      <c r="K2182" s="183"/>
      <c r="L2182" s="496"/>
    </row>
    <row r="2183" spans="1:12" s="186" customFormat="1">
      <c r="A2183" s="182"/>
      <c r="B2183" s="181"/>
      <c r="C2183" s="183"/>
      <c r="D2183" s="183"/>
      <c r="E2183" s="183"/>
      <c r="F2183" s="183"/>
      <c r="G2183" s="183"/>
      <c r="H2183" s="183"/>
      <c r="I2183" s="183"/>
      <c r="J2183" s="183"/>
      <c r="K2183" s="183"/>
      <c r="L2183" s="496"/>
    </row>
    <row r="2184" spans="1:12" s="186" customFormat="1">
      <c r="A2184" s="182"/>
      <c r="B2184" s="181"/>
      <c r="C2184" s="183"/>
      <c r="D2184" s="183"/>
      <c r="E2184" s="183"/>
      <c r="F2184" s="183"/>
      <c r="G2184" s="183"/>
      <c r="H2184" s="183"/>
      <c r="I2184" s="183"/>
      <c r="J2184" s="183"/>
      <c r="K2184" s="183"/>
      <c r="L2184" s="496"/>
    </row>
    <row r="2185" spans="1:12" s="186" customFormat="1">
      <c r="A2185" s="182"/>
      <c r="B2185" s="181"/>
      <c r="C2185" s="183"/>
      <c r="D2185" s="183"/>
      <c r="E2185" s="183"/>
      <c r="F2185" s="183"/>
      <c r="G2185" s="183"/>
      <c r="H2185" s="183"/>
      <c r="I2185" s="183"/>
      <c r="J2185" s="183"/>
      <c r="K2185" s="183"/>
      <c r="L2185" s="496"/>
    </row>
    <row r="2186" spans="1:12" s="186" customFormat="1">
      <c r="A2186" s="182"/>
      <c r="B2186" s="181"/>
      <c r="C2186" s="183"/>
      <c r="D2186" s="183"/>
      <c r="E2186" s="183"/>
      <c r="F2186" s="183"/>
      <c r="G2186" s="183"/>
      <c r="H2186" s="183"/>
      <c r="I2186" s="183"/>
      <c r="J2186" s="183"/>
      <c r="K2186" s="183"/>
      <c r="L2186" s="496"/>
    </row>
    <row r="2187" spans="1:12" s="186" customFormat="1">
      <c r="A2187" s="182"/>
      <c r="B2187" s="181"/>
      <c r="C2187" s="183"/>
      <c r="D2187" s="183"/>
      <c r="E2187" s="183"/>
      <c r="F2187" s="183"/>
      <c r="G2187" s="183"/>
      <c r="H2187" s="183"/>
      <c r="I2187" s="183"/>
      <c r="J2187" s="183"/>
      <c r="K2187" s="183"/>
      <c r="L2187" s="496"/>
    </row>
    <row r="2188" spans="1:12" s="186" customFormat="1">
      <c r="A2188" s="182"/>
      <c r="B2188" s="181"/>
      <c r="C2188" s="183"/>
      <c r="D2188" s="183"/>
      <c r="E2188" s="183"/>
      <c r="F2188" s="183"/>
      <c r="G2188" s="183"/>
      <c r="H2188" s="183"/>
      <c r="I2188" s="183"/>
      <c r="J2188" s="183"/>
      <c r="K2188" s="183"/>
      <c r="L2188" s="496"/>
    </row>
    <row r="2189" spans="1:12" s="186" customFormat="1">
      <c r="A2189" s="182"/>
      <c r="B2189" s="181"/>
      <c r="C2189" s="183"/>
      <c r="D2189" s="183"/>
      <c r="E2189" s="183"/>
      <c r="F2189" s="183"/>
      <c r="G2189" s="183"/>
      <c r="H2189" s="183"/>
      <c r="I2189" s="183"/>
      <c r="J2189" s="183"/>
      <c r="K2189" s="183"/>
      <c r="L2189" s="496"/>
    </row>
    <row r="2190" spans="1:12" s="186" customFormat="1">
      <c r="A2190" s="182"/>
      <c r="B2190" s="181"/>
      <c r="C2190" s="183"/>
      <c r="D2190" s="183"/>
      <c r="E2190" s="183"/>
      <c r="F2190" s="183"/>
      <c r="G2190" s="183"/>
      <c r="H2190" s="183"/>
      <c r="I2190" s="183"/>
      <c r="J2190" s="183"/>
      <c r="K2190" s="183"/>
      <c r="L2190" s="496"/>
    </row>
    <row r="2191" spans="1:12" s="186" customFormat="1">
      <c r="A2191" s="182"/>
      <c r="B2191" s="181"/>
      <c r="C2191" s="183"/>
      <c r="D2191" s="183"/>
      <c r="E2191" s="183"/>
      <c r="F2191" s="183"/>
      <c r="G2191" s="183"/>
      <c r="H2191" s="183"/>
      <c r="I2191" s="183"/>
      <c r="J2191" s="183"/>
      <c r="K2191" s="183"/>
      <c r="L2191" s="496"/>
    </row>
    <row r="2192" spans="1:12" s="186" customFormat="1">
      <c r="A2192" s="182"/>
      <c r="B2192" s="181"/>
      <c r="C2192" s="183"/>
      <c r="D2192" s="183"/>
      <c r="E2192" s="183"/>
      <c r="F2192" s="183"/>
      <c r="G2192" s="183"/>
      <c r="H2192" s="183"/>
      <c r="I2192" s="183"/>
      <c r="J2192" s="183"/>
      <c r="K2192" s="183"/>
      <c r="L2192" s="496"/>
    </row>
    <row r="2193" spans="1:12" s="186" customFormat="1">
      <c r="A2193" s="182"/>
      <c r="B2193" s="181"/>
      <c r="C2193" s="183"/>
      <c r="D2193" s="183"/>
      <c r="E2193" s="183"/>
      <c r="F2193" s="183"/>
      <c r="G2193" s="183"/>
      <c r="H2193" s="183"/>
      <c r="I2193" s="183"/>
      <c r="J2193" s="183"/>
      <c r="K2193" s="183"/>
      <c r="L2193" s="496"/>
    </row>
    <row r="2194" spans="1:12" s="186" customFormat="1">
      <c r="A2194" s="182"/>
      <c r="B2194" s="181"/>
      <c r="C2194" s="183"/>
      <c r="D2194" s="183"/>
      <c r="E2194" s="183"/>
      <c r="F2194" s="183"/>
      <c r="G2194" s="183"/>
      <c r="H2194" s="183"/>
      <c r="I2194" s="183"/>
      <c r="J2194" s="183"/>
      <c r="K2194" s="183"/>
      <c r="L2194" s="496"/>
    </row>
    <row r="2195" spans="1:12" s="186" customFormat="1">
      <c r="A2195" s="182"/>
      <c r="B2195" s="181"/>
      <c r="C2195" s="183"/>
      <c r="D2195" s="183"/>
      <c r="E2195" s="183"/>
      <c r="F2195" s="183"/>
      <c r="G2195" s="183"/>
      <c r="H2195" s="183"/>
      <c r="I2195" s="183"/>
      <c r="J2195" s="183"/>
      <c r="K2195" s="183"/>
      <c r="L2195" s="496"/>
    </row>
    <row r="2196" spans="1:12" s="186" customFormat="1">
      <c r="A2196" s="182"/>
      <c r="B2196" s="181"/>
      <c r="C2196" s="183"/>
      <c r="D2196" s="183"/>
      <c r="E2196" s="183"/>
      <c r="F2196" s="183"/>
      <c r="G2196" s="183"/>
      <c r="H2196" s="183"/>
      <c r="I2196" s="183"/>
      <c r="J2196" s="183"/>
      <c r="K2196" s="183"/>
      <c r="L2196" s="496"/>
    </row>
    <row r="2197" spans="1:12" s="186" customFormat="1">
      <c r="A2197" s="182"/>
      <c r="B2197" s="181"/>
      <c r="C2197" s="183"/>
      <c r="D2197" s="183"/>
      <c r="E2197" s="183"/>
      <c r="F2197" s="183"/>
      <c r="G2197" s="183"/>
      <c r="H2197" s="183"/>
      <c r="I2197" s="183"/>
      <c r="J2197" s="183"/>
      <c r="K2197" s="183"/>
      <c r="L2197" s="496"/>
    </row>
    <row r="2198" spans="1:12" s="186" customFormat="1">
      <c r="A2198" s="182"/>
      <c r="B2198" s="181"/>
      <c r="C2198" s="183"/>
      <c r="D2198" s="183"/>
      <c r="E2198" s="183"/>
      <c r="F2198" s="183"/>
      <c r="G2198" s="183"/>
      <c r="H2198" s="183"/>
      <c r="I2198" s="183"/>
      <c r="J2198" s="183"/>
      <c r="K2198" s="183"/>
      <c r="L2198" s="496"/>
    </row>
    <row r="2199" spans="1:12" s="186" customFormat="1">
      <c r="A2199" s="182"/>
      <c r="B2199" s="181"/>
      <c r="C2199" s="183"/>
      <c r="D2199" s="183"/>
      <c r="E2199" s="183"/>
      <c r="F2199" s="183"/>
      <c r="G2199" s="183"/>
      <c r="H2199" s="183"/>
      <c r="I2199" s="183"/>
      <c r="J2199" s="183"/>
      <c r="K2199" s="183"/>
      <c r="L2199" s="496"/>
    </row>
    <row r="2200" spans="1:12" s="186" customFormat="1">
      <c r="A2200" s="182"/>
      <c r="B2200" s="181"/>
      <c r="C2200" s="183"/>
      <c r="D2200" s="183"/>
      <c r="E2200" s="183"/>
      <c r="F2200" s="183"/>
      <c r="G2200" s="183"/>
      <c r="H2200" s="183"/>
      <c r="I2200" s="183"/>
      <c r="J2200" s="183"/>
      <c r="K2200" s="183"/>
      <c r="L2200" s="496"/>
    </row>
    <row r="2201" spans="1:12" s="186" customFormat="1">
      <c r="A2201" s="182"/>
      <c r="B2201" s="181"/>
      <c r="C2201" s="183"/>
      <c r="D2201" s="183"/>
      <c r="E2201" s="183"/>
      <c r="F2201" s="183"/>
      <c r="G2201" s="183"/>
      <c r="H2201" s="183"/>
      <c r="I2201" s="183"/>
      <c r="J2201" s="183"/>
      <c r="K2201" s="183"/>
      <c r="L2201" s="496"/>
    </row>
    <row r="2202" spans="1:12" s="186" customFormat="1">
      <c r="A2202" s="182"/>
      <c r="B2202" s="181"/>
      <c r="C2202" s="183"/>
      <c r="D2202" s="183"/>
      <c r="E2202" s="183"/>
      <c r="F2202" s="183"/>
      <c r="G2202" s="183"/>
      <c r="H2202" s="183"/>
      <c r="I2202" s="183"/>
      <c r="J2202" s="183"/>
      <c r="K2202" s="183"/>
      <c r="L2202" s="496"/>
    </row>
    <row r="2203" spans="1:12" s="186" customFormat="1">
      <c r="A2203" s="182"/>
      <c r="B2203" s="181"/>
      <c r="C2203" s="183"/>
      <c r="D2203" s="183"/>
      <c r="E2203" s="183"/>
      <c r="F2203" s="183"/>
      <c r="G2203" s="183"/>
      <c r="H2203" s="183"/>
      <c r="I2203" s="183"/>
      <c r="J2203" s="183"/>
      <c r="K2203" s="183"/>
      <c r="L2203" s="496"/>
    </row>
    <row r="2204" spans="1:12" s="186" customFormat="1">
      <c r="A2204" s="182"/>
      <c r="B2204" s="181"/>
      <c r="C2204" s="183"/>
      <c r="D2204" s="183"/>
      <c r="E2204" s="183"/>
      <c r="F2204" s="183"/>
      <c r="G2204" s="183"/>
      <c r="H2204" s="183"/>
      <c r="I2204" s="183"/>
      <c r="J2204" s="183"/>
      <c r="K2204" s="183"/>
      <c r="L2204" s="496"/>
    </row>
    <row r="2205" spans="1:12" s="186" customFormat="1">
      <c r="A2205" s="182"/>
      <c r="B2205" s="181"/>
      <c r="C2205" s="183"/>
      <c r="D2205" s="183"/>
      <c r="E2205" s="183"/>
      <c r="F2205" s="183"/>
      <c r="G2205" s="183"/>
      <c r="H2205" s="183"/>
      <c r="I2205" s="183"/>
      <c r="J2205" s="183"/>
      <c r="K2205" s="183"/>
      <c r="L2205" s="496"/>
    </row>
    <row r="2206" spans="1:12" s="186" customFormat="1">
      <c r="A2206" s="182"/>
      <c r="B2206" s="181"/>
      <c r="C2206" s="183"/>
      <c r="D2206" s="183"/>
      <c r="E2206" s="183"/>
      <c r="F2206" s="183"/>
      <c r="G2206" s="183"/>
      <c r="H2206" s="183"/>
      <c r="I2206" s="183"/>
      <c r="J2206" s="183"/>
      <c r="K2206" s="183"/>
      <c r="L2206" s="496"/>
    </row>
    <row r="2207" spans="1:12" s="186" customFormat="1">
      <c r="A2207" s="182"/>
      <c r="B2207" s="181"/>
      <c r="C2207" s="183"/>
      <c r="D2207" s="183"/>
      <c r="E2207" s="183"/>
      <c r="F2207" s="183"/>
      <c r="G2207" s="183"/>
      <c r="H2207" s="183"/>
      <c r="I2207" s="183"/>
      <c r="J2207" s="183"/>
      <c r="K2207" s="183"/>
      <c r="L2207" s="496"/>
    </row>
    <row r="2208" spans="1:12" s="186" customFormat="1">
      <c r="A2208" s="182"/>
      <c r="B2208" s="181"/>
      <c r="C2208" s="183"/>
      <c r="D2208" s="183"/>
      <c r="E2208" s="183"/>
      <c r="F2208" s="183"/>
      <c r="G2208" s="183"/>
      <c r="H2208" s="183"/>
      <c r="I2208" s="183"/>
      <c r="J2208" s="183"/>
      <c r="K2208" s="183"/>
      <c r="L2208" s="496"/>
    </row>
    <row r="2209" spans="1:12" s="186" customFormat="1">
      <c r="A2209" s="182"/>
      <c r="B2209" s="181"/>
      <c r="C2209" s="183"/>
      <c r="D2209" s="183"/>
      <c r="E2209" s="183"/>
      <c r="F2209" s="183"/>
      <c r="G2209" s="183"/>
      <c r="H2209" s="183"/>
      <c r="I2209" s="183"/>
      <c r="J2209" s="183"/>
      <c r="K2209" s="183"/>
      <c r="L2209" s="496"/>
    </row>
    <row r="2210" spans="1:12" s="186" customFormat="1">
      <c r="A2210" s="182"/>
      <c r="B2210" s="181"/>
      <c r="C2210" s="183"/>
      <c r="D2210" s="183"/>
      <c r="E2210" s="183"/>
      <c r="F2210" s="183"/>
      <c r="G2210" s="183"/>
      <c r="H2210" s="183"/>
      <c r="I2210" s="183"/>
      <c r="J2210" s="183"/>
      <c r="K2210" s="183"/>
      <c r="L2210" s="496"/>
    </row>
    <row r="2211" spans="1:12" s="186" customFormat="1">
      <c r="A2211" s="182"/>
      <c r="B2211" s="181"/>
      <c r="C2211" s="183"/>
      <c r="D2211" s="183"/>
      <c r="E2211" s="183"/>
      <c r="F2211" s="183"/>
      <c r="G2211" s="183"/>
      <c r="H2211" s="183"/>
      <c r="I2211" s="183"/>
      <c r="J2211" s="183"/>
      <c r="K2211" s="183"/>
      <c r="L2211" s="496"/>
    </row>
    <row r="2212" spans="1:12" s="186" customFormat="1">
      <c r="A2212" s="182"/>
      <c r="B2212" s="181"/>
      <c r="C2212" s="183"/>
      <c r="D2212" s="183"/>
      <c r="E2212" s="183"/>
      <c r="F2212" s="183"/>
      <c r="G2212" s="183"/>
      <c r="H2212" s="183"/>
      <c r="I2212" s="183"/>
      <c r="J2212" s="183"/>
      <c r="K2212" s="183"/>
      <c r="L2212" s="496"/>
    </row>
    <row r="2213" spans="1:12" s="186" customFormat="1">
      <c r="A2213" s="182"/>
      <c r="B2213" s="181"/>
      <c r="C2213" s="183"/>
      <c r="D2213" s="183"/>
      <c r="E2213" s="183"/>
      <c r="F2213" s="183"/>
      <c r="G2213" s="183"/>
      <c r="H2213" s="183"/>
      <c r="I2213" s="183"/>
      <c r="J2213" s="183"/>
      <c r="K2213" s="183"/>
      <c r="L2213" s="496"/>
    </row>
    <row r="2214" spans="1:12" s="186" customFormat="1">
      <c r="A2214" s="182"/>
      <c r="B2214" s="181"/>
      <c r="C2214" s="183"/>
      <c r="D2214" s="183"/>
      <c r="E2214" s="183"/>
      <c r="F2214" s="183"/>
      <c r="G2214" s="183"/>
      <c r="H2214" s="183"/>
      <c r="I2214" s="183"/>
      <c r="J2214" s="183"/>
      <c r="K2214" s="183"/>
      <c r="L2214" s="496"/>
    </row>
    <row r="2215" spans="1:12" s="186" customFormat="1">
      <c r="A2215" s="182"/>
      <c r="B2215" s="181"/>
      <c r="C2215" s="183"/>
      <c r="D2215" s="183"/>
      <c r="E2215" s="183"/>
      <c r="F2215" s="183"/>
      <c r="G2215" s="183"/>
      <c r="H2215" s="183"/>
      <c r="I2215" s="183"/>
      <c r="J2215" s="183"/>
      <c r="K2215" s="183"/>
      <c r="L2215" s="496"/>
    </row>
    <row r="2216" spans="1:12" s="186" customFormat="1">
      <c r="A2216" s="182"/>
      <c r="B2216" s="181"/>
      <c r="C2216" s="183"/>
      <c r="D2216" s="183"/>
      <c r="E2216" s="183"/>
      <c r="F2216" s="183"/>
      <c r="G2216" s="183"/>
      <c r="H2216" s="183"/>
      <c r="I2216" s="183"/>
      <c r="J2216" s="183"/>
      <c r="K2216" s="183"/>
      <c r="L2216" s="496"/>
    </row>
    <row r="2217" spans="1:12" s="186" customFormat="1">
      <c r="A2217" s="182"/>
      <c r="B2217" s="181"/>
      <c r="C2217" s="183"/>
      <c r="D2217" s="183"/>
      <c r="E2217" s="183"/>
      <c r="F2217" s="183"/>
      <c r="G2217" s="183"/>
      <c r="H2217" s="183"/>
      <c r="I2217" s="183"/>
      <c r="J2217" s="183"/>
      <c r="K2217" s="183"/>
      <c r="L2217" s="496"/>
    </row>
    <row r="2218" spans="1:12" s="186" customFormat="1">
      <c r="A2218" s="182"/>
      <c r="B2218" s="181"/>
      <c r="C2218" s="183"/>
      <c r="D2218" s="183"/>
      <c r="E2218" s="183"/>
      <c r="F2218" s="183"/>
      <c r="G2218" s="183"/>
      <c r="H2218" s="183"/>
      <c r="I2218" s="183"/>
      <c r="J2218" s="183"/>
      <c r="K2218" s="183"/>
      <c r="L2218" s="496"/>
    </row>
    <row r="2219" spans="1:12" s="186" customFormat="1">
      <c r="A2219" s="182"/>
      <c r="B2219" s="181"/>
      <c r="C2219" s="183"/>
      <c r="D2219" s="183"/>
      <c r="E2219" s="183"/>
      <c r="F2219" s="183"/>
      <c r="G2219" s="183"/>
      <c r="H2219" s="183"/>
      <c r="I2219" s="183"/>
      <c r="J2219" s="183"/>
      <c r="K2219" s="183"/>
      <c r="L2219" s="496"/>
    </row>
    <row r="2220" spans="1:12" s="186" customFormat="1">
      <c r="A2220" s="182"/>
      <c r="B2220" s="181"/>
      <c r="C2220" s="183"/>
      <c r="D2220" s="183"/>
      <c r="E2220" s="183"/>
      <c r="F2220" s="183"/>
      <c r="G2220" s="183"/>
      <c r="H2220" s="183"/>
      <c r="I2220" s="183"/>
      <c r="J2220" s="183"/>
      <c r="K2220" s="183"/>
      <c r="L2220" s="496"/>
    </row>
    <row r="2221" spans="1:12" s="186" customFormat="1">
      <c r="A2221" s="182"/>
      <c r="B2221" s="181"/>
      <c r="C2221" s="183"/>
      <c r="D2221" s="183"/>
      <c r="E2221" s="183"/>
      <c r="F2221" s="183"/>
      <c r="G2221" s="183"/>
      <c r="H2221" s="183"/>
      <c r="I2221" s="183"/>
      <c r="J2221" s="183"/>
      <c r="K2221" s="183"/>
      <c r="L2221" s="496"/>
    </row>
    <row r="2222" spans="1:12" s="186" customFormat="1">
      <c r="A2222" s="182"/>
      <c r="B2222" s="181"/>
      <c r="C2222" s="183"/>
      <c r="D2222" s="183"/>
      <c r="E2222" s="183"/>
      <c r="F2222" s="183"/>
      <c r="G2222" s="183"/>
      <c r="H2222" s="183"/>
      <c r="I2222" s="183"/>
      <c r="J2222" s="183"/>
      <c r="K2222" s="183"/>
      <c r="L2222" s="496"/>
    </row>
    <row r="2223" spans="1:12" s="186" customFormat="1">
      <c r="A2223" s="182"/>
      <c r="B2223" s="181"/>
      <c r="C2223" s="183"/>
      <c r="D2223" s="183"/>
      <c r="E2223" s="183"/>
      <c r="F2223" s="183"/>
      <c r="G2223" s="183"/>
      <c r="H2223" s="183"/>
      <c r="I2223" s="183"/>
      <c r="J2223" s="183"/>
      <c r="K2223" s="183"/>
      <c r="L2223" s="496"/>
    </row>
    <row r="2224" spans="1:12" s="186" customFormat="1">
      <c r="A2224" s="182"/>
      <c r="B2224" s="181"/>
      <c r="C2224" s="183"/>
      <c r="D2224" s="183"/>
      <c r="E2224" s="183"/>
      <c r="F2224" s="183"/>
      <c r="G2224" s="183"/>
      <c r="H2224" s="183"/>
      <c r="I2224" s="183"/>
      <c r="J2224" s="183"/>
      <c r="K2224" s="183"/>
      <c r="L2224" s="496"/>
    </row>
    <row r="2225" spans="1:12" s="186" customFormat="1">
      <c r="A2225" s="182"/>
      <c r="B2225" s="181"/>
      <c r="C2225" s="183"/>
      <c r="D2225" s="183"/>
      <c r="E2225" s="183"/>
      <c r="F2225" s="183"/>
      <c r="G2225" s="183"/>
      <c r="H2225" s="183"/>
      <c r="I2225" s="183"/>
      <c r="J2225" s="183"/>
      <c r="K2225" s="183"/>
      <c r="L2225" s="496"/>
    </row>
    <row r="2226" spans="1:12" s="186" customFormat="1">
      <c r="A2226" s="182"/>
      <c r="B2226" s="181"/>
      <c r="C2226" s="183"/>
      <c r="D2226" s="183"/>
      <c r="E2226" s="183"/>
      <c r="F2226" s="183"/>
      <c r="G2226" s="183"/>
      <c r="H2226" s="183"/>
      <c r="I2226" s="183"/>
      <c r="J2226" s="183"/>
      <c r="K2226" s="183"/>
      <c r="L2226" s="496"/>
    </row>
    <row r="2227" spans="1:12" s="186" customFormat="1">
      <c r="A2227" s="182"/>
      <c r="B2227" s="181"/>
      <c r="C2227" s="183"/>
      <c r="D2227" s="183"/>
      <c r="E2227" s="183"/>
      <c r="F2227" s="183"/>
      <c r="G2227" s="183"/>
      <c r="H2227" s="183"/>
      <c r="I2227" s="183"/>
      <c r="J2227" s="183"/>
      <c r="K2227" s="183"/>
      <c r="L2227" s="496"/>
    </row>
    <row r="2228" spans="1:12" s="186" customFormat="1">
      <c r="A2228" s="182"/>
      <c r="B2228" s="181"/>
      <c r="C2228" s="183"/>
      <c r="D2228" s="183"/>
      <c r="E2228" s="183"/>
      <c r="F2228" s="183"/>
      <c r="G2228" s="183"/>
      <c r="H2228" s="183"/>
      <c r="I2228" s="183"/>
      <c r="J2228" s="183"/>
      <c r="K2228" s="183"/>
      <c r="L2228" s="496"/>
    </row>
    <row r="2229" spans="1:12" s="186" customFormat="1">
      <c r="A2229" s="182"/>
      <c r="B2229" s="181"/>
      <c r="C2229" s="183"/>
      <c r="D2229" s="183"/>
      <c r="E2229" s="183"/>
      <c r="F2229" s="183"/>
      <c r="G2229" s="183"/>
      <c r="H2229" s="183"/>
      <c r="I2229" s="183"/>
      <c r="J2229" s="183"/>
      <c r="K2229" s="183"/>
      <c r="L2229" s="496"/>
    </row>
    <row r="2230" spans="1:12" s="186" customFormat="1">
      <c r="A2230" s="182"/>
      <c r="B2230" s="181"/>
      <c r="C2230" s="183"/>
      <c r="D2230" s="183"/>
      <c r="E2230" s="183"/>
      <c r="F2230" s="183"/>
      <c r="G2230" s="183"/>
      <c r="H2230" s="183"/>
      <c r="I2230" s="183"/>
      <c r="J2230" s="183"/>
      <c r="K2230" s="183"/>
      <c r="L2230" s="496"/>
    </row>
    <row r="2231" spans="1:12" s="186" customFormat="1">
      <c r="A2231" s="182"/>
      <c r="B2231" s="181"/>
      <c r="C2231" s="183"/>
      <c r="D2231" s="183"/>
      <c r="E2231" s="183"/>
      <c r="F2231" s="183"/>
      <c r="G2231" s="183"/>
      <c r="H2231" s="183"/>
      <c r="I2231" s="183"/>
      <c r="J2231" s="183"/>
      <c r="K2231" s="183"/>
      <c r="L2231" s="496"/>
    </row>
    <row r="2232" spans="1:12" s="186" customFormat="1">
      <c r="A2232" s="182"/>
      <c r="B2232" s="181"/>
      <c r="C2232" s="183"/>
      <c r="D2232" s="183"/>
      <c r="E2232" s="183"/>
      <c r="F2232" s="183"/>
      <c r="G2232" s="183"/>
      <c r="H2232" s="183"/>
      <c r="I2232" s="183"/>
      <c r="J2232" s="183"/>
      <c r="K2232" s="183"/>
      <c r="L2232" s="496"/>
    </row>
    <row r="2233" spans="1:12" s="186" customFormat="1">
      <c r="A2233" s="182"/>
      <c r="B2233" s="181"/>
      <c r="C2233" s="183"/>
      <c r="D2233" s="183"/>
      <c r="E2233" s="183"/>
      <c r="F2233" s="183"/>
      <c r="G2233" s="183"/>
      <c r="H2233" s="183"/>
      <c r="I2233" s="183"/>
      <c r="J2233" s="183"/>
      <c r="K2233" s="183"/>
      <c r="L2233" s="496"/>
    </row>
    <row r="2234" spans="1:12" s="186" customFormat="1">
      <c r="A2234" s="182"/>
      <c r="B2234" s="181"/>
      <c r="C2234" s="183"/>
      <c r="D2234" s="183"/>
      <c r="E2234" s="183"/>
      <c r="F2234" s="183"/>
      <c r="G2234" s="183"/>
      <c r="H2234" s="183"/>
      <c r="I2234" s="183"/>
      <c r="J2234" s="183"/>
      <c r="K2234" s="183"/>
      <c r="L2234" s="496"/>
    </row>
    <row r="2235" spans="1:12" s="186" customFormat="1">
      <c r="A2235" s="182"/>
      <c r="B2235" s="181"/>
      <c r="C2235" s="183"/>
      <c r="D2235" s="183"/>
      <c r="E2235" s="183"/>
      <c r="F2235" s="183"/>
      <c r="G2235" s="183"/>
      <c r="H2235" s="183"/>
      <c r="I2235" s="183"/>
      <c r="J2235" s="183"/>
      <c r="K2235" s="183"/>
      <c r="L2235" s="496"/>
    </row>
    <row r="2236" spans="1:12" s="186" customFormat="1">
      <c r="A2236" s="182"/>
      <c r="B2236" s="181"/>
      <c r="C2236" s="183"/>
      <c r="D2236" s="183"/>
      <c r="E2236" s="183"/>
      <c r="F2236" s="183"/>
      <c r="G2236" s="183"/>
      <c r="H2236" s="183"/>
      <c r="I2236" s="183"/>
      <c r="J2236" s="183"/>
      <c r="K2236" s="183"/>
      <c r="L2236" s="496"/>
    </row>
    <row r="2237" spans="1:12" s="186" customFormat="1">
      <c r="A2237" s="182"/>
      <c r="B2237" s="181"/>
      <c r="C2237" s="183"/>
      <c r="D2237" s="183"/>
      <c r="E2237" s="183"/>
      <c r="F2237" s="183"/>
      <c r="G2237" s="183"/>
      <c r="H2237" s="183"/>
      <c r="I2237" s="183"/>
      <c r="J2237" s="183"/>
      <c r="K2237" s="183"/>
      <c r="L2237" s="496"/>
    </row>
    <row r="2238" spans="1:12" s="186" customFormat="1">
      <c r="A2238" s="182"/>
      <c r="B2238" s="181"/>
      <c r="C2238" s="183"/>
      <c r="D2238" s="183"/>
      <c r="E2238" s="183"/>
      <c r="F2238" s="183"/>
      <c r="G2238" s="183"/>
      <c r="H2238" s="183"/>
      <c r="I2238" s="183"/>
      <c r="J2238" s="183"/>
      <c r="K2238" s="183"/>
      <c r="L2238" s="496"/>
    </row>
    <row r="2239" spans="1:12" s="186" customFormat="1">
      <c r="A2239" s="182"/>
      <c r="B2239" s="181"/>
      <c r="C2239" s="183"/>
      <c r="D2239" s="183"/>
      <c r="E2239" s="183"/>
      <c r="F2239" s="183"/>
      <c r="G2239" s="183"/>
      <c r="H2239" s="183"/>
      <c r="I2239" s="183"/>
      <c r="J2239" s="183"/>
      <c r="K2239" s="183"/>
      <c r="L2239" s="496"/>
    </row>
    <row r="2240" spans="1:12" s="186" customFormat="1">
      <c r="A2240" s="182"/>
      <c r="B2240" s="181"/>
      <c r="C2240" s="183"/>
      <c r="D2240" s="183"/>
      <c r="E2240" s="183"/>
      <c r="F2240" s="183"/>
      <c r="G2240" s="183"/>
      <c r="H2240" s="183"/>
      <c r="I2240" s="183"/>
      <c r="J2240" s="183"/>
      <c r="K2240" s="183"/>
      <c r="L2240" s="496"/>
    </row>
    <row r="2241" spans="1:12" s="186" customFormat="1">
      <c r="A2241" s="182"/>
      <c r="B2241" s="181"/>
      <c r="C2241" s="183"/>
      <c r="D2241" s="183"/>
      <c r="E2241" s="183"/>
      <c r="F2241" s="183"/>
      <c r="G2241" s="183"/>
      <c r="H2241" s="183"/>
      <c r="I2241" s="183"/>
      <c r="J2241" s="183"/>
      <c r="K2241" s="183"/>
      <c r="L2241" s="496"/>
    </row>
    <row r="2242" spans="1:12" s="186" customFormat="1">
      <c r="A2242" s="182"/>
      <c r="B2242" s="181"/>
      <c r="C2242" s="183"/>
      <c r="D2242" s="183"/>
      <c r="E2242" s="183"/>
      <c r="F2242" s="183"/>
      <c r="G2242" s="183"/>
      <c r="H2242" s="183"/>
      <c r="I2242" s="183"/>
      <c r="J2242" s="183"/>
      <c r="K2242" s="183"/>
      <c r="L2242" s="496"/>
    </row>
    <row r="2243" spans="1:12" s="186" customFormat="1">
      <c r="A2243" s="182"/>
      <c r="B2243" s="181"/>
      <c r="C2243" s="183"/>
      <c r="D2243" s="183"/>
      <c r="E2243" s="183"/>
      <c r="F2243" s="183"/>
      <c r="G2243" s="183"/>
      <c r="H2243" s="183"/>
      <c r="I2243" s="183"/>
      <c r="J2243" s="183"/>
      <c r="K2243" s="183"/>
      <c r="L2243" s="496"/>
    </row>
    <row r="2244" spans="1:12" s="186" customFormat="1">
      <c r="A2244" s="182"/>
      <c r="B2244" s="181"/>
      <c r="C2244" s="183"/>
      <c r="D2244" s="183"/>
      <c r="E2244" s="183"/>
      <c r="F2244" s="183"/>
      <c r="G2244" s="183"/>
      <c r="H2244" s="183"/>
      <c r="I2244" s="183"/>
      <c r="J2244" s="183"/>
      <c r="K2244" s="183"/>
      <c r="L2244" s="496"/>
    </row>
    <row r="2245" spans="1:12" s="186" customFormat="1">
      <c r="A2245" s="182"/>
      <c r="B2245" s="181"/>
      <c r="C2245" s="183"/>
      <c r="D2245" s="183"/>
      <c r="E2245" s="183"/>
      <c r="F2245" s="183"/>
      <c r="G2245" s="183"/>
      <c r="H2245" s="183"/>
      <c r="I2245" s="183"/>
      <c r="J2245" s="183"/>
      <c r="K2245" s="183"/>
      <c r="L2245" s="496"/>
    </row>
    <row r="2246" spans="1:12" s="186" customFormat="1">
      <c r="A2246" s="182"/>
      <c r="B2246" s="181"/>
      <c r="C2246" s="183"/>
      <c r="D2246" s="183"/>
      <c r="E2246" s="183"/>
      <c r="F2246" s="183"/>
      <c r="G2246" s="183"/>
      <c r="H2246" s="183"/>
      <c r="I2246" s="183"/>
      <c r="J2246" s="183"/>
      <c r="K2246" s="183"/>
      <c r="L2246" s="496"/>
    </row>
    <row r="2247" spans="1:12" s="186" customFormat="1">
      <c r="A2247" s="182"/>
      <c r="B2247" s="181"/>
      <c r="C2247" s="183"/>
      <c r="D2247" s="183"/>
      <c r="E2247" s="183"/>
      <c r="F2247" s="183"/>
      <c r="G2247" s="183"/>
      <c r="H2247" s="183"/>
      <c r="I2247" s="183"/>
      <c r="J2247" s="183"/>
      <c r="K2247" s="183"/>
      <c r="L2247" s="496"/>
    </row>
    <row r="2248" spans="1:12" s="186" customFormat="1">
      <c r="A2248" s="182"/>
      <c r="B2248" s="181"/>
      <c r="C2248" s="183"/>
      <c r="D2248" s="183"/>
      <c r="E2248" s="183"/>
      <c r="F2248" s="183"/>
      <c r="G2248" s="183"/>
      <c r="H2248" s="183"/>
      <c r="I2248" s="183"/>
      <c r="J2248" s="183"/>
      <c r="K2248" s="183"/>
      <c r="L2248" s="496"/>
    </row>
    <row r="2249" spans="1:12" s="186" customFormat="1">
      <c r="A2249" s="182"/>
      <c r="B2249" s="181"/>
      <c r="C2249" s="183"/>
      <c r="D2249" s="183"/>
      <c r="E2249" s="183"/>
      <c r="F2249" s="183"/>
      <c r="G2249" s="183"/>
      <c r="H2249" s="183"/>
      <c r="I2249" s="183"/>
      <c r="J2249" s="183"/>
      <c r="K2249" s="183"/>
      <c r="L2249" s="496"/>
    </row>
    <row r="2250" spans="1:12" s="186" customFormat="1">
      <c r="A2250" s="182"/>
      <c r="B2250" s="181"/>
      <c r="C2250" s="183"/>
      <c r="D2250" s="183"/>
      <c r="E2250" s="183"/>
      <c r="F2250" s="183"/>
      <c r="G2250" s="183"/>
      <c r="H2250" s="183"/>
      <c r="I2250" s="183"/>
      <c r="J2250" s="183"/>
      <c r="K2250" s="183"/>
      <c r="L2250" s="496"/>
    </row>
    <row r="2251" spans="1:12" s="186" customFormat="1">
      <c r="A2251" s="182"/>
      <c r="B2251" s="181"/>
      <c r="C2251" s="183"/>
      <c r="D2251" s="183"/>
      <c r="E2251" s="183"/>
      <c r="F2251" s="183"/>
      <c r="G2251" s="183"/>
      <c r="H2251" s="183"/>
      <c r="I2251" s="183"/>
      <c r="J2251" s="183"/>
      <c r="K2251" s="183"/>
      <c r="L2251" s="496"/>
    </row>
    <row r="2252" spans="1:12" s="186" customFormat="1">
      <c r="A2252" s="182"/>
      <c r="B2252" s="181"/>
      <c r="C2252" s="183"/>
      <c r="D2252" s="183"/>
      <c r="E2252" s="183"/>
      <c r="F2252" s="183"/>
      <c r="G2252" s="183"/>
      <c r="H2252" s="183"/>
      <c r="I2252" s="183"/>
      <c r="J2252" s="183"/>
      <c r="K2252" s="183"/>
      <c r="L2252" s="496"/>
    </row>
    <row r="2253" spans="1:12" s="186" customFormat="1">
      <c r="A2253" s="182"/>
      <c r="B2253" s="181"/>
      <c r="C2253" s="183"/>
      <c r="D2253" s="183"/>
      <c r="E2253" s="183"/>
      <c r="F2253" s="183"/>
      <c r="G2253" s="183"/>
      <c r="H2253" s="183"/>
      <c r="I2253" s="183"/>
      <c r="J2253" s="183"/>
      <c r="K2253" s="183"/>
      <c r="L2253" s="496"/>
    </row>
    <row r="2254" spans="1:12" s="186" customFormat="1">
      <c r="A2254" s="182"/>
      <c r="B2254" s="181"/>
      <c r="C2254" s="183"/>
      <c r="D2254" s="183"/>
      <c r="E2254" s="183"/>
      <c r="F2254" s="183"/>
      <c r="G2254" s="183"/>
      <c r="H2254" s="183"/>
      <c r="I2254" s="183"/>
      <c r="J2254" s="183"/>
      <c r="K2254" s="183"/>
      <c r="L2254" s="496"/>
    </row>
    <row r="2255" spans="1:12" s="186" customFormat="1">
      <c r="A2255" s="182"/>
      <c r="B2255" s="181"/>
      <c r="C2255" s="183"/>
      <c r="D2255" s="183"/>
      <c r="E2255" s="183"/>
      <c r="F2255" s="183"/>
      <c r="G2255" s="183"/>
      <c r="H2255" s="183"/>
      <c r="I2255" s="183"/>
      <c r="J2255" s="183"/>
      <c r="K2255" s="183"/>
      <c r="L2255" s="496"/>
    </row>
    <row r="2256" spans="1:12" s="186" customFormat="1">
      <c r="A2256" s="182"/>
      <c r="B2256" s="181"/>
      <c r="C2256" s="183"/>
      <c r="D2256" s="183"/>
      <c r="E2256" s="183"/>
      <c r="F2256" s="183"/>
      <c r="G2256" s="183"/>
      <c r="H2256" s="183"/>
      <c r="I2256" s="183"/>
      <c r="J2256" s="183"/>
      <c r="K2256" s="183"/>
      <c r="L2256" s="496"/>
    </row>
    <row r="2257" spans="1:12" s="186" customFormat="1">
      <c r="A2257" s="182"/>
      <c r="B2257" s="181"/>
      <c r="C2257" s="183"/>
      <c r="D2257" s="183"/>
      <c r="E2257" s="183"/>
      <c r="F2257" s="183"/>
      <c r="G2257" s="183"/>
      <c r="H2257" s="183"/>
      <c r="I2257" s="183"/>
      <c r="J2257" s="183"/>
      <c r="K2257" s="183"/>
      <c r="L2257" s="496"/>
    </row>
    <row r="2258" spans="1:12" s="186" customFormat="1">
      <c r="A2258" s="182"/>
      <c r="B2258" s="181"/>
      <c r="C2258" s="183"/>
      <c r="D2258" s="183"/>
      <c r="E2258" s="183"/>
      <c r="F2258" s="183"/>
      <c r="G2258" s="183"/>
      <c r="H2258" s="183"/>
      <c r="I2258" s="183"/>
      <c r="J2258" s="183"/>
      <c r="K2258" s="183"/>
      <c r="L2258" s="496"/>
    </row>
    <row r="2259" spans="1:12" s="186" customFormat="1">
      <c r="A2259" s="182"/>
      <c r="B2259" s="181"/>
      <c r="C2259" s="183"/>
      <c r="D2259" s="183"/>
      <c r="E2259" s="183"/>
      <c r="F2259" s="183"/>
      <c r="G2259" s="183"/>
      <c r="H2259" s="183"/>
      <c r="I2259" s="183"/>
      <c r="J2259" s="183"/>
      <c r="K2259" s="183"/>
      <c r="L2259" s="496"/>
    </row>
    <row r="2260" spans="1:12" s="186" customFormat="1">
      <c r="A2260" s="182"/>
      <c r="B2260" s="181"/>
      <c r="C2260" s="183"/>
      <c r="D2260" s="183"/>
      <c r="E2260" s="183"/>
      <c r="F2260" s="183"/>
      <c r="G2260" s="183"/>
      <c r="H2260" s="183"/>
      <c r="I2260" s="183"/>
      <c r="J2260" s="183"/>
      <c r="K2260" s="183"/>
      <c r="L2260" s="496"/>
    </row>
    <row r="2261" spans="1:12" s="186" customFormat="1">
      <c r="A2261" s="182"/>
      <c r="B2261" s="181"/>
      <c r="C2261" s="183"/>
      <c r="D2261" s="183"/>
      <c r="E2261" s="183"/>
      <c r="F2261" s="183"/>
      <c r="G2261" s="183"/>
      <c r="H2261" s="183"/>
      <c r="I2261" s="183"/>
      <c r="J2261" s="183"/>
      <c r="K2261" s="183"/>
      <c r="L2261" s="496"/>
    </row>
    <row r="2262" spans="1:12" s="186" customFormat="1">
      <c r="A2262" s="182"/>
      <c r="B2262" s="181"/>
      <c r="C2262" s="183"/>
      <c r="D2262" s="183"/>
      <c r="E2262" s="183"/>
      <c r="F2262" s="183"/>
      <c r="G2262" s="183"/>
      <c r="H2262" s="183"/>
      <c r="I2262" s="183"/>
      <c r="J2262" s="183"/>
      <c r="K2262" s="183"/>
      <c r="L2262" s="496"/>
    </row>
    <row r="2263" spans="1:12" s="186" customFormat="1">
      <c r="A2263" s="182"/>
      <c r="B2263" s="181"/>
      <c r="C2263" s="183"/>
      <c r="D2263" s="183"/>
      <c r="E2263" s="183"/>
      <c r="F2263" s="183"/>
      <c r="G2263" s="183"/>
      <c r="H2263" s="183"/>
      <c r="I2263" s="183"/>
      <c r="J2263" s="183"/>
      <c r="K2263" s="183"/>
      <c r="L2263" s="496"/>
    </row>
    <row r="2264" spans="1:12" s="186" customFormat="1">
      <c r="A2264" s="182"/>
      <c r="B2264" s="181"/>
      <c r="C2264" s="183"/>
      <c r="D2264" s="183"/>
      <c r="E2264" s="183"/>
      <c r="F2264" s="183"/>
      <c r="G2264" s="183"/>
      <c r="H2264" s="183"/>
      <c r="I2264" s="183"/>
      <c r="J2264" s="183"/>
      <c r="K2264" s="183"/>
      <c r="L2264" s="496"/>
    </row>
    <row r="2265" spans="1:12" s="186" customFormat="1">
      <c r="A2265" s="182"/>
      <c r="B2265" s="181"/>
      <c r="C2265" s="183"/>
      <c r="D2265" s="183"/>
      <c r="E2265" s="183"/>
      <c r="F2265" s="183"/>
      <c r="G2265" s="183"/>
      <c r="H2265" s="183"/>
      <c r="I2265" s="183"/>
      <c r="J2265" s="183"/>
      <c r="K2265" s="183"/>
      <c r="L2265" s="496"/>
    </row>
    <row r="2266" spans="1:12" s="186" customFormat="1">
      <c r="A2266" s="182"/>
      <c r="B2266" s="181"/>
      <c r="C2266" s="183"/>
      <c r="D2266" s="183"/>
      <c r="E2266" s="183"/>
      <c r="F2266" s="183"/>
      <c r="G2266" s="183"/>
      <c r="H2266" s="183"/>
      <c r="I2266" s="183"/>
      <c r="J2266" s="183"/>
      <c r="K2266" s="183"/>
      <c r="L2266" s="496"/>
    </row>
    <row r="2267" spans="1:12" s="186" customFormat="1">
      <c r="A2267" s="182"/>
      <c r="B2267" s="181"/>
      <c r="C2267" s="183"/>
      <c r="D2267" s="183"/>
      <c r="E2267" s="183"/>
      <c r="F2267" s="183"/>
      <c r="G2267" s="183"/>
      <c r="H2267" s="183"/>
      <c r="I2267" s="183"/>
      <c r="J2267" s="183"/>
      <c r="K2267" s="183"/>
      <c r="L2267" s="496"/>
    </row>
    <row r="2268" spans="1:12" s="186" customFormat="1">
      <c r="A2268" s="182"/>
      <c r="B2268" s="181"/>
      <c r="C2268" s="183"/>
      <c r="D2268" s="183"/>
      <c r="E2268" s="183"/>
      <c r="F2268" s="183"/>
      <c r="G2268" s="183"/>
      <c r="H2268" s="183"/>
      <c r="I2268" s="183"/>
      <c r="J2268" s="183"/>
      <c r="K2268" s="183"/>
      <c r="L2268" s="496"/>
    </row>
    <row r="2269" spans="1:12" s="186" customFormat="1">
      <c r="A2269" s="182"/>
      <c r="B2269" s="181"/>
      <c r="C2269" s="183"/>
      <c r="D2269" s="183"/>
      <c r="E2269" s="183"/>
      <c r="F2269" s="183"/>
      <c r="G2269" s="183"/>
      <c r="H2269" s="183"/>
      <c r="I2269" s="183"/>
      <c r="J2269" s="183"/>
      <c r="K2269" s="183"/>
      <c r="L2269" s="496"/>
    </row>
    <row r="2270" spans="1:12" s="186" customFormat="1">
      <c r="A2270" s="182"/>
      <c r="B2270" s="181"/>
      <c r="C2270" s="183"/>
      <c r="D2270" s="183"/>
      <c r="E2270" s="183"/>
      <c r="F2270" s="183"/>
      <c r="G2270" s="183"/>
      <c r="H2270" s="183"/>
      <c r="I2270" s="183"/>
      <c r="J2270" s="183"/>
      <c r="K2270" s="183"/>
      <c r="L2270" s="496"/>
    </row>
    <row r="2271" spans="1:12" s="186" customFormat="1">
      <c r="A2271" s="182"/>
      <c r="B2271" s="181"/>
      <c r="C2271" s="183"/>
      <c r="D2271" s="183"/>
      <c r="E2271" s="183"/>
      <c r="F2271" s="183"/>
      <c r="G2271" s="183"/>
      <c r="H2271" s="183"/>
      <c r="I2271" s="183"/>
      <c r="J2271" s="183"/>
      <c r="K2271" s="183"/>
      <c r="L2271" s="496"/>
    </row>
    <row r="2272" spans="1:12" s="186" customFormat="1">
      <c r="A2272" s="182"/>
      <c r="B2272" s="181"/>
      <c r="C2272" s="183"/>
      <c r="D2272" s="183"/>
      <c r="E2272" s="183"/>
      <c r="F2272" s="183"/>
      <c r="G2272" s="183"/>
      <c r="H2272" s="183"/>
      <c r="I2272" s="183"/>
      <c r="J2272" s="183"/>
      <c r="K2272" s="183"/>
      <c r="L2272" s="496"/>
    </row>
    <row r="2273" spans="1:12" s="186" customFormat="1">
      <c r="A2273" s="182"/>
      <c r="B2273" s="181"/>
      <c r="C2273" s="183"/>
      <c r="D2273" s="183"/>
      <c r="E2273" s="183"/>
      <c r="F2273" s="183"/>
      <c r="G2273" s="183"/>
      <c r="H2273" s="183"/>
      <c r="I2273" s="183"/>
      <c r="J2273" s="183"/>
      <c r="K2273" s="183"/>
      <c r="L2273" s="496"/>
    </row>
    <row r="2274" spans="1:12" s="186" customFormat="1">
      <c r="A2274" s="182"/>
      <c r="B2274" s="181"/>
      <c r="C2274" s="183"/>
      <c r="D2274" s="183"/>
      <c r="E2274" s="183"/>
      <c r="F2274" s="183"/>
      <c r="G2274" s="183"/>
      <c r="H2274" s="183"/>
      <c r="I2274" s="183"/>
      <c r="J2274" s="183"/>
      <c r="K2274" s="183"/>
      <c r="L2274" s="496"/>
    </row>
    <row r="2275" spans="1:12" s="186" customFormat="1">
      <c r="A2275" s="182"/>
      <c r="B2275" s="181"/>
      <c r="C2275" s="183"/>
      <c r="D2275" s="183"/>
      <c r="E2275" s="183"/>
      <c r="F2275" s="183"/>
      <c r="G2275" s="183"/>
      <c r="H2275" s="183"/>
      <c r="I2275" s="183"/>
      <c r="J2275" s="183"/>
      <c r="K2275" s="183"/>
      <c r="L2275" s="496"/>
    </row>
    <row r="2276" spans="1:12" s="186" customFormat="1">
      <c r="A2276" s="182"/>
      <c r="B2276" s="181"/>
      <c r="C2276" s="183"/>
      <c r="D2276" s="183"/>
      <c r="E2276" s="183"/>
      <c r="F2276" s="183"/>
      <c r="G2276" s="183"/>
      <c r="H2276" s="183"/>
      <c r="I2276" s="183"/>
      <c r="J2276" s="183"/>
      <c r="K2276" s="183"/>
      <c r="L2276" s="496"/>
    </row>
    <row r="2277" spans="1:12" s="186" customFormat="1">
      <c r="A2277" s="182"/>
      <c r="B2277" s="181"/>
      <c r="C2277" s="183"/>
      <c r="D2277" s="183"/>
      <c r="E2277" s="183"/>
      <c r="F2277" s="183"/>
      <c r="G2277" s="183"/>
      <c r="H2277" s="183"/>
      <c r="I2277" s="183"/>
      <c r="J2277" s="183"/>
      <c r="K2277" s="183"/>
      <c r="L2277" s="496"/>
    </row>
    <row r="2278" spans="1:12" s="186" customFormat="1">
      <c r="A2278" s="182"/>
      <c r="B2278" s="181"/>
      <c r="C2278" s="183"/>
      <c r="D2278" s="183"/>
      <c r="E2278" s="183"/>
      <c r="F2278" s="183"/>
      <c r="G2278" s="183"/>
      <c r="H2278" s="183"/>
      <c r="I2278" s="183"/>
      <c r="J2278" s="183"/>
      <c r="K2278" s="183"/>
      <c r="L2278" s="496"/>
    </row>
    <row r="2279" spans="1:12" s="186" customFormat="1">
      <c r="A2279" s="182"/>
      <c r="B2279" s="181"/>
      <c r="C2279" s="183"/>
      <c r="D2279" s="183"/>
      <c r="E2279" s="183"/>
      <c r="F2279" s="183"/>
      <c r="G2279" s="183"/>
      <c r="H2279" s="183"/>
      <c r="I2279" s="183"/>
      <c r="J2279" s="183"/>
      <c r="K2279" s="183"/>
      <c r="L2279" s="496"/>
    </row>
    <row r="2280" spans="1:12" s="186" customFormat="1">
      <c r="A2280" s="182"/>
      <c r="B2280" s="181"/>
      <c r="C2280" s="183"/>
      <c r="D2280" s="183"/>
      <c r="E2280" s="183"/>
      <c r="F2280" s="183"/>
      <c r="G2280" s="183"/>
      <c r="H2280" s="183"/>
      <c r="I2280" s="183"/>
      <c r="J2280" s="183"/>
      <c r="K2280" s="183"/>
      <c r="L2280" s="496"/>
    </row>
    <row r="2281" spans="1:12" s="186" customFormat="1">
      <c r="A2281" s="182"/>
      <c r="B2281" s="181"/>
      <c r="C2281" s="183"/>
      <c r="D2281" s="183"/>
      <c r="E2281" s="183"/>
      <c r="F2281" s="183"/>
      <c r="G2281" s="183"/>
      <c r="H2281" s="183"/>
      <c r="I2281" s="183"/>
      <c r="J2281" s="183"/>
      <c r="K2281" s="183"/>
      <c r="L2281" s="496"/>
    </row>
    <row r="2282" spans="1:12" s="186" customFormat="1">
      <c r="A2282" s="182"/>
      <c r="B2282" s="181"/>
      <c r="C2282" s="183"/>
      <c r="D2282" s="183"/>
      <c r="E2282" s="183"/>
      <c r="F2282" s="183"/>
      <c r="G2282" s="183"/>
      <c r="H2282" s="183"/>
      <c r="I2282" s="183"/>
      <c r="J2282" s="183"/>
      <c r="K2282" s="183"/>
      <c r="L2282" s="496"/>
    </row>
    <row r="2283" spans="1:12" s="186" customFormat="1">
      <c r="A2283" s="182"/>
      <c r="B2283" s="181"/>
      <c r="C2283" s="183"/>
      <c r="D2283" s="183"/>
      <c r="E2283" s="183"/>
      <c r="F2283" s="183"/>
      <c r="G2283" s="183"/>
      <c r="H2283" s="183"/>
      <c r="I2283" s="183"/>
      <c r="J2283" s="183"/>
      <c r="K2283" s="183"/>
      <c r="L2283" s="496"/>
    </row>
    <row r="2284" spans="1:12" s="186" customFormat="1">
      <c r="A2284" s="182"/>
      <c r="B2284" s="181"/>
      <c r="C2284" s="183"/>
      <c r="D2284" s="183"/>
      <c r="E2284" s="183"/>
      <c r="F2284" s="183"/>
      <c r="G2284" s="183"/>
      <c r="H2284" s="183"/>
      <c r="I2284" s="183"/>
      <c r="J2284" s="183"/>
      <c r="K2284" s="183"/>
      <c r="L2284" s="496"/>
    </row>
    <row r="2285" spans="1:12" s="186" customFormat="1">
      <c r="A2285" s="182"/>
      <c r="B2285" s="181"/>
      <c r="C2285" s="183"/>
      <c r="D2285" s="183"/>
      <c r="E2285" s="183"/>
      <c r="F2285" s="183"/>
      <c r="G2285" s="183"/>
      <c r="H2285" s="183"/>
      <c r="I2285" s="183"/>
      <c r="J2285" s="183"/>
      <c r="K2285" s="183"/>
      <c r="L2285" s="496"/>
    </row>
    <row r="2286" spans="1:12" s="186" customFormat="1">
      <c r="A2286" s="182"/>
      <c r="B2286" s="181"/>
      <c r="C2286" s="183"/>
      <c r="D2286" s="183"/>
      <c r="E2286" s="183"/>
      <c r="F2286" s="183"/>
      <c r="G2286" s="183"/>
      <c r="H2286" s="183"/>
      <c r="I2286" s="183"/>
      <c r="J2286" s="183"/>
      <c r="K2286" s="183"/>
      <c r="L2286" s="496"/>
    </row>
    <row r="2287" spans="1:12" s="186" customFormat="1">
      <c r="A2287" s="182"/>
      <c r="B2287" s="181"/>
      <c r="C2287" s="183"/>
      <c r="D2287" s="183"/>
      <c r="E2287" s="183"/>
      <c r="F2287" s="183"/>
      <c r="G2287" s="183"/>
      <c r="H2287" s="183"/>
      <c r="I2287" s="183"/>
      <c r="J2287" s="183"/>
      <c r="K2287" s="183"/>
      <c r="L2287" s="496"/>
    </row>
    <row r="2288" spans="1:12" s="186" customFormat="1">
      <c r="A2288" s="182"/>
      <c r="B2288" s="181"/>
      <c r="C2288" s="183"/>
      <c r="D2288" s="183"/>
      <c r="E2288" s="183"/>
      <c r="F2288" s="183"/>
      <c r="G2288" s="183"/>
      <c r="H2288" s="183"/>
      <c r="I2288" s="183"/>
      <c r="J2288" s="183"/>
      <c r="K2288" s="183"/>
      <c r="L2288" s="496"/>
    </row>
    <row r="2289" spans="1:12" s="186" customFormat="1">
      <c r="A2289" s="182"/>
      <c r="B2289" s="181"/>
      <c r="C2289" s="183"/>
      <c r="D2289" s="183"/>
      <c r="E2289" s="183"/>
      <c r="F2289" s="183"/>
      <c r="G2289" s="183"/>
      <c r="H2289" s="183"/>
      <c r="I2289" s="183"/>
      <c r="J2289" s="183"/>
      <c r="K2289" s="183"/>
      <c r="L2289" s="496"/>
    </row>
    <row r="2290" spans="1:12" s="186" customFormat="1">
      <c r="A2290" s="182"/>
      <c r="B2290" s="181"/>
      <c r="C2290" s="183"/>
      <c r="D2290" s="183"/>
      <c r="E2290" s="183"/>
      <c r="F2290" s="183"/>
      <c r="G2290" s="183"/>
      <c r="H2290" s="183"/>
      <c r="I2290" s="183"/>
      <c r="J2290" s="183"/>
      <c r="K2290" s="183"/>
      <c r="L2290" s="496"/>
    </row>
    <row r="2291" spans="1:12" s="186" customFormat="1">
      <c r="A2291" s="182"/>
      <c r="B2291" s="181"/>
      <c r="C2291" s="183"/>
      <c r="D2291" s="183"/>
      <c r="E2291" s="183"/>
      <c r="F2291" s="183"/>
      <c r="G2291" s="183"/>
      <c r="H2291" s="183"/>
      <c r="I2291" s="183"/>
      <c r="J2291" s="183"/>
      <c r="K2291" s="183"/>
      <c r="L2291" s="496"/>
    </row>
    <row r="2292" spans="1:12" s="186" customFormat="1">
      <c r="A2292" s="182"/>
      <c r="B2292" s="181"/>
      <c r="C2292" s="183"/>
      <c r="D2292" s="183"/>
      <c r="E2292" s="183"/>
      <c r="F2292" s="183"/>
      <c r="G2292" s="183"/>
      <c r="H2292" s="183"/>
      <c r="I2292" s="183"/>
      <c r="J2292" s="183"/>
      <c r="K2292" s="183"/>
      <c r="L2292" s="496"/>
    </row>
    <row r="2293" spans="1:12" s="186" customFormat="1">
      <c r="A2293" s="182"/>
      <c r="B2293" s="181"/>
      <c r="C2293" s="183"/>
      <c r="D2293" s="183"/>
      <c r="E2293" s="183"/>
      <c r="F2293" s="183"/>
      <c r="G2293" s="183"/>
      <c r="H2293" s="183"/>
      <c r="I2293" s="183"/>
      <c r="J2293" s="183"/>
      <c r="K2293" s="183"/>
      <c r="L2293" s="496"/>
    </row>
    <row r="2294" spans="1:12" s="186" customFormat="1">
      <c r="A2294" s="182"/>
      <c r="B2294" s="181"/>
      <c r="C2294" s="183"/>
      <c r="D2294" s="183"/>
      <c r="E2294" s="183"/>
      <c r="F2294" s="183"/>
      <c r="G2294" s="183"/>
      <c r="H2294" s="183"/>
      <c r="I2294" s="183"/>
      <c r="J2294" s="183"/>
      <c r="K2294" s="183"/>
      <c r="L2294" s="496"/>
    </row>
    <row r="2295" spans="1:12" s="186" customFormat="1">
      <c r="A2295" s="182"/>
      <c r="B2295" s="181"/>
      <c r="C2295" s="183"/>
      <c r="D2295" s="183"/>
      <c r="E2295" s="183"/>
      <c r="F2295" s="183"/>
      <c r="G2295" s="183"/>
      <c r="H2295" s="183"/>
      <c r="I2295" s="183"/>
      <c r="J2295" s="183"/>
      <c r="K2295" s="183"/>
      <c r="L2295" s="496"/>
    </row>
    <row r="2296" spans="1:12" s="186" customFormat="1">
      <c r="A2296" s="182"/>
      <c r="B2296" s="181"/>
      <c r="C2296" s="183"/>
      <c r="D2296" s="183"/>
      <c r="E2296" s="183"/>
      <c r="F2296" s="183"/>
      <c r="G2296" s="183"/>
      <c r="H2296" s="183"/>
      <c r="I2296" s="183"/>
      <c r="J2296" s="183"/>
      <c r="K2296" s="183"/>
      <c r="L2296" s="496"/>
    </row>
    <row r="2297" spans="1:12" s="186" customFormat="1">
      <c r="A2297" s="182"/>
      <c r="B2297" s="181"/>
      <c r="C2297" s="183"/>
      <c r="D2297" s="183"/>
      <c r="E2297" s="183"/>
      <c r="F2297" s="183"/>
      <c r="G2297" s="183"/>
      <c r="H2297" s="183"/>
      <c r="I2297" s="183"/>
      <c r="J2297" s="183"/>
      <c r="K2297" s="183"/>
      <c r="L2297" s="496"/>
    </row>
    <row r="2298" spans="1:12" s="186" customFormat="1">
      <c r="A2298" s="182"/>
      <c r="B2298" s="181"/>
      <c r="C2298" s="183"/>
      <c r="D2298" s="183"/>
      <c r="E2298" s="183"/>
      <c r="F2298" s="183"/>
      <c r="G2298" s="183"/>
      <c r="H2298" s="183"/>
      <c r="I2298" s="183"/>
      <c r="J2298" s="183"/>
      <c r="K2298" s="183"/>
      <c r="L2298" s="496"/>
    </row>
    <row r="2299" spans="1:12" s="186" customFormat="1">
      <c r="A2299" s="182"/>
      <c r="B2299" s="181"/>
      <c r="C2299" s="183"/>
      <c r="D2299" s="183"/>
      <c r="E2299" s="183"/>
      <c r="F2299" s="183"/>
      <c r="G2299" s="183"/>
      <c r="H2299" s="183"/>
      <c r="I2299" s="183"/>
      <c r="J2299" s="183"/>
      <c r="K2299" s="183"/>
      <c r="L2299" s="496"/>
    </row>
    <row r="2300" spans="1:12" s="186" customFormat="1">
      <c r="A2300" s="182"/>
      <c r="B2300" s="181"/>
      <c r="C2300" s="183"/>
      <c r="D2300" s="183"/>
      <c r="E2300" s="183"/>
      <c r="F2300" s="183"/>
      <c r="G2300" s="183"/>
      <c r="H2300" s="183"/>
      <c r="I2300" s="183"/>
      <c r="J2300" s="183"/>
      <c r="K2300" s="183"/>
      <c r="L2300" s="496"/>
    </row>
    <row r="2301" spans="1:12" s="186" customFormat="1">
      <c r="A2301" s="182"/>
      <c r="B2301" s="181"/>
      <c r="C2301" s="183"/>
      <c r="D2301" s="183"/>
      <c r="E2301" s="183"/>
      <c r="F2301" s="183"/>
      <c r="G2301" s="183"/>
      <c r="H2301" s="183"/>
      <c r="I2301" s="183"/>
      <c r="J2301" s="183"/>
      <c r="K2301" s="183"/>
      <c r="L2301" s="496"/>
    </row>
    <row r="2302" spans="1:12" s="186" customFormat="1">
      <c r="A2302" s="182"/>
      <c r="B2302" s="181"/>
      <c r="C2302" s="183"/>
      <c r="D2302" s="183"/>
      <c r="E2302" s="183"/>
      <c r="F2302" s="183"/>
      <c r="G2302" s="183"/>
      <c r="H2302" s="183"/>
      <c r="I2302" s="183"/>
      <c r="J2302" s="183"/>
      <c r="K2302" s="183"/>
      <c r="L2302" s="496"/>
    </row>
    <row r="2303" spans="1:12" s="186" customFormat="1">
      <c r="A2303" s="182"/>
      <c r="B2303" s="181"/>
      <c r="C2303" s="183"/>
      <c r="D2303" s="183"/>
      <c r="E2303" s="183"/>
      <c r="F2303" s="183"/>
      <c r="G2303" s="183"/>
      <c r="H2303" s="183"/>
      <c r="I2303" s="183"/>
      <c r="J2303" s="183"/>
      <c r="K2303" s="183"/>
      <c r="L2303" s="496"/>
    </row>
    <row r="2304" spans="1:12" s="186" customFormat="1">
      <c r="A2304" s="182"/>
      <c r="B2304" s="181"/>
      <c r="C2304" s="183"/>
      <c r="D2304" s="183"/>
      <c r="E2304" s="183"/>
      <c r="F2304" s="183"/>
      <c r="G2304" s="183"/>
      <c r="H2304" s="183"/>
      <c r="I2304" s="183"/>
      <c r="J2304" s="183"/>
      <c r="K2304" s="183"/>
      <c r="L2304" s="496"/>
    </row>
    <row r="2305" spans="1:12" s="186" customFormat="1">
      <c r="A2305" s="182"/>
      <c r="B2305" s="181"/>
      <c r="C2305" s="183"/>
      <c r="D2305" s="183"/>
      <c r="E2305" s="183"/>
      <c r="F2305" s="183"/>
      <c r="G2305" s="183"/>
      <c r="H2305" s="183"/>
      <c r="I2305" s="183"/>
      <c r="J2305" s="183"/>
      <c r="K2305" s="183"/>
      <c r="L2305" s="496"/>
    </row>
    <row r="2306" spans="1:12" s="186" customFormat="1">
      <c r="A2306" s="182"/>
      <c r="B2306" s="181"/>
      <c r="C2306" s="183"/>
      <c r="D2306" s="183"/>
      <c r="E2306" s="183"/>
      <c r="F2306" s="183"/>
      <c r="G2306" s="183"/>
      <c r="H2306" s="183"/>
      <c r="I2306" s="183"/>
      <c r="J2306" s="183"/>
      <c r="K2306" s="183"/>
      <c r="L2306" s="496"/>
    </row>
    <row r="2307" spans="1:12" s="186" customFormat="1">
      <c r="A2307" s="182"/>
      <c r="B2307" s="181"/>
      <c r="C2307" s="183"/>
      <c r="D2307" s="183"/>
      <c r="E2307" s="183"/>
      <c r="F2307" s="183"/>
      <c r="G2307" s="183"/>
      <c r="H2307" s="183"/>
      <c r="I2307" s="183"/>
      <c r="J2307" s="183"/>
      <c r="K2307" s="183"/>
      <c r="L2307" s="496"/>
    </row>
    <row r="2308" spans="1:12" s="186" customFormat="1">
      <c r="A2308" s="182"/>
      <c r="B2308" s="181"/>
      <c r="C2308" s="183"/>
      <c r="D2308" s="183"/>
      <c r="E2308" s="183"/>
      <c r="F2308" s="183"/>
      <c r="G2308" s="183"/>
      <c r="H2308" s="183"/>
      <c r="I2308" s="183"/>
      <c r="J2308" s="183"/>
      <c r="K2308" s="183"/>
      <c r="L2308" s="496"/>
    </row>
    <row r="2309" spans="1:12" s="186" customFormat="1">
      <c r="A2309" s="182"/>
      <c r="B2309" s="181"/>
      <c r="C2309" s="183"/>
      <c r="D2309" s="183"/>
      <c r="E2309" s="183"/>
      <c r="F2309" s="183"/>
      <c r="G2309" s="183"/>
      <c r="H2309" s="183"/>
      <c r="I2309" s="183"/>
      <c r="J2309" s="183"/>
      <c r="K2309" s="183"/>
      <c r="L2309" s="496"/>
    </row>
    <row r="2310" spans="1:12" s="186" customFormat="1">
      <c r="A2310" s="182"/>
      <c r="B2310" s="181"/>
      <c r="C2310" s="183"/>
      <c r="D2310" s="183"/>
      <c r="E2310" s="183"/>
      <c r="F2310" s="183"/>
      <c r="G2310" s="183"/>
      <c r="H2310" s="183"/>
      <c r="I2310" s="183"/>
      <c r="J2310" s="183"/>
      <c r="K2310" s="183"/>
      <c r="L2310" s="496"/>
    </row>
    <row r="2311" spans="1:12" s="186" customFormat="1">
      <c r="A2311" s="182"/>
      <c r="B2311" s="181"/>
      <c r="C2311" s="183"/>
      <c r="D2311" s="183"/>
      <c r="E2311" s="183"/>
      <c r="F2311" s="183"/>
      <c r="G2311" s="183"/>
      <c r="H2311" s="183"/>
      <c r="I2311" s="183"/>
      <c r="J2311" s="183"/>
      <c r="K2311" s="183"/>
      <c r="L2311" s="496"/>
    </row>
    <row r="2312" spans="1:12" s="186" customFormat="1">
      <c r="A2312" s="182"/>
      <c r="B2312" s="181"/>
      <c r="C2312" s="183"/>
      <c r="D2312" s="183"/>
      <c r="E2312" s="183"/>
      <c r="F2312" s="183"/>
      <c r="G2312" s="183"/>
      <c r="H2312" s="183"/>
      <c r="I2312" s="183"/>
      <c r="J2312" s="183"/>
      <c r="K2312" s="183"/>
      <c r="L2312" s="496"/>
    </row>
    <row r="2313" spans="1:12" s="186" customFormat="1">
      <c r="A2313" s="182"/>
      <c r="B2313" s="181"/>
      <c r="C2313" s="183"/>
      <c r="D2313" s="183"/>
      <c r="E2313" s="183"/>
      <c r="F2313" s="183"/>
      <c r="G2313" s="183"/>
      <c r="H2313" s="183"/>
      <c r="I2313" s="183"/>
      <c r="J2313" s="183"/>
      <c r="K2313" s="183"/>
      <c r="L2313" s="496"/>
    </row>
    <row r="2314" spans="1:12" s="186" customFormat="1">
      <c r="A2314" s="182"/>
      <c r="B2314" s="181"/>
      <c r="C2314" s="183"/>
      <c r="D2314" s="183"/>
      <c r="E2314" s="183"/>
      <c r="F2314" s="183"/>
      <c r="G2314" s="183"/>
      <c r="H2314" s="183"/>
      <c r="I2314" s="183"/>
      <c r="J2314" s="183"/>
      <c r="K2314" s="183"/>
      <c r="L2314" s="496"/>
    </row>
    <row r="2315" spans="1:12" s="186" customFormat="1">
      <c r="A2315" s="182"/>
      <c r="B2315" s="181"/>
      <c r="C2315" s="183"/>
      <c r="D2315" s="183"/>
      <c r="E2315" s="183"/>
      <c r="F2315" s="183"/>
      <c r="G2315" s="183"/>
      <c r="H2315" s="183"/>
      <c r="I2315" s="183"/>
      <c r="J2315" s="183"/>
      <c r="K2315" s="183"/>
      <c r="L2315" s="496"/>
    </row>
    <row r="2316" spans="1:12" s="186" customFormat="1">
      <c r="A2316" s="182"/>
      <c r="B2316" s="181"/>
      <c r="C2316" s="183"/>
      <c r="D2316" s="183"/>
      <c r="E2316" s="183"/>
      <c r="F2316" s="183"/>
      <c r="G2316" s="183"/>
      <c r="H2316" s="183"/>
      <c r="I2316" s="183"/>
      <c r="J2316" s="183"/>
      <c r="K2316" s="183"/>
      <c r="L2316" s="496"/>
    </row>
    <row r="2317" spans="1:12" s="186" customFormat="1">
      <c r="A2317" s="182"/>
      <c r="B2317" s="181"/>
      <c r="C2317" s="183"/>
      <c r="D2317" s="183"/>
      <c r="E2317" s="183"/>
      <c r="F2317" s="183"/>
      <c r="G2317" s="183"/>
      <c r="H2317" s="183"/>
      <c r="I2317" s="183"/>
      <c r="J2317" s="183"/>
      <c r="K2317" s="183"/>
      <c r="L2317" s="496"/>
    </row>
    <row r="2318" spans="1:12" s="186" customFormat="1">
      <c r="A2318" s="182"/>
      <c r="B2318" s="181"/>
      <c r="C2318" s="183"/>
      <c r="D2318" s="183"/>
      <c r="E2318" s="183"/>
      <c r="F2318" s="183"/>
      <c r="G2318" s="183"/>
      <c r="H2318" s="183"/>
      <c r="I2318" s="183"/>
      <c r="J2318" s="183"/>
      <c r="K2318" s="183"/>
      <c r="L2318" s="496"/>
    </row>
    <row r="2319" spans="1:12" s="186" customFormat="1">
      <c r="A2319" s="182"/>
      <c r="B2319" s="181"/>
      <c r="C2319" s="183"/>
      <c r="D2319" s="183"/>
      <c r="E2319" s="183"/>
      <c r="F2319" s="183"/>
      <c r="G2319" s="183"/>
      <c r="H2319" s="183"/>
      <c r="I2319" s="183"/>
      <c r="J2319" s="183"/>
      <c r="K2319" s="183"/>
      <c r="L2319" s="496"/>
    </row>
    <row r="2320" spans="1:12" s="186" customFormat="1">
      <c r="A2320" s="182"/>
      <c r="B2320" s="184"/>
      <c r="C2320" s="185"/>
      <c r="D2320" s="185"/>
      <c r="E2320" s="185"/>
      <c r="F2320" s="185"/>
      <c r="G2320" s="185"/>
      <c r="H2320" s="185"/>
      <c r="I2320" s="185"/>
      <c r="J2320" s="185"/>
      <c r="K2320" s="185"/>
      <c r="L2320" s="496"/>
    </row>
    <row r="2321" spans="1:12" s="186" customFormat="1">
      <c r="A2321" s="182"/>
      <c r="B2321" s="184"/>
      <c r="C2321" s="185"/>
      <c r="D2321" s="185"/>
      <c r="E2321" s="185"/>
      <c r="F2321" s="185"/>
      <c r="G2321" s="185"/>
      <c r="H2321" s="185"/>
      <c r="I2321" s="185"/>
      <c r="J2321" s="185"/>
      <c r="K2321" s="185"/>
      <c r="L2321" s="496"/>
    </row>
    <row r="2322" spans="1:12" s="186" customFormat="1">
      <c r="A2322" s="182"/>
      <c r="B2322" s="184"/>
      <c r="C2322" s="185"/>
      <c r="D2322" s="185"/>
      <c r="E2322" s="185"/>
      <c r="F2322" s="185"/>
      <c r="G2322" s="185"/>
      <c r="H2322" s="185"/>
      <c r="I2322" s="185"/>
      <c r="J2322" s="185"/>
      <c r="K2322" s="185"/>
      <c r="L2322" s="496"/>
    </row>
    <row r="2323" spans="1:12" s="186" customFormat="1">
      <c r="A2323" s="182"/>
      <c r="B2323" s="184"/>
      <c r="C2323" s="185"/>
      <c r="D2323" s="185"/>
      <c r="E2323" s="185"/>
      <c r="F2323" s="185"/>
      <c r="G2323" s="185"/>
      <c r="H2323" s="185"/>
      <c r="I2323" s="185"/>
      <c r="J2323" s="185"/>
      <c r="K2323" s="185"/>
      <c r="L2323" s="496"/>
    </row>
    <row r="2324" spans="1:12" s="186" customFormat="1">
      <c r="A2324" s="182"/>
      <c r="B2324" s="184"/>
      <c r="C2324" s="185"/>
      <c r="D2324" s="185"/>
      <c r="E2324" s="185"/>
      <c r="F2324" s="185"/>
      <c r="G2324" s="185"/>
      <c r="H2324" s="185"/>
      <c r="I2324" s="185"/>
      <c r="J2324" s="185"/>
      <c r="K2324" s="185"/>
      <c r="L2324" s="496"/>
    </row>
    <row r="2325" spans="1:12" s="186" customFormat="1">
      <c r="A2325" s="182"/>
      <c r="B2325" s="184"/>
      <c r="C2325" s="185"/>
      <c r="D2325" s="185"/>
      <c r="E2325" s="185"/>
      <c r="F2325" s="185"/>
      <c r="G2325" s="185"/>
      <c r="H2325" s="185"/>
      <c r="I2325" s="185"/>
      <c r="J2325" s="185"/>
      <c r="K2325" s="185"/>
      <c r="L2325" s="496"/>
    </row>
    <row r="2326" spans="1:12" s="186" customFormat="1">
      <c r="A2326" s="182"/>
      <c r="B2326" s="184"/>
      <c r="C2326" s="185"/>
      <c r="D2326" s="185"/>
      <c r="E2326" s="185"/>
      <c r="F2326" s="185"/>
      <c r="G2326" s="185"/>
      <c r="H2326" s="185"/>
      <c r="I2326" s="185"/>
      <c r="J2326" s="185"/>
      <c r="K2326" s="185"/>
      <c r="L2326" s="496"/>
    </row>
    <row r="2327" spans="1:12" s="186" customFormat="1">
      <c r="A2327" s="182"/>
      <c r="B2327" s="184"/>
      <c r="C2327" s="185"/>
      <c r="D2327" s="185"/>
      <c r="E2327" s="185"/>
      <c r="F2327" s="185"/>
      <c r="G2327" s="185"/>
      <c r="H2327" s="185"/>
      <c r="I2327" s="185"/>
      <c r="J2327" s="185"/>
      <c r="K2327" s="185"/>
      <c r="L2327" s="496"/>
    </row>
    <row r="2328" spans="1:12" s="186" customFormat="1">
      <c r="A2328" s="182"/>
      <c r="B2328" s="184"/>
      <c r="C2328" s="185"/>
      <c r="D2328" s="185"/>
      <c r="E2328" s="185"/>
      <c r="F2328" s="185"/>
      <c r="G2328" s="185"/>
      <c r="H2328" s="185"/>
      <c r="I2328" s="185"/>
      <c r="J2328" s="185"/>
      <c r="K2328" s="185"/>
      <c r="L2328" s="496"/>
    </row>
    <row r="2329" spans="1:12" s="186" customFormat="1">
      <c r="A2329" s="182"/>
      <c r="B2329" s="184"/>
      <c r="C2329" s="185"/>
      <c r="D2329" s="185"/>
      <c r="E2329" s="185"/>
      <c r="F2329" s="185"/>
      <c r="G2329" s="185"/>
      <c r="H2329" s="185"/>
      <c r="I2329" s="185"/>
      <c r="J2329" s="185"/>
      <c r="K2329" s="185"/>
      <c r="L2329" s="496"/>
    </row>
    <row r="2330" spans="1:12" s="186" customFormat="1">
      <c r="A2330" s="182"/>
      <c r="B2330" s="184"/>
      <c r="C2330" s="185"/>
      <c r="D2330" s="185"/>
      <c r="E2330" s="185"/>
      <c r="F2330" s="185"/>
      <c r="G2330" s="185"/>
      <c r="H2330" s="185"/>
      <c r="I2330" s="185"/>
      <c r="J2330" s="185"/>
      <c r="K2330" s="185"/>
      <c r="L2330" s="496"/>
    </row>
    <row r="2331" spans="1:12" s="186" customFormat="1">
      <c r="A2331" s="182"/>
      <c r="B2331" s="184"/>
      <c r="C2331" s="185"/>
      <c r="D2331" s="185"/>
      <c r="E2331" s="185"/>
      <c r="F2331" s="185"/>
      <c r="G2331" s="185"/>
      <c r="H2331" s="185"/>
      <c r="I2331" s="185"/>
      <c r="J2331" s="185"/>
      <c r="K2331" s="185"/>
      <c r="L2331" s="496"/>
    </row>
    <row r="2332" spans="1:12" s="186" customFormat="1">
      <c r="A2332" s="182"/>
      <c r="B2332" s="184"/>
      <c r="C2332" s="185"/>
      <c r="D2332" s="185"/>
      <c r="E2332" s="185"/>
      <c r="F2332" s="185"/>
      <c r="G2332" s="185"/>
      <c r="H2332" s="185"/>
      <c r="I2332" s="185"/>
      <c r="J2332" s="185"/>
      <c r="K2332" s="185"/>
      <c r="L2332" s="496"/>
    </row>
    <row r="2333" spans="1:12" s="186" customFormat="1">
      <c r="A2333" s="182"/>
      <c r="B2333" s="184"/>
      <c r="C2333" s="185"/>
      <c r="D2333" s="185"/>
      <c r="E2333" s="185"/>
      <c r="F2333" s="185"/>
      <c r="G2333" s="185"/>
      <c r="H2333" s="185"/>
      <c r="I2333" s="185"/>
      <c r="J2333" s="185"/>
      <c r="K2333" s="185"/>
      <c r="L2333" s="496"/>
    </row>
    <row r="2334" spans="1:12" s="186" customFormat="1">
      <c r="A2334" s="182"/>
      <c r="B2334" s="184"/>
      <c r="C2334" s="185"/>
      <c r="D2334" s="185"/>
      <c r="E2334" s="185"/>
      <c r="F2334" s="185"/>
      <c r="G2334" s="185"/>
      <c r="H2334" s="185"/>
      <c r="I2334" s="185"/>
      <c r="J2334" s="185"/>
      <c r="K2334" s="185"/>
      <c r="L2334" s="496"/>
    </row>
    <row r="2335" spans="1:12" s="186" customFormat="1">
      <c r="A2335" s="182"/>
      <c r="B2335" s="184"/>
      <c r="C2335" s="185"/>
      <c r="D2335" s="185"/>
      <c r="E2335" s="185"/>
      <c r="F2335" s="185"/>
      <c r="G2335" s="185"/>
      <c r="H2335" s="185"/>
      <c r="I2335" s="185"/>
      <c r="J2335" s="185"/>
      <c r="K2335" s="185"/>
      <c r="L2335" s="496"/>
    </row>
    <row r="2336" spans="1:12" s="186" customFormat="1">
      <c r="A2336" s="182"/>
      <c r="B2336" s="184"/>
      <c r="C2336" s="185"/>
      <c r="D2336" s="185"/>
      <c r="E2336" s="185"/>
      <c r="F2336" s="185"/>
      <c r="G2336" s="185"/>
      <c r="H2336" s="185"/>
      <c r="I2336" s="185"/>
      <c r="J2336" s="185"/>
      <c r="K2336" s="185"/>
      <c r="L2336" s="496"/>
    </row>
    <row r="2337" spans="1:12" s="186" customFormat="1">
      <c r="A2337" s="182"/>
      <c r="B2337" s="184"/>
      <c r="C2337" s="185"/>
      <c r="D2337" s="185"/>
      <c r="E2337" s="185"/>
      <c r="F2337" s="185"/>
      <c r="G2337" s="185"/>
      <c r="H2337" s="185"/>
      <c r="I2337" s="185"/>
      <c r="J2337" s="185"/>
      <c r="K2337" s="185"/>
      <c r="L2337" s="496"/>
    </row>
    <row r="2338" spans="1:12" s="186" customFormat="1">
      <c r="A2338" s="182"/>
      <c r="B2338" s="184"/>
      <c r="C2338" s="185"/>
      <c r="D2338" s="185"/>
      <c r="E2338" s="185"/>
      <c r="F2338" s="185"/>
      <c r="G2338" s="185"/>
      <c r="H2338" s="185"/>
      <c r="I2338" s="185"/>
      <c r="J2338" s="185"/>
      <c r="K2338" s="185"/>
      <c r="L2338" s="496"/>
    </row>
    <row r="2339" spans="1:12" s="186" customFormat="1">
      <c r="A2339" s="182"/>
      <c r="B2339" s="184"/>
      <c r="C2339" s="185"/>
      <c r="D2339" s="185"/>
      <c r="E2339" s="185"/>
      <c r="F2339" s="185"/>
      <c r="G2339" s="185"/>
      <c r="H2339" s="185"/>
      <c r="I2339" s="185"/>
      <c r="J2339" s="185"/>
      <c r="K2339" s="185"/>
      <c r="L2339" s="496"/>
    </row>
    <row r="2340" spans="1:12" s="186" customFormat="1">
      <c r="A2340" s="182"/>
      <c r="B2340" s="184"/>
      <c r="C2340" s="185"/>
      <c r="D2340" s="185"/>
      <c r="E2340" s="185"/>
      <c r="F2340" s="185"/>
      <c r="G2340" s="185"/>
      <c r="H2340" s="185"/>
      <c r="I2340" s="185"/>
      <c r="J2340" s="185"/>
      <c r="K2340" s="185"/>
      <c r="L2340" s="496"/>
    </row>
    <row r="2341" spans="1:12" s="186" customFormat="1">
      <c r="A2341" s="182"/>
      <c r="B2341" s="184"/>
      <c r="C2341" s="185"/>
      <c r="D2341" s="185"/>
      <c r="E2341" s="185"/>
      <c r="F2341" s="185"/>
      <c r="G2341" s="185"/>
      <c r="H2341" s="185"/>
      <c r="I2341" s="185"/>
      <c r="J2341" s="185"/>
      <c r="K2341" s="185"/>
      <c r="L2341" s="496"/>
    </row>
    <row r="2342" spans="1:12" s="186" customFormat="1">
      <c r="A2342" s="182"/>
      <c r="B2342" s="184"/>
      <c r="C2342" s="185"/>
      <c r="D2342" s="185"/>
      <c r="E2342" s="185"/>
      <c r="F2342" s="185"/>
      <c r="G2342" s="185"/>
      <c r="H2342" s="185"/>
      <c r="I2342" s="185"/>
      <c r="J2342" s="185"/>
      <c r="K2342" s="185"/>
      <c r="L2342" s="496"/>
    </row>
    <row r="2343" spans="1:12" s="186" customFormat="1">
      <c r="A2343" s="182"/>
      <c r="B2343" s="184"/>
      <c r="C2343" s="185"/>
      <c r="D2343" s="185"/>
      <c r="E2343" s="185"/>
      <c r="F2343" s="185"/>
      <c r="G2343" s="185"/>
      <c r="H2343" s="185"/>
      <c r="I2343" s="185"/>
      <c r="J2343" s="185"/>
      <c r="K2343" s="185"/>
      <c r="L2343" s="496"/>
    </row>
    <row r="2344" spans="1:12" s="186" customFormat="1">
      <c r="A2344" s="182"/>
      <c r="B2344" s="184"/>
      <c r="C2344" s="185"/>
      <c r="D2344" s="185"/>
      <c r="E2344" s="185"/>
      <c r="F2344" s="185"/>
      <c r="G2344" s="185"/>
      <c r="H2344" s="185"/>
      <c r="I2344" s="185"/>
      <c r="J2344" s="185"/>
      <c r="K2344" s="185"/>
      <c r="L2344" s="496"/>
    </row>
    <row r="2345" spans="1:12" s="186" customFormat="1">
      <c r="A2345" s="182"/>
      <c r="B2345" s="184"/>
      <c r="C2345" s="185"/>
      <c r="D2345" s="185"/>
      <c r="E2345" s="185"/>
      <c r="F2345" s="185"/>
      <c r="G2345" s="185"/>
      <c r="H2345" s="185"/>
      <c r="I2345" s="185"/>
      <c r="J2345" s="185"/>
      <c r="K2345" s="185"/>
      <c r="L2345" s="496"/>
    </row>
    <row r="2346" spans="1:12" s="186" customFormat="1">
      <c r="A2346" s="182"/>
      <c r="B2346" s="184"/>
      <c r="C2346" s="185"/>
      <c r="D2346" s="185"/>
      <c r="E2346" s="185"/>
      <c r="F2346" s="185"/>
      <c r="G2346" s="185"/>
      <c r="H2346" s="185"/>
      <c r="I2346" s="185"/>
      <c r="J2346" s="185"/>
      <c r="K2346" s="185"/>
      <c r="L2346" s="496"/>
    </row>
    <row r="2347" spans="1:12" s="186" customFormat="1">
      <c r="A2347" s="182"/>
      <c r="B2347" s="184"/>
      <c r="C2347" s="185"/>
      <c r="D2347" s="185"/>
      <c r="E2347" s="185"/>
      <c r="F2347" s="185"/>
      <c r="G2347" s="185"/>
      <c r="H2347" s="185"/>
      <c r="I2347" s="185"/>
      <c r="J2347" s="185"/>
      <c r="K2347" s="185"/>
      <c r="L2347" s="496"/>
    </row>
    <row r="2348" spans="1:12" s="186" customFormat="1">
      <c r="A2348" s="182"/>
      <c r="B2348" s="184"/>
      <c r="C2348" s="185"/>
      <c r="D2348" s="185"/>
      <c r="E2348" s="185"/>
      <c r="F2348" s="185"/>
      <c r="G2348" s="185"/>
      <c r="H2348" s="185"/>
      <c r="I2348" s="185"/>
      <c r="J2348" s="185"/>
      <c r="K2348" s="185"/>
      <c r="L2348" s="496"/>
    </row>
    <row r="2349" spans="1:12" s="186" customFormat="1">
      <c r="A2349" s="182"/>
      <c r="B2349" s="184"/>
      <c r="C2349" s="185"/>
      <c r="D2349" s="185"/>
      <c r="E2349" s="185"/>
      <c r="F2349" s="185"/>
      <c r="G2349" s="185"/>
      <c r="H2349" s="185"/>
      <c r="I2349" s="185"/>
      <c r="J2349" s="185"/>
      <c r="K2349" s="185"/>
      <c r="L2349" s="496"/>
    </row>
    <row r="2350" spans="1:12" s="186" customFormat="1">
      <c r="A2350" s="182"/>
      <c r="B2350" s="184"/>
      <c r="C2350" s="185"/>
      <c r="D2350" s="185"/>
      <c r="E2350" s="185"/>
      <c r="F2350" s="185"/>
      <c r="G2350" s="185"/>
      <c r="H2350" s="185"/>
      <c r="I2350" s="185"/>
      <c r="J2350" s="185"/>
      <c r="K2350" s="185"/>
      <c r="L2350" s="496"/>
    </row>
    <row r="2351" spans="1:12" s="186" customFormat="1">
      <c r="A2351" s="182"/>
      <c r="B2351" s="184"/>
      <c r="C2351" s="185"/>
      <c r="D2351" s="185"/>
      <c r="E2351" s="185"/>
      <c r="F2351" s="185"/>
      <c r="G2351" s="185"/>
      <c r="H2351" s="185"/>
      <c r="I2351" s="185"/>
      <c r="J2351" s="185"/>
      <c r="K2351" s="185"/>
      <c r="L2351" s="496"/>
    </row>
    <row r="2352" spans="1:12" s="186" customFormat="1">
      <c r="A2352" s="182"/>
      <c r="B2352" s="184"/>
      <c r="C2352" s="185"/>
      <c r="D2352" s="185"/>
      <c r="E2352" s="185"/>
      <c r="F2352" s="185"/>
      <c r="G2352" s="185"/>
      <c r="H2352" s="185"/>
      <c r="I2352" s="185"/>
      <c r="J2352" s="185"/>
      <c r="K2352" s="185"/>
      <c r="L2352" s="496"/>
    </row>
    <row r="2353" spans="1:12" s="186" customFormat="1">
      <c r="A2353" s="182"/>
      <c r="B2353" s="184"/>
      <c r="C2353" s="185"/>
      <c r="D2353" s="185"/>
      <c r="E2353" s="185"/>
      <c r="F2353" s="185"/>
      <c r="G2353" s="185"/>
      <c r="H2353" s="185"/>
      <c r="I2353" s="185"/>
      <c r="J2353" s="185"/>
      <c r="K2353" s="185"/>
      <c r="L2353" s="496"/>
    </row>
    <row r="2354" spans="1:12" s="186" customFormat="1">
      <c r="A2354" s="182"/>
      <c r="B2354" s="184"/>
      <c r="C2354" s="185"/>
      <c r="D2354" s="185"/>
      <c r="E2354" s="185"/>
      <c r="F2354" s="185"/>
      <c r="G2354" s="185"/>
      <c r="H2354" s="185"/>
      <c r="I2354" s="185"/>
      <c r="J2354" s="185"/>
      <c r="K2354" s="185"/>
      <c r="L2354" s="496"/>
    </row>
    <row r="2355" spans="1:12" s="186" customFormat="1">
      <c r="A2355" s="182"/>
      <c r="B2355" s="184"/>
      <c r="C2355" s="185"/>
      <c r="D2355" s="185"/>
      <c r="E2355" s="185"/>
      <c r="F2355" s="185"/>
      <c r="G2355" s="185"/>
      <c r="H2355" s="185"/>
      <c r="I2355" s="185"/>
      <c r="J2355" s="185"/>
      <c r="K2355" s="185"/>
      <c r="L2355" s="496"/>
    </row>
    <row r="2356" spans="1:12" s="186" customFormat="1">
      <c r="A2356" s="182"/>
      <c r="B2356" s="184"/>
      <c r="C2356" s="185"/>
      <c r="D2356" s="185"/>
      <c r="E2356" s="185"/>
      <c r="F2356" s="185"/>
      <c r="G2356" s="185"/>
      <c r="H2356" s="185"/>
      <c r="I2356" s="185"/>
      <c r="J2356" s="185"/>
      <c r="K2356" s="185"/>
      <c r="L2356" s="496"/>
    </row>
    <row r="2357" spans="1:12" s="186" customFormat="1">
      <c r="A2357" s="182"/>
      <c r="B2357" s="184"/>
      <c r="C2357" s="185"/>
      <c r="D2357" s="185"/>
      <c r="E2357" s="185"/>
      <c r="F2357" s="185"/>
      <c r="G2357" s="185"/>
      <c r="H2357" s="185"/>
      <c r="I2357" s="185"/>
      <c r="J2357" s="185"/>
      <c r="K2357" s="185"/>
      <c r="L2357" s="496"/>
    </row>
    <row r="2358" spans="1:12" s="186" customFormat="1">
      <c r="A2358" s="182"/>
      <c r="B2358" s="184"/>
      <c r="C2358" s="185"/>
      <c r="D2358" s="185"/>
      <c r="E2358" s="185"/>
      <c r="F2358" s="185"/>
      <c r="G2358" s="185"/>
      <c r="H2358" s="185"/>
      <c r="I2358" s="185"/>
      <c r="J2358" s="185"/>
      <c r="K2358" s="185"/>
      <c r="L2358" s="496"/>
    </row>
    <row r="2359" spans="1:12" s="186" customFormat="1">
      <c r="A2359" s="182"/>
      <c r="B2359" s="184"/>
      <c r="C2359" s="185"/>
      <c r="D2359" s="185"/>
      <c r="E2359" s="185"/>
      <c r="F2359" s="185"/>
      <c r="G2359" s="185"/>
      <c r="H2359" s="185"/>
      <c r="I2359" s="185"/>
      <c r="J2359" s="185"/>
      <c r="K2359" s="185"/>
      <c r="L2359" s="496"/>
    </row>
    <row r="2360" spans="1:12" s="186" customFormat="1">
      <c r="A2360" s="182"/>
      <c r="B2360" s="184"/>
      <c r="C2360" s="185"/>
      <c r="D2360" s="185"/>
      <c r="E2360" s="185"/>
      <c r="F2360" s="185"/>
      <c r="G2360" s="185"/>
      <c r="H2360" s="185"/>
      <c r="I2360" s="185"/>
      <c r="J2360" s="185"/>
      <c r="K2360" s="185"/>
      <c r="L2360" s="496"/>
    </row>
    <row r="2361" spans="1:12" s="186" customFormat="1">
      <c r="A2361" s="182"/>
      <c r="B2361" s="184"/>
      <c r="C2361" s="185"/>
      <c r="D2361" s="185"/>
      <c r="E2361" s="185"/>
      <c r="F2361" s="185"/>
      <c r="G2361" s="185"/>
      <c r="H2361" s="185"/>
      <c r="I2361" s="185"/>
      <c r="J2361" s="185"/>
      <c r="K2361" s="185"/>
      <c r="L2361" s="496"/>
    </row>
    <row r="2362" spans="1:12" s="186" customFormat="1">
      <c r="A2362" s="182"/>
      <c r="B2362" s="184"/>
      <c r="C2362" s="185"/>
      <c r="D2362" s="185"/>
      <c r="E2362" s="185"/>
      <c r="F2362" s="185"/>
      <c r="G2362" s="185"/>
      <c r="H2362" s="185"/>
      <c r="I2362" s="185"/>
      <c r="J2362" s="185"/>
      <c r="K2362" s="185"/>
      <c r="L2362" s="496"/>
    </row>
    <row r="2363" spans="1:12" s="186" customFormat="1">
      <c r="A2363" s="182"/>
      <c r="B2363" s="184"/>
      <c r="C2363" s="185"/>
      <c r="D2363" s="185"/>
      <c r="E2363" s="185"/>
      <c r="F2363" s="185"/>
      <c r="G2363" s="185"/>
      <c r="H2363" s="185"/>
      <c r="I2363" s="185"/>
      <c r="J2363" s="185"/>
      <c r="K2363" s="185"/>
      <c r="L2363" s="496"/>
    </row>
    <row r="2364" spans="1:12" s="186" customFormat="1">
      <c r="A2364" s="182"/>
      <c r="B2364" s="184"/>
      <c r="C2364" s="185"/>
      <c r="D2364" s="185"/>
      <c r="E2364" s="185"/>
      <c r="F2364" s="185"/>
      <c r="G2364" s="185"/>
      <c r="H2364" s="185"/>
      <c r="I2364" s="185"/>
      <c r="J2364" s="185"/>
      <c r="K2364" s="185"/>
      <c r="L2364" s="496"/>
    </row>
    <row r="2365" spans="1:12" s="186" customFormat="1">
      <c r="A2365" s="182"/>
      <c r="B2365" s="184"/>
      <c r="C2365" s="185"/>
      <c r="D2365" s="185"/>
      <c r="E2365" s="185"/>
      <c r="F2365" s="185"/>
      <c r="G2365" s="185"/>
      <c r="H2365" s="185"/>
      <c r="I2365" s="185"/>
      <c r="J2365" s="185"/>
      <c r="K2365" s="185"/>
      <c r="L2365" s="496"/>
    </row>
    <row r="2366" spans="1:12" s="186" customFormat="1">
      <c r="A2366" s="182"/>
      <c r="B2366" s="184"/>
      <c r="C2366" s="185"/>
      <c r="D2366" s="185"/>
      <c r="E2366" s="185"/>
      <c r="F2366" s="185"/>
      <c r="G2366" s="185"/>
      <c r="H2366" s="185"/>
      <c r="I2366" s="185"/>
      <c r="J2366" s="185"/>
      <c r="K2366" s="185"/>
      <c r="L2366" s="496"/>
    </row>
    <row r="2367" spans="1:12" s="186" customFormat="1">
      <c r="A2367" s="182"/>
      <c r="B2367" s="184"/>
      <c r="C2367" s="185"/>
      <c r="D2367" s="185"/>
      <c r="E2367" s="185"/>
      <c r="F2367" s="185"/>
      <c r="G2367" s="185"/>
      <c r="H2367" s="185"/>
      <c r="I2367" s="185"/>
      <c r="J2367" s="185"/>
      <c r="K2367" s="185"/>
      <c r="L2367" s="496"/>
    </row>
    <row r="2368" spans="1:12" s="186" customFormat="1">
      <c r="A2368" s="182"/>
      <c r="B2368" s="184"/>
      <c r="C2368" s="185"/>
      <c r="D2368" s="185"/>
      <c r="E2368" s="185"/>
      <c r="F2368" s="185"/>
      <c r="G2368" s="185"/>
      <c r="H2368" s="185"/>
      <c r="I2368" s="185"/>
      <c r="J2368" s="185"/>
      <c r="K2368" s="185"/>
      <c r="L2368" s="496"/>
    </row>
    <row r="2369" spans="1:12" s="186" customFormat="1">
      <c r="A2369" s="182"/>
      <c r="B2369" s="184"/>
      <c r="C2369" s="185"/>
      <c r="D2369" s="185"/>
      <c r="E2369" s="185"/>
      <c r="F2369" s="185"/>
      <c r="G2369" s="185"/>
      <c r="H2369" s="185"/>
      <c r="I2369" s="185"/>
      <c r="J2369" s="185"/>
      <c r="K2369" s="185"/>
      <c r="L2369" s="496"/>
    </row>
    <row r="2370" spans="1:12" s="186" customFormat="1">
      <c r="A2370" s="182"/>
      <c r="B2370" s="184"/>
      <c r="C2370" s="185"/>
      <c r="D2370" s="185"/>
      <c r="E2370" s="185"/>
      <c r="F2370" s="185"/>
      <c r="G2370" s="185"/>
      <c r="H2370" s="185"/>
      <c r="I2370" s="185"/>
      <c r="J2370" s="185"/>
      <c r="K2370" s="185"/>
      <c r="L2370" s="496"/>
    </row>
    <row r="2371" spans="1:12" s="186" customFormat="1">
      <c r="A2371" s="182"/>
      <c r="B2371" s="184"/>
      <c r="C2371" s="185"/>
      <c r="D2371" s="185"/>
      <c r="E2371" s="185"/>
      <c r="F2371" s="185"/>
      <c r="G2371" s="185"/>
      <c r="H2371" s="185"/>
      <c r="I2371" s="185"/>
      <c r="J2371" s="185"/>
      <c r="K2371" s="185"/>
      <c r="L2371" s="496"/>
    </row>
    <row r="2372" spans="1:12" s="186" customFormat="1">
      <c r="A2372" s="182"/>
      <c r="B2372" s="184"/>
      <c r="C2372" s="185"/>
      <c r="D2372" s="185"/>
      <c r="E2372" s="185"/>
      <c r="F2372" s="185"/>
      <c r="G2372" s="185"/>
      <c r="H2372" s="185"/>
      <c r="I2372" s="185"/>
      <c r="J2372" s="185"/>
      <c r="K2372" s="185"/>
      <c r="L2372" s="496"/>
    </row>
    <row r="2373" spans="1:12" s="186" customFormat="1">
      <c r="A2373" s="182"/>
      <c r="B2373" s="184"/>
      <c r="C2373" s="185"/>
      <c r="D2373" s="185"/>
      <c r="E2373" s="185"/>
      <c r="F2373" s="185"/>
      <c r="G2373" s="185"/>
      <c r="H2373" s="185"/>
      <c r="I2373" s="185"/>
      <c r="J2373" s="185"/>
      <c r="K2373" s="185"/>
      <c r="L2373" s="496"/>
    </row>
    <row r="2374" spans="1:12" s="186" customFormat="1">
      <c r="A2374" s="182"/>
      <c r="B2374" s="184"/>
      <c r="C2374" s="185"/>
      <c r="D2374" s="185"/>
      <c r="E2374" s="185"/>
      <c r="F2374" s="185"/>
      <c r="G2374" s="185"/>
      <c r="H2374" s="185"/>
      <c r="I2374" s="185"/>
      <c r="J2374" s="185"/>
      <c r="K2374" s="185"/>
      <c r="L2374" s="496"/>
    </row>
    <row r="2375" spans="1:12" s="186" customFormat="1">
      <c r="A2375" s="182"/>
      <c r="B2375" s="184"/>
      <c r="C2375" s="185"/>
      <c r="D2375" s="185"/>
      <c r="E2375" s="185"/>
      <c r="F2375" s="185"/>
      <c r="G2375" s="185"/>
      <c r="H2375" s="185"/>
      <c r="I2375" s="185"/>
      <c r="J2375" s="185"/>
      <c r="K2375" s="185"/>
      <c r="L2375" s="496"/>
    </row>
    <row r="2376" spans="1:12" s="186" customFormat="1">
      <c r="A2376" s="182"/>
      <c r="B2376" s="184"/>
      <c r="C2376" s="185"/>
      <c r="D2376" s="185"/>
      <c r="E2376" s="185"/>
      <c r="F2376" s="185"/>
      <c r="G2376" s="185"/>
      <c r="H2376" s="185"/>
      <c r="I2376" s="185"/>
      <c r="J2376" s="185"/>
      <c r="K2376" s="185"/>
      <c r="L2376" s="496"/>
    </row>
    <row r="2377" spans="1:12" s="186" customFormat="1">
      <c r="A2377" s="182"/>
      <c r="B2377" s="184"/>
      <c r="C2377" s="185"/>
      <c r="D2377" s="185"/>
      <c r="E2377" s="185"/>
      <c r="F2377" s="185"/>
      <c r="G2377" s="185"/>
      <c r="H2377" s="185"/>
      <c r="I2377" s="185"/>
      <c r="J2377" s="185"/>
      <c r="K2377" s="185"/>
      <c r="L2377" s="496"/>
    </row>
    <row r="2378" spans="1:12" s="186" customFormat="1">
      <c r="A2378" s="182"/>
      <c r="B2378" s="184"/>
      <c r="C2378" s="185"/>
      <c r="D2378" s="185"/>
      <c r="E2378" s="185"/>
      <c r="F2378" s="185"/>
      <c r="G2378" s="185"/>
      <c r="H2378" s="185"/>
      <c r="I2378" s="185"/>
      <c r="J2378" s="185"/>
      <c r="K2378" s="185"/>
      <c r="L2378" s="496"/>
    </row>
    <row r="2379" spans="1:12" s="186" customFormat="1">
      <c r="A2379" s="182"/>
      <c r="B2379" s="184"/>
      <c r="C2379" s="185"/>
      <c r="D2379" s="185"/>
      <c r="E2379" s="185"/>
      <c r="F2379" s="185"/>
      <c r="G2379" s="185"/>
      <c r="H2379" s="185"/>
      <c r="I2379" s="185"/>
      <c r="J2379" s="185"/>
      <c r="K2379" s="185"/>
      <c r="L2379" s="496"/>
    </row>
    <row r="2380" spans="1:12" s="186" customFormat="1">
      <c r="A2380" s="182"/>
      <c r="B2380" s="184"/>
      <c r="C2380" s="185"/>
      <c r="D2380" s="185"/>
      <c r="E2380" s="185"/>
      <c r="F2380" s="185"/>
      <c r="G2380" s="185"/>
      <c r="H2380" s="185"/>
      <c r="I2380" s="185"/>
      <c r="J2380" s="185"/>
      <c r="K2380" s="185"/>
      <c r="L2380" s="496"/>
    </row>
    <row r="2381" spans="1:12" s="186" customFormat="1">
      <c r="A2381" s="182"/>
      <c r="B2381" s="184"/>
      <c r="C2381" s="185"/>
      <c r="D2381" s="185"/>
      <c r="E2381" s="185"/>
      <c r="F2381" s="185"/>
      <c r="G2381" s="185"/>
      <c r="H2381" s="185"/>
      <c r="I2381" s="185"/>
      <c r="J2381" s="185"/>
      <c r="K2381" s="185"/>
      <c r="L2381" s="496"/>
    </row>
    <row r="2382" spans="1:12" s="186" customFormat="1">
      <c r="A2382" s="182"/>
      <c r="B2382" s="184"/>
      <c r="C2382" s="185"/>
      <c r="D2382" s="185"/>
      <c r="E2382" s="185"/>
      <c r="F2382" s="185"/>
      <c r="G2382" s="185"/>
      <c r="H2382" s="185"/>
      <c r="I2382" s="185"/>
      <c r="J2382" s="185"/>
      <c r="K2382" s="185"/>
      <c r="L2382" s="496"/>
    </row>
    <row r="2383" spans="1:12" s="186" customFormat="1">
      <c r="A2383" s="182"/>
      <c r="B2383" s="184"/>
      <c r="C2383" s="185"/>
      <c r="D2383" s="185"/>
      <c r="E2383" s="185"/>
      <c r="F2383" s="185"/>
      <c r="G2383" s="185"/>
      <c r="H2383" s="185"/>
      <c r="I2383" s="185"/>
      <c r="J2383" s="185"/>
      <c r="K2383" s="185"/>
      <c r="L2383" s="496"/>
    </row>
    <row r="2384" spans="1:12" s="186" customFormat="1">
      <c r="A2384" s="182"/>
      <c r="B2384" s="184"/>
      <c r="C2384" s="185"/>
      <c r="D2384" s="185"/>
      <c r="E2384" s="185"/>
      <c r="F2384" s="185"/>
      <c r="G2384" s="185"/>
      <c r="H2384" s="185"/>
      <c r="I2384" s="185"/>
      <c r="J2384" s="185"/>
      <c r="K2384" s="185"/>
      <c r="L2384" s="496"/>
    </row>
    <row r="2385" spans="1:12" s="186" customFormat="1">
      <c r="A2385" s="182"/>
      <c r="B2385" s="184"/>
      <c r="C2385" s="185"/>
      <c r="D2385" s="185"/>
      <c r="E2385" s="185"/>
      <c r="F2385" s="185"/>
      <c r="G2385" s="185"/>
      <c r="H2385" s="185"/>
      <c r="I2385" s="185"/>
      <c r="J2385" s="185"/>
      <c r="K2385" s="185"/>
      <c r="L2385" s="496"/>
    </row>
    <row r="2386" spans="1:12" s="186" customFormat="1">
      <c r="A2386" s="182"/>
      <c r="B2386" s="184"/>
      <c r="C2386" s="185"/>
      <c r="D2386" s="185"/>
      <c r="E2386" s="185"/>
      <c r="F2386" s="185"/>
      <c r="G2386" s="185"/>
      <c r="H2386" s="185"/>
      <c r="I2386" s="185"/>
      <c r="J2386" s="185"/>
      <c r="K2386" s="185"/>
      <c r="L2386" s="496"/>
    </row>
    <row r="2387" spans="1:12" s="186" customFormat="1">
      <c r="A2387" s="182"/>
      <c r="B2387" s="184"/>
      <c r="C2387" s="185"/>
      <c r="D2387" s="185"/>
      <c r="E2387" s="185"/>
      <c r="F2387" s="185"/>
      <c r="G2387" s="185"/>
      <c r="H2387" s="185"/>
      <c r="I2387" s="185"/>
      <c r="J2387" s="185"/>
      <c r="K2387" s="185"/>
      <c r="L2387" s="496"/>
    </row>
    <row r="2388" spans="1:12" s="186" customFormat="1">
      <c r="A2388" s="182"/>
      <c r="B2388" s="184"/>
      <c r="C2388" s="185"/>
      <c r="D2388" s="185"/>
      <c r="E2388" s="185"/>
      <c r="F2388" s="185"/>
      <c r="G2388" s="185"/>
      <c r="H2388" s="185"/>
      <c r="I2388" s="185"/>
      <c r="J2388" s="185"/>
      <c r="K2388" s="185"/>
      <c r="L2388" s="496"/>
    </row>
    <row r="2389" spans="1:12" s="186" customFormat="1">
      <c r="A2389" s="182"/>
      <c r="B2389" s="184"/>
      <c r="C2389" s="185"/>
      <c r="D2389" s="185"/>
      <c r="E2389" s="185"/>
      <c r="F2389" s="185"/>
      <c r="G2389" s="185"/>
      <c r="H2389" s="185"/>
      <c r="I2389" s="185"/>
      <c r="J2389" s="185"/>
      <c r="K2389" s="185"/>
      <c r="L2389" s="496"/>
    </row>
    <row r="2390" spans="1:12" s="186" customFormat="1">
      <c r="A2390" s="182"/>
      <c r="B2390" s="184"/>
      <c r="C2390" s="185"/>
      <c r="D2390" s="185"/>
      <c r="E2390" s="185"/>
      <c r="F2390" s="185"/>
      <c r="G2390" s="185"/>
      <c r="H2390" s="185"/>
      <c r="I2390" s="185"/>
      <c r="J2390" s="185"/>
      <c r="K2390" s="185"/>
      <c r="L2390" s="496"/>
    </row>
    <row r="2391" spans="1:12" s="186" customFormat="1">
      <c r="A2391" s="182"/>
      <c r="B2391" s="184"/>
      <c r="C2391" s="185"/>
      <c r="D2391" s="185"/>
      <c r="E2391" s="185"/>
      <c r="F2391" s="185"/>
      <c r="G2391" s="185"/>
      <c r="H2391" s="185"/>
      <c r="I2391" s="185"/>
      <c r="J2391" s="185"/>
      <c r="K2391" s="185"/>
      <c r="L2391" s="496"/>
    </row>
    <row r="2392" spans="1:12" s="186" customFormat="1">
      <c r="A2392" s="182"/>
      <c r="B2392" s="184"/>
      <c r="C2392" s="185"/>
      <c r="D2392" s="185"/>
      <c r="E2392" s="185"/>
      <c r="F2392" s="185"/>
      <c r="G2392" s="185"/>
      <c r="H2392" s="185"/>
      <c r="I2392" s="185"/>
      <c r="J2392" s="185"/>
      <c r="K2392" s="185"/>
      <c r="L2392" s="496"/>
    </row>
    <row r="2393" spans="1:12" s="186" customFormat="1">
      <c r="A2393" s="182"/>
      <c r="B2393" s="184"/>
      <c r="C2393" s="185"/>
      <c r="D2393" s="185"/>
      <c r="E2393" s="185"/>
      <c r="F2393" s="185"/>
      <c r="G2393" s="185"/>
      <c r="H2393" s="185"/>
      <c r="I2393" s="185"/>
      <c r="J2393" s="185"/>
      <c r="K2393" s="185"/>
      <c r="L2393" s="496"/>
    </row>
    <row r="2394" spans="1:12" s="186" customFormat="1">
      <c r="A2394" s="182"/>
      <c r="B2394" s="184"/>
      <c r="C2394" s="185"/>
      <c r="D2394" s="185"/>
      <c r="E2394" s="185"/>
      <c r="F2394" s="185"/>
      <c r="G2394" s="185"/>
      <c r="H2394" s="185"/>
      <c r="I2394" s="185"/>
      <c r="J2394" s="185"/>
      <c r="K2394" s="185"/>
      <c r="L2394" s="496"/>
    </row>
    <row r="2395" spans="1:12" s="186" customFormat="1">
      <c r="A2395" s="182"/>
      <c r="B2395" s="184"/>
      <c r="C2395" s="185"/>
      <c r="D2395" s="185"/>
      <c r="E2395" s="185"/>
      <c r="F2395" s="185"/>
      <c r="G2395" s="185"/>
      <c r="H2395" s="185"/>
      <c r="I2395" s="185"/>
      <c r="J2395" s="185"/>
      <c r="K2395" s="185"/>
      <c r="L2395" s="496"/>
    </row>
    <row r="2396" spans="1:12" s="186" customFormat="1">
      <c r="A2396" s="182"/>
      <c r="B2396" s="184"/>
      <c r="C2396" s="185"/>
      <c r="D2396" s="185"/>
      <c r="E2396" s="185"/>
      <c r="F2396" s="185"/>
      <c r="G2396" s="185"/>
      <c r="H2396" s="185"/>
      <c r="I2396" s="185"/>
      <c r="J2396" s="185"/>
      <c r="K2396" s="185"/>
      <c r="L2396" s="496"/>
    </row>
    <row r="2397" spans="1:12" s="186" customFormat="1">
      <c r="A2397" s="182"/>
      <c r="B2397" s="184"/>
      <c r="C2397" s="185"/>
      <c r="D2397" s="185"/>
      <c r="E2397" s="185"/>
      <c r="F2397" s="185"/>
      <c r="G2397" s="185"/>
      <c r="H2397" s="185"/>
      <c r="I2397" s="185"/>
      <c r="J2397" s="185"/>
      <c r="K2397" s="185"/>
      <c r="L2397" s="496"/>
    </row>
    <row r="2398" spans="1:12" s="186" customFormat="1">
      <c r="A2398" s="182"/>
      <c r="B2398" s="184"/>
      <c r="C2398" s="185"/>
      <c r="D2398" s="185"/>
      <c r="E2398" s="185"/>
      <c r="F2398" s="185"/>
      <c r="G2398" s="185"/>
      <c r="H2398" s="185"/>
      <c r="I2398" s="185"/>
      <c r="J2398" s="185"/>
      <c r="K2398" s="185"/>
      <c r="L2398" s="496"/>
    </row>
    <row r="2399" spans="1:12" s="186" customFormat="1">
      <c r="A2399" s="182"/>
      <c r="B2399" s="184"/>
      <c r="C2399" s="185"/>
      <c r="D2399" s="185"/>
      <c r="E2399" s="185"/>
      <c r="F2399" s="185"/>
      <c r="G2399" s="185"/>
      <c r="H2399" s="185"/>
      <c r="I2399" s="185"/>
      <c r="J2399" s="185"/>
      <c r="K2399" s="185"/>
      <c r="L2399" s="496"/>
    </row>
    <row r="2400" spans="1:12" s="186" customFormat="1">
      <c r="A2400" s="182"/>
      <c r="B2400" s="184"/>
      <c r="C2400" s="185"/>
      <c r="D2400" s="185"/>
      <c r="E2400" s="185"/>
      <c r="F2400" s="185"/>
      <c r="G2400" s="185"/>
      <c r="H2400" s="185"/>
      <c r="I2400" s="185"/>
      <c r="J2400" s="185"/>
      <c r="K2400" s="185"/>
      <c r="L2400" s="496"/>
    </row>
    <row r="2401" spans="1:12" s="186" customFormat="1">
      <c r="A2401" s="182"/>
      <c r="B2401" s="184"/>
      <c r="C2401" s="185"/>
      <c r="D2401" s="185"/>
      <c r="E2401" s="185"/>
      <c r="F2401" s="185"/>
      <c r="G2401" s="185"/>
      <c r="H2401" s="185"/>
      <c r="I2401" s="185"/>
      <c r="J2401" s="185"/>
      <c r="K2401" s="185"/>
      <c r="L2401" s="496"/>
    </row>
    <row r="2402" spans="1:12" s="186" customFormat="1">
      <c r="A2402" s="182"/>
      <c r="B2402" s="184"/>
      <c r="C2402" s="185"/>
      <c r="D2402" s="185"/>
      <c r="E2402" s="185"/>
      <c r="F2402" s="185"/>
      <c r="G2402" s="185"/>
      <c r="H2402" s="185"/>
      <c r="I2402" s="185"/>
      <c r="J2402" s="185"/>
      <c r="K2402" s="185"/>
      <c r="L2402" s="496"/>
    </row>
    <row r="2403" spans="1:12" s="186" customFormat="1">
      <c r="A2403" s="182"/>
      <c r="B2403" s="184"/>
      <c r="C2403" s="185"/>
      <c r="D2403" s="185"/>
      <c r="E2403" s="185"/>
      <c r="F2403" s="185"/>
      <c r="G2403" s="185"/>
      <c r="H2403" s="185"/>
      <c r="I2403" s="185"/>
      <c r="J2403" s="185"/>
      <c r="K2403" s="185"/>
      <c r="L2403" s="496"/>
    </row>
    <row r="2404" spans="1:12" s="186" customFormat="1">
      <c r="A2404" s="182"/>
      <c r="B2404" s="184"/>
      <c r="C2404" s="185"/>
      <c r="D2404" s="185"/>
      <c r="E2404" s="185"/>
      <c r="F2404" s="185"/>
      <c r="G2404" s="185"/>
      <c r="H2404" s="185"/>
      <c r="I2404" s="185"/>
      <c r="J2404" s="185"/>
      <c r="K2404" s="185"/>
      <c r="L2404" s="496"/>
    </row>
    <row r="2405" spans="1:12" s="186" customFormat="1">
      <c r="A2405" s="182"/>
      <c r="B2405" s="184"/>
      <c r="C2405" s="185"/>
      <c r="D2405" s="185"/>
      <c r="E2405" s="185"/>
      <c r="F2405" s="185"/>
      <c r="G2405" s="185"/>
      <c r="H2405" s="185"/>
      <c r="I2405" s="185"/>
      <c r="J2405" s="185"/>
      <c r="K2405" s="185"/>
      <c r="L2405" s="496"/>
    </row>
    <row r="2406" spans="1:12" s="186" customFormat="1">
      <c r="A2406" s="182"/>
      <c r="B2406" s="184"/>
      <c r="C2406" s="185"/>
      <c r="D2406" s="185"/>
      <c r="E2406" s="185"/>
      <c r="F2406" s="185"/>
      <c r="G2406" s="185"/>
      <c r="H2406" s="185"/>
      <c r="I2406" s="185"/>
      <c r="J2406" s="185"/>
      <c r="K2406" s="185"/>
      <c r="L2406" s="496"/>
    </row>
    <row r="2407" spans="1:12" s="186" customFormat="1">
      <c r="A2407" s="182"/>
      <c r="B2407" s="184"/>
      <c r="C2407" s="185"/>
      <c r="D2407" s="185"/>
      <c r="E2407" s="185"/>
      <c r="F2407" s="185"/>
      <c r="G2407" s="185"/>
      <c r="H2407" s="185"/>
      <c r="I2407" s="185"/>
      <c r="J2407" s="185"/>
      <c r="K2407" s="185"/>
      <c r="L2407" s="496"/>
    </row>
    <row r="2408" spans="1:12" s="186" customFormat="1">
      <c r="A2408" s="182"/>
      <c r="B2408" s="184"/>
      <c r="C2408" s="185"/>
      <c r="D2408" s="185"/>
      <c r="E2408" s="185"/>
      <c r="F2408" s="185"/>
      <c r="G2408" s="185"/>
      <c r="H2408" s="185"/>
      <c r="I2408" s="185"/>
      <c r="J2408" s="185"/>
      <c r="K2408" s="185"/>
      <c r="L2408" s="496"/>
    </row>
    <row r="2409" spans="1:12" s="186" customFormat="1">
      <c r="A2409" s="182"/>
      <c r="B2409" s="184"/>
      <c r="C2409" s="185"/>
      <c r="D2409" s="185"/>
      <c r="E2409" s="185"/>
      <c r="F2409" s="185"/>
      <c r="G2409" s="185"/>
      <c r="H2409" s="185"/>
      <c r="I2409" s="185"/>
      <c r="J2409" s="185"/>
      <c r="K2409" s="185"/>
      <c r="L2409" s="496"/>
    </row>
    <row r="2410" spans="1:12" s="186" customFormat="1">
      <c r="A2410" s="182"/>
      <c r="B2410" s="184"/>
      <c r="C2410" s="185"/>
      <c r="D2410" s="185"/>
      <c r="E2410" s="185"/>
      <c r="F2410" s="185"/>
      <c r="G2410" s="185"/>
      <c r="H2410" s="185"/>
      <c r="I2410" s="185"/>
      <c r="J2410" s="185"/>
      <c r="K2410" s="185"/>
      <c r="L2410" s="496"/>
    </row>
    <row r="2411" spans="1:12" s="186" customFormat="1">
      <c r="A2411" s="182"/>
      <c r="B2411" s="184"/>
      <c r="C2411" s="185"/>
      <c r="D2411" s="185"/>
      <c r="E2411" s="185"/>
      <c r="F2411" s="185"/>
      <c r="G2411" s="185"/>
      <c r="H2411" s="185"/>
      <c r="I2411" s="185"/>
      <c r="J2411" s="185"/>
      <c r="K2411" s="185"/>
      <c r="L2411" s="496"/>
    </row>
    <row r="2412" spans="1:12" s="186" customFormat="1">
      <c r="A2412" s="182"/>
      <c r="B2412" s="184"/>
      <c r="C2412" s="185"/>
      <c r="D2412" s="185"/>
      <c r="E2412" s="185"/>
      <c r="F2412" s="185"/>
      <c r="G2412" s="185"/>
      <c r="H2412" s="185"/>
      <c r="I2412" s="185"/>
      <c r="J2412" s="185"/>
      <c r="K2412" s="185"/>
      <c r="L2412" s="496"/>
    </row>
    <row r="2413" spans="1:12" s="186" customFormat="1">
      <c r="A2413" s="182"/>
      <c r="B2413" s="184"/>
      <c r="C2413" s="185"/>
      <c r="D2413" s="185"/>
      <c r="E2413" s="185"/>
      <c r="F2413" s="185"/>
      <c r="G2413" s="185"/>
      <c r="H2413" s="185"/>
      <c r="I2413" s="185"/>
      <c r="J2413" s="185"/>
      <c r="K2413" s="185"/>
      <c r="L2413" s="496"/>
    </row>
    <row r="2414" spans="1:12" s="186" customFormat="1">
      <c r="A2414" s="182"/>
      <c r="B2414" s="184"/>
      <c r="C2414" s="185"/>
      <c r="D2414" s="185"/>
      <c r="E2414" s="185"/>
      <c r="F2414" s="185"/>
      <c r="G2414" s="185"/>
      <c r="H2414" s="185"/>
      <c r="I2414" s="185"/>
      <c r="J2414" s="185"/>
      <c r="K2414" s="185"/>
      <c r="L2414" s="496"/>
    </row>
    <row r="2415" spans="1:12" s="186" customFormat="1">
      <c r="A2415" s="182"/>
      <c r="B2415" s="184"/>
      <c r="C2415" s="185"/>
      <c r="D2415" s="185"/>
      <c r="E2415" s="185"/>
      <c r="F2415" s="185"/>
      <c r="G2415" s="185"/>
      <c r="H2415" s="185"/>
      <c r="I2415" s="185"/>
      <c r="J2415" s="185"/>
      <c r="K2415" s="185"/>
      <c r="L2415" s="496"/>
    </row>
    <row r="2416" spans="1:12" s="186" customFormat="1">
      <c r="A2416" s="182"/>
      <c r="B2416" s="184"/>
      <c r="C2416" s="185"/>
      <c r="D2416" s="185"/>
      <c r="E2416" s="185"/>
      <c r="F2416" s="185"/>
      <c r="G2416" s="185"/>
      <c r="H2416" s="185"/>
      <c r="I2416" s="185"/>
      <c r="J2416" s="185"/>
      <c r="K2416" s="185"/>
      <c r="L2416" s="496"/>
    </row>
    <row r="2417" spans="1:12" s="186" customFormat="1">
      <c r="A2417" s="182"/>
      <c r="B2417" s="184"/>
      <c r="C2417" s="185"/>
      <c r="D2417" s="185"/>
      <c r="E2417" s="185"/>
      <c r="F2417" s="185"/>
      <c r="G2417" s="185"/>
      <c r="H2417" s="185"/>
      <c r="I2417" s="185"/>
      <c r="J2417" s="185"/>
      <c r="K2417" s="185"/>
      <c r="L2417" s="496"/>
    </row>
    <row r="2418" spans="1:12" s="186" customFormat="1">
      <c r="A2418" s="182"/>
      <c r="B2418" s="184"/>
      <c r="C2418" s="185"/>
      <c r="D2418" s="185"/>
      <c r="E2418" s="185"/>
      <c r="F2418" s="185"/>
      <c r="G2418" s="185"/>
      <c r="H2418" s="185"/>
      <c r="I2418" s="185"/>
      <c r="J2418" s="185"/>
      <c r="K2418" s="185"/>
      <c r="L2418" s="496"/>
    </row>
    <row r="2419" spans="1:12" s="186" customFormat="1">
      <c r="A2419" s="182"/>
      <c r="B2419" s="184"/>
      <c r="C2419" s="185"/>
      <c r="D2419" s="185"/>
      <c r="E2419" s="185"/>
      <c r="F2419" s="185"/>
      <c r="G2419" s="185"/>
      <c r="H2419" s="185"/>
      <c r="I2419" s="185"/>
      <c r="J2419" s="185"/>
      <c r="K2419" s="185"/>
      <c r="L2419" s="496"/>
    </row>
    <row r="2420" spans="1:12" s="186" customFormat="1">
      <c r="A2420" s="182"/>
      <c r="B2420" s="184"/>
      <c r="C2420" s="185"/>
      <c r="D2420" s="185"/>
      <c r="E2420" s="185"/>
      <c r="F2420" s="185"/>
      <c r="G2420" s="185"/>
      <c r="H2420" s="185"/>
      <c r="I2420" s="185"/>
      <c r="J2420" s="185"/>
      <c r="K2420" s="185"/>
      <c r="L2420" s="496"/>
    </row>
    <row r="2421" spans="1:12" s="186" customFormat="1">
      <c r="A2421" s="182"/>
      <c r="B2421" s="184"/>
      <c r="C2421" s="185"/>
      <c r="D2421" s="185"/>
      <c r="E2421" s="185"/>
      <c r="F2421" s="185"/>
      <c r="G2421" s="185"/>
      <c r="H2421" s="185"/>
      <c r="I2421" s="185"/>
      <c r="J2421" s="185"/>
      <c r="K2421" s="185"/>
      <c r="L2421" s="496"/>
    </row>
    <row r="2422" spans="1:12" s="186" customFormat="1">
      <c r="A2422" s="182"/>
      <c r="B2422" s="184"/>
      <c r="C2422" s="185"/>
      <c r="D2422" s="185"/>
      <c r="E2422" s="185"/>
      <c r="F2422" s="185"/>
      <c r="G2422" s="185"/>
      <c r="H2422" s="185"/>
      <c r="I2422" s="185"/>
      <c r="J2422" s="185"/>
      <c r="K2422" s="185"/>
      <c r="L2422" s="496"/>
    </row>
    <row r="2423" spans="1:12" s="186" customFormat="1">
      <c r="A2423" s="182"/>
      <c r="B2423" s="184"/>
      <c r="C2423" s="185"/>
      <c r="D2423" s="185"/>
      <c r="E2423" s="185"/>
      <c r="F2423" s="185"/>
      <c r="G2423" s="185"/>
      <c r="H2423" s="185"/>
      <c r="I2423" s="185"/>
      <c r="J2423" s="185"/>
      <c r="K2423" s="185"/>
      <c r="L2423" s="496"/>
    </row>
    <row r="2424" spans="1:12" s="186" customFormat="1">
      <c r="A2424" s="182"/>
      <c r="B2424" s="184"/>
      <c r="C2424" s="185"/>
      <c r="D2424" s="185"/>
      <c r="E2424" s="185"/>
      <c r="F2424" s="185"/>
      <c r="G2424" s="185"/>
      <c r="H2424" s="185"/>
      <c r="I2424" s="185"/>
      <c r="J2424" s="185"/>
      <c r="K2424" s="185"/>
      <c r="L2424" s="496"/>
    </row>
    <row r="2425" spans="1:12" s="186" customFormat="1">
      <c r="A2425" s="182"/>
      <c r="B2425" s="184"/>
      <c r="C2425" s="185"/>
      <c r="D2425" s="185"/>
      <c r="E2425" s="185"/>
      <c r="F2425" s="185"/>
      <c r="G2425" s="185"/>
      <c r="H2425" s="185"/>
      <c r="I2425" s="185"/>
      <c r="J2425" s="185"/>
      <c r="K2425" s="185"/>
      <c r="L2425" s="496"/>
    </row>
    <row r="2426" spans="1:12" s="186" customFormat="1">
      <c r="A2426" s="182"/>
      <c r="B2426" s="184"/>
      <c r="C2426" s="185"/>
      <c r="D2426" s="185"/>
      <c r="E2426" s="185"/>
      <c r="F2426" s="185"/>
      <c r="G2426" s="185"/>
      <c r="H2426" s="185"/>
      <c r="I2426" s="185"/>
      <c r="J2426" s="185"/>
      <c r="K2426" s="185"/>
      <c r="L2426" s="496"/>
    </row>
    <row r="2427" spans="1:12" s="186" customFormat="1">
      <c r="A2427" s="182"/>
      <c r="B2427" s="184"/>
      <c r="C2427" s="185"/>
      <c r="D2427" s="185"/>
      <c r="E2427" s="185"/>
      <c r="F2427" s="185"/>
      <c r="G2427" s="185"/>
      <c r="H2427" s="185"/>
      <c r="I2427" s="185"/>
      <c r="J2427" s="185"/>
      <c r="K2427" s="185"/>
      <c r="L2427" s="496"/>
    </row>
    <row r="2428" spans="1:12" s="186" customFormat="1">
      <c r="A2428" s="182"/>
      <c r="B2428" s="184"/>
      <c r="C2428" s="185"/>
      <c r="D2428" s="185"/>
      <c r="E2428" s="185"/>
      <c r="F2428" s="185"/>
      <c r="G2428" s="185"/>
      <c r="H2428" s="185"/>
      <c r="I2428" s="185"/>
      <c r="J2428" s="185"/>
      <c r="K2428" s="185"/>
      <c r="L2428" s="496"/>
    </row>
    <row r="2429" spans="1:12" s="186" customFormat="1">
      <c r="A2429" s="182"/>
      <c r="B2429" s="184"/>
      <c r="C2429" s="185"/>
      <c r="D2429" s="185"/>
      <c r="E2429" s="185"/>
      <c r="F2429" s="185"/>
      <c r="G2429" s="185"/>
      <c r="H2429" s="185"/>
      <c r="I2429" s="185"/>
      <c r="J2429" s="185"/>
      <c r="K2429" s="185"/>
      <c r="L2429" s="496"/>
    </row>
    <row r="2430" spans="1:12" s="186" customFormat="1">
      <c r="A2430" s="182"/>
      <c r="B2430" s="184"/>
      <c r="C2430" s="185"/>
      <c r="D2430" s="185"/>
      <c r="E2430" s="185"/>
      <c r="F2430" s="185"/>
      <c r="G2430" s="185"/>
      <c r="H2430" s="185"/>
      <c r="I2430" s="185"/>
      <c r="J2430" s="185"/>
      <c r="K2430" s="185"/>
      <c r="L2430" s="496"/>
    </row>
    <row r="2431" spans="1:12" s="186" customFormat="1">
      <c r="A2431" s="182"/>
      <c r="B2431" s="184"/>
      <c r="C2431" s="185"/>
      <c r="D2431" s="185"/>
      <c r="E2431" s="185"/>
      <c r="F2431" s="185"/>
      <c r="G2431" s="185"/>
      <c r="H2431" s="185"/>
      <c r="I2431" s="185"/>
      <c r="J2431" s="185"/>
      <c r="K2431" s="185"/>
      <c r="L2431" s="496"/>
    </row>
    <row r="2432" spans="1:12" s="186" customFormat="1">
      <c r="A2432" s="182"/>
      <c r="B2432" s="184"/>
      <c r="C2432" s="185"/>
      <c r="D2432" s="185"/>
      <c r="E2432" s="185"/>
      <c r="F2432" s="185"/>
      <c r="G2432" s="185"/>
      <c r="H2432" s="185"/>
      <c r="I2432" s="185"/>
      <c r="J2432" s="185"/>
      <c r="K2432" s="185"/>
      <c r="L2432" s="496"/>
    </row>
    <row r="2433" spans="1:12" s="186" customFormat="1">
      <c r="A2433" s="182"/>
      <c r="B2433" s="184"/>
      <c r="C2433" s="185"/>
      <c r="D2433" s="185"/>
      <c r="E2433" s="185"/>
      <c r="F2433" s="185"/>
      <c r="G2433" s="185"/>
      <c r="H2433" s="185"/>
      <c r="I2433" s="185"/>
      <c r="J2433" s="185"/>
      <c r="K2433" s="185"/>
      <c r="L2433" s="496"/>
    </row>
    <row r="2434" spans="1:12" s="186" customFormat="1">
      <c r="A2434" s="182"/>
      <c r="B2434" s="184"/>
      <c r="C2434" s="185"/>
      <c r="D2434" s="185"/>
      <c r="E2434" s="185"/>
      <c r="F2434" s="185"/>
      <c r="G2434" s="185"/>
      <c r="H2434" s="185"/>
      <c r="I2434" s="185"/>
      <c r="J2434" s="185"/>
      <c r="K2434" s="185"/>
      <c r="L2434" s="496"/>
    </row>
    <row r="2435" spans="1:12" s="186" customFormat="1">
      <c r="A2435" s="182"/>
      <c r="B2435" s="184"/>
      <c r="C2435" s="185"/>
      <c r="D2435" s="185"/>
      <c r="E2435" s="185"/>
      <c r="F2435" s="185"/>
      <c r="G2435" s="185"/>
      <c r="H2435" s="185"/>
      <c r="I2435" s="185"/>
      <c r="J2435" s="185"/>
      <c r="K2435" s="185"/>
      <c r="L2435" s="496"/>
    </row>
    <row r="2436" spans="1:12" s="186" customFormat="1">
      <c r="A2436" s="182"/>
      <c r="B2436" s="184"/>
      <c r="C2436" s="185"/>
      <c r="D2436" s="185"/>
      <c r="E2436" s="185"/>
      <c r="F2436" s="185"/>
      <c r="G2436" s="185"/>
      <c r="H2436" s="185"/>
      <c r="I2436" s="185"/>
      <c r="J2436" s="185"/>
      <c r="K2436" s="185"/>
      <c r="L2436" s="496"/>
    </row>
    <row r="2437" spans="1:12" s="186" customFormat="1">
      <c r="A2437" s="182"/>
      <c r="B2437" s="184"/>
      <c r="C2437" s="185"/>
      <c r="D2437" s="185"/>
      <c r="E2437" s="185"/>
      <c r="F2437" s="185"/>
      <c r="G2437" s="185"/>
      <c r="H2437" s="185"/>
      <c r="I2437" s="185"/>
      <c r="J2437" s="185"/>
      <c r="K2437" s="185"/>
      <c r="L2437" s="496"/>
    </row>
    <row r="2438" spans="1:12" s="186" customFormat="1">
      <c r="A2438" s="182"/>
      <c r="B2438" s="184"/>
      <c r="C2438" s="185"/>
      <c r="D2438" s="185"/>
      <c r="E2438" s="185"/>
      <c r="F2438" s="185"/>
      <c r="G2438" s="185"/>
      <c r="H2438" s="185"/>
      <c r="I2438" s="185"/>
      <c r="J2438" s="185"/>
      <c r="K2438" s="185"/>
      <c r="L2438" s="496"/>
    </row>
    <row r="2439" spans="1:12" s="186" customFormat="1">
      <c r="A2439" s="182"/>
      <c r="B2439" s="184"/>
      <c r="C2439" s="185"/>
      <c r="D2439" s="185"/>
      <c r="E2439" s="185"/>
      <c r="F2439" s="185"/>
      <c r="G2439" s="185"/>
      <c r="H2439" s="185"/>
      <c r="I2439" s="185"/>
      <c r="J2439" s="185"/>
      <c r="K2439" s="185"/>
      <c r="L2439" s="496"/>
    </row>
    <row r="2440" spans="1:12" s="186" customFormat="1">
      <c r="A2440" s="182"/>
      <c r="B2440" s="184"/>
      <c r="C2440" s="185"/>
      <c r="D2440" s="185"/>
      <c r="E2440" s="185"/>
      <c r="F2440" s="185"/>
      <c r="G2440" s="185"/>
      <c r="H2440" s="185"/>
      <c r="I2440" s="185"/>
      <c r="J2440" s="185"/>
      <c r="K2440" s="185"/>
      <c r="L2440" s="496"/>
    </row>
    <row r="2441" spans="1:12" s="186" customFormat="1">
      <c r="A2441" s="182"/>
      <c r="B2441" s="184"/>
      <c r="C2441" s="185"/>
      <c r="D2441" s="185"/>
      <c r="E2441" s="185"/>
      <c r="F2441" s="185"/>
      <c r="G2441" s="185"/>
      <c r="H2441" s="185"/>
      <c r="I2441" s="185"/>
      <c r="J2441" s="185"/>
      <c r="K2441" s="185"/>
      <c r="L2441" s="496"/>
    </row>
    <row r="2442" spans="1:12" s="186" customFormat="1">
      <c r="A2442" s="182"/>
      <c r="B2442" s="184"/>
      <c r="C2442" s="185"/>
      <c r="D2442" s="185"/>
      <c r="E2442" s="185"/>
      <c r="F2442" s="185"/>
      <c r="G2442" s="185"/>
      <c r="H2442" s="185"/>
      <c r="I2442" s="185"/>
      <c r="J2442" s="185"/>
      <c r="K2442" s="185"/>
      <c r="L2442" s="496"/>
    </row>
    <row r="2443" spans="1:12" s="186" customFormat="1">
      <c r="A2443" s="182"/>
      <c r="B2443" s="184"/>
      <c r="C2443" s="185"/>
      <c r="D2443" s="185"/>
      <c r="E2443" s="185"/>
      <c r="F2443" s="185"/>
      <c r="G2443" s="185"/>
      <c r="H2443" s="185"/>
      <c r="I2443" s="185"/>
      <c r="J2443" s="185"/>
      <c r="K2443" s="185"/>
      <c r="L2443" s="496"/>
    </row>
    <row r="2444" spans="1:12" s="186" customFormat="1">
      <c r="A2444" s="182"/>
      <c r="B2444" s="184"/>
      <c r="C2444" s="185"/>
      <c r="D2444" s="185"/>
      <c r="E2444" s="185"/>
      <c r="F2444" s="185"/>
      <c r="G2444" s="185"/>
      <c r="H2444" s="185"/>
      <c r="I2444" s="185"/>
      <c r="J2444" s="185"/>
      <c r="K2444" s="185"/>
      <c r="L2444" s="496"/>
    </row>
    <row r="2445" spans="1:12" s="186" customFormat="1">
      <c r="A2445" s="182"/>
      <c r="B2445" s="184"/>
      <c r="C2445" s="185"/>
      <c r="D2445" s="185"/>
      <c r="E2445" s="185"/>
      <c r="F2445" s="185"/>
      <c r="G2445" s="185"/>
      <c r="H2445" s="185"/>
      <c r="I2445" s="185"/>
      <c r="J2445" s="185"/>
      <c r="K2445" s="185"/>
      <c r="L2445" s="496"/>
    </row>
    <row r="2446" spans="1:12" s="186" customFormat="1">
      <c r="A2446" s="182"/>
      <c r="B2446" s="184"/>
      <c r="C2446" s="185"/>
      <c r="D2446" s="185"/>
      <c r="E2446" s="185"/>
      <c r="F2446" s="185"/>
      <c r="G2446" s="185"/>
      <c r="H2446" s="185"/>
      <c r="I2446" s="185"/>
      <c r="J2446" s="185"/>
      <c r="K2446" s="185"/>
      <c r="L2446" s="496"/>
    </row>
    <row r="2447" spans="1:12" s="186" customFormat="1">
      <c r="A2447" s="182"/>
      <c r="B2447" s="184"/>
      <c r="C2447" s="185"/>
      <c r="D2447" s="185"/>
      <c r="E2447" s="185"/>
      <c r="F2447" s="185"/>
      <c r="G2447" s="185"/>
      <c r="H2447" s="185"/>
      <c r="I2447" s="185"/>
      <c r="J2447" s="185"/>
      <c r="K2447" s="185"/>
      <c r="L2447" s="496"/>
    </row>
    <row r="2448" spans="1:12" s="186" customFormat="1">
      <c r="A2448" s="182"/>
      <c r="B2448" s="184"/>
      <c r="C2448" s="185"/>
      <c r="D2448" s="185"/>
      <c r="E2448" s="185"/>
      <c r="F2448" s="185"/>
      <c r="G2448" s="185"/>
      <c r="H2448" s="185"/>
      <c r="I2448" s="185"/>
      <c r="J2448" s="185"/>
      <c r="K2448" s="185"/>
      <c r="L2448" s="496"/>
    </row>
    <row r="2449" spans="1:12" s="186" customFormat="1">
      <c r="A2449" s="182"/>
      <c r="B2449" s="184"/>
      <c r="C2449" s="185"/>
      <c r="D2449" s="185"/>
      <c r="E2449" s="185"/>
      <c r="F2449" s="185"/>
      <c r="G2449" s="185"/>
      <c r="H2449" s="185"/>
      <c r="I2449" s="185"/>
      <c r="J2449" s="185"/>
      <c r="K2449" s="185"/>
      <c r="L2449" s="496"/>
    </row>
    <row r="2450" spans="1:12" s="186" customFormat="1">
      <c r="A2450" s="182"/>
      <c r="B2450" s="184"/>
      <c r="C2450" s="185"/>
      <c r="D2450" s="185"/>
      <c r="E2450" s="185"/>
      <c r="F2450" s="185"/>
      <c r="G2450" s="185"/>
      <c r="H2450" s="185"/>
      <c r="I2450" s="185"/>
      <c r="J2450" s="185"/>
      <c r="K2450" s="185"/>
      <c r="L2450" s="496"/>
    </row>
    <row r="2451" spans="1:12" s="186" customFormat="1">
      <c r="A2451" s="182"/>
      <c r="B2451" s="184"/>
      <c r="C2451" s="185"/>
      <c r="D2451" s="185"/>
      <c r="E2451" s="185"/>
      <c r="F2451" s="185"/>
      <c r="G2451" s="185"/>
      <c r="H2451" s="185"/>
      <c r="I2451" s="185"/>
      <c r="J2451" s="185"/>
      <c r="K2451" s="185"/>
      <c r="L2451" s="496"/>
    </row>
    <row r="2452" spans="1:12" s="186" customFormat="1">
      <c r="A2452" s="182"/>
      <c r="B2452" s="184"/>
      <c r="C2452" s="185"/>
      <c r="D2452" s="185"/>
      <c r="E2452" s="185"/>
      <c r="F2452" s="185"/>
      <c r="G2452" s="185"/>
      <c r="H2452" s="185"/>
      <c r="I2452" s="185"/>
      <c r="J2452" s="185"/>
      <c r="K2452" s="185"/>
      <c r="L2452" s="496"/>
    </row>
    <row r="2453" spans="1:12" s="186" customFormat="1">
      <c r="A2453" s="182"/>
      <c r="B2453" s="184"/>
      <c r="C2453" s="185"/>
      <c r="D2453" s="185"/>
      <c r="E2453" s="185"/>
      <c r="F2453" s="185"/>
      <c r="G2453" s="185"/>
      <c r="H2453" s="185"/>
      <c r="I2453" s="185"/>
      <c r="J2453" s="185"/>
      <c r="K2453" s="185"/>
      <c r="L2453" s="496"/>
    </row>
    <row r="2454" spans="1:12" s="186" customFormat="1">
      <c r="A2454" s="182"/>
      <c r="B2454" s="184"/>
      <c r="C2454" s="185"/>
      <c r="D2454" s="185"/>
      <c r="E2454" s="185"/>
      <c r="F2454" s="185"/>
      <c r="G2454" s="185"/>
      <c r="H2454" s="185"/>
      <c r="I2454" s="185"/>
      <c r="J2454" s="185"/>
      <c r="K2454" s="185"/>
      <c r="L2454" s="496"/>
    </row>
    <row r="2455" spans="1:12" s="186" customFormat="1">
      <c r="A2455" s="182"/>
      <c r="B2455" s="184"/>
      <c r="C2455" s="185"/>
      <c r="D2455" s="185"/>
      <c r="E2455" s="185"/>
      <c r="F2455" s="185"/>
      <c r="G2455" s="185"/>
      <c r="H2455" s="185"/>
      <c r="I2455" s="185"/>
      <c r="J2455" s="185"/>
      <c r="K2455" s="185"/>
      <c r="L2455" s="496"/>
    </row>
    <row r="2456" spans="1:12" s="186" customFormat="1">
      <c r="A2456" s="182"/>
      <c r="B2456" s="184"/>
      <c r="C2456" s="185"/>
      <c r="D2456" s="185"/>
      <c r="E2456" s="185"/>
      <c r="F2456" s="185"/>
      <c r="G2456" s="185"/>
      <c r="H2456" s="185"/>
      <c r="I2456" s="185"/>
      <c r="J2456" s="185"/>
      <c r="K2456" s="185"/>
      <c r="L2456" s="496"/>
    </row>
    <row r="2457" spans="1:12" s="186" customFormat="1">
      <c r="A2457" s="182"/>
      <c r="B2457" s="184"/>
      <c r="C2457" s="185"/>
      <c r="D2457" s="185"/>
      <c r="E2457" s="185"/>
      <c r="F2457" s="185"/>
      <c r="G2457" s="185"/>
      <c r="H2457" s="185"/>
      <c r="I2457" s="185"/>
      <c r="J2457" s="185"/>
      <c r="K2457" s="185"/>
      <c r="L2457" s="496"/>
    </row>
    <row r="2458" spans="1:12" s="186" customFormat="1">
      <c r="A2458" s="182"/>
      <c r="B2458" s="184"/>
      <c r="C2458" s="185"/>
      <c r="D2458" s="185"/>
      <c r="E2458" s="185"/>
      <c r="F2458" s="185"/>
      <c r="G2458" s="185"/>
      <c r="H2458" s="185"/>
      <c r="I2458" s="185"/>
      <c r="J2458" s="185"/>
      <c r="K2458" s="185"/>
      <c r="L2458" s="496"/>
    </row>
    <row r="2459" spans="1:12" s="186" customFormat="1">
      <c r="A2459" s="182"/>
      <c r="B2459" s="184"/>
      <c r="C2459" s="185"/>
      <c r="D2459" s="185"/>
      <c r="E2459" s="185"/>
      <c r="F2459" s="185"/>
      <c r="G2459" s="185"/>
      <c r="H2459" s="185"/>
      <c r="I2459" s="185"/>
      <c r="J2459" s="185"/>
      <c r="K2459" s="185"/>
      <c r="L2459" s="496"/>
    </row>
    <row r="2460" spans="1:12" s="186" customFormat="1">
      <c r="A2460" s="182"/>
      <c r="B2460" s="184"/>
      <c r="C2460" s="185"/>
      <c r="D2460" s="185"/>
      <c r="E2460" s="185"/>
      <c r="F2460" s="185"/>
      <c r="G2460" s="185"/>
      <c r="H2460" s="185"/>
      <c r="I2460" s="185"/>
      <c r="J2460" s="185"/>
      <c r="K2460" s="185"/>
      <c r="L2460" s="496"/>
    </row>
    <row r="2461" spans="1:12" s="186" customFormat="1">
      <c r="A2461" s="182"/>
      <c r="B2461" s="184"/>
      <c r="C2461" s="185"/>
      <c r="D2461" s="185"/>
      <c r="E2461" s="185"/>
      <c r="F2461" s="185"/>
      <c r="G2461" s="185"/>
      <c r="H2461" s="185"/>
      <c r="I2461" s="185"/>
      <c r="J2461" s="185"/>
      <c r="K2461" s="185"/>
      <c r="L2461" s="496"/>
    </row>
    <row r="2462" spans="1:12" s="186" customFormat="1">
      <c r="A2462" s="182"/>
      <c r="B2462" s="184"/>
      <c r="C2462" s="185"/>
      <c r="D2462" s="185"/>
      <c r="E2462" s="185"/>
      <c r="F2462" s="185"/>
      <c r="G2462" s="185"/>
      <c r="H2462" s="185"/>
      <c r="I2462" s="185"/>
      <c r="J2462" s="185"/>
      <c r="K2462" s="185"/>
      <c r="L2462" s="496"/>
    </row>
    <row r="2463" spans="1:12" s="186" customFormat="1">
      <c r="A2463" s="182"/>
      <c r="B2463" s="184"/>
      <c r="C2463" s="185"/>
      <c r="D2463" s="185"/>
      <c r="E2463" s="185"/>
      <c r="F2463" s="185"/>
      <c r="G2463" s="185"/>
      <c r="H2463" s="185"/>
      <c r="I2463" s="185"/>
      <c r="J2463" s="185"/>
      <c r="K2463" s="185"/>
      <c r="L2463" s="496"/>
    </row>
    <row r="2464" spans="1:12" s="186" customFormat="1">
      <c r="A2464" s="182"/>
      <c r="B2464" s="184"/>
      <c r="C2464" s="185"/>
      <c r="D2464" s="185"/>
      <c r="E2464" s="185"/>
      <c r="F2464" s="185"/>
      <c r="G2464" s="185"/>
      <c r="H2464" s="185"/>
      <c r="I2464" s="185"/>
      <c r="J2464" s="185"/>
      <c r="K2464" s="185"/>
      <c r="L2464" s="496"/>
    </row>
    <row r="2465" spans="1:12" s="186" customFormat="1">
      <c r="A2465" s="182"/>
      <c r="B2465" s="184"/>
      <c r="C2465" s="185"/>
      <c r="D2465" s="185"/>
      <c r="E2465" s="185"/>
      <c r="F2465" s="185"/>
      <c r="G2465" s="185"/>
      <c r="H2465" s="185"/>
      <c r="I2465" s="185"/>
      <c r="J2465" s="185"/>
      <c r="K2465" s="185"/>
      <c r="L2465" s="496"/>
    </row>
    <row r="2466" spans="1:12" s="186" customFormat="1">
      <c r="A2466" s="182"/>
      <c r="B2466" s="184"/>
      <c r="C2466" s="185"/>
      <c r="D2466" s="185"/>
      <c r="E2466" s="185"/>
      <c r="F2466" s="185"/>
      <c r="G2466" s="185"/>
      <c r="H2466" s="185"/>
      <c r="I2466" s="185"/>
      <c r="J2466" s="185"/>
      <c r="K2466" s="185"/>
      <c r="L2466" s="496"/>
    </row>
    <row r="2467" spans="1:12" s="186" customFormat="1">
      <c r="A2467" s="182"/>
      <c r="B2467" s="184"/>
      <c r="C2467" s="185"/>
      <c r="D2467" s="185"/>
      <c r="E2467" s="185"/>
      <c r="F2467" s="185"/>
      <c r="G2467" s="185"/>
      <c r="H2467" s="185"/>
      <c r="I2467" s="185"/>
      <c r="J2467" s="185"/>
      <c r="K2467" s="185"/>
      <c r="L2467" s="496"/>
    </row>
    <row r="2468" spans="1:12" s="186" customFormat="1">
      <c r="A2468" s="182"/>
      <c r="B2468" s="184"/>
      <c r="C2468" s="185"/>
      <c r="D2468" s="185"/>
      <c r="E2468" s="185"/>
      <c r="F2468" s="185"/>
      <c r="G2468" s="185"/>
      <c r="H2468" s="185"/>
      <c r="I2468" s="185"/>
      <c r="J2468" s="185"/>
      <c r="K2468" s="185"/>
      <c r="L2468" s="496"/>
    </row>
    <row r="2469" spans="1:12" s="186" customFormat="1">
      <c r="A2469" s="182"/>
      <c r="B2469" s="184"/>
      <c r="C2469" s="185"/>
      <c r="D2469" s="185"/>
      <c r="E2469" s="185"/>
      <c r="F2469" s="185"/>
      <c r="G2469" s="185"/>
      <c r="H2469" s="185"/>
      <c r="I2469" s="185"/>
      <c r="J2469" s="185"/>
      <c r="K2469" s="185"/>
      <c r="L2469" s="496"/>
    </row>
    <row r="2470" spans="1:12" s="186" customFormat="1">
      <c r="A2470" s="182"/>
      <c r="B2470" s="184"/>
      <c r="C2470" s="185"/>
      <c r="D2470" s="185"/>
      <c r="E2470" s="185"/>
      <c r="F2470" s="185"/>
      <c r="G2470" s="185"/>
      <c r="H2470" s="185"/>
      <c r="I2470" s="185"/>
      <c r="J2470" s="185"/>
      <c r="K2470" s="185"/>
      <c r="L2470" s="496"/>
    </row>
    <row r="2471" spans="1:12" s="186" customFormat="1">
      <c r="A2471" s="182"/>
      <c r="B2471" s="184"/>
      <c r="C2471" s="185"/>
      <c r="D2471" s="185"/>
      <c r="E2471" s="185"/>
      <c r="F2471" s="185"/>
      <c r="G2471" s="185"/>
      <c r="H2471" s="185"/>
      <c r="I2471" s="185"/>
      <c r="J2471" s="185"/>
      <c r="K2471" s="185"/>
      <c r="L2471" s="496"/>
    </row>
    <row r="2472" spans="1:12" s="186" customFormat="1">
      <c r="A2472" s="182"/>
      <c r="B2472" s="184"/>
      <c r="C2472" s="185"/>
      <c r="D2472" s="185"/>
      <c r="E2472" s="185"/>
      <c r="F2472" s="185"/>
      <c r="G2472" s="185"/>
      <c r="H2472" s="185"/>
      <c r="I2472" s="185"/>
      <c r="J2472" s="185"/>
      <c r="K2472" s="185"/>
      <c r="L2472" s="496"/>
    </row>
    <row r="2473" spans="1:12" s="186" customFormat="1">
      <c r="A2473" s="182"/>
      <c r="B2473" s="184"/>
      <c r="C2473" s="185"/>
      <c r="D2473" s="185"/>
      <c r="E2473" s="185"/>
      <c r="F2473" s="185"/>
      <c r="G2473" s="185"/>
      <c r="H2473" s="185"/>
      <c r="I2473" s="185"/>
      <c r="J2473" s="185"/>
      <c r="K2473" s="185"/>
      <c r="L2473" s="496"/>
    </row>
    <row r="2474" spans="1:12" s="186" customFormat="1">
      <c r="A2474" s="182"/>
      <c r="B2474" s="184"/>
      <c r="C2474" s="185"/>
      <c r="D2474" s="185"/>
      <c r="E2474" s="185"/>
      <c r="F2474" s="185"/>
      <c r="G2474" s="185"/>
      <c r="H2474" s="185"/>
      <c r="I2474" s="185"/>
      <c r="J2474" s="185"/>
      <c r="K2474" s="185"/>
      <c r="L2474" s="496"/>
    </row>
    <row r="2475" spans="1:12" s="186" customFormat="1">
      <c r="A2475" s="182"/>
      <c r="B2475" s="184"/>
      <c r="C2475" s="185"/>
      <c r="D2475" s="185"/>
      <c r="E2475" s="185"/>
      <c r="F2475" s="185"/>
      <c r="G2475" s="185"/>
      <c r="H2475" s="185"/>
      <c r="I2475" s="185"/>
      <c r="J2475" s="185"/>
      <c r="K2475" s="185"/>
      <c r="L2475" s="496"/>
    </row>
    <row r="2476" spans="1:12" s="186" customFormat="1">
      <c r="A2476" s="182"/>
      <c r="B2476" s="184"/>
      <c r="C2476" s="185"/>
      <c r="D2476" s="185"/>
      <c r="E2476" s="185"/>
      <c r="F2476" s="185"/>
      <c r="G2476" s="185"/>
      <c r="H2476" s="185"/>
      <c r="I2476" s="185"/>
      <c r="J2476" s="185"/>
      <c r="K2476" s="185"/>
      <c r="L2476" s="496"/>
    </row>
    <row r="2477" spans="1:12" s="186" customFormat="1">
      <c r="A2477" s="182"/>
      <c r="B2477" s="184"/>
      <c r="C2477" s="185"/>
      <c r="D2477" s="185"/>
      <c r="E2477" s="185"/>
      <c r="F2477" s="185"/>
      <c r="G2477" s="185"/>
      <c r="H2477" s="185"/>
      <c r="I2477" s="185"/>
      <c r="J2477" s="185"/>
      <c r="K2477" s="185"/>
      <c r="L2477" s="496"/>
    </row>
    <row r="2478" spans="1:12" s="186" customFormat="1">
      <c r="A2478" s="182"/>
      <c r="B2478" s="184"/>
      <c r="C2478" s="185"/>
      <c r="D2478" s="185"/>
      <c r="E2478" s="185"/>
      <c r="F2478" s="185"/>
      <c r="G2478" s="185"/>
      <c r="H2478" s="185"/>
      <c r="I2478" s="185"/>
      <c r="J2478" s="185"/>
      <c r="K2478" s="185"/>
      <c r="L2478" s="496"/>
    </row>
    <row r="2479" spans="1:12" s="186" customFormat="1">
      <c r="A2479" s="182"/>
      <c r="B2479" s="184"/>
      <c r="C2479" s="185"/>
      <c r="D2479" s="185"/>
      <c r="E2479" s="185"/>
      <c r="F2479" s="185"/>
      <c r="G2479" s="185"/>
      <c r="H2479" s="185"/>
      <c r="I2479" s="185"/>
      <c r="J2479" s="185"/>
      <c r="K2479" s="185"/>
      <c r="L2479" s="496"/>
    </row>
    <row r="2480" spans="1:12" s="186" customFormat="1">
      <c r="A2480" s="182"/>
      <c r="B2480" s="184"/>
      <c r="C2480" s="185"/>
      <c r="D2480" s="185"/>
      <c r="E2480" s="185"/>
      <c r="F2480" s="185"/>
      <c r="G2480" s="185"/>
      <c r="H2480" s="185"/>
      <c r="I2480" s="185"/>
      <c r="J2480" s="185"/>
      <c r="K2480" s="185"/>
      <c r="L2480" s="496"/>
    </row>
    <row r="2481" spans="1:12" s="186" customFormat="1">
      <c r="A2481" s="182"/>
      <c r="B2481" s="184"/>
      <c r="C2481" s="185"/>
      <c r="D2481" s="185"/>
      <c r="E2481" s="185"/>
      <c r="F2481" s="185"/>
      <c r="G2481" s="185"/>
      <c r="H2481" s="185"/>
      <c r="I2481" s="185"/>
      <c r="J2481" s="185"/>
      <c r="K2481" s="185"/>
      <c r="L2481" s="496"/>
    </row>
    <row r="2482" spans="1:12" s="186" customFormat="1">
      <c r="A2482" s="182"/>
      <c r="B2482" s="184"/>
      <c r="C2482" s="185"/>
      <c r="D2482" s="185"/>
      <c r="E2482" s="185"/>
      <c r="F2482" s="185"/>
      <c r="G2482" s="185"/>
      <c r="H2482" s="185"/>
      <c r="I2482" s="185"/>
      <c r="J2482" s="185"/>
      <c r="K2482" s="185"/>
      <c r="L2482" s="496"/>
    </row>
    <row r="2483" spans="1:12" s="186" customFormat="1">
      <c r="A2483" s="182"/>
      <c r="B2483" s="184"/>
      <c r="C2483" s="185"/>
      <c r="D2483" s="185"/>
      <c r="E2483" s="185"/>
      <c r="F2483" s="185"/>
      <c r="G2483" s="185"/>
      <c r="H2483" s="185"/>
      <c r="I2483" s="185"/>
      <c r="J2483" s="185"/>
      <c r="K2483" s="185"/>
      <c r="L2483" s="496"/>
    </row>
    <row r="2484" spans="1:12" s="186" customFormat="1">
      <c r="A2484" s="182"/>
      <c r="B2484" s="184"/>
      <c r="C2484" s="185"/>
      <c r="D2484" s="185"/>
      <c r="E2484" s="185"/>
      <c r="F2484" s="185"/>
      <c r="G2484" s="185"/>
      <c r="H2484" s="185"/>
      <c r="I2484" s="185"/>
      <c r="J2484" s="185"/>
      <c r="K2484" s="185"/>
      <c r="L2484" s="496"/>
    </row>
    <row r="2485" spans="1:12" s="186" customFormat="1">
      <c r="A2485" s="182"/>
      <c r="B2485" s="184"/>
      <c r="C2485" s="185"/>
      <c r="D2485" s="185"/>
      <c r="E2485" s="185"/>
      <c r="F2485" s="185"/>
      <c r="G2485" s="185"/>
      <c r="H2485" s="185"/>
      <c r="I2485" s="185"/>
      <c r="J2485" s="185"/>
      <c r="K2485" s="185"/>
      <c r="L2485" s="496"/>
    </row>
    <row r="2486" spans="1:12" s="186" customFormat="1">
      <c r="A2486" s="182"/>
      <c r="B2486" s="184"/>
      <c r="C2486" s="185"/>
      <c r="D2486" s="185"/>
      <c r="E2486" s="185"/>
      <c r="F2486" s="185"/>
      <c r="G2486" s="185"/>
      <c r="H2486" s="185"/>
      <c r="I2486" s="185"/>
      <c r="J2486" s="185"/>
      <c r="K2486" s="185"/>
      <c r="L2486" s="496"/>
    </row>
    <row r="2487" spans="1:12" s="186" customFormat="1">
      <c r="A2487" s="182"/>
      <c r="B2487" s="184"/>
      <c r="C2487" s="185"/>
      <c r="D2487" s="185"/>
      <c r="E2487" s="185"/>
      <c r="F2487" s="185"/>
      <c r="G2487" s="185"/>
      <c r="H2487" s="185"/>
      <c r="I2487" s="185"/>
      <c r="J2487" s="185"/>
      <c r="K2487" s="185"/>
      <c r="L2487" s="496"/>
    </row>
    <row r="2488" spans="1:12" s="186" customFormat="1">
      <c r="A2488" s="182"/>
      <c r="B2488" s="184"/>
      <c r="C2488" s="185"/>
      <c r="D2488" s="185"/>
      <c r="E2488" s="185"/>
      <c r="F2488" s="185"/>
      <c r="G2488" s="185"/>
      <c r="H2488" s="185"/>
      <c r="I2488" s="185"/>
      <c r="J2488" s="185"/>
      <c r="K2488" s="185"/>
      <c r="L2488" s="496"/>
    </row>
    <row r="2489" spans="1:12" s="186" customFormat="1">
      <c r="A2489" s="182"/>
      <c r="B2489" s="184"/>
      <c r="C2489" s="185"/>
      <c r="D2489" s="185"/>
      <c r="E2489" s="185"/>
      <c r="F2489" s="185"/>
      <c r="G2489" s="185"/>
      <c r="H2489" s="185"/>
      <c r="I2489" s="185"/>
      <c r="J2489" s="185"/>
      <c r="K2489" s="185"/>
      <c r="L2489" s="496"/>
    </row>
    <row r="2490" spans="1:12" s="186" customFormat="1">
      <c r="A2490" s="182"/>
      <c r="B2490" s="184"/>
      <c r="C2490" s="185"/>
      <c r="D2490" s="185"/>
      <c r="E2490" s="185"/>
      <c r="F2490" s="185"/>
      <c r="G2490" s="185"/>
      <c r="H2490" s="185"/>
      <c r="I2490" s="185"/>
      <c r="J2490" s="185"/>
      <c r="K2490" s="185"/>
      <c r="L2490" s="496"/>
    </row>
    <row r="2491" spans="1:12" s="186" customFormat="1">
      <c r="A2491" s="182"/>
      <c r="B2491" s="184"/>
      <c r="C2491" s="185"/>
      <c r="D2491" s="185"/>
      <c r="E2491" s="185"/>
      <c r="F2491" s="185"/>
      <c r="G2491" s="185"/>
      <c r="H2491" s="185"/>
      <c r="I2491" s="185"/>
      <c r="J2491" s="185"/>
      <c r="K2491" s="185"/>
      <c r="L2491" s="496"/>
    </row>
    <row r="2492" spans="1:12" s="186" customFormat="1">
      <c r="A2492" s="182"/>
      <c r="B2492" s="184"/>
      <c r="C2492" s="185"/>
      <c r="D2492" s="185"/>
      <c r="E2492" s="185"/>
      <c r="F2492" s="185"/>
      <c r="G2492" s="185"/>
      <c r="H2492" s="185"/>
      <c r="I2492" s="185"/>
      <c r="J2492" s="185"/>
      <c r="K2492" s="185"/>
      <c r="L2492" s="496"/>
    </row>
    <row r="2493" spans="1:12" s="186" customFormat="1">
      <c r="A2493" s="182"/>
      <c r="B2493" s="184"/>
      <c r="C2493" s="185"/>
      <c r="D2493" s="185"/>
      <c r="E2493" s="185"/>
      <c r="F2493" s="185"/>
      <c r="G2493" s="185"/>
      <c r="H2493" s="185"/>
      <c r="I2493" s="185"/>
      <c r="J2493" s="185"/>
      <c r="K2493" s="185"/>
      <c r="L2493" s="496"/>
    </row>
    <row r="2494" spans="1:12" s="186" customFormat="1">
      <c r="A2494" s="182"/>
      <c r="B2494" s="184"/>
      <c r="C2494" s="185"/>
      <c r="D2494" s="185"/>
      <c r="E2494" s="185"/>
      <c r="F2494" s="185"/>
      <c r="G2494" s="185"/>
      <c r="H2494" s="185"/>
      <c r="I2494" s="185"/>
      <c r="J2494" s="185"/>
      <c r="K2494" s="185"/>
      <c r="L2494" s="496"/>
    </row>
    <row r="2495" spans="1:12" s="186" customFormat="1">
      <c r="A2495" s="182"/>
      <c r="B2495" s="184"/>
      <c r="C2495" s="185"/>
      <c r="D2495" s="185"/>
      <c r="E2495" s="185"/>
      <c r="F2495" s="185"/>
      <c r="G2495" s="185"/>
      <c r="H2495" s="185"/>
      <c r="I2495" s="185"/>
      <c r="J2495" s="185"/>
      <c r="K2495" s="185"/>
      <c r="L2495" s="496"/>
    </row>
    <row r="2496" spans="1:12" s="186" customFormat="1">
      <c r="A2496" s="182"/>
      <c r="B2496" s="184"/>
      <c r="C2496" s="185"/>
      <c r="D2496" s="185"/>
      <c r="E2496" s="185"/>
      <c r="F2496" s="185"/>
      <c r="G2496" s="185"/>
      <c r="H2496" s="185"/>
      <c r="I2496" s="185"/>
      <c r="J2496" s="185"/>
      <c r="K2496" s="185"/>
      <c r="L2496" s="496"/>
    </row>
    <row r="2497" spans="1:12" s="186" customFormat="1">
      <c r="A2497" s="182"/>
      <c r="B2497" s="184"/>
      <c r="C2497" s="185"/>
      <c r="D2497" s="185"/>
      <c r="E2497" s="185"/>
      <c r="F2497" s="185"/>
      <c r="G2497" s="185"/>
      <c r="H2497" s="185"/>
      <c r="I2497" s="185"/>
      <c r="J2497" s="185"/>
      <c r="K2497" s="185"/>
      <c r="L2497" s="496"/>
    </row>
    <row r="2498" spans="1:12" s="186" customFormat="1">
      <c r="A2498" s="182"/>
      <c r="B2498" s="184"/>
      <c r="C2498" s="185"/>
      <c r="D2498" s="185"/>
      <c r="E2498" s="185"/>
      <c r="F2498" s="185"/>
      <c r="G2498" s="185"/>
      <c r="H2498" s="185"/>
      <c r="I2498" s="185"/>
      <c r="J2498" s="185"/>
      <c r="K2498" s="185"/>
      <c r="L2498" s="496"/>
    </row>
    <row r="2499" spans="1:12" s="186" customFormat="1">
      <c r="A2499" s="182"/>
      <c r="B2499" s="184"/>
      <c r="C2499" s="185"/>
      <c r="D2499" s="185"/>
      <c r="E2499" s="185"/>
      <c r="F2499" s="185"/>
      <c r="G2499" s="185"/>
      <c r="H2499" s="185"/>
      <c r="I2499" s="185"/>
      <c r="J2499" s="185"/>
      <c r="K2499" s="185"/>
      <c r="L2499" s="496"/>
    </row>
    <row r="2500" spans="1:12" s="186" customFormat="1">
      <c r="A2500" s="182"/>
      <c r="B2500" s="184"/>
      <c r="C2500" s="185"/>
      <c r="D2500" s="185"/>
      <c r="E2500" s="185"/>
      <c r="F2500" s="185"/>
      <c r="G2500" s="185"/>
      <c r="H2500" s="185"/>
      <c r="I2500" s="185"/>
      <c r="J2500" s="185"/>
      <c r="K2500" s="185"/>
      <c r="L2500" s="496"/>
    </row>
    <row r="2501" spans="1:12" s="186" customFormat="1">
      <c r="A2501" s="182"/>
      <c r="B2501" s="184"/>
      <c r="C2501" s="185"/>
      <c r="D2501" s="185"/>
      <c r="E2501" s="185"/>
      <c r="F2501" s="185"/>
      <c r="G2501" s="185"/>
      <c r="H2501" s="185"/>
      <c r="I2501" s="185"/>
      <c r="J2501" s="185"/>
      <c r="K2501" s="185"/>
      <c r="L2501" s="496"/>
    </row>
    <row r="2502" spans="1:12" s="186" customFormat="1">
      <c r="A2502" s="182"/>
      <c r="B2502" s="184"/>
      <c r="C2502" s="185"/>
      <c r="D2502" s="185"/>
      <c r="E2502" s="185"/>
      <c r="F2502" s="185"/>
      <c r="G2502" s="185"/>
      <c r="H2502" s="185"/>
      <c r="I2502" s="185"/>
      <c r="J2502" s="185"/>
      <c r="K2502" s="185"/>
      <c r="L2502" s="496"/>
    </row>
    <row r="2503" spans="1:12" s="186" customFormat="1">
      <c r="A2503" s="182"/>
      <c r="B2503" s="184"/>
      <c r="C2503" s="185"/>
      <c r="D2503" s="185"/>
      <c r="E2503" s="185"/>
      <c r="F2503" s="185"/>
      <c r="G2503" s="185"/>
      <c r="H2503" s="185"/>
      <c r="I2503" s="185"/>
      <c r="J2503" s="185"/>
      <c r="K2503" s="185"/>
      <c r="L2503" s="496"/>
    </row>
    <row r="2504" spans="1:12" s="186" customFormat="1">
      <c r="A2504" s="182"/>
      <c r="B2504" s="184"/>
      <c r="C2504" s="185"/>
      <c r="D2504" s="185"/>
      <c r="E2504" s="185"/>
      <c r="F2504" s="185"/>
      <c r="G2504" s="185"/>
      <c r="H2504" s="185"/>
      <c r="I2504" s="185"/>
      <c r="J2504" s="185"/>
      <c r="K2504" s="185"/>
      <c r="L2504" s="496"/>
    </row>
    <row r="2505" spans="1:12" s="186" customFormat="1">
      <c r="A2505" s="182"/>
      <c r="B2505" s="184"/>
      <c r="C2505" s="185"/>
      <c r="D2505" s="185"/>
      <c r="E2505" s="185"/>
      <c r="F2505" s="185"/>
      <c r="G2505" s="185"/>
      <c r="H2505" s="185"/>
      <c r="I2505" s="185"/>
      <c r="J2505" s="185"/>
      <c r="K2505" s="185"/>
      <c r="L2505" s="496"/>
    </row>
    <row r="2506" spans="1:12" s="186" customFormat="1">
      <c r="A2506" s="182"/>
      <c r="B2506" s="184"/>
      <c r="C2506" s="185"/>
      <c r="D2506" s="185"/>
      <c r="E2506" s="185"/>
      <c r="F2506" s="185"/>
      <c r="G2506" s="185"/>
      <c r="H2506" s="185"/>
      <c r="I2506" s="185"/>
      <c r="J2506" s="185"/>
      <c r="K2506" s="185"/>
      <c r="L2506" s="496"/>
    </row>
    <row r="2507" spans="1:12" s="186" customFormat="1">
      <c r="A2507" s="182"/>
      <c r="B2507" s="184"/>
      <c r="C2507" s="185"/>
      <c r="D2507" s="185"/>
      <c r="E2507" s="185"/>
      <c r="F2507" s="185"/>
      <c r="G2507" s="185"/>
      <c r="H2507" s="185"/>
      <c r="I2507" s="185"/>
      <c r="J2507" s="185"/>
      <c r="K2507" s="185"/>
      <c r="L2507" s="496"/>
    </row>
    <row r="2508" spans="1:12" s="186" customFormat="1">
      <c r="A2508" s="182"/>
      <c r="B2508" s="184"/>
      <c r="C2508" s="185"/>
      <c r="D2508" s="185"/>
      <c r="E2508" s="185"/>
      <c r="F2508" s="185"/>
      <c r="G2508" s="185"/>
      <c r="H2508" s="185"/>
      <c r="I2508" s="185"/>
      <c r="J2508" s="185"/>
      <c r="K2508" s="185"/>
      <c r="L2508" s="496"/>
    </row>
    <row r="2509" spans="1:12" s="186" customFormat="1">
      <c r="A2509" s="182"/>
      <c r="B2509" s="184"/>
      <c r="C2509" s="185"/>
      <c r="D2509" s="185"/>
      <c r="E2509" s="185"/>
      <c r="F2509" s="185"/>
      <c r="G2509" s="185"/>
      <c r="H2509" s="185"/>
      <c r="I2509" s="185"/>
      <c r="J2509" s="185"/>
      <c r="K2509" s="185"/>
      <c r="L2509" s="496"/>
    </row>
    <row r="2510" spans="1:12" s="186" customFormat="1">
      <c r="A2510" s="182"/>
      <c r="B2510" s="184"/>
      <c r="C2510" s="185"/>
      <c r="D2510" s="185"/>
      <c r="E2510" s="185"/>
      <c r="F2510" s="185"/>
      <c r="G2510" s="185"/>
      <c r="H2510" s="185"/>
      <c r="I2510" s="185"/>
      <c r="J2510" s="185"/>
      <c r="K2510" s="185"/>
      <c r="L2510" s="496"/>
    </row>
    <row r="2511" spans="1:12" s="186" customFormat="1">
      <c r="A2511" s="182"/>
      <c r="B2511" s="184"/>
      <c r="C2511" s="185"/>
      <c r="D2511" s="185"/>
      <c r="E2511" s="185"/>
      <c r="F2511" s="185"/>
      <c r="G2511" s="185"/>
      <c r="H2511" s="185"/>
      <c r="I2511" s="185"/>
      <c r="J2511" s="185"/>
      <c r="K2511" s="185"/>
      <c r="L2511" s="496"/>
    </row>
    <row r="2512" spans="1:12" s="186" customFormat="1">
      <c r="A2512" s="182"/>
      <c r="B2512" s="184"/>
      <c r="C2512" s="185"/>
      <c r="D2512" s="185"/>
      <c r="E2512" s="185"/>
      <c r="F2512" s="185"/>
      <c r="G2512" s="185"/>
      <c r="H2512" s="185"/>
      <c r="I2512" s="185"/>
      <c r="J2512" s="185"/>
      <c r="K2512" s="185"/>
      <c r="L2512" s="496"/>
    </row>
    <row r="2513" spans="1:12" s="186" customFormat="1">
      <c r="A2513" s="182"/>
      <c r="B2513" s="184"/>
      <c r="C2513" s="185"/>
      <c r="D2513" s="185"/>
      <c r="E2513" s="185"/>
      <c r="F2513" s="185"/>
      <c r="G2513" s="185"/>
      <c r="H2513" s="185"/>
      <c r="I2513" s="185"/>
      <c r="J2513" s="185"/>
      <c r="K2513" s="185"/>
      <c r="L2513" s="496"/>
    </row>
    <row r="2514" spans="1:12" s="186" customFormat="1">
      <c r="A2514" s="182"/>
      <c r="B2514" s="184"/>
      <c r="C2514" s="185"/>
      <c r="D2514" s="185"/>
      <c r="E2514" s="185"/>
      <c r="F2514" s="185"/>
      <c r="G2514" s="185"/>
      <c r="H2514" s="185"/>
      <c r="I2514" s="185"/>
      <c r="J2514" s="185"/>
      <c r="K2514" s="185"/>
      <c r="L2514" s="496"/>
    </row>
    <row r="2515" spans="1:12" s="186" customFormat="1">
      <c r="A2515" s="182"/>
      <c r="B2515" s="184"/>
      <c r="C2515" s="185"/>
      <c r="D2515" s="185"/>
      <c r="E2515" s="185"/>
      <c r="F2515" s="185"/>
      <c r="G2515" s="185"/>
      <c r="H2515" s="185"/>
      <c r="I2515" s="185"/>
      <c r="J2515" s="185"/>
      <c r="K2515" s="185"/>
      <c r="L2515" s="496"/>
    </row>
    <row r="2516" spans="1:12" s="186" customFormat="1">
      <c r="A2516" s="182"/>
      <c r="B2516" s="184"/>
      <c r="C2516" s="185"/>
      <c r="D2516" s="185"/>
      <c r="E2516" s="185"/>
      <c r="F2516" s="185"/>
      <c r="G2516" s="185"/>
      <c r="H2516" s="185"/>
      <c r="I2516" s="185"/>
      <c r="J2516" s="185"/>
      <c r="K2516" s="185"/>
      <c r="L2516" s="496"/>
    </row>
    <row r="2517" spans="1:12" s="186" customFormat="1">
      <c r="A2517" s="182"/>
      <c r="B2517" s="184"/>
      <c r="C2517" s="185"/>
      <c r="D2517" s="185"/>
      <c r="E2517" s="185"/>
      <c r="F2517" s="185"/>
      <c r="G2517" s="185"/>
      <c r="H2517" s="185"/>
      <c r="I2517" s="185"/>
      <c r="J2517" s="185"/>
      <c r="K2517" s="185"/>
      <c r="L2517" s="496"/>
    </row>
    <row r="2518" spans="1:12" s="186" customFormat="1">
      <c r="A2518" s="182"/>
      <c r="B2518" s="184"/>
      <c r="C2518" s="185"/>
      <c r="D2518" s="185"/>
      <c r="E2518" s="185"/>
      <c r="F2518" s="185"/>
      <c r="G2518" s="185"/>
      <c r="H2518" s="185"/>
      <c r="I2518" s="185"/>
      <c r="J2518" s="185"/>
      <c r="K2518" s="185"/>
      <c r="L2518" s="496"/>
    </row>
    <row r="2519" spans="1:12" s="186" customFormat="1">
      <c r="A2519" s="182"/>
      <c r="B2519" s="184"/>
      <c r="C2519" s="185"/>
      <c r="D2519" s="185"/>
      <c r="E2519" s="185"/>
      <c r="F2519" s="185"/>
      <c r="G2519" s="185"/>
      <c r="H2519" s="185"/>
      <c r="I2519" s="185"/>
      <c r="J2519" s="185"/>
      <c r="K2519" s="185"/>
      <c r="L2519" s="496"/>
    </row>
    <row r="2520" spans="1:12" s="186" customFormat="1">
      <c r="A2520" s="182"/>
      <c r="B2520" s="184"/>
      <c r="C2520" s="185"/>
      <c r="D2520" s="185"/>
      <c r="E2520" s="185"/>
      <c r="F2520" s="185"/>
      <c r="G2520" s="185"/>
      <c r="H2520" s="185"/>
      <c r="I2520" s="185"/>
      <c r="J2520" s="185"/>
      <c r="K2520" s="185"/>
      <c r="L2520" s="496"/>
    </row>
    <row r="2521" spans="1:12" s="186" customFormat="1">
      <c r="A2521" s="182"/>
      <c r="B2521" s="184"/>
      <c r="C2521" s="185"/>
      <c r="D2521" s="185"/>
      <c r="E2521" s="185"/>
      <c r="F2521" s="185"/>
      <c r="G2521" s="185"/>
      <c r="H2521" s="185"/>
      <c r="I2521" s="185"/>
      <c r="J2521" s="185"/>
      <c r="K2521" s="185"/>
      <c r="L2521" s="496"/>
    </row>
    <row r="2522" spans="1:12" s="186" customFormat="1">
      <c r="A2522" s="182"/>
      <c r="B2522" s="184"/>
      <c r="C2522" s="185"/>
      <c r="D2522" s="185"/>
      <c r="E2522" s="185"/>
      <c r="F2522" s="185"/>
      <c r="G2522" s="185"/>
      <c r="H2522" s="185"/>
      <c r="I2522" s="185"/>
      <c r="J2522" s="185"/>
      <c r="K2522" s="185"/>
      <c r="L2522" s="496"/>
    </row>
    <row r="2523" spans="1:12" s="186" customFormat="1">
      <c r="A2523" s="182"/>
      <c r="B2523" s="184"/>
      <c r="C2523" s="185"/>
      <c r="D2523" s="185"/>
      <c r="E2523" s="185"/>
      <c r="F2523" s="185"/>
      <c r="G2523" s="185"/>
      <c r="H2523" s="185"/>
      <c r="I2523" s="185"/>
      <c r="J2523" s="185"/>
      <c r="K2523" s="185"/>
      <c r="L2523" s="496"/>
    </row>
    <row r="2524" spans="1:12" s="186" customFormat="1">
      <c r="A2524" s="182"/>
      <c r="B2524" s="184"/>
      <c r="C2524" s="185"/>
      <c r="D2524" s="185"/>
      <c r="E2524" s="185"/>
      <c r="F2524" s="185"/>
      <c r="G2524" s="185"/>
      <c r="H2524" s="185"/>
      <c r="I2524" s="185"/>
      <c r="J2524" s="185"/>
      <c r="K2524" s="185"/>
      <c r="L2524" s="496"/>
    </row>
    <row r="2525" spans="1:12" s="186" customFormat="1">
      <c r="A2525" s="182"/>
      <c r="B2525" s="184"/>
      <c r="C2525" s="185"/>
      <c r="D2525" s="185"/>
      <c r="E2525" s="185"/>
      <c r="F2525" s="185"/>
      <c r="G2525" s="185"/>
      <c r="H2525" s="185"/>
      <c r="I2525" s="185"/>
      <c r="J2525" s="185"/>
      <c r="K2525" s="185"/>
      <c r="L2525" s="496"/>
    </row>
    <row r="2526" spans="1:12" s="186" customFormat="1">
      <c r="A2526" s="182"/>
      <c r="B2526" s="184"/>
      <c r="C2526" s="185"/>
      <c r="D2526" s="185"/>
      <c r="E2526" s="185"/>
      <c r="F2526" s="185"/>
      <c r="G2526" s="185"/>
      <c r="H2526" s="185"/>
      <c r="I2526" s="185"/>
      <c r="J2526" s="185"/>
      <c r="K2526" s="185"/>
      <c r="L2526" s="496"/>
    </row>
    <row r="2527" spans="1:12" s="186" customFormat="1">
      <c r="A2527" s="182"/>
      <c r="B2527" s="184"/>
      <c r="C2527" s="185"/>
      <c r="D2527" s="185"/>
      <c r="E2527" s="185"/>
      <c r="F2527" s="185"/>
      <c r="G2527" s="185"/>
      <c r="H2527" s="185"/>
      <c r="I2527" s="185"/>
      <c r="J2527" s="185"/>
      <c r="K2527" s="185"/>
      <c r="L2527" s="496"/>
    </row>
    <row r="2528" spans="1:12" s="186" customFormat="1">
      <c r="A2528" s="182"/>
      <c r="B2528" s="184"/>
      <c r="C2528" s="185"/>
      <c r="D2528" s="185"/>
      <c r="E2528" s="185"/>
      <c r="F2528" s="185"/>
      <c r="G2528" s="185"/>
      <c r="H2528" s="185"/>
      <c r="I2528" s="185"/>
      <c r="J2528" s="185"/>
      <c r="K2528" s="185"/>
      <c r="L2528" s="496"/>
    </row>
    <row r="2529" spans="1:12" s="186" customFormat="1">
      <c r="A2529" s="182"/>
      <c r="B2529" s="184"/>
      <c r="C2529" s="185"/>
      <c r="D2529" s="185"/>
      <c r="E2529" s="185"/>
      <c r="F2529" s="185"/>
      <c r="G2529" s="185"/>
      <c r="H2529" s="185"/>
      <c r="I2529" s="185"/>
      <c r="J2529" s="185"/>
      <c r="K2529" s="185"/>
      <c r="L2529" s="496"/>
    </row>
    <row r="2530" spans="1:12" s="186" customFormat="1">
      <c r="A2530" s="182"/>
      <c r="B2530" s="184"/>
      <c r="C2530" s="185"/>
      <c r="D2530" s="185"/>
      <c r="E2530" s="185"/>
      <c r="F2530" s="185"/>
      <c r="G2530" s="185"/>
      <c r="H2530" s="185"/>
      <c r="I2530" s="185"/>
      <c r="J2530" s="185"/>
      <c r="K2530" s="185"/>
      <c r="L2530" s="496"/>
    </row>
    <row r="2531" spans="1:12" s="186" customFormat="1">
      <c r="A2531" s="182"/>
      <c r="B2531" s="184"/>
      <c r="C2531" s="185"/>
      <c r="D2531" s="185"/>
      <c r="E2531" s="185"/>
      <c r="F2531" s="185"/>
      <c r="G2531" s="185"/>
      <c r="H2531" s="185"/>
      <c r="I2531" s="185"/>
      <c r="J2531" s="185"/>
      <c r="K2531" s="185"/>
      <c r="L2531" s="496"/>
    </row>
    <row r="2532" spans="1:12" s="186" customFormat="1">
      <c r="A2532" s="182"/>
      <c r="B2532" s="184"/>
      <c r="C2532" s="185"/>
      <c r="D2532" s="185"/>
      <c r="E2532" s="185"/>
      <c r="F2532" s="185"/>
      <c r="G2532" s="185"/>
      <c r="H2532" s="185"/>
      <c r="I2532" s="185"/>
      <c r="J2532" s="185"/>
      <c r="K2532" s="185"/>
      <c r="L2532" s="496"/>
    </row>
    <row r="2533" spans="1:12" s="186" customFormat="1">
      <c r="A2533" s="182"/>
      <c r="B2533" s="184"/>
      <c r="C2533" s="185"/>
      <c r="D2533" s="185"/>
      <c r="E2533" s="185"/>
      <c r="F2533" s="185"/>
      <c r="G2533" s="185"/>
      <c r="H2533" s="185"/>
      <c r="I2533" s="185"/>
      <c r="J2533" s="185"/>
      <c r="K2533" s="185"/>
      <c r="L2533" s="496"/>
    </row>
    <row r="2534" spans="1:12" s="186" customFormat="1">
      <c r="A2534" s="182"/>
      <c r="B2534" s="184"/>
      <c r="C2534" s="185"/>
      <c r="D2534" s="185"/>
      <c r="E2534" s="185"/>
      <c r="F2534" s="185"/>
      <c r="G2534" s="185"/>
      <c r="H2534" s="185"/>
      <c r="I2534" s="185"/>
      <c r="J2534" s="185"/>
      <c r="K2534" s="185"/>
      <c r="L2534" s="496"/>
    </row>
    <row r="2535" spans="1:12" s="186" customFormat="1">
      <c r="A2535" s="182"/>
      <c r="B2535" s="184"/>
      <c r="C2535" s="185"/>
      <c r="D2535" s="185"/>
      <c r="E2535" s="185"/>
      <c r="F2535" s="185"/>
      <c r="G2535" s="185"/>
      <c r="H2535" s="185"/>
      <c r="I2535" s="185"/>
      <c r="J2535" s="185"/>
      <c r="K2535" s="185"/>
      <c r="L2535" s="496"/>
    </row>
    <row r="2536" spans="1:12" s="186" customFormat="1">
      <c r="A2536" s="182"/>
      <c r="B2536" s="184"/>
      <c r="C2536" s="185"/>
      <c r="D2536" s="185"/>
      <c r="E2536" s="185"/>
      <c r="F2536" s="185"/>
      <c r="G2536" s="185"/>
      <c r="H2536" s="185"/>
      <c r="I2536" s="185"/>
      <c r="J2536" s="185"/>
      <c r="K2536" s="185"/>
      <c r="L2536" s="496"/>
    </row>
    <row r="2537" spans="1:12" s="186" customFormat="1">
      <c r="A2537" s="182"/>
      <c r="B2537" s="184"/>
      <c r="C2537" s="185"/>
      <c r="D2537" s="185"/>
      <c r="E2537" s="185"/>
      <c r="F2537" s="185"/>
      <c r="G2537" s="185"/>
      <c r="H2537" s="185"/>
      <c r="I2537" s="185"/>
      <c r="J2537" s="185"/>
      <c r="K2537" s="185"/>
      <c r="L2537" s="496"/>
    </row>
    <row r="2538" spans="1:12" s="186" customFormat="1">
      <c r="A2538" s="182"/>
      <c r="B2538" s="184"/>
      <c r="C2538" s="185"/>
      <c r="D2538" s="185"/>
      <c r="E2538" s="185"/>
      <c r="F2538" s="185"/>
      <c r="G2538" s="185"/>
      <c r="H2538" s="185"/>
      <c r="I2538" s="185"/>
      <c r="J2538" s="185"/>
      <c r="K2538" s="185"/>
      <c r="L2538" s="496"/>
    </row>
    <row r="2539" spans="1:12" s="186" customFormat="1">
      <c r="A2539" s="182"/>
      <c r="B2539" s="184"/>
      <c r="C2539" s="185"/>
      <c r="D2539" s="185"/>
      <c r="E2539" s="185"/>
      <c r="F2539" s="185"/>
      <c r="G2539" s="185"/>
      <c r="H2539" s="185"/>
      <c r="I2539" s="185"/>
      <c r="J2539" s="185"/>
      <c r="K2539" s="185"/>
      <c r="L2539" s="496"/>
    </row>
    <row r="2540" spans="1:12" s="186" customFormat="1">
      <c r="A2540" s="182"/>
      <c r="B2540" s="184"/>
      <c r="C2540" s="185"/>
      <c r="D2540" s="185"/>
      <c r="E2540" s="185"/>
      <c r="F2540" s="185"/>
      <c r="G2540" s="185"/>
      <c r="H2540" s="185"/>
      <c r="I2540" s="185"/>
      <c r="J2540" s="185"/>
      <c r="K2540" s="185"/>
      <c r="L2540" s="496"/>
    </row>
    <row r="2541" spans="1:12" s="186" customFormat="1">
      <c r="A2541" s="182"/>
      <c r="B2541" s="184"/>
      <c r="C2541" s="185"/>
      <c r="D2541" s="185"/>
      <c r="E2541" s="185"/>
      <c r="F2541" s="185"/>
      <c r="G2541" s="185"/>
      <c r="H2541" s="185"/>
      <c r="I2541" s="185"/>
      <c r="J2541" s="185"/>
      <c r="K2541" s="185"/>
      <c r="L2541" s="496"/>
    </row>
    <row r="2542" spans="1:12" s="186" customFormat="1">
      <c r="A2542" s="182"/>
      <c r="B2542" s="184"/>
      <c r="C2542" s="185"/>
      <c r="D2542" s="185"/>
      <c r="E2542" s="185"/>
      <c r="F2542" s="185"/>
      <c r="G2542" s="185"/>
      <c r="H2542" s="185"/>
      <c r="I2542" s="185"/>
      <c r="J2542" s="185"/>
      <c r="K2542" s="185"/>
      <c r="L2542" s="496"/>
    </row>
    <row r="2543" spans="1:12" s="186" customFormat="1">
      <c r="A2543" s="182"/>
      <c r="B2543" s="184"/>
      <c r="C2543" s="185"/>
      <c r="D2543" s="185"/>
      <c r="E2543" s="185"/>
      <c r="F2543" s="185"/>
      <c r="G2543" s="185"/>
      <c r="H2543" s="185"/>
      <c r="I2543" s="185"/>
      <c r="J2543" s="185"/>
      <c r="K2543" s="185"/>
      <c r="L2543" s="496"/>
    </row>
    <row r="2544" spans="1:12" s="186" customFormat="1">
      <c r="A2544" s="182"/>
      <c r="B2544" s="184"/>
      <c r="C2544" s="185"/>
      <c r="D2544" s="185"/>
      <c r="E2544" s="185"/>
      <c r="F2544" s="185"/>
      <c r="G2544" s="185"/>
      <c r="H2544" s="185"/>
      <c r="I2544" s="185"/>
      <c r="J2544" s="185"/>
      <c r="K2544" s="185"/>
      <c r="L2544" s="496"/>
    </row>
    <row r="2545" spans="1:12" s="186" customFormat="1">
      <c r="A2545" s="182"/>
      <c r="B2545" s="184"/>
      <c r="C2545" s="185"/>
      <c r="D2545" s="185"/>
      <c r="E2545" s="185"/>
      <c r="F2545" s="185"/>
      <c r="G2545" s="185"/>
      <c r="H2545" s="185"/>
      <c r="I2545" s="185"/>
      <c r="J2545" s="185"/>
      <c r="K2545" s="185"/>
      <c r="L2545" s="496"/>
    </row>
    <row r="2546" spans="1:12" s="186" customFormat="1">
      <c r="A2546" s="182"/>
      <c r="B2546" s="184"/>
      <c r="C2546" s="185"/>
      <c r="D2546" s="185"/>
      <c r="E2546" s="185"/>
      <c r="F2546" s="185"/>
      <c r="G2546" s="185"/>
      <c r="H2546" s="185"/>
      <c r="I2546" s="185"/>
      <c r="J2546" s="185"/>
      <c r="K2546" s="185"/>
      <c r="L2546" s="496"/>
    </row>
    <row r="2547" spans="1:12" s="186" customFormat="1">
      <c r="A2547" s="182"/>
      <c r="B2547" s="184"/>
      <c r="C2547" s="185"/>
      <c r="D2547" s="185"/>
      <c r="E2547" s="185"/>
      <c r="F2547" s="185"/>
      <c r="G2547" s="185"/>
      <c r="H2547" s="185"/>
      <c r="I2547" s="185"/>
      <c r="J2547" s="185"/>
      <c r="K2547" s="185"/>
      <c r="L2547" s="496"/>
    </row>
    <row r="2548" spans="1:12" s="186" customFormat="1">
      <c r="A2548" s="182"/>
      <c r="B2548" s="184"/>
      <c r="C2548" s="185"/>
      <c r="D2548" s="185"/>
      <c r="E2548" s="185"/>
      <c r="F2548" s="185"/>
      <c r="G2548" s="185"/>
      <c r="H2548" s="185"/>
      <c r="I2548" s="185"/>
      <c r="J2548" s="185"/>
      <c r="K2548" s="185"/>
      <c r="L2548" s="496"/>
    </row>
    <row r="2549" spans="1:12" s="186" customFormat="1">
      <c r="A2549" s="182"/>
      <c r="B2549" s="184"/>
      <c r="C2549" s="185"/>
      <c r="D2549" s="185"/>
      <c r="E2549" s="185"/>
      <c r="F2549" s="185"/>
      <c r="G2549" s="185"/>
      <c r="H2549" s="185"/>
      <c r="I2549" s="185"/>
      <c r="J2549" s="185"/>
      <c r="K2549" s="185"/>
      <c r="L2549" s="496"/>
    </row>
    <row r="2550" spans="1:12" s="186" customFormat="1">
      <c r="A2550" s="182"/>
      <c r="B2550" s="184"/>
      <c r="C2550" s="185"/>
      <c r="D2550" s="185"/>
      <c r="E2550" s="185"/>
      <c r="F2550" s="185"/>
      <c r="G2550" s="185"/>
      <c r="H2550" s="185"/>
      <c r="I2550" s="185"/>
      <c r="J2550" s="185"/>
      <c r="K2550" s="185"/>
      <c r="L2550" s="496"/>
    </row>
    <row r="2551" spans="1:12" s="186" customFormat="1">
      <c r="A2551" s="182"/>
      <c r="B2551" s="184"/>
      <c r="C2551" s="185"/>
      <c r="D2551" s="185"/>
      <c r="E2551" s="185"/>
      <c r="F2551" s="185"/>
      <c r="G2551" s="185"/>
      <c r="H2551" s="185"/>
      <c r="I2551" s="185"/>
      <c r="J2551" s="185"/>
      <c r="K2551" s="185"/>
      <c r="L2551" s="496"/>
    </row>
    <row r="2552" spans="1:12" s="186" customFormat="1">
      <c r="A2552" s="182"/>
      <c r="B2552" s="184"/>
      <c r="C2552" s="185"/>
      <c r="D2552" s="185"/>
      <c r="E2552" s="185"/>
      <c r="F2552" s="185"/>
      <c r="G2552" s="185"/>
      <c r="H2552" s="185"/>
      <c r="I2552" s="185"/>
      <c r="J2552" s="185"/>
      <c r="K2552" s="185"/>
      <c r="L2552" s="496"/>
    </row>
    <row r="2553" spans="1:12" s="186" customFormat="1">
      <c r="A2553" s="182"/>
      <c r="B2553" s="184"/>
      <c r="C2553" s="185"/>
      <c r="D2553" s="185"/>
      <c r="E2553" s="185"/>
      <c r="F2553" s="185"/>
      <c r="G2553" s="185"/>
      <c r="H2553" s="185"/>
      <c r="I2553" s="185"/>
      <c r="J2553" s="185"/>
      <c r="K2553" s="185"/>
      <c r="L2553" s="496"/>
    </row>
    <row r="2554" spans="1:12" s="186" customFormat="1">
      <c r="A2554" s="182"/>
      <c r="B2554" s="184"/>
      <c r="C2554" s="185"/>
      <c r="D2554" s="185"/>
      <c r="E2554" s="185"/>
      <c r="F2554" s="185"/>
      <c r="G2554" s="185"/>
      <c r="H2554" s="185"/>
      <c r="I2554" s="185"/>
      <c r="J2554" s="185"/>
      <c r="K2554" s="185"/>
      <c r="L2554" s="496"/>
    </row>
    <row r="2555" spans="1:12" s="186" customFormat="1">
      <c r="A2555" s="182"/>
      <c r="B2555" s="184"/>
      <c r="C2555" s="185"/>
      <c r="D2555" s="185"/>
      <c r="E2555" s="185"/>
      <c r="F2555" s="185"/>
      <c r="G2555" s="185"/>
      <c r="H2555" s="185"/>
      <c r="I2555" s="185"/>
      <c r="J2555" s="185"/>
      <c r="K2555" s="185"/>
      <c r="L2555" s="496"/>
    </row>
    <row r="2556" spans="1:12" s="186" customFormat="1">
      <c r="A2556" s="182"/>
      <c r="B2556" s="184"/>
      <c r="C2556" s="185"/>
      <c r="D2556" s="185"/>
      <c r="E2556" s="185"/>
      <c r="F2556" s="185"/>
      <c r="G2556" s="185"/>
      <c r="H2556" s="185"/>
      <c r="I2556" s="185"/>
      <c r="J2556" s="185"/>
      <c r="K2556" s="185"/>
      <c r="L2556" s="496"/>
    </row>
    <row r="2557" spans="1:12" s="186" customFormat="1">
      <c r="A2557" s="182"/>
      <c r="B2557" s="184"/>
      <c r="C2557" s="185"/>
      <c r="D2557" s="185"/>
      <c r="E2557" s="185"/>
      <c r="F2557" s="185"/>
      <c r="G2557" s="185"/>
      <c r="H2557" s="185"/>
      <c r="I2557" s="185"/>
      <c r="J2557" s="185"/>
      <c r="K2557" s="185"/>
      <c r="L2557" s="496"/>
    </row>
    <row r="2558" spans="1:12" s="186" customFormat="1">
      <c r="A2558" s="182"/>
      <c r="B2558" s="184"/>
      <c r="C2558" s="185"/>
      <c r="D2558" s="185"/>
      <c r="E2558" s="185"/>
      <c r="F2558" s="185"/>
      <c r="G2558" s="185"/>
      <c r="H2558" s="185"/>
      <c r="I2558" s="185"/>
      <c r="J2558" s="185"/>
      <c r="K2558" s="185"/>
      <c r="L2558" s="496"/>
    </row>
    <row r="2559" spans="1:12" s="186" customFormat="1">
      <c r="A2559" s="182"/>
      <c r="B2559" s="184"/>
      <c r="C2559" s="185"/>
      <c r="D2559" s="185"/>
      <c r="E2559" s="185"/>
      <c r="F2559" s="185"/>
      <c r="G2559" s="185"/>
      <c r="H2559" s="185"/>
      <c r="I2559" s="185"/>
      <c r="J2559" s="185"/>
      <c r="K2559" s="185"/>
      <c r="L2559" s="496"/>
    </row>
    <row r="2560" spans="1:12" s="186" customFormat="1">
      <c r="A2560" s="182"/>
      <c r="B2560" s="184"/>
      <c r="C2560" s="185"/>
      <c r="D2560" s="185"/>
      <c r="E2560" s="185"/>
      <c r="F2560" s="185"/>
      <c r="G2560" s="185"/>
      <c r="H2560" s="185"/>
      <c r="I2560" s="185"/>
      <c r="J2560" s="185"/>
      <c r="K2560" s="185"/>
      <c r="L2560" s="496"/>
    </row>
    <row r="2561" spans="1:12" s="186" customFormat="1">
      <c r="A2561" s="182"/>
      <c r="B2561" s="184"/>
      <c r="C2561" s="185"/>
      <c r="D2561" s="185"/>
      <c r="E2561" s="185"/>
      <c r="F2561" s="185"/>
      <c r="G2561" s="185"/>
      <c r="H2561" s="185"/>
      <c r="I2561" s="185"/>
      <c r="J2561" s="185"/>
      <c r="K2561" s="185"/>
      <c r="L2561" s="496"/>
    </row>
    <row r="2562" spans="1:12" s="186" customFormat="1">
      <c r="A2562" s="182"/>
      <c r="B2562" s="184"/>
      <c r="C2562" s="185"/>
      <c r="D2562" s="185"/>
      <c r="E2562" s="185"/>
      <c r="F2562" s="185"/>
      <c r="G2562" s="185"/>
      <c r="H2562" s="185"/>
      <c r="I2562" s="185"/>
      <c r="J2562" s="185"/>
      <c r="K2562" s="185"/>
      <c r="L2562" s="496"/>
    </row>
    <row r="2563" spans="1:12" s="186" customFormat="1">
      <c r="A2563" s="182"/>
      <c r="B2563" s="184"/>
      <c r="C2563" s="185"/>
      <c r="D2563" s="185"/>
      <c r="E2563" s="185"/>
      <c r="F2563" s="185"/>
      <c r="G2563" s="185"/>
      <c r="H2563" s="185"/>
      <c r="I2563" s="185"/>
      <c r="J2563" s="185"/>
      <c r="K2563" s="185"/>
      <c r="L2563" s="496"/>
    </row>
    <row r="2564" spans="1:12" s="186" customFormat="1">
      <c r="A2564" s="182"/>
      <c r="B2564" s="184"/>
      <c r="C2564" s="185"/>
      <c r="D2564" s="185"/>
      <c r="E2564" s="185"/>
      <c r="F2564" s="185"/>
      <c r="G2564" s="185"/>
      <c r="H2564" s="185"/>
      <c r="I2564" s="185"/>
      <c r="J2564" s="185"/>
      <c r="K2564" s="185"/>
      <c r="L2564" s="496"/>
    </row>
    <row r="2565" spans="1:12" s="186" customFormat="1">
      <c r="A2565" s="182"/>
      <c r="B2565" s="184"/>
      <c r="C2565" s="185"/>
      <c r="D2565" s="185"/>
      <c r="E2565" s="185"/>
      <c r="F2565" s="185"/>
      <c r="G2565" s="185"/>
      <c r="H2565" s="185"/>
      <c r="I2565" s="185"/>
      <c r="J2565" s="185"/>
      <c r="K2565" s="185"/>
      <c r="L2565" s="496"/>
    </row>
    <row r="2566" spans="1:12" s="186" customFormat="1">
      <c r="A2566" s="182"/>
      <c r="B2566" s="184"/>
      <c r="C2566" s="185"/>
      <c r="D2566" s="185"/>
      <c r="E2566" s="185"/>
      <c r="F2566" s="185"/>
      <c r="G2566" s="185"/>
      <c r="H2566" s="185"/>
      <c r="I2566" s="185"/>
      <c r="J2566" s="185"/>
      <c r="K2566" s="185"/>
      <c r="L2566" s="496"/>
    </row>
    <row r="2567" spans="1:12" s="186" customFormat="1">
      <c r="A2567" s="182"/>
      <c r="B2567" s="184"/>
      <c r="C2567" s="185"/>
      <c r="D2567" s="185"/>
      <c r="E2567" s="185"/>
      <c r="F2567" s="185"/>
      <c r="G2567" s="185"/>
      <c r="H2567" s="185"/>
      <c r="I2567" s="185"/>
      <c r="J2567" s="185"/>
      <c r="K2567" s="185"/>
      <c r="L2567" s="496"/>
    </row>
    <row r="2568" spans="1:12" s="186" customFormat="1">
      <c r="A2568" s="182"/>
      <c r="B2568" s="184"/>
      <c r="C2568" s="185"/>
      <c r="D2568" s="185"/>
      <c r="E2568" s="185"/>
      <c r="F2568" s="185"/>
      <c r="G2568" s="185"/>
      <c r="H2568" s="185"/>
      <c r="I2568" s="185"/>
      <c r="J2568" s="185"/>
      <c r="K2568" s="185"/>
      <c r="L2568" s="496"/>
    </row>
    <row r="2569" spans="1:12" s="186" customFormat="1">
      <c r="A2569" s="182"/>
      <c r="B2569" s="184"/>
      <c r="C2569" s="185"/>
      <c r="D2569" s="185"/>
      <c r="E2569" s="185"/>
      <c r="F2569" s="185"/>
      <c r="G2569" s="185"/>
      <c r="H2569" s="185"/>
      <c r="I2569" s="185"/>
      <c r="J2569" s="185"/>
      <c r="K2569" s="185"/>
      <c r="L2569" s="496"/>
    </row>
    <row r="2570" spans="1:12" s="186" customFormat="1">
      <c r="A2570" s="182"/>
      <c r="B2570" s="184"/>
      <c r="C2570" s="185"/>
      <c r="D2570" s="185"/>
      <c r="E2570" s="185"/>
      <c r="F2570" s="185"/>
      <c r="G2570" s="185"/>
      <c r="H2570" s="185"/>
      <c r="I2570" s="185"/>
      <c r="J2570" s="185"/>
      <c r="K2570" s="185"/>
      <c r="L2570" s="496"/>
    </row>
    <row r="2571" spans="1:12" s="186" customFormat="1">
      <c r="A2571" s="182"/>
      <c r="B2571" s="184"/>
      <c r="C2571" s="185"/>
      <c r="D2571" s="185"/>
      <c r="E2571" s="185"/>
      <c r="F2571" s="185"/>
      <c r="G2571" s="185"/>
      <c r="H2571" s="185"/>
      <c r="I2571" s="185"/>
      <c r="J2571" s="185"/>
      <c r="K2571" s="185"/>
      <c r="L2571" s="496"/>
    </row>
    <row r="2572" spans="1:12" s="186" customFormat="1">
      <c r="A2572" s="182"/>
      <c r="B2572" s="184"/>
      <c r="C2572" s="185"/>
      <c r="D2572" s="185"/>
      <c r="E2572" s="185"/>
      <c r="F2572" s="185"/>
      <c r="G2572" s="185"/>
      <c r="H2572" s="185"/>
      <c r="I2572" s="185"/>
      <c r="J2572" s="185"/>
      <c r="K2572" s="185"/>
      <c r="L2572" s="496"/>
    </row>
    <row r="2573" spans="1:12" s="186" customFormat="1">
      <c r="A2573" s="182"/>
      <c r="B2573" s="184"/>
      <c r="C2573" s="185"/>
      <c r="D2573" s="185"/>
      <c r="E2573" s="185"/>
      <c r="F2573" s="185"/>
      <c r="G2573" s="185"/>
      <c r="H2573" s="185"/>
      <c r="I2573" s="185"/>
      <c r="J2573" s="185"/>
      <c r="K2573" s="185"/>
      <c r="L2573" s="496"/>
    </row>
    <row r="2574" spans="1:12" s="186" customFormat="1">
      <c r="A2574" s="182"/>
      <c r="B2574" s="184"/>
      <c r="C2574" s="185"/>
      <c r="D2574" s="185"/>
      <c r="E2574" s="185"/>
      <c r="F2574" s="185"/>
      <c r="G2574" s="185"/>
      <c r="H2574" s="185"/>
      <c r="I2574" s="185"/>
      <c r="J2574" s="185"/>
      <c r="K2574" s="185"/>
      <c r="L2574" s="496"/>
    </row>
    <row r="2575" spans="1:12" s="186" customFormat="1">
      <c r="A2575" s="182"/>
      <c r="B2575" s="184"/>
      <c r="C2575" s="185"/>
      <c r="D2575" s="185"/>
      <c r="E2575" s="185"/>
      <c r="F2575" s="185"/>
      <c r="G2575" s="185"/>
      <c r="H2575" s="185"/>
      <c r="I2575" s="185"/>
      <c r="J2575" s="185"/>
      <c r="K2575" s="185"/>
      <c r="L2575" s="496"/>
    </row>
    <row r="2576" spans="1:12" s="186" customFormat="1">
      <c r="A2576" s="182"/>
      <c r="B2576" s="184"/>
      <c r="C2576" s="185"/>
      <c r="D2576" s="185"/>
      <c r="E2576" s="185"/>
      <c r="F2576" s="185"/>
      <c r="G2576" s="185"/>
      <c r="H2576" s="185"/>
      <c r="I2576" s="185"/>
      <c r="J2576" s="185"/>
      <c r="K2576" s="185"/>
      <c r="L2576" s="496"/>
    </row>
    <row r="2577" spans="1:12" s="186" customFormat="1">
      <c r="A2577" s="182"/>
      <c r="B2577" s="184"/>
      <c r="C2577" s="185"/>
      <c r="D2577" s="185"/>
      <c r="E2577" s="185"/>
      <c r="F2577" s="185"/>
      <c r="G2577" s="185"/>
      <c r="H2577" s="185"/>
      <c r="I2577" s="185"/>
      <c r="J2577" s="185"/>
      <c r="K2577" s="185"/>
      <c r="L2577" s="496"/>
    </row>
    <row r="2578" spans="1:12" s="186" customFormat="1">
      <c r="A2578" s="182"/>
      <c r="B2578" s="184"/>
      <c r="C2578" s="185"/>
      <c r="D2578" s="185"/>
      <c r="E2578" s="185"/>
      <c r="F2578" s="185"/>
      <c r="G2578" s="185"/>
      <c r="H2578" s="185"/>
      <c r="I2578" s="185"/>
      <c r="J2578" s="185"/>
      <c r="K2578" s="185"/>
      <c r="L2578" s="496"/>
    </row>
    <row r="2579" spans="1:12" s="186" customFormat="1">
      <c r="A2579" s="182"/>
      <c r="B2579" s="184"/>
      <c r="C2579" s="185"/>
      <c r="D2579" s="185"/>
      <c r="E2579" s="185"/>
      <c r="F2579" s="185"/>
      <c r="G2579" s="185"/>
      <c r="H2579" s="185"/>
      <c r="I2579" s="185"/>
      <c r="J2579" s="185"/>
      <c r="K2579" s="185"/>
      <c r="L2579" s="496"/>
    </row>
    <row r="2580" spans="1:12" s="186" customFormat="1">
      <c r="A2580" s="182"/>
      <c r="B2580" s="184"/>
      <c r="C2580" s="185"/>
      <c r="D2580" s="185"/>
      <c r="E2580" s="185"/>
      <c r="F2580" s="185"/>
      <c r="G2580" s="185"/>
      <c r="H2580" s="185"/>
      <c r="I2580" s="185"/>
      <c r="J2580" s="185"/>
      <c r="K2580" s="185"/>
      <c r="L2580" s="496"/>
    </row>
    <row r="2581" spans="1:12" s="186" customFormat="1">
      <c r="A2581" s="182"/>
      <c r="B2581" s="184"/>
      <c r="C2581" s="185"/>
      <c r="D2581" s="185"/>
      <c r="E2581" s="185"/>
      <c r="F2581" s="185"/>
      <c r="G2581" s="185"/>
      <c r="H2581" s="185"/>
      <c r="I2581" s="185"/>
      <c r="J2581" s="185"/>
      <c r="K2581" s="185"/>
      <c r="L2581" s="496"/>
    </row>
    <row r="2582" spans="1:12" s="186" customFormat="1">
      <c r="A2582" s="182"/>
      <c r="B2582" s="184"/>
      <c r="C2582" s="185"/>
      <c r="D2582" s="185"/>
      <c r="E2582" s="185"/>
      <c r="F2582" s="185"/>
      <c r="G2582" s="185"/>
      <c r="H2582" s="185"/>
      <c r="I2582" s="185"/>
      <c r="J2582" s="185"/>
      <c r="K2582" s="185"/>
      <c r="L2582" s="496"/>
    </row>
    <row r="2583" spans="1:12" s="186" customFormat="1">
      <c r="A2583" s="182"/>
      <c r="B2583" s="184"/>
      <c r="C2583" s="185"/>
      <c r="D2583" s="185"/>
      <c r="E2583" s="185"/>
      <c r="F2583" s="185"/>
      <c r="G2583" s="185"/>
      <c r="H2583" s="185"/>
      <c r="I2583" s="185"/>
      <c r="J2583" s="185"/>
      <c r="K2583" s="185"/>
      <c r="L2583" s="496"/>
    </row>
    <row r="2584" spans="1:12" s="186" customFormat="1">
      <c r="A2584" s="182"/>
      <c r="B2584" s="184"/>
      <c r="C2584" s="185"/>
      <c r="D2584" s="185"/>
      <c r="E2584" s="185"/>
      <c r="F2584" s="185"/>
      <c r="G2584" s="185"/>
      <c r="H2584" s="185"/>
      <c r="I2584" s="185"/>
      <c r="J2584" s="185"/>
      <c r="K2584" s="185"/>
      <c r="L2584" s="496"/>
    </row>
    <row r="2585" spans="1:12" s="186" customFormat="1">
      <c r="A2585" s="182"/>
      <c r="B2585" s="184"/>
      <c r="C2585" s="185"/>
      <c r="D2585" s="185"/>
      <c r="E2585" s="185"/>
      <c r="F2585" s="185"/>
      <c r="G2585" s="185"/>
      <c r="H2585" s="185"/>
      <c r="I2585" s="185"/>
      <c r="J2585" s="185"/>
      <c r="K2585" s="185"/>
      <c r="L2585" s="496"/>
    </row>
    <row r="2586" spans="1:12" s="186" customFormat="1">
      <c r="A2586" s="182"/>
      <c r="B2586" s="184"/>
      <c r="C2586" s="185"/>
      <c r="D2586" s="185"/>
      <c r="E2586" s="185"/>
      <c r="F2586" s="185"/>
      <c r="G2586" s="185"/>
      <c r="H2586" s="185"/>
      <c r="I2586" s="185"/>
      <c r="J2586" s="185"/>
      <c r="K2586" s="185"/>
      <c r="L2586" s="496"/>
    </row>
    <row r="2587" spans="1:12" s="186" customFormat="1">
      <c r="A2587" s="182"/>
      <c r="B2587" s="184"/>
      <c r="C2587" s="185"/>
      <c r="D2587" s="185"/>
      <c r="E2587" s="185"/>
      <c r="F2587" s="185"/>
      <c r="G2587" s="185"/>
      <c r="H2587" s="185"/>
      <c r="I2587" s="185"/>
      <c r="J2587" s="185"/>
      <c r="K2587" s="185"/>
      <c r="L2587" s="496"/>
    </row>
    <row r="2588" spans="1:12" s="186" customFormat="1">
      <c r="A2588" s="182"/>
      <c r="B2588" s="184"/>
      <c r="C2588" s="185"/>
      <c r="D2588" s="185"/>
      <c r="E2588" s="185"/>
      <c r="F2588" s="185"/>
      <c r="G2588" s="185"/>
      <c r="H2588" s="185"/>
      <c r="I2588" s="185"/>
      <c r="J2588" s="185"/>
      <c r="K2588" s="185"/>
      <c r="L2588" s="496"/>
    </row>
    <row r="2589" spans="1:12" s="186" customFormat="1">
      <c r="A2589" s="182"/>
      <c r="B2589" s="184"/>
      <c r="C2589" s="185"/>
      <c r="D2589" s="185"/>
      <c r="E2589" s="185"/>
      <c r="F2589" s="185"/>
      <c r="G2589" s="185"/>
      <c r="H2589" s="185"/>
      <c r="I2589" s="185"/>
      <c r="J2589" s="185"/>
      <c r="K2589" s="185"/>
      <c r="L2589" s="496"/>
    </row>
    <row r="2590" spans="1:12" s="186" customFormat="1">
      <c r="A2590" s="182"/>
      <c r="B2590" s="184"/>
      <c r="C2590" s="185"/>
      <c r="D2590" s="185"/>
      <c r="E2590" s="185"/>
      <c r="F2590" s="185"/>
      <c r="G2590" s="185"/>
      <c r="H2590" s="185"/>
      <c r="I2590" s="185"/>
      <c r="J2590" s="185"/>
      <c r="K2590" s="185"/>
      <c r="L2590" s="496"/>
    </row>
    <row r="2591" spans="1:12" s="186" customFormat="1">
      <c r="A2591" s="182"/>
      <c r="B2591" s="184"/>
      <c r="C2591" s="185"/>
      <c r="D2591" s="185"/>
      <c r="E2591" s="185"/>
      <c r="F2591" s="185"/>
      <c r="G2591" s="185"/>
      <c r="H2591" s="185"/>
      <c r="I2591" s="185"/>
      <c r="J2591" s="185"/>
      <c r="K2591" s="185"/>
      <c r="L2591" s="496"/>
    </row>
    <row r="2592" spans="1:12" s="186" customFormat="1">
      <c r="A2592" s="182"/>
      <c r="B2592" s="184"/>
      <c r="C2592" s="185"/>
      <c r="D2592" s="185"/>
      <c r="E2592" s="185"/>
      <c r="F2592" s="185"/>
      <c r="G2592" s="185"/>
      <c r="H2592" s="185"/>
      <c r="I2592" s="185"/>
      <c r="J2592" s="185"/>
      <c r="K2592" s="185"/>
      <c r="L2592" s="496"/>
    </row>
    <row r="2593" spans="1:12" s="186" customFormat="1">
      <c r="A2593" s="182"/>
      <c r="B2593" s="184"/>
      <c r="C2593" s="185"/>
      <c r="D2593" s="185"/>
      <c r="E2593" s="185"/>
      <c r="F2593" s="185"/>
      <c r="G2593" s="185"/>
      <c r="H2593" s="185"/>
      <c r="I2593" s="185"/>
      <c r="J2593" s="185"/>
      <c r="K2593" s="185"/>
      <c r="L2593" s="496"/>
    </row>
    <row r="2594" spans="1:12" s="186" customFormat="1">
      <c r="A2594" s="182"/>
      <c r="B2594" s="184"/>
      <c r="C2594" s="185"/>
      <c r="D2594" s="185"/>
      <c r="E2594" s="185"/>
      <c r="F2594" s="185"/>
      <c r="G2594" s="185"/>
      <c r="H2594" s="185"/>
      <c r="I2594" s="185"/>
      <c r="J2594" s="185"/>
      <c r="K2594" s="185"/>
      <c r="L2594" s="496"/>
    </row>
    <row r="2595" spans="1:12" s="186" customFormat="1">
      <c r="A2595" s="182"/>
      <c r="B2595" s="184"/>
      <c r="C2595" s="185"/>
      <c r="D2595" s="185"/>
      <c r="E2595" s="185"/>
      <c r="F2595" s="185"/>
      <c r="G2595" s="185"/>
      <c r="H2595" s="185"/>
      <c r="I2595" s="185"/>
      <c r="J2595" s="185"/>
      <c r="K2595" s="185"/>
      <c r="L2595" s="496"/>
    </row>
    <row r="2596" spans="1:12" s="186" customFormat="1">
      <c r="A2596" s="182"/>
      <c r="B2596" s="184"/>
      <c r="C2596" s="185"/>
      <c r="D2596" s="185"/>
      <c r="E2596" s="185"/>
      <c r="F2596" s="185"/>
      <c r="G2596" s="185"/>
      <c r="H2596" s="185"/>
      <c r="I2596" s="185"/>
      <c r="J2596" s="185"/>
      <c r="K2596" s="185"/>
      <c r="L2596" s="496"/>
    </row>
    <row r="2597" spans="1:12" s="186" customFormat="1">
      <c r="A2597" s="182"/>
      <c r="B2597" s="184"/>
      <c r="C2597" s="185"/>
      <c r="D2597" s="185"/>
      <c r="E2597" s="185"/>
      <c r="F2597" s="185"/>
      <c r="G2597" s="185"/>
      <c r="H2597" s="185"/>
      <c r="I2597" s="185"/>
      <c r="J2597" s="185"/>
      <c r="K2597" s="185"/>
      <c r="L2597" s="496"/>
    </row>
    <row r="2598" spans="1:12" s="186" customFormat="1">
      <c r="A2598" s="182"/>
      <c r="B2598" s="184"/>
      <c r="C2598" s="185"/>
      <c r="D2598" s="185"/>
      <c r="E2598" s="185"/>
      <c r="F2598" s="185"/>
      <c r="G2598" s="185"/>
      <c r="H2598" s="185"/>
      <c r="I2598" s="185"/>
      <c r="J2598" s="185"/>
      <c r="K2598" s="185"/>
      <c r="L2598" s="496"/>
    </row>
    <row r="2599" spans="1:12" s="186" customFormat="1">
      <c r="A2599" s="182"/>
      <c r="B2599" s="184"/>
      <c r="C2599" s="185"/>
      <c r="D2599" s="185"/>
      <c r="E2599" s="185"/>
      <c r="F2599" s="185"/>
      <c r="G2599" s="185"/>
      <c r="H2599" s="185"/>
      <c r="I2599" s="185"/>
      <c r="J2599" s="185"/>
      <c r="K2599" s="185"/>
      <c r="L2599" s="496"/>
    </row>
    <row r="2600" spans="1:12" s="186" customFormat="1">
      <c r="A2600" s="182"/>
      <c r="B2600" s="184"/>
      <c r="C2600" s="185"/>
      <c r="D2600" s="185"/>
      <c r="E2600" s="185"/>
      <c r="F2600" s="185"/>
      <c r="G2600" s="185"/>
      <c r="H2600" s="185"/>
      <c r="I2600" s="185"/>
      <c r="J2600" s="185"/>
      <c r="K2600" s="185"/>
      <c r="L2600" s="496"/>
    </row>
    <row r="2601" spans="1:12" s="186" customFormat="1">
      <c r="A2601" s="182"/>
      <c r="B2601" s="184"/>
      <c r="C2601" s="185"/>
      <c r="D2601" s="185"/>
      <c r="E2601" s="185"/>
      <c r="F2601" s="185"/>
      <c r="G2601" s="185"/>
      <c r="H2601" s="185"/>
      <c r="I2601" s="185"/>
      <c r="J2601" s="185"/>
      <c r="K2601" s="185"/>
      <c r="L2601" s="496"/>
    </row>
    <row r="2602" spans="1:12" s="186" customFormat="1">
      <c r="A2602" s="182"/>
      <c r="B2602" s="184"/>
      <c r="C2602" s="185"/>
      <c r="D2602" s="185"/>
      <c r="E2602" s="185"/>
      <c r="F2602" s="185"/>
      <c r="G2602" s="185"/>
      <c r="H2602" s="185"/>
      <c r="I2602" s="185"/>
      <c r="J2602" s="185"/>
      <c r="K2602" s="185"/>
      <c r="L2602" s="496"/>
    </row>
    <row r="2603" spans="1:12" s="186" customFormat="1">
      <c r="A2603" s="182"/>
      <c r="B2603" s="184"/>
      <c r="C2603" s="185"/>
      <c r="D2603" s="185"/>
      <c r="E2603" s="185"/>
      <c r="F2603" s="185"/>
      <c r="G2603" s="185"/>
      <c r="H2603" s="185"/>
      <c r="I2603" s="185"/>
      <c r="J2603" s="185"/>
      <c r="K2603" s="185"/>
      <c r="L2603" s="496"/>
    </row>
    <row r="2604" spans="1:12" s="186" customFormat="1">
      <c r="A2604" s="182"/>
      <c r="B2604" s="184"/>
      <c r="C2604" s="185"/>
      <c r="D2604" s="185"/>
      <c r="E2604" s="185"/>
      <c r="F2604" s="185"/>
      <c r="G2604" s="185"/>
      <c r="H2604" s="185"/>
      <c r="I2604" s="185"/>
      <c r="J2604" s="185"/>
      <c r="K2604" s="185"/>
      <c r="L2604" s="496"/>
    </row>
    <row r="2605" spans="1:12" s="186" customFormat="1">
      <c r="A2605" s="182"/>
      <c r="B2605" s="184"/>
      <c r="C2605" s="185"/>
      <c r="D2605" s="185"/>
      <c r="E2605" s="185"/>
      <c r="F2605" s="185"/>
      <c r="G2605" s="185"/>
      <c r="H2605" s="185"/>
      <c r="I2605" s="185"/>
      <c r="J2605" s="185"/>
      <c r="K2605" s="185"/>
      <c r="L2605" s="496"/>
    </row>
    <row r="2606" spans="1:12" s="186" customFormat="1">
      <c r="A2606" s="182"/>
      <c r="B2606" s="184"/>
      <c r="C2606" s="185"/>
      <c r="D2606" s="185"/>
      <c r="E2606" s="185"/>
      <c r="F2606" s="185"/>
      <c r="G2606" s="185"/>
      <c r="H2606" s="185"/>
      <c r="I2606" s="185"/>
      <c r="J2606" s="185"/>
      <c r="K2606" s="185"/>
      <c r="L2606" s="496"/>
    </row>
    <row r="2607" spans="1:12" s="186" customFormat="1">
      <c r="A2607" s="182"/>
      <c r="B2607" s="184"/>
      <c r="C2607" s="185"/>
      <c r="D2607" s="185"/>
      <c r="E2607" s="185"/>
      <c r="F2607" s="185"/>
      <c r="G2607" s="185"/>
      <c r="H2607" s="185"/>
      <c r="I2607" s="185"/>
      <c r="J2607" s="185"/>
      <c r="K2607" s="185"/>
      <c r="L2607" s="496"/>
    </row>
    <row r="2608" spans="1:12" s="186" customFormat="1">
      <c r="A2608" s="182"/>
      <c r="B2608" s="184"/>
      <c r="C2608" s="185"/>
      <c r="D2608" s="185"/>
      <c r="E2608" s="185"/>
      <c r="F2608" s="185"/>
      <c r="G2608" s="185"/>
      <c r="H2608" s="185"/>
      <c r="I2608" s="185"/>
      <c r="J2608" s="185"/>
      <c r="K2608" s="185"/>
      <c r="L2608" s="496"/>
    </row>
    <row r="2609" spans="1:12" s="186" customFormat="1">
      <c r="A2609" s="182"/>
      <c r="B2609" s="184"/>
      <c r="C2609" s="185"/>
      <c r="D2609" s="185"/>
      <c r="E2609" s="185"/>
      <c r="F2609" s="185"/>
      <c r="G2609" s="185"/>
      <c r="H2609" s="185"/>
      <c r="I2609" s="185"/>
      <c r="J2609" s="185"/>
      <c r="K2609" s="185"/>
      <c r="L2609" s="496"/>
    </row>
    <row r="2610" spans="1:12" s="186" customFormat="1">
      <c r="A2610" s="182"/>
      <c r="B2610" s="184"/>
      <c r="C2610" s="185"/>
      <c r="D2610" s="185"/>
      <c r="E2610" s="185"/>
      <c r="F2610" s="185"/>
      <c r="G2610" s="185"/>
      <c r="H2610" s="185"/>
      <c r="I2610" s="185"/>
      <c r="J2610" s="185"/>
      <c r="K2610" s="185"/>
      <c r="L2610" s="496"/>
    </row>
    <row r="2611" spans="1:12" s="186" customFormat="1">
      <c r="A2611" s="182"/>
      <c r="B2611" s="184"/>
      <c r="C2611" s="185"/>
      <c r="D2611" s="185"/>
      <c r="E2611" s="185"/>
      <c r="F2611" s="185"/>
      <c r="G2611" s="185"/>
      <c r="H2611" s="185"/>
      <c r="I2611" s="185"/>
      <c r="J2611" s="185"/>
      <c r="K2611" s="185"/>
      <c r="L2611" s="496"/>
    </row>
    <row r="2612" spans="1:12" s="186" customFormat="1">
      <c r="A2612" s="182"/>
      <c r="B2612" s="184"/>
      <c r="C2612" s="185"/>
      <c r="D2612" s="185"/>
      <c r="E2612" s="185"/>
      <c r="F2612" s="185"/>
      <c r="G2612" s="185"/>
      <c r="H2612" s="185"/>
      <c r="I2612" s="185"/>
      <c r="J2612" s="185"/>
      <c r="K2612" s="185"/>
      <c r="L2612" s="496"/>
    </row>
    <row r="2613" spans="1:12" s="186" customFormat="1">
      <c r="A2613" s="182"/>
      <c r="B2613" s="184"/>
      <c r="C2613" s="185"/>
      <c r="D2613" s="185"/>
      <c r="E2613" s="185"/>
      <c r="F2613" s="185"/>
      <c r="G2613" s="185"/>
      <c r="H2613" s="185"/>
      <c r="I2613" s="185"/>
      <c r="J2613" s="185"/>
      <c r="K2613" s="185"/>
      <c r="L2613" s="496"/>
    </row>
    <row r="2614" spans="1:12" s="186" customFormat="1">
      <c r="A2614" s="182"/>
      <c r="B2614" s="184"/>
      <c r="C2614" s="185"/>
      <c r="D2614" s="185"/>
      <c r="E2614" s="185"/>
      <c r="F2614" s="185"/>
      <c r="G2614" s="185"/>
      <c r="H2614" s="185"/>
      <c r="I2614" s="185"/>
      <c r="J2614" s="185"/>
      <c r="K2614" s="185"/>
      <c r="L2614" s="496"/>
    </row>
    <row r="2615" spans="1:12" s="186" customFormat="1">
      <c r="A2615" s="182"/>
      <c r="B2615" s="184"/>
      <c r="C2615" s="185"/>
      <c r="D2615" s="185"/>
      <c r="E2615" s="185"/>
      <c r="F2615" s="185"/>
      <c r="G2615" s="185"/>
      <c r="H2615" s="185"/>
      <c r="I2615" s="185"/>
      <c r="J2615" s="185"/>
      <c r="K2615" s="185"/>
      <c r="L2615" s="496"/>
    </row>
    <row r="2616" spans="1:12" s="186" customFormat="1">
      <c r="A2616" s="182"/>
      <c r="B2616" s="184"/>
      <c r="C2616" s="185"/>
      <c r="D2616" s="185"/>
      <c r="E2616" s="185"/>
      <c r="F2616" s="185"/>
      <c r="G2616" s="185"/>
      <c r="H2616" s="185"/>
      <c r="I2616" s="185"/>
      <c r="J2616" s="185"/>
      <c r="K2616" s="185"/>
      <c r="L2616" s="496"/>
    </row>
    <row r="2617" spans="1:12" s="186" customFormat="1">
      <c r="A2617" s="182"/>
      <c r="B2617" s="184"/>
      <c r="C2617" s="185"/>
      <c r="D2617" s="185"/>
      <c r="E2617" s="185"/>
      <c r="F2617" s="185"/>
      <c r="G2617" s="185"/>
      <c r="H2617" s="185"/>
      <c r="I2617" s="185"/>
      <c r="J2617" s="185"/>
      <c r="K2617" s="185"/>
      <c r="L2617" s="496"/>
    </row>
    <row r="2618" spans="1:12" s="186" customFormat="1">
      <c r="A2618" s="182"/>
      <c r="B2618" s="184"/>
      <c r="C2618" s="185"/>
      <c r="D2618" s="185"/>
      <c r="E2618" s="185"/>
      <c r="F2618" s="185"/>
      <c r="G2618" s="185"/>
      <c r="H2618" s="185"/>
      <c r="I2618" s="185"/>
      <c r="J2618" s="185"/>
      <c r="K2618" s="185"/>
      <c r="L2618" s="496"/>
    </row>
    <row r="2619" spans="1:12" s="186" customFormat="1">
      <c r="A2619" s="182"/>
      <c r="B2619" s="184"/>
      <c r="C2619" s="185"/>
      <c r="D2619" s="185"/>
      <c r="E2619" s="185"/>
      <c r="F2619" s="185"/>
      <c r="G2619" s="185"/>
      <c r="H2619" s="185"/>
      <c r="I2619" s="185"/>
      <c r="J2619" s="185"/>
      <c r="K2619" s="185"/>
      <c r="L2619" s="496"/>
    </row>
    <row r="2620" spans="1:12" s="186" customFormat="1">
      <c r="A2620" s="182"/>
      <c r="B2620" s="184"/>
      <c r="C2620" s="185"/>
      <c r="D2620" s="185"/>
      <c r="E2620" s="185"/>
      <c r="F2620" s="185"/>
      <c r="G2620" s="185"/>
      <c r="H2620" s="185"/>
      <c r="I2620" s="185"/>
      <c r="J2620" s="185"/>
      <c r="K2620" s="185"/>
      <c r="L2620" s="496"/>
    </row>
    <row r="2621" spans="1:12" s="186" customFormat="1">
      <c r="A2621" s="182"/>
      <c r="B2621" s="184"/>
      <c r="C2621" s="185"/>
      <c r="D2621" s="185"/>
      <c r="E2621" s="185"/>
      <c r="F2621" s="185"/>
      <c r="G2621" s="185"/>
      <c r="H2621" s="185"/>
      <c r="I2621" s="185"/>
      <c r="J2621" s="185"/>
      <c r="K2621" s="185"/>
      <c r="L2621" s="496"/>
    </row>
    <row r="2622" spans="1:12" s="186" customFormat="1">
      <c r="A2622" s="182"/>
      <c r="B2622" s="184"/>
      <c r="C2622" s="185"/>
      <c r="D2622" s="185"/>
      <c r="E2622" s="185"/>
      <c r="F2622" s="185"/>
      <c r="G2622" s="185"/>
      <c r="H2622" s="185"/>
      <c r="I2622" s="185"/>
      <c r="J2622" s="185"/>
      <c r="K2622" s="185"/>
      <c r="L2622" s="496"/>
    </row>
    <row r="2623" spans="1:12" s="186" customFormat="1">
      <c r="A2623" s="182"/>
      <c r="B2623" s="184"/>
      <c r="C2623" s="185"/>
      <c r="D2623" s="185"/>
      <c r="E2623" s="185"/>
      <c r="F2623" s="185"/>
      <c r="G2623" s="185"/>
      <c r="H2623" s="185"/>
      <c r="I2623" s="185"/>
      <c r="J2623" s="185"/>
      <c r="K2623" s="185"/>
      <c r="L2623" s="496"/>
    </row>
    <row r="2624" spans="1:12" s="186" customFormat="1">
      <c r="A2624" s="182"/>
      <c r="B2624" s="184"/>
      <c r="C2624" s="185"/>
      <c r="D2624" s="185"/>
      <c r="E2624" s="185"/>
      <c r="F2624" s="185"/>
      <c r="G2624" s="185"/>
      <c r="H2624" s="185"/>
      <c r="I2624" s="185"/>
      <c r="J2624" s="185"/>
      <c r="K2624" s="185"/>
      <c r="L2624" s="496"/>
    </row>
    <row r="2625" spans="1:12" s="186" customFormat="1">
      <c r="A2625" s="182"/>
      <c r="B2625" s="184"/>
      <c r="C2625" s="185"/>
      <c r="D2625" s="185"/>
      <c r="E2625" s="185"/>
      <c r="F2625" s="185"/>
      <c r="G2625" s="185"/>
      <c r="H2625" s="185"/>
      <c r="I2625" s="185"/>
      <c r="J2625" s="185"/>
      <c r="K2625" s="185"/>
      <c r="L2625" s="496"/>
    </row>
    <row r="2626" spans="1:12" s="186" customFormat="1">
      <c r="A2626" s="182"/>
      <c r="B2626" s="184"/>
      <c r="C2626" s="185"/>
      <c r="D2626" s="185"/>
      <c r="E2626" s="185"/>
      <c r="F2626" s="185"/>
      <c r="G2626" s="185"/>
      <c r="H2626" s="185"/>
      <c r="I2626" s="185"/>
      <c r="J2626" s="185"/>
      <c r="K2626" s="185"/>
      <c r="L2626" s="496"/>
    </row>
    <row r="2627" spans="1:12" s="186" customFormat="1">
      <c r="A2627" s="182"/>
      <c r="B2627" s="184"/>
      <c r="C2627" s="185"/>
      <c r="D2627" s="185"/>
      <c r="E2627" s="185"/>
      <c r="F2627" s="185"/>
      <c r="G2627" s="185"/>
      <c r="H2627" s="185"/>
      <c r="I2627" s="185"/>
      <c r="J2627" s="185"/>
      <c r="K2627" s="185"/>
      <c r="L2627" s="496"/>
    </row>
    <row r="2628" spans="1:12" s="186" customFormat="1">
      <c r="A2628" s="182"/>
      <c r="B2628" s="184"/>
      <c r="C2628" s="185"/>
      <c r="D2628" s="185"/>
      <c r="E2628" s="185"/>
      <c r="F2628" s="185"/>
      <c r="G2628" s="185"/>
      <c r="H2628" s="185"/>
      <c r="I2628" s="185"/>
      <c r="J2628" s="185"/>
      <c r="K2628" s="185"/>
      <c r="L2628" s="496"/>
    </row>
    <row r="2629" spans="1:12" s="186" customFormat="1">
      <c r="A2629" s="182"/>
      <c r="B2629" s="184"/>
      <c r="C2629" s="185"/>
      <c r="D2629" s="185"/>
      <c r="E2629" s="185"/>
      <c r="F2629" s="185"/>
      <c r="G2629" s="185"/>
      <c r="H2629" s="185"/>
      <c r="I2629" s="185"/>
      <c r="J2629" s="185"/>
      <c r="K2629" s="185"/>
      <c r="L2629" s="496"/>
    </row>
    <row r="2630" spans="1:12" s="186" customFormat="1">
      <c r="A2630" s="182"/>
      <c r="B2630" s="184"/>
      <c r="C2630" s="185"/>
      <c r="D2630" s="185"/>
      <c r="E2630" s="185"/>
      <c r="F2630" s="185"/>
      <c r="G2630" s="185"/>
      <c r="H2630" s="185"/>
      <c r="I2630" s="185"/>
      <c r="J2630" s="185"/>
      <c r="K2630" s="185"/>
      <c r="L2630" s="496"/>
    </row>
    <row r="2631" spans="1:12" s="186" customFormat="1">
      <c r="A2631" s="182"/>
      <c r="B2631" s="184"/>
      <c r="C2631" s="185"/>
      <c r="D2631" s="185"/>
      <c r="E2631" s="185"/>
      <c r="F2631" s="185"/>
      <c r="G2631" s="185"/>
      <c r="H2631" s="185"/>
      <c r="I2631" s="185"/>
      <c r="J2631" s="185"/>
      <c r="K2631" s="185"/>
      <c r="L2631" s="496"/>
    </row>
    <row r="2632" spans="1:12" s="186" customFormat="1">
      <c r="A2632" s="182"/>
      <c r="B2632" s="184"/>
      <c r="C2632" s="185"/>
      <c r="D2632" s="185"/>
      <c r="E2632" s="185"/>
      <c r="F2632" s="185"/>
      <c r="G2632" s="185"/>
      <c r="H2632" s="185"/>
      <c r="I2632" s="185"/>
      <c r="J2632" s="185"/>
      <c r="K2632" s="185"/>
      <c r="L2632" s="496"/>
    </row>
    <row r="2633" spans="1:12" s="186" customFormat="1">
      <c r="A2633" s="182"/>
      <c r="B2633" s="184"/>
      <c r="C2633" s="185"/>
      <c r="D2633" s="185"/>
      <c r="E2633" s="185"/>
      <c r="F2633" s="185"/>
      <c r="G2633" s="185"/>
      <c r="H2633" s="185"/>
      <c r="I2633" s="185"/>
      <c r="J2633" s="185"/>
      <c r="K2633" s="185"/>
      <c r="L2633" s="496"/>
    </row>
    <row r="2634" spans="1:12" s="186" customFormat="1">
      <c r="A2634" s="182"/>
      <c r="B2634" s="184"/>
      <c r="C2634" s="185"/>
      <c r="D2634" s="185"/>
      <c r="E2634" s="185"/>
      <c r="F2634" s="185"/>
      <c r="G2634" s="185"/>
      <c r="H2634" s="185"/>
      <c r="I2634" s="185"/>
      <c r="J2634" s="185"/>
      <c r="K2634" s="185"/>
      <c r="L2634" s="496"/>
    </row>
    <row r="2635" spans="1:12" s="186" customFormat="1">
      <c r="A2635" s="182"/>
      <c r="B2635" s="184"/>
      <c r="C2635" s="185"/>
      <c r="D2635" s="185"/>
      <c r="E2635" s="185"/>
      <c r="F2635" s="185"/>
      <c r="G2635" s="185"/>
      <c r="H2635" s="185"/>
      <c r="I2635" s="185"/>
      <c r="J2635" s="185"/>
      <c r="K2635" s="185"/>
      <c r="L2635" s="496"/>
    </row>
    <row r="2636" spans="1:12" s="186" customFormat="1">
      <c r="A2636" s="182"/>
      <c r="B2636" s="184"/>
      <c r="C2636" s="185"/>
      <c r="D2636" s="185"/>
      <c r="E2636" s="185"/>
      <c r="F2636" s="185"/>
      <c r="G2636" s="185"/>
      <c r="H2636" s="185"/>
      <c r="I2636" s="185"/>
      <c r="J2636" s="185"/>
      <c r="K2636" s="185"/>
      <c r="L2636" s="496"/>
    </row>
    <row r="2637" spans="1:12" s="186" customFormat="1">
      <c r="A2637" s="182"/>
      <c r="B2637" s="184"/>
      <c r="C2637" s="185"/>
      <c r="D2637" s="185"/>
      <c r="E2637" s="185"/>
      <c r="F2637" s="185"/>
      <c r="G2637" s="185"/>
      <c r="H2637" s="185"/>
      <c r="I2637" s="185"/>
      <c r="J2637" s="185"/>
      <c r="K2637" s="185"/>
      <c r="L2637" s="496"/>
    </row>
    <row r="2638" spans="1:12" s="186" customFormat="1">
      <c r="A2638" s="182"/>
      <c r="B2638" s="184"/>
      <c r="C2638" s="185"/>
      <c r="D2638" s="185"/>
      <c r="E2638" s="185"/>
      <c r="F2638" s="185"/>
      <c r="G2638" s="185"/>
      <c r="H2638" s="185"/>
      <c r="I2638" s="185"/>
      <c r="J2638" s="185"/>
      <c r="K2638" s="185"/>
      <c r="L2638" s="496"/>
    </row>
    <row r="2639" spans="1:12" s="186" customFormat="1">
      <c r="A2639" s="182"/>
      <c r="B2639" s="184"/>
      <c r="C2639" s="185"/>
      <c r="D2639" s="185"/>
      <c r="E2639" s="185"/>
      <c r="F2639" s="185"/>
      <c r="G2639" s="185"/>
      <c r="H2639" s="185"/>
      <c r="I2639" s="185"/>
      <c r="J2639" s="185"/>
      <c r="K2639" s="185"/>
      <c r="L2639" s="496"/>
    </row>
    <row r="2640" spans="1:12" s="186" customFormat="1">
      <c r="A2640" s="182"/>
      <c r="B2640" s="184"/>
      <c r="C2640" s="185"/>
      <c r="D2640" s="185"/>
      <c r="E2640" s="185"/>
      <c r="F2640" s="185"/>
      <c r="G2640" s="185"/>
      <c r="H2640" s="185"/>
      <c r="I2640" s="185"/>
      <c r="J2640" s="185"/>
      <c r="K2640" s="185"/>
      <c r="L2640" s="496"/>
    </row>
    <row r="2641" spans="1:12" s="186" customFormat="1">
      <c r="A2641" s="182"/>
      <c r="B2641" s="184"/>
      <c r="C2641" s="185"/>
      <c r="D2641" s="185"/>
      <c r="E2641" s="185"/>
      <c r="F2641" s="185"/>
      <c r="G2641" s="185"/>
      <c r="H2641" s="185"/>
      <c r="I2641" s="185"/>
      <c r="J2641" s="185"/>
      <c r="K2641" s="185"/>
      <c r="L2641" s="496"/>
    </row>
    <row r="2642" spans="1:12" s="186" customFormat="1">
      <c r="A2642" s="182"/>
      <c r="B2642" s="184"/>
      <c r="C2642" s="185"/>
      <c r="D2642" s="185"/>
      <c r="E2642" s="185"/>
      <c r="F2642" s="185"/>
      <c r="G2642" s="185"/>
      <c r="H2642" s="185"/>
      <c r="I2642" s="185"/>
      <c r="J2642" s="185"/>
      <c r="K2642" s="185"/>
      <c r="L2642" s="496"/>
    </row>
    <row r="2643" spans="1:12" s="186" customFormat="1">
      <c r="A2643" s="182"/>
      <c r="B2643" s="184"/>
      <c r="C2643" s="185"/>
      <c r="D2643" s="185"/>
      <c r="E2643" s="185"/>
      <c r="F2643" s="185"/>
      <c r="G2643" s="185"/>
      <c r="H2643" s="185"/>
      <c r="I2643" s="185"/>
      <c r="J2643" s="185"/>
      <c r="K2643" s="185"/>
      <c r="L2643" s="496"/>
    </row>
    <row r="2644" spans="1:12" s="186" customFormat="1">
      <c r="A2644" s="182"/>
      <c r="B2644" s="184"/>
      <c r="C2644" s="185"/>
      <c r="D2644" s="185"/>
      <c r="E2644" s="185"/>
      <c r="F2644" s="185"/>
      <c r="G2644" s="185"/>
      <c r="H2644" s="185"/>
      <c r="I2644" s="185"/>
      <c r="J2644" s="185"/>
      <c r="K2644" s="185"/>
      <c r="L2644" s="496"/>
    </row>
    <row r="2645" spans="1:12" s="186" customFormat="1">
      <c r="A2645" s="182"/>
      <c r="B2645" s="184"/>
      <c r="C2645" s="185"/>
      <c r="D2645" s="185"/>
      <c r="E2645" s="185"/>
      <c r="F2645" s="185"/>
      <c r="G2645" s="185"/>
      <c r="H2645" s="185"/>
      <c r="I2645" s="185"/>
      <c r="J2645" s="185"/>
      <c r="K2645" s="185"/>
      <c r="L2645" s="496"/>
    </row>
    <row r="2646" spans="1:12" s="186" customFormat="1">
      <c r="A2646" s="182"/>
      <c r="B2646" s="184"/>
      <c r="C2646" s="185"/>
      <c r="D2646" s="185"/>
      <c r="E2646" s="185"/>
      <c r="F2646" s="185"/>
      <c r="G2646" s="185"/>
      <c r="H2646" s="185"/>
      <c r="I2646" s="185"/>
      <c r="J2646" s="185"/>
      <c r="K2646" s="185"/>
      <c r="L2646" s="496"/>
    </row>
    <row r="2647" spans="1:12" s="186" customFormat="1">
      <c r="A2647" s="182"/>
      <c r="B2647" s="184"/>
      <c r="C2647" s="185"/>
      <c r="D2647" s="185"/>
      <c r="E2647" s="185"/>
      <c r="F2647" s="185"/>
      <c r="G2647" s="185"/>
      <c r="H2647" s="185"/>
      <c r="I2647" s="185"/>
      <c r="J2647" s="185"/>
      <c r="K2647" s="185"/>
      <c r="L2647" s="496"/>
    </row>
    <row r="2648" spans="1:12" s="186" customFormat="1">
      <c r="A2648" s="182"/>
      <c r="B2648" s="184"/>
      <c r="C2648" s="185"/>
      <c r="D2648" s="185"/>
      <c r="E2648" s="185"/>
      <c r="F2648" s="185"/>
      <c r="G2648" s="185"/>
      <c r="H2648" s="185"/>
      <c r="I2648" s="185"/>
      <c r="J2648" s="185"/>
      <c r="K2648" s="185"/>
      <c r="L2648" s="496"/>
    </row>
    <row r="2649" spans="1:12" s="186" customFormat="1">
      <c r="A2649" s="182"/>
      <c r="B2649" s="184"/>
      <c r="C2649" s="185"/>
      <c r="D2649" s="185"/>
      <c r="E2649" s="185"/>
      <c r="F2649" s="185"/>
      <c r="G2649" s="185"/>
      <c r="H2649" s="185"/>
      <c r="I2649" s="185"/>
      <c r="J2649" s="185"/>
      <c r="K2649" s="185"/>
      <c r="L2649" s="496"/>
    </row>
    <row r="2650" spans="1:12" s="186" customFormat="1">
      <c r="A2650" s="182"/>
      <c r="B2650" s="184"/>
      <c r="C2650" s="185"/>
      <c r="D2650" s="185"/>
      <c r="E2650" s="185"/>
      <c r="F2650" s="185"/>
      <c r="G2650" s="185"/>
      <c r="H2650" s="185"/>
      <c r="I2650" s="185"/>
      <c r="J2650" s="185"/>
      <c r="K2650" s="185"/>
      <c r="L2650" s="496"/>
    </row>
    <row r="2651" spans="1:12" s="186" customFormat="1">
      <c r="A2651" s="182"/>
      <c r="B2651" s="184"/>
      <c r="C2651" s="185"/>
      <c r="D2651" s="185"/>
      <c r="E2651" s="185"/>
      <c r="F2651" s="185"/>
      <c r="G2651" s="185"/>
      <c r="H2651" s="185"/>
      <c r="I2651" s="185"/>
      <c r="J2651" s="185"/>
      <c r="K2651" s="185"/>
      <c r="L2651" s="496"/>
    </row>
    <row r="2652" spans="1:12" s="186" customFormat="1">
      <c r="A2652" s="182"/>
      <c r="B2652" s="184"/>
      <c r="C2652" s="185"/>
      <c r="D2652" s="185"/>
      <c r="E2652" s="185"/>
      <c r="F2652" s="185"/>
      <c r="G2652" s="185"/>
      <c r="H2652" s="185"/>
      <c r="I2652" s="185"/>
      <c r="J2652" s="185"/>
      <c r="K2652" s="185"/>
      <c r="L2652" s="496"/>
    </row>
    <row r="2653" spans="1:12" s="186" customFormat="1">
      <c r="A2653" s="182"/>
      <c r="B2653" s="184"/>
      <c r="C2653" s="185"/>
      <c r="D2653" s="185"/>
      <c r="E2653" s="185"/>
      <c r="F2653" s="185"/>
      <c r="G2653" s="185"/>
      <c r="H2653" s="185"/>
      <c r="I2653" s="185"/>
      <c r="J2653" s="185"/>
      <c r="K2653" s="185"/>
      <c r="L2653" s="496"/>
    </row>
    <row r="2654" spans="1:12" s="186" customFormat="1">
      <c r="A2654" s="182"/>
      <c r="B2654" s="184"/>
      <c r="C2654" s="185"/>
      <c r="D2654" s="185"/>
      <c r="E2654" s="185"/>
      <c r="F2654" s="185"/>
      <c r="G2654" s="185"/>
      <c r="H2654" s="185"/>
      <c r="I2654" s="185"/>
      <c r="J2654" s="185"/>
      <c r="K2654" s="185"/>
      <c r="L2654" s="496"/>
    </row>
    <row r="2655" spans="1:12" s="186" customFormat="1">
      <c r="A2655" s="182"/>
      <c r="B2655" s="184"/>
      <c r="C2655" s="185"/>
      <c r="D2655" s="185"/>
      <c r="E2655" s="185"/>
      <c r="F2655" s="185"/>
      <c r="G2655" s="185"/>
      <c r="H2655" s="185"/>
      <c r="I2655" s="185"/>
      <c r="J2655" s="185"/>
      <c r="K2655" s="185"/>
      <c r="L2655" s="496"/>
    </row>
    <row r="2656" spans="1:12" s="186" customFormat="1">
      <c r="A2656" s="182"/>
      <c r="B2656" s="184"/>
      <c r="C2656" s="185"/>
      <c r="D2656" s="185"/>
      <c r="E2656" s="185"/>
      <c r="F2656" s="185"/>
      <c r="G2656" s="185"/>
      <c r="H2656" s="185"/>
      <c r="I2656" s="185"/>
      <c r="J2656" s="185"/>
      <c r="K2656" s="185"/>
      <c r="L2656" s="496"/>
    </row>
    <row r="2657" spans="1:12" s="186" customFormat="1">
      <c r="A2657" s="182"/>
      <c r="B2657" s="184"/>
      <c r="C2657" s="185"/>
      <c r="D2657" s="185"/>
      <c r="E2657" s="185"/>
      <c r="F2657" s="185"/>
      <c r="G2657" s="185"/>
      <c r="H2657" s="185"/>
      <c r="I2657" s="185"/>
      <c r="J2657" s="185"/>
      <c r="K2657" s="185"/>
      <c r="L2657" s="496"/>
    </row>
    <row r="2658" spans="1:12" s="186" customFormat="1">
      <c r="A2658" s="182"/>
      <c r="B2658" s="184"/>
      <c r="C2658" s="185"/>
      <c r="D2658" s="185"/>
      <c r="E2658" s="185"/>
      <c r="F2658" s="185"/>
      <c r="G2658" s="185"/>
      <c r="H2658" s="185"/>
      <c r="I2658" s="185"/>
      <c r="J2658" s="185"/>
      <c r="K2658" s="185"/>
      <c r="L2658" s="496"/>
    </row>
    <row r="2659" spans="1:12" s="186" customFormat="1">
      <c r="A2659" s="182"/>
      <c r="B2659" s="184"/>
      <c r="C2659" s="185"/>
      <c r="D2659" s="185"/>
      <c r="E2659" s="185"/>
      <c r="F2659" s="185"/>
      <c r="G2659" s="185"/>
      <c r="H2659" s="185"/>
      <c r="I2659" s="185"/>
      <c r="J2659" s="185"/>
      <c r="K2659" s="185"/>
      <c r="L2659" s="496"/>
    </row>
    <row r="2660" spans="1:12" s="186" customFormat="1">
      <c r="A2660" s="182"/>
      <c r="B2660" s="184"/>
      <c r="C2660" s="185"/>
      <c r="D2660" s="185"/>
      <c r="E2660" s="185"/>
      <c r="F2660" s="185"/>
      <c r="G2660" s="185"/>
      <c r="H2660" s="185"/>
      <c r="I2660" s="185"/>
      <c r="J2660" s="185"/>
      <c r="K2660" s="185"/>
      <c r="L2660" s="496"/>
    </row>
    <row r="2661" spans="1:12" s="186" customFormat="1">
      <c r="A2661" s="182"/>
      <c r="B2661" s="184"/>
      <c r="C2661" s="185"/>
      <c r="D2661" s="185"/>
      <c r="E2661" s="185"/>
      <c r="F2661" s="185"/>
      <c r="G2661" s="185"/>
      <c r="H2661" s="185"/>
      <c r="I2661" s="185"/>
      <c r="J2661" s="185"/>
      <c r="K2661" s="185"/>
      <c r="L2661" s="496"/>
    </row>
    <row r="2662" spans="1:12" s="186" customFormat="1">
      <c r="A2662" s="182"/>
      <c r="B2662" s="184"/>
      <c r="C2662" s="185"/>
      <c r="D2662" s="185"/>
      <c r="E2662" s="185"/>
      <c r="F2662" s="185"/>
      <c r="G2662" s="185"/>
      <c r="H2662" s="185"/>
      <c r="I2662" s="185"/>
      <c r="J2662" s="185"/>
      <c r="K2662" s="185"/>
      <c r="L2662" s="496"/>
    </row>
    <row r="2663" spans="1:12" s="186" customFormat="1">
      <c r="A2663" s="182"/>
      <c r="B2663" s="184"/>
      <c r="C2663" s="185"/>
      <c r="D2663" s="185"/>
      <c r="E2663" s="185"/>
      <c r="F2663" s="185"/>
      <c r="G2663" s="185"/>
      <c r="H2663" s="185"/>
      <c r="I2663" s="185"/>
      <c r="J2663" s="185"/>
      <c r="K2663" s="185"/>
      <c r="L2663" s="496"/>
    </row>
    <row r="2664" spans="1:12" s="186" customFormat="1">
      <c r="A2664" s="182"/>
      <c r="B2664" s="184"/>
      <c r="C2664" s="185"/>
      <c r="D2664" s="185"/>
      <c r="E2664" s="185"/>
      <c r="F2664" s="185"/>
      <c r="G2664" s="185"/>
      <c r="H2664" s="185"/>
      <c r="I2664" s="185"/>
      <c r="J2664" s="185"/>
      <c r="K2664" s="185"/>
      <c r="L2664" s="496"/>
    </row>
    <row r="2665" spans="1:12" s="186" customFormat="1">
      <c r="A2665" s="182"/>
      <c r="B2665" s="184"/>
      <c r="C2665" s="185"/>
      <c r="D2665" s="185"/>
      <c r="E2665" s="185"/>
      <c r="F2665" s="185"/>
      <c r="G2665" s="185"/>
      <c r="H2665" s="185"/>
      <c r="I2665" s="185"/>
      <c r="J2665" s="185"/>
      <c r="K2665" s="185"/>
      <c r="L2665" s="496"/>
    </row>
    <row r="2666" spans="1:12" s="186" customFormat="1">
      <c r="A2666" s="182"/>
      <c r="B2666" s="184"/>
      <c r="C2666" s="185"/>
      <c r="D2666" s="185"/>
      <c r="E2666" s="185"/>
      <c r="F2666" s="185"/>
      <c r="G2666" s="185"/>
      <c r="H2666" s="185"/>
      <c r="I2666" s="185"/>
      <c r="J2666" s="185"/>
      <c r="K2666" s="185"/>
      <c r="L2666" s="496"/>
    </row>
    <row r="2667" spans="1:12" s="186" customFormat="1">
      <c r="A2667" s="182"/>
      <c r="B2667" s="184"/>
      <c r="C2667" s="185"/>
      <c r="D2667" s="185"/>
      <c r="E2667" s="185"/>
      <c r="F2667" s="185"/>
      <c r="G2667" s="185"/>
      <c r="H2667" s="185"/>
      <c r="I2667" s="185"/>
      <c r="J2667" s="185"/>
      <c r="K2667" s="185"/>
      <c r="L2667" s="496"/>
    </row>
    <row r="2668" spans="1:12" s="186" customFormat="1">
      <c r="A2668" s="182"/>
      <c r="B2668" s="184"/>
      <c r="C2668" s="185"/>
      <c r="D2668" s="185"/>
      <c r="E2668" s="185"/>
      <c r="F2668" s="185"/>
      <c r="G2668" s="185"/>
      <c r="H2668" s="185"/>
      <c r="I2668" s="185"/>
      <c r="J2668" s="185"/>
      <c r="K2668" s="185"/>
      <c r="L2668" s="496"/>
    </row>
    <row r="2669" spans="1:12" s="186" customFormat="1">
      <c r="A2669" s="182"/>
      <c r="B2669" s="184"/>
      <c r="C2669" s="185"/>
      <c r="D2669" s="185"/>
      <c r="E2669" s="185"/>
      <c r="F2669" s="185"/>
      <c r="G2669" s="185"/>
      <c r="H2669" s="185"/>
      <c r="I2669" s="185"/>
      <c r="J2669" s="185"/>
      <c r="K2669" s="185"/>
      <c r="L2669" s="496"/>
    </row>
    <row r="2670" spans="1:12" s="186" customFormat="1">
      <c r="A2670" s="182"/>
      <c r="B2670" s="184"/>
      <c r="C2670" s="185"/>
      <c r="D2670" s="185"/>
      <c r="E2670" s="185"/>
      <c r="F2670" s="185"/>
      <c r="G2670" s="185"/>
      <c r="H2670" s="185"/>
      <c r="I2670" s="185"/>
      <c r="J2670" s="185"/>
      <c r="K2670" s="185"/>
      <c r="L2670" s="496"/>
    </row>
    <row r="2671" spans="1:12" s="186" customFormat="1">
      <c r="A2671" s="182"/>
      <c r="B2671" s="184"/>
      <c r="C2671" s="185"/>
      <c r="D2671" s="185"/>
      <c r="E2671" s="185"/>
      <c r="F2671" s="185"/>
      <c r="G2671" s="185"/>
      <c r="H2671" s="185"/>
      <c r="I2671" s="185"/>
      <c r="J2671" s="185"/>
      <c r="K2671" s="185"/>
      <c r="L2671" s="496"/>
    </row>
    <row r="2672" spans="1:12" s="186" customFormat="1">
      <c r="A2672" s="182"/>
      <c r="B2672" s="184"/>
      <c r="C2672" s="185"/>
      <c r="D2672" s="185"/>
      <c r="E2672" s="185"/>
      <c r="F2672" s="185"/>
      <c r="G2672" s="185"/>
      <c r="H2672" s="185"/>
      <c r="I2672" s="185"/>
      <c r="J2672" s="185"/>
      <c r="K2672" s="185"/>
      <c r="L2672" s="496"/>
    </row>
    <row r="2673" spans="1:12" s="186" customFormat="1">
      <c r="A2673" s="182"/>
      <c r="B2673" s="184"/>
      <c r="C2673" s="185"/>
      <c r="D2673" s="185"/>
      <c r="E2673" s="185"/>
      <c r="F2673" s="185"/>
      <c r="G2673" s="185"/>
      <c r="H2673" s="185"/>
      <c r="I2673" s="185"/>
      <c r="J2673" s="185"/>
      <c r="K2673" s="185"/>
      <c r="L2673" s="496"/>
    </row>
    <row r="2674" spans="1:12" s="186" customFormat="1">
      <c r="A2674" s="182"/>
      <c r="B2674" s="184"/>
      <c r="C2674" s="185"/>
      <c r="D2674" s="185"/>
      <c r="E2674" s="185"/>
      <c r="F2674" s="185"/>
      <c r="G2674" s="185"/>
      <c r="H2674" s="185"/>
      <c r="I2674" s="185"/>
      <c r="J2674" s="185"/>
      <c r="K2674" s="185"/>
      <c r="L2674" s="496"/>
    </row>
    <row r="2675" spans="1:12" s="186" customFormat="1">
      <c r="A2675" s="182"/>
      <c r="B2675" s="184"/>
      <c r="C2675" s="185"/>
      <c r="D2675" s="185"/>
      <c r="E2675" s="185"/>
      <c r="F2675" s="185"/>
      <c r="G2675" s="185"/>
      <c r="H2675" s="185"/>
      <c r="I2675" s="185"/>
      <c r="J2675" s="185"/>
      <c r="K2675" s="185"/>
      <c r="L2675" s="496"/>
    </row>
    <row r="2676" spans="1:12" s="186" customFormat="1">
      <c r="A2676" s="182"/>
      <c r="B2676" s="184"/>
      <c r="C2676" s="185"/>
      <c r="D2676" s="185"/>
      <c r="E2676" s="185"/>
      <c r="F2676" s="185"/>
      <c r="G2676" s="185"/>
      <c r="H2676" s="185"/>
      <c r="I2676" s="185"/>
      <c r="J2676" s="185"/>
      <c r="K2676" s="185"/>
      <c r="L2676" s="496"/>
    </row>
    <row r="2677" spans="1:12" s="186" customFormat="1">
      <c r="A2677" s="182"/>
      <c r="B2677" s="184"/>
      <c r="C2677" s="185"/>
      <c r="D2677" s="185"/>
      <c r="E2677" s="185"/>
      <c r="F2677" s="185"/>
      <c r="G2677" s="185"/>
      <c r="H2677" s="185"/>
      <c r="I2677" s="185"/>
      <c r="J2677" s="185"/>
      <c r="K2677" s="185"/>
      <c r="L2677" s="496"/>
    </row>
    <row r="2678" spans="1:12" s="186" customFormat="1">
      <c r="A2678" s="182"/>
      <c r="B2678" s="184"/>
      <c r="C2678" s="185"/>
      <c r="D2678" s="185"/>
      <c r="E2678" s="185"/>
      <c r="F2678" s="185"/>
      <c r="G2678" s="185"/>
      <c r="H2678" s="185"/>
      <c r="I2678" s="185"/>
      <c r="J2678" s="185"/>
      <c r="K2678" s="185"/>
      <c r="L2678" s="496"/>
    </row>
    <row r="2679" spans="1:12" s="186" customFormat="1">
      <c r="A2679" s="182"/>
      <c r="B2679" s="184"/>
      <c r="C2679" s="185"/>
      <c r="D2679" s="185"/>
      <c r="E2679" s="185"/>
      <c r="F2679" s="185"/>
      <c r="G2679" s="185"/>
      <c r="H2679" s="185"/>
      <c r="I2679" s="185"/>
      <c r="J2679" s="185"/>
      <c r="K2679" s="185"/>
      <c r="L2679" s="496"/>
    </row>
    <row r="2680" spans="1:12" s="186" customFormat="1">
      <c r="A2680" s="182"/>
      <c r="B2680" s="184"/>
      <c r="C2680" s="185"/>
      <c r="D2680" s="185"/>
      <c r="E2680" s="185"/>
      <c r="F2680" s="185"/>
      <c r="G2680" s="185"/>
      <c r="H2680" s="185"/>
      <c r="I2680" s="185"/>
      <c r="J2680" s="185"/>
      <c r="K2680" s="185"/>
      <c r="L2680" s="496"/>
    </row>
    <row r="2681" spans="1:12" s="186" customFormat="1">
      <c r="A2681" s="182"/>
      <c r="B2681" s="184"/>
      <c r="C2681" s="185"/>
      <c r="D2681" s="185"/>
      <c r="E2681" s="185"/>
      <c r="F2681" s="185"/>
      <c r="G2681" s="185"/>
      <c r="H2681" s="185"/>
      <c r="I2681" s="185"/>
      <c r="J2681" s="185"/>
      <c r="K2681" s="185"/>
      <c r="L2681" s="496"/>
    </row>
    <row r="2682" spans="1:12" s="186" customFormat="1">
      <c r="A2682" s="182"/>
      <c r="B2682" s="184"/>
      <c r="C2682" s="185"/>
      <c r="D2682" s="185"/>
      <c r="E2682" s="185"/>
      <c r="F2682" s="185"/>
      <c r="G2682" s="185"/>
      <c r="H2682" s="185"/>
      <c r="I2682" s="185"/>
      <c r="J2682" s="185"/>
      <c r="K2682" s="185"/>
      <c r="L2682" s="496"/>
    </row>
    <row r="2683" spans="1:12" s="186" customFormat="1">
      <c r="A2683" s="182"/>
      <c r="B2683" s="184"/>
      <c r="C2683" s="185"/>
      <c r="D2683" s="185"/>
      <c r="E2683" s="185"/>
      <c r="F2683" s="185"/>
      <c r="G2683" s="185"/>
      <c r="H2683" s="185"/>
      <c r="I2683" s="185"/>
      <c r="J2683" s="185"/>
      <c r="K2683" s="185"/>
      <c r="L2683" s="496"/>
    </row>
    <row r="2684" spans="1:12" s="186" customFormat="1">
      <c r="A2684" s="182"/>
      <c r="B2684" s="184"/>
      <c r="C2684" s="185"/>
      <c r="D2684" s="185"/>
      <c r="E2684" s="185"/>
      <c r="F2684" s="185"/>
      <c r="G2684" s="185"/>
      <c r="H2684" s="185"/>
      <c r="I2684" s="185"/>
      <c r="J2684" s="185"/>
      <c r="K2684" s="185"/>
      <c r="L2684" s="496"/>
    </row>
    <row r="2685" spans="1:12" s="186" customFormat="1">
      <c r="A2685" s="182"/>
      <c r="B2685" s="184"/>
      <c r="C2685" s="185"/>
      <c r="D2685" s="185"/>
      <c r="E2685" s="185"/>
      <c r="F2685" s="185"/>
      <c r="G2685" s="185"/>
      <c r="H2685" s="185"/>
      <c r="I2685" s="185"/>
      <c r="J2685" s="185"/>
      <c r="K2685" s="185"/>
      <c r="L2685" s="496"/>
    </row>
    <row r="2686" spans="1:12" s="186" customFormat="1">
      <c r="A2686" s="182"/>
      <c r="B2686" s="184"/>
      <c r="C2686" s="185"/>
      <c r="D2686" s="185"/>
      <c r="E2686" s="185"/>
      <c r="F2686" s="185"/>
      <c r="G2686" s="185"/>
      <c r="H2686" s="185"/>
      <c r="I2686" s="185"/>
      <c r="J2686" s="185"/>
      <c r="K2686" s="185"/>
      <c r="L2686" s="496"/>
    </row>
    <row r="2687" spans="1:12" s="186" customFormat="1">
      <c r="A2687" s="182"/>
      <c r="B2687" s="184"/>
      <c r="C2687" s="185"/>
      <c r="D2687" s="185"/>
      <c r="E2687" s="185"/>
      <c r="F2687" s="185"/>
      <c r="G2687" s="185"/>
      <c r="H2687" s="185"/>
      <c r="I2687" s="185"/>
      <c r="J2687" s="185"/>
      <c r="K2687" s="185"/>
      <c r="L2687" s="496"/>
    </row>
    <row r="2688" spans="1:12" s="186" customFormat="1">
      <c r="A2688" s="182"/>
      <c r="B2688" s="184"/>
      <c r="C2688" s="185"/>
      <c r="D2688" s="185"/>
      <c r="E2688" s="185"/>
      <c r="F2688" s="185"/>
      <c r="G2688" s="185"/>
      <c r="H2688" s="185"/>
      <c r="I2688" s="185"/>
      <c r="J2688" s="185"/>
      <c r="K2688" s="185"/>
      <c r="L2688" s="496"/>
    </row>
    <row r="2689" spans="1:12" s="186" customFormat="1">
      <c r="A2689" s="182"/>
      <c r="B2689" s="184"/>
      <c r="C2689" s="185"/>
      <c r="D2689" s="185"/>
      <c r="E2689" s="185"/>
      <c r="F2689" s="185"/>
      <c r="G2689" s="185"/>
      <c r="H2689" s="185"/>
      <c r="I2689" s="185"/>
      <c r="J2689" s="185"/>
      <c r="K2689" s="185"/>
      <c r="L2689" s="496"/>
    </row>
    <row r="2690" spans="1:12" s="186" customFormat="1">
      <c r="A2690" s="182"/>
      <c r="B2690" s="184"/>
      <c r="C2690" s="185"/>
      <c r="D2690" s="185"/>
      <c r="E2690" s="185"/>
      <c r="F2690" s="185"/>
      <c r="G2690" s="185"/>
      <c r="H2690" s="185"/>
      <c r="I2690" s="185"/>
      <c r="J2690" s="185"/>
      <c r="K2690" s="185"/>
      <c r="L2690" s="496"/>
    </row>
    <row r="2691" spans="1:12" s="186" customFormat="1">
      <c r="A2691" s="182"/>
      <c r="B2691" s="184"/>
      <c r="C2691" s="185"/>
      <c r="D2691" s="185"/>
      <c r="E2691" s="185"/>
      <c r="F2691" s="185"/>
      <c r="G2691" s="185"/>
      <c r="H2691" s="185"/>
      <c r="I2691" s="185"/>
      <c r="J2691" s="185"/>
      <c r="K2691" s="185"/>
      <c r="L2691" s="496"/>
    </row>
    <row r="2692" spans="1:12" s="186" customFormat="1">
      <c r="A2692" s="182"/>
      <c r="B2692" s="184"/>
      <c r="C2692" s="185"/>
      <c r="D2692" s="185"/>
      <c r="E2692" s="185"/>
      <c r="F2692" s="185"/>
      <c r="G2692" s="185"/>
      <c r="H2692" s="185"/>
      <c r="I2692" s="185"/>
      <c r="J2692" s="185"/>
      <c r="K2692" s="185"/>
      <c r="L2692" s="496"/>
    </row>
    <row r="2693" spans="1:12" s="186" customFormat="1">
      <c r="A2693" s="182"/>
      <c r="B2693" s="184"/>
      <c r="C2693" s="185"/>
      <c r="D2693" s="185"/>
      <c r="E2693" s="185"/>
      <c r="F2693" s="185"/>
      <c r="G2693" s="185"/>
      <c r="H2693" s="185"/>
      <c r="I2693" s="185"/>
      <c r="J2693" s="185"/>
      <c r="K2693" s="185"/>
      <c r="L2693" s="496"/>
    </row>
    <row r="2694" spans="1:12" s="186" customFormat="1">
      <c r="A2694" s="182"/>
      <c r="B2694" s="184"/>
      <c r="C2694" s="185"/>
      <c r="D2694" s="185"/>
      <c r="E2694" s="185"/>
      <c r="F2694" s="185"/>
      <c r="G2694" s="185"/>
      <c r="H2694" s="185"/>
      <c r="I2694" s="185"/>
      <c r="J2694" s="185"/>
      <c r="K2694" s="185"/>
      <c r="L2694" s="496"/>
    </row>
    <row r="2695" spans="1:12" s="186" customFormat="1">
      <c r="A2695" s="182"/>
      <c r="B2695" s="184"/>
      <c r="C2695" s="185"/>
      <c r="D2695" s="185"/>
      <c r="E2695" s="185"/>
      <c r="F2695" s="185"/>
      <c r="G2695" s="185"/>
      <c r="H2695" s="185"/>
      <c r="I2695" s="185"/>
      <c r="J2695" s="185"/>
      <c r="K2695" s="185"/>
      <c r="L2695" s="496"/>
    </row>
    <row r="2696" spans="1:12" s="186" customFormat="1">
      <c r="A2696" s="182"/>
      <c r="B2696" s="184"/>
      <c r="C2696" s="185"/>
      <c r="D2696" s="185"/>
      <c r="E2696" s="185"/>
      <c r="F2696" s="185"/>
      <c r="G2696" s="185"/>
      <c r="H2696" s="185"/>
      <c r="I2696" s="185"/>
      <c r="J2696" s="185"/>
      <c r="K2696" s="185"/>
      <c r="L2696" s="496"/>
    </row>
    <row r="2697" spans="1:12" s="186" customFormat="1">
      <c r="A2697" s="182"/>
      <c r="B2697" s="184"/>
      <c r="C2697" s="185"/>
      <c r="D2697" s="185"/>
      <c r="E2697" s="185"/>
      <c r="F2697" s="185"/>
      <c r="G2697" s="185"/>
      <c r="H2697" s="185"/>
      <c r="I2697" s="185"/>
      <c r="J2697" s="185"/>
      <c r="K2697" s="185"/>
      <c r="L2697" s="496"/>
    </row>
    <row r="2698" spans="1:12" s="186" customFormat="1">
      <c r="A2698" s="182"/>
      <c r="B2698" s="184"/>
      <c r="C2698" s="185"/>
      <c r="D2698" s="185"/>
      <c r="E2698" s="185"/>
      <c r="F2698" s="185"/>
      <c r="G2698" s="185"/>
      <c r="H2698" s="185"/>
      <c r="I2698" s="185"/>
      <c r="J2698" s="185"/>
      <c r="K2698" s="185"/>
      <c r="L2698" s="496"/>
    </row>
    <row r="2699" spans="1:12" s="186" customFormat="1">
      <c r="A2699" s="182"/>
      <c r="B2699" s="184"/>
      <c r="C2699" s="185"/>
      <c r="D2699" s="185"/>
      <c r="E2699" s="185"/>
      <c r="F2699" s="185"/>
      <c r="G2699" s="185"/>
      <c r="H2699" s="185"/>
      <c r="I2699" s="185"/>
      <c r="J2699" s="185"/>
      <c r="K2699" s="185"/>
      <c r="L2699" s="496"/>
    </row>
    <row r="2700" spans="1:12" s="186" customFormat="1">
      <c r="A2700" s="182"/>
      <c r="B2700" s="184"/>
      <c r="C2700" s="185"/>
      <c r="D2700" s="185"/>
      <c r="E2700" s="185"/>
      <c r="F2700" s="185"/>
      <c r="G2700" s="185"/>
      <c r="H2700" s="185"/>
      <c r="I2700" s="185"/>
      <c r="J2700" s="185"/>
      <c r="K2700" s="185"/>
      <c r="L2700" s="496"/>
    </row>
    <row r="2701" spans="1:12" s="186" customFormat="1">
      <c r="A2701" s="182"/>
      <c r="B2701" s="184"/>
      <c r="C2701" s="185"/>
      <c r="D2701" s="185"/>
      <c r="E2701" s="185"/>
      <c r="F2701" s="185"/>
      <c r="G2701" s="185"/>
      <c r="H2701" s="185"/>
      <c r="I2701" s="185"/>
      <c r="J2701" s="185"/>
      <c r="K2701" s="185"/>
      <c r="L2701" s="496"/>
    </row>
    <row r="2702" spans="1:12" s="186" customFormat="1">
      <c r="A2702" s="182"/>
      <c r="B2702" s="184"/>
      <c r="C2702" s="185"/>
      <c r="D2702" s="185"/>
      <c r="E2702" s="185"/>
      <c r="F2702" s="185"/>
      <c r="G2702" s="185"/>
      <c r="H2702" s="185"/>
      <c r="I2702" s="185"/>
      <c r="J2702" s="185"/>
      <c r="K2702" s="185"/>
      <c r="L2702" s="496"/>
    </row>
    <row r="2703" spans="1:12" s="186" customFormat="1">
      <c r="A2703" s="182"/>
      <c r="B2703" s="184"/>
      <c r="C2703" s="185"/>
      <c r="D2703" s="185"/>
      <c r="E2703" s="185"/>
      <c r="F2703" s="185"/>
      <c r="G2703" s="185"/>
      <c r="H2703" s="185"/>
      <c r="I2703" s="185"/>
      <c r="J2703" s="185"/>
      <c r="K2703" s="185"/>
      <c r="L2703" s="496"/>
    </row>
    <row r="2704" spans="1:12" s="186" customFormat="1">
      <c r="A2704" s="182"/>
      <c r="B2704" s="184"/>
      <c r="C2704" s="185"/>
      <c r="D2704" s="185"/>
      <c r="E2704" s="185"/>
      <c r="F2704" s="185"/>
      <c r="G2704" s="185"/>
      <c r="H2704" s="185"/>
      <c r="I2704" s="185"/>
      <c r="J2704" s="185"/>
      <c r="K2704" s="185"/>
      <c r="L2704" s="496"/>
    </row>
    <row r="2705" spans="1:12" s="186" customFormat="1">
      <c r="A2705" s="182"/>
      <c r="B2705" s="184"/>
      <c r="C2705" s="185"/>
      <c r="D2705" s="185"/>
      <c r="E2705" s="185"/>
      <c r="F2705" s="185"/>
      <c r="G2705" s="185"/>
      <c r="H2705" s="185"/>
      <c r="I2705" s="185"/>
      <c r="J2705" s="185"/>
      <c r="K2705" s="185"/>
      <c r="L2705" s="496"/>
    </row>
    <row r="2706" spans="1:12" s="186" customFormat="1">
      <c r="A2706" s="182"/>
      <c r="B2706" s="184"/>
      <c r="C2706" s="185"/>
      <c r="D2706" s="185"/>
      <c r="E2706" s="185"/>
      <c r="F2706" s="185"/>
      <c r="G2706" s="185"/>
      <c r="H2706" s="185"/>
      <c r="I2706" s="185"/>
      <c r="J2706" s="185"/>
      <c r="K2706" s="185"/>
      <c r="L2706" s="496"/>
    </row>
    <row r="2707" spans="1:12" s="186" customFormat="1">
      <c r="A2707" s="182"/>
      <c r="B2707" s="184"/>
      <c r="C2707" s="185"/>
      <c r="D2707" s="185"/>
      <c r="E2707" s="185"/>
      <c r="F2707" s="185"/>
      <c r="G2707" s="185"/>
      <c r="H2707" s="185"/>
      <c r="I2707" s="185"/>
      <c r="J2707" s="185"/>
      <c r="K2707" s="185"/>
      <c r="L2707" s="496"/>
    </row>
    <row r="2708" spans="1:12" s="186" customFormat="1">
      <c r="A2708" s="182"/>
      <c r="B2708" s="184"/>
      <c r="C2708" s="185"/>
      <c r="D2708" s="185"/>
      <c r="E2708" s="185"/>
      <c r="F2708" s="185"/>
      <c r="G2708" s="185"/>
      <c r="H2708" s="185"/>
      <c r="I2708" s="185"/>
      <c r="J2708" s="185"/>
      <c r="K2708" s="185"/>
      <c r="L2708" s="496"/>
    </row>
    <row r="2709" spans="1:12" s="186" customFormat="1">
      <c r="A2709" s="182"/>
      <c r="B2709" s="184"/>
      <c r="C2709" s="185"/>
      <c r="D2709" s="185"/>
      <c r="E2709" s="185"/>
      <c r="F2709" s="185"/>
      <c r="G2709" s="185"/>
      <c r="H2709" s="185"/>
      <c r="I2709" s="185"/>
      <c r="J2709" s="185"/>
      <c r="K2709" s="185"/>
      <c r="L2709" s="496"/>
    </row>
    <row r="2710" spans="1:12" s="186" customFormat="1">
      <c r="A2710" s="182"/>
      <c r="B2710" s="184"/>
      <c r="C2710" s="185"/>
      <c r="D2710" s="185"/>
      <c r="E2710" s="185"/>
      <c r="F2710" s="185"/>
      <c r="G2710" s="185"/>
      <c r="H2710" s="185"/>
      <c r="I2710" s="185"/>
      <c r="J2710" s="185"/>
      <c r="K2710" s="185"/>
      <c r="L2710" s="496"/>
    </row>
    <row r="2711" spans="1:12" s="186" customFormat="1">
      <c r="A2711" s="182"/>
      <c r="B2711" s="184"/>
      <c r="C2711" s="185"/>
      <c r="D2711" s="185"/>
      <c r="E2711" s="185"/>
      <c r="F2711" s="185"/>
      <c r="G2711" s="185"/>
      <c r="H2711" s="185"/>
      <c r="I2711" s="185"/>
      <c r="J2711" s="185"/>
      <c r="K2711" s="185"/>
      <c r="L2711" s="496"/>
    </row>
    <row r="2712" spans="1:12" s="186" customFormat="1">
      <c r="A2712" s="182"/>
      <c r="B2712" s="184"/>
      <c r="C2712" s="185"/>
      <c r="D2712" s="185"/>
      <c r="E2712" s="185"/>
      <c r="F2712" s="185"/>
      <c r="G2712" s="185"/>
      <c r="H2712" s="185"/>
      <c r="I2712" s="185"/>
      <c r="J2712" s="185"/>
      <c r="K2712" s="185"/>
      <c r="L2712" s="496"/>
    </row>
    <row r="2713" spans="1:12" s="186" customFormat="1">
      <c r="A2713" s="182"/>
      <c r="B2713" s="184"/>
      <c r="C2713" s="185"/>
      <c r="D2713" s="185"/>
      <c r="E2713" s="185"/>
      <c r="F2713" s="185"/>
      <c r="G2713" s="185"/>
      <c r="H2713" s="185"/>
      <c r="I2713" s="185"/>
      <c r="J2713" s="185"/>
      <c r="K2713" s="185"/>
      <c r="L2713" s="496"/>
    </row>
    <row r="2714" spans="1:12" s="186" customFormat="1">
      <c r="A2714" s="182"/>
      <c r="B2714" s="184"/>
      <c r="C2714" s="185"/>
      <c r="D2714" s="185"/>
      <c r="E2714" s="185"/>
      <c r="F2714" s="185"/>
      <c r="G2714" s="185"/>
      <c r="H2714" s="185"/>
      <c r="I2714" s="185"/>
      <c r="J2714" s="185"/>
      <c r="K2714" s="185"/>
      <c r="L2714" s="496"/>
    </row>
    <row r="2715" spans="1:12" s="186" customFormat="1">
      <c r="A2715" s="182"/>
      <c r="B2715" s="184"/>
      <c r="C2715" s="185"/>
      <c r="D2715" s="185"/>
      <c r="E2715" s="185"/>
      <c r="F2715" s="185"/>
      <c r="G2715" s="185"/>
      <c r="H2715" s="185"/>
      <c r="I2715" s="185"/>
      <c r="J2715" s="185"/>
      <c r="K2715" s="185"/>
      <c r="L2715" s="496"/>
    </row>
    <row r="2716" spans="1:12" s="186" customFormat="1">
      <c r="A2716" s="182"/>
      <c r="B2716" s="184"/>
      <c r="C2716" s="185"/>
      <c r="D2716" s="185"/>
      <c r="E2716" s="185"/>
      <c r="F2716" s="185"/>
      <c r="G2716" s="185"/>
      <c r="H2716" s="185"/>
      <c r="I2716" s="185"/>
      <c r="J2716" s="185"/>
      <c r="K2716" s="185"/>
      <c r="L2716" s="496"/>
    </row>
    <row r="2717" spans="1:12" s="186" customFormat="1">
      <c r="A2717" s="182"/>
      <c r="B2717" s="184"/>
      <c r="C2717" s="185"/>
      <c r="D2717" s="185"/>
      <c r="E2717" s="185"/>
      <c r="F2717" s="185"/>
      <c r="G2717" s="185"/>
      <c r="H2717" s="185"/>
      <c r="I2717" s="185"/>
      <c r="J2717" s="185"/>
      <c r="K2717" s="185"/>
      <c r="L2717" s="496"/>
    </row>
    <row r="2718" spans="1:12" s="186" customFormat="1">
      <c r="A2718" s="182"/>
      <c r="B2718" s="184"/>
      <c r="C2718" s="185"/>
      <c r="D2718" s="185"/>
      <c r="E2718" s="185"/>
      <c r="F2718" s="185"/>
      <c r="G2718" s="185"/>
      <c r="H2718" s="185"/>
      <c r="I2718" s="185"/>
      <c r="J2718" s="185"/>
      <c r="K2718" s="185"/>
      <c r="L2718" s="496"/>
    </row>
    <row r="2719" spans="1:12" s="186" customFormat="1">
      <c r="A2719" s="182"/>
      <c r="B2719" s="184"/>
      <c r="C2719" s="185"/>
      <c r="D2719" s="185"/>
      <c r="E2719" s="185"/>
      <c r="F2719" s="185"/>
      <c r="G2719" s="185"/>
      <c r="H2719" s="185"/>
      <c r="I2719" s="185"/>
      <c r="J2719" s="185"/>
      <c r="K2719" s="185"/>
      <c r="L2719" s="496"/>
    </row>
    <row r="2720" spans="1:12" s="186" customFormat="1">
      <c r="A2720" s="182"/>
      <c r="B2720" s="184"/>
      <c r="C2720" s="185"/>
      <c r="D2720" s="185"/>
      <c r="E2720" s="185"/>
      <c r="F2720" s="185"/>
      <c r="G2720" s="185"/>
      <c r="H2720" s="185"/>
      <c r="I2720" s="185"/>
      <c r="J2720" s="185"/>
      <c r="K2720" s="185"/>
      <c r="L2720" s="496"/>
    </row>
    <row r="2721" spans="1:12" s="186" customFormat="1">
      <c r="A2721" s="182"/>
      <c r="B2721" s="184"/>
      <c r="C2721" s="185"/>
      <c r="D2721" s="185"/>
      <c r="E2721" s="185"/>
      <c r="F2721" s="185"/>
      <c r="G2721" s="185"/>
      <c r="H2721" s="185"/>
      <c r="I2721" s="185"/>
      <c r="J2721" s="185"/>
      <c r="K2721" s="185"/>
      <c r="L2721" s="496"/>
    </row>
    <row r="2722" spans="1:12" s="186" customFormat="1">
      <c r="A2722" s="182"/>
      <c r="B2722" s="184"/>
      <c r="C2722" s="185"/>
      <c r="D2722" s="185"/>
      <c r="E2722" s="185"/>
      <c r="F2722" s="185"/>
      <c r="G2722" s="185"/>
      <c r="H2722" s="185"/>
      <c r="I2722" s="185"/>
      <c r="J2722" s="185"/>
      <c r="K2722" s="185"/>
      <c r="L2722" s="496"/>
    </row>
    <row r="2723" spans="1:12" s="186" customFormat="1">
      <c r="A2723" s="182"/>
      <c r="B2723" s="184"/>
      <c r="C2723" s="185"/>
      <c r="D2723" s="185"/>
      <c r="E2723" s="185"/>
      <c r="F2723" s="185"/>
      <c r="G2723" s="185"/>
      <c r="H2723" s="185"/>
      <c r="I2723" s="185"/>
      <c r="J2723" s="185"/>
      <c r="K2723" s="185"/>
      <c r="L2723" s="496"/>
    </row>
    <row r="2724" spans="1:12" s="186" customFormat="1">
      <c r="A2724" s="182"/>
      <c r="B2724" s="184"/>
      <c r="C2724" s="185"/>
      <c r="D2724" s="185"/>
      <c r="E2724" s="185"/>
      <c r="F2724" s="185"/>
      <c r="G2724" s="185"/>
      <c r="H2724" s="185"/>
      <c r="I2724" s="185"/>
      <c r="J2724" s="185"/>
      <c r="K2724" s="185"/>
      <c r="L2724" s="496"/>
    </row>
    <row r="2725" spans="1:12" s="186" customFormat="1">
      <c r="A2725" s="182"/>
      <c r="B2725" s="184"/>
      <c r="C2725" s="185"/>
      <c r="D2725" s="185"/>
      <c r="E2725" s="185"/>
      <c r="F2725" s="185"/>
      <c r="G2725" s="185"/>
      <c r="H2725" s="185"/>
      <c r="I2725" s="185"/>
      <c r="J2725" s="185"/>
      <c r="K2725" s="185"/>
      <c r="L2725" s="496"/>
    </row>
    <row r="2726" spans="1:12" s="186" customFormat="1">
      <c r="A2726" s="182"/>
      <c r="B2726" s="184"/>
      <c r="C2726" s="185"/>
      <c r="D2726" s="185"/>
      <c r="E2726" s="185"/>
      <c r="F2726" s="185"/>
      <c r="G2726" s="185"/>
      <c r="H2726" s="185"/>
      <c r="I2726" s="185"/>
      <c r="J2726" s="185"/>
      <c r="K2726" s="185"/>
      <c r="L2726" s="496"/>
    </row>
    <row r="2727" spans="1:12" s="186" customFormat="1">
      <c r="A2727" s="182"/>
      <c r="B2727" s="184"/>
      <c r="C2727" s="185"/>
      <c r="D2727" s="185"/>
      <c r="E2727" s="185"/>
      <c r="F2727" s="185"/>
      <c r="G2727" s="185"/>
      <c r="H2727" s="185"/>
      <c r="I2727" s="185"/>
      <c r="J2727" s="185"/>
      <c r="K2727" s="185"/>
      <c r="L2727" s="496"/>
    </row>
    <row r="2728" spans="1:12" s="186" customFormat="1">
      <c r="A2728" s="182"/>
      <c r="B2728" s="184"/>
      <c r="C2728" s="185"/>
      <c r="D2728" s="185"/>
      <c r="E2728" s="185"/>
      <c r="F2728" s="185"/>
      <c r="G2728" s="185"/>
      <c r="H2728" s="185"/>
      <c r="I2728" s="185"/>
      <c r="J2728" s="185"/>
      <c r="K2728" s="185"/>
      <c r="L2728" s="496"/>
    </row>
    <row r="2729" spans="1:12" s="186" customFormat="1">
      <c r="A2729" s="182"/>
      <c r="B2729" s="184"/>
      <c r="C2729" s="185"/>
      <c r="D2729" s="185"/>
      <c r="E2729" s="185"/>
      <c r="F2729" s="185"/>
      <c r="G2729" s="185"/>
      <c r="H2729" s="185"/>
      <c r="I2729" s="185"/>
      <c r="J2729" s="185"/>
      <c r="K2729" s="185"/>
      <c r="L2729" s="496"/>
    </row>
    <row r="2730" spans="1:12" s="186" customFormat="1">
      <c r="A2730" s="182"/>
      <c r="B2730" s="184"/>
      <c r="C2730" s="185"/>
      <c r="D2730" s="185"/>
      <c r="E2730" s="185"/>
      <c r="F2730" s="185"/>
      <c r="G2730" s="185"/>
      <c r="H2730" s="185"/>
      <c r="I2730" s="185"/>
      <c r="J2730" s="185"/>
      <c r="K2730" s="185"/>
      <c r="L2730" s="496"/>
    </row>
    <row r="2731" spans="1:12" s="186" customFormat="1">
      <c r="A2731" s="182"/>
      <c r="B2731" s="184"/>
      <c r="C2731" s="185"/>
      <c r="D2731" s="185"/>
      <c r="E2731" s="185"/>
      <c r="F2731" s="185"/>
      <c r="G2731" s="185"/>
      <c r="H2731" s="185"/>
      <c r="I2731" s="185"/>
      <c r="J2731" s="185"/>
      <c r="K2731" s="185"/>
      <c r="L2731" s="496"/>
    </row>
    <row r="2732" spans="1:12" s="186" customFormat="1">
      <c r="A2732" s="182"/>
      <c r="B2732" s="184"/>
      <c r="C2732" s="185"/>
      <c r="D2732" s="185"/>
      <c r="E2732" s="185"/>
      <c r="F2732" s="185"/>
      <c r="G2732" s="185"/>
      <c r="H2732" s="185"/>
      <c r="I2732" s="185"/>
      <c r="J2732" s="185"/>
      <c r="K2732" s="185"/>
      <c r="L2732" s="496"/>
    </row>
    <row r="2733" spans="1:12" s="186" customFormat="1">
      <c r="A2733" s="182"/>
      <c r="B2733" s="184"/>
      <c r="C2733" s="185"/>
      <c r="D2733" s="185"/>
      <c r="E2733" s="185"/>
      <c r="F2733" s="185"/>
      <c r="G2733" s="185"/>
      <c r="H2733" s="185"/>
      <c r="I2733" s="185"/>
      <c r="J2733" s="185"/>
      <c r="K2733" s="185"/>
      <c r="L2733" s="496"/>
    </row>
    <row r="2734" spans="1:12" s="186" customFormat="1">
      <c r="A2734" s="182"/>
      <c r="B2734" s="184"/>
      <c r="C2734" s="185"/>
      <c r="D2734" s="185"/>
      <c r="E2734" s="185"/>
      <c r="F2734" s="185"/>
      <c r="G2734" s="185"/>
      <c r="H2734" s="185"/>
      <c r="I2734" s="185"/>
      <c r="J2734" s="185"/>
      <c r="K2734" s="185"/>
      <c r="L2734" s="496"/>
    </row>
    <row r="2735" spans="1:12" s="186" customFormat="1">
      <c r="A2735" s="182"/>
      <c r="B2735" s="184"/>
      <c r="C2735" s="185"/>
      <c r="D2735" s="185"/>
      <c r="E2735" s="185"/>
      <c r="F2735" s="185"/>
      <c r="G2735" s="185"/>
      <c r="H2735" s="185"/>
      <c r="I2735" s="185"/>
      <c r="J2735" s="185"/>
      <c r="K2735" s="185"/>
      <c r="L2735" s="496"/>
    </row>
    <row r="2736" spans="1:12" s="186" customFormat="1">
      <c r="A2736" s="182"/>
      <c r="B2736" s="184"/>
      <c r="C2736" s="185"/>
      <c r="D2736" s="185"/>
      <c r="E2736" s="185"/>
      <c r="F2736" s="185"/>
      <c r="G2736" s="185"/>
      <c r="H2736" s="185"/>
      <c r="I2736" s="185"/>
      <c r="J2736" s="185"/>
      <c r="K2736" s="185"/>
      <c r="L2736" s="496"/>
    </row>
    <row r="2737" spans="1:12" s="186" customFormat="1">
      <c r="A2737" s="182"/>
      <c r="B2737" s="184"/>
      <c r="C2737" s="185"/>
      <c r="D2737" s="185"/>
      <c r="E2737" s="185"/>
      <c r="F2737" s="185"/>
      <c r="G2737" s="185"/>
      <c r="H2737" s="185"/>
      <c r="I2737" s="185"/>
      <c r="J2737" s="185"/>
      <c r="K2737" s="185"/>
      <c r="L2737" s="496"/>
    </row>
    <row r="2738" spans="1:12" s="186" customFormat="1">
      <c r="A2738" s="182"/>
      <c r="B2738" s="184"/>
      <c r="C2738" s="185"/>
      <c r="D2738" s="185"/>
      <c r="E2738" s="185"/>
      <c r="F2738" s="185"/>
      <c r="G2738" s="185"/>
      <c r="H2738" s="185"/>
      <c r="I2738" s="185"/>
      <c r="J2738" s="185"/>
      <c r="K2738" s="185"/>
      <c r="L2738" s="496"/>
    </row>
    <row r="2739" spans="1:12" s="186" customFormat="1">
      <c r="A2739" s="182"/>
      <c r="B2739" s="184"/>
      <c r="C2739" s="185"/>
      <c r="D2739" s="185"/>
      <c r="E2739" s="185"/>
      <c r="F2739" s="185"/>
      <c r="G2739" s="185"/>
      <c r="H2739" s="185"/>
      <c r="I2739" s="185"/>
      <c r="J2739" s="185"/>
      <c r="K2739" s="185"/>
      <c r="L2739" s="496"/>
    </row>
    <row r="2740" spans="1:12" s="186" customFormat="1">
      <c r="A2740" s="182"/>
      <c r="B2740" s="184"/>
      <c r="C2740" s="185"/>
      <c r="D2740" s="185"/>
      <c r="E2740" s="185"/>
      <c r="F2740" s="185"/>
      <c r="G2740" s="185"/>
      <c r="H2740" s="185"/>
      <c r="I2740" s="185"/>
      <c r="J2740" s="185"/>
      <c r="K2740" s="185"/>
      <c r="L2740" s="496"/>
    </row>
    <row r="2741" spans="1:12" s="186" customFormat="1">
      <c r="A2741" s="182"/>
      <c r="B2741" s="184"/>
      <c r="C2741" s="185"/>
      <c r="D2741" s="185"/>
      <c r="E2741" s="185"/>
      <c r="F2741" s="185"/>
      <c r="G2741" s="185"/>
      <c r="H2741" s="185"/>
      <c r="I2741" s="185"/>
      <c r="J2741" s="185"/>
      <c r="K2741" s="185"/>
      <c r="L2741" s="496"/>
    </row>
    <row r="2742" spans="1:12" s="186" customFormat="1">
      <c r="A2742" s="182"/>
      <c r="B2742" s="184"/>
      <c r="C2742" s="185"/>
      <c r="D2742" s="185"/>
      <c r="E2742" s="185"/>
      <c r="F2742" s="185"/>
      <c r="G2742" s="185"/>
      <c r="H2742" s="185"/>
      <c r="I2742" s="185"/>
      <c r="J2742" s="185"/>
      <c r="K2742" s="185"/>
      <c r="L2742" s="496"/>
    </row>
    <row r="2743" spans="1:12" s="186" customFormat="1">
      <c r="A2743" s="182"/>
      <c r="B2743" s="184"/>
      <c r="C2743" s="185"/>
      <c r="D2743" s="185"/>
      <c r="E2743" s="185"/>
      <c r="F2743" s="185"/>
      <c r="G2743" s="185"/>
      <c r="H2743" s="185"/>
      <c r="I2743" s="185"/>
      <c r="J2743" s="185"/>
      <c r="K2743" s="185"/>
      <c r="L2743" s="496"/>
    </row>
    <row r="2744" spans="1:12" s="186" customFormat="1">
      <c r="A2744" s="182"/>
      <c r="B2744" s="184"/>
      <c r="C2744" s="185"/>
      <c r="D2744" s="185"/>
      <c r="E2744" s="185"/>
      <c r="F2744" s="185"/>
      <c r="G2744" s="185"/>
      <c r="H2744" s="185"/>
      <c r="I2744" s="185"/>
      <c r="J2744" s="185"/>
      <c r="K2744" s="185"/>
      <c r="L2744" s="496"/>
    </row>
    <row r="2745" spans="1:12" s="186" customFormat="1">
      <c r="A2745" s="182"/>
      <c r="B2745" s="184"/>
      <c r="C2745" s="185"/>
      <c r="D2745" s="185"/>
      <c r="E2745" s="185"/>
      <c r="F2745" s="185"/>
      <c r="G2745" s="185"/>
      <c r="H2745" s="185"/>
      <c r="I2745" s="185"/>
      <c r="J2745" s="185"/>
      <c r="K2745" s="185"/>
      <c r="L2745" s="496"/>
    </row>
    <row r="2746" spans="1:12" s="186" customFormat="1">
      <c r="A2746" s="182"/>
      <c r="B2746" s="184"/>
      <c r="C2746" s="185"/>
      <c r="D2746" s="185"/>
      <c r="E2746" s="185"/>
      <c r="F2746" s="185"/>
      <c r="G2746" s="185"/>
      <c r="H2746" s="185"/>
      <c r="I2746" s="185"/>
      <c r="J2746" s="185"/>
      <c r="K2746" s="185"/>
      <c r="L2746" s="496"/>
    </row>
    <row r="2747" spans="1:12" s="186" customFormat="1">
      <c r="A2747" s="182"/>
      <c r="B2747" s="184"/>
      <c r="C2747" s="185"/>
      <c r="D2747" s="185"/>
      <c r="E2747" s="185"/>
      <c r="F2747" s="185"/>
      <c r="G2747" s="185"/>
      <c r="H2747" s="185"/>
      <c r="I2747" s="185"/>
      <c r="J2747" s="185"/>
      <c r="K2747" s="185"/>
      <c r="L2747" s="496"/>
    </row>
    <row r="2748" spans="1:12" s="186" customFormat="1">
      <c r="A2748" s="182"/>
      <c r="B2748" s="184"/>
      <c r="C2748" s="185"/>
      <c r="D2748" s="185"/>
      <c r="E2748" s="185"/>
      <c r="F2748" s="185"/>
      <c r="G2748" s="185"/>
      <c r="H2748" s="185"/>
      <c r="I2748" s="185"/>
      <c r="J2748" s="185"/>
      <c r="K2748" s="185"/>
      <c r="L2748" s="496"/>
    </row>
    <row r="2749" spans="1:12" s="186" customFormat="1">
      <c r="A2749" s="182"/>
      <c r="B2749" s="184"/>
      <c r="C2749" s="185"/>
      <c r="D2749" s="185"/>
      <c r="E2749" s="185"/>
      <c r="F2749" s="185"/>
      <c r="G2749" s="185"/>
      <c r="H2749" s="185"/>
      <c r="I2749" s="185"/>
      <c r="J2749" s="185"/>
      <c r="K2749" s="185"/>
      <c r="L2749" s="496"/>
    </row>
    <row r="2750" spans="1:12" s="186" customFormat="1">
      <c r="A2750" s="182"/>
      <c r="B2750" s="184"/>
      <c r="C2750" s="185"/>
      <c r="D2750" s="185"/>
      <c r="E2750" s="185"/>
      <c r="F2750" s="185"/>
      <c r="G2750" s="185"/>
      <c r="H2750" s="185"/>
      <c r="I2750" s="185"/>
      <c r="J2750" s="185"/>
      <c r="K2750" s="185"/>
      <c r="L2750" s="496"/>
    </row>
    <row r="2751" spans="1:12" s="186" customFormat="1">
      <c r="A2751" s="182"/>
      <c r="B2751" s="184"/>
      <c r="C2751" s="185"/>
      <c r="D2751" s="185"/>
      <c r="E2751" s="185"/>
      <c r="F2751" s="185"/>
      <c r="G2751" s="185"/>
      <c r="H2751" s="185"/>
      <c r="I2751" s="185"/>
      <c r="J2751" s="185"/>
      <c r="K2751" s="185"/>
      <c r="L2751" s="496"/>
    </row>
    <row r="2752" spans="1:12" s="186" customFormat="1">
      <c r="A2752" s="182"/>
      <c r="B2752" s="184"/>
      <c r="C2752" s="185"/>
      <c r="D2752" s="185"/>
      <c r="E2752" s="185"/>
      <c r="F2752" s="185"/>
      <c r="G2752" s="185"/>
      <c r="H2752" s="185"/>
      <c r="I2752" s="185"/>
      <c r="J2752" s="185"/>
      <c r="K2752" s="185"/>
      <c r="L2752" s="496"/>
    </row>
    <row r="2753" spans="1:12" s="186" customFormat="1">
      <c r="A2753" s="182"/>
      <c r="B2753" s="184"/>
      <c r="C2753" s="185"/>
      <c r="D2753" s="185"/>
      <c r="E2753" s="185"/>
      <c r="F2753" s="185"/>
      <c r="G2753" s="185"/>
      <c r="H2753" s="185"/>
      <c r="I2753" s="185"/>
      <c r="J2753" s="185"/>
      <c r="K2753" s="185"/>
      <c r="L2753" s="496"/>
    </row>
    <row r="2754" spans="1:12" s="186" customFormat="1">
      <c r="A2754" s="182"/>
      <c r="B2754" s="184"/>
      <c r="C2754" s="185"/>
      <c r="D2754" s="185"/>
      <c r="E2754" s="185"/>
      <c r="F2754" s="185"/>
      <c r="G2754" s="185"/>
      <c r="H2754" s="185"/>
      <c r="I2754" s="185"/>
      <c r="J2754" s="185"/>
      <c r="K2754" s="185"/>
      <c r="L2754" s="496"/>
    </row>
    <row r="2755" spans="1:12" s="186" customFormat="1">
      <c r="A2755" s="182"/>
      <c r="B2755" s="184"/>
      <c r="C2755" s="185"/>
      <c r="D2755" s="185"/>
      <c r="E2755" s="185"/>
      <c r="F2755" s="185"/>
      <c r="G2755" s="185"/>
      <c r="H2755" s="185"/>
      <c r="I2755" s="185"/>
      <c r="J2755" s="185"/>
      <c r="K2755" s="185"/>
      <c r="L2755" s="496"/>
    </row>
    <row r="2756" spans="1:12" s="186" customFormat="1">
      <c r="A2756" s="182"/>
      <c r="B2756" s="184"/>
      <c r="C2756" s="185"/>
      <c r="D2756" s="185"/>
      <c r="E2756" s="185"/>
      <c r="F2756" s="185"/>
      <c r="G2756" s="185"/>
      <c r="H2756" s="185"/>
      <c r="I2756" s="185"/>
      <c r="J2756" s="185"/>
      <c r="K2756" s="185"/>
      <c r="L2756" s="496"/>
    </row>
    <row r="2757" spans="1:12" s="186" customFormat="1">
      <c r="A2757" s="182"/>
      <c r="B2757" s="184"/>
      <c r="C2757" s="185"/>
      <c r="D2757" s="185"/>
      <c r="E2757" s="185"/>
      <c r="F2757" s="185"/>
      <c r="G2757" s="185"/>
      <c r="H2757" s="185"/>
      <c r="I2757" s="185"/>
      <c r="J2757" s="185"/>
      <c r="K2757" s="185"/>
      <c r="L2757" s="496"/>
    </row>
    <row r="2758" spans="1:12" s="186" customFormat="1">
      <c r="A2758" s="182"/>
      <c r="B2758" s="184"/>
      <c r="C2758" s="185"/>
      <c r="D2758" s="185"/>
      <c r="E2758" s="185"/>
      <c r="F2758" s="185"/>
      <c r="G2758" s="185"/>
      <c r="H2758" s="185"/>
      <c r="I2758" s="185"/>
      <c r="J2758" s="185"/>
      <c r="K2758" s="185"/>
      <c r="L2758" s="496"/>
    </row>
    <row r="2759" spans="1:12" s="186" customFormat="1">
      <c r="A2759" s="182"/>
      <c r="B2759" s="184"/>
      <c r="C2759" s="185"/>
      <c r="D2759" s="185"/>
      <c r="E2759" s="185"/>
      <c r="F2759" s="185"/>
      <c r="G2759" s="185"/>
      <c r="H2759" s="185"/>
      <c r="I2759" s="185"/>
      <c r="J2759" s="185"/>
      <c r="K2759" s="185"/>
      <c r="L2759" s="496"/>
    </row>
    <row r="2760" spans="1:12" s="186" customFormat="1">
      <c r="A2760" s="182"/>
      <c r="B2760" s="184"/>
      <c r="C2760" s="185"/>
      <c r="D2760" s="185"/>
      <c r="E2760" s="185"/>
      <c r="F2760" s="185"/>
      <c r="G2760" s="185"/>
      <c r="H2760" s="185"/>
      <c r="I2760" s="185"/>
      <c r="J2760" s="185"/>
      <c r="K2760" s="185"/>
      <c r="L2760" s="496"/>
    </row>
    <row r="2761" spans="1:12" s="186" customFormat="1">
      <c r="A2761" s="182"/>
      <c r="B2761" s="184"/>
      <c r="C2761" s="185"/>
      <c r="D2761" s="185"/>
      <c r="E2761" s="185"/>
      <c r="F2761" s="185"/>
      <c r="G2761" s="185"/>
      <c r="H2761" s="185"/>
      <c r="I2761" s="185"/>
      <c r="J2761" s="185"/>
      <c r="K2761" s="185"/>
      <c r="L2761" s="496"/>
    </row>
    <row r="2762" spans="1:12" s="186" customFormat="1">
      <c r="A2762" s="182"/>
      <c r="B2762" s="184"/>
      <c r="C2762" s="185"/>
      <c r="D2762" s="185"/>
      <c r="E2762" s="185"/>
      <c r="F2762" s="185"/>
      <c r="G2762" s="185"/>
      <c r="H2762" s="185"/>
      <c r="I2762" s="185"/>
      <c r="J2762" s="185"/>
      <c r="K2762" s="185"/>
      <c r="L2762" s="496"/>
    </row>
    <row r="2763" spans="1:12" s="186" customFormat="1">
      <c r="A2763" s="182"/>
      <c r="B2763" s="184"/>
      <c r="C2763" s="185"/>
      <c r="D2763" s="185"/>
      <c r="E2763" s="185"/>
      <c r="F2763" s="185"/>
      <c r="G2763" s="185"/>
      <c r="H2763" s="185"/>
      <c r="I2763" s="185"/>
      <c r="J2763" s="185"/>
      <c r="K2763" s="185"/>
      <c r="L2763" s="496"/>
    </row>
    <row r="2764" spans="1:12" s="186" customFormat="1">
      <c r="A2764" s="182"/>
      <c r="B2764" s="184"/>
      <c r="C2764" s="185"/>
      <c r="D2764" s="185"/>
      <c r="E2764" s="185"/>
      <c r="F2764" s="185"/>
      <c r="G2764" s="185"/>
      <c r="H2764" s="185"/>
      <c r="I2764" s="185"/>
      <c r="J2764" s="185"/>
      <c r="K2764" s="185"/>
      <c r="L2764" s="496"/>
    </row>
    <row r="2765" spans="1:12" s="186" customFormat="1">
      <c r="A2765" s="182"/>
      <c r="B2765" s="184"/>
      <c r="C2765" s="185"/>
      <c r="D2765" s="185"/>
      <c r="E2765" s="185"/>
      <c r="F2765" s="185"/>
      <c r="G2765" s="185"/>
      <c r="H2765" s="185"/>
      <c r="I2765" s="185"/>
      <c r="J2765" s="185"/>
      <c r="K2765" s="185"/>
      <c r="L2765" s="496"/>
    </row>
    <row r="2766" spans="1:12" s="186" customFormat="1">
      <c r="A2766" s="182"/>
      <c r="B2766" s="184"/>
      <c r="C2766" s="185"/>
      <c r="D2766" s="185"/>
      <c r="E2766" s="185"/>
      <c r="F2766" s="185"/>
      <c r="G2766" s="185"/>
      <c r="H2766" s="185"/>
      <c r="I2766" s="185"/>
      <c r="J2766" s="185"/>
      <c r="K2766" s="185"/>
      <c r="L2766" s="496"/>
    </row>
    <row r="2767" spans="1:12" s="186" customFormat="1">
      <c r="A2767" s="182"/>
      <c r="B2767" s="184"/>
      <c r="C2767" s="185"/>
      <c r="D2767" s="185"/>
      <c r="E2767" s="185"/>
      <c r="F2767" s="185"/>
      <c r="G2767" s="185"/>
      <c r="H2767" s="185"/>
      <c r="I2767" s="185"/>
      <c r="J2767" s="185"/>
      <c r="K2767" s="185"/>
      <c r="L2767" s="496"/>
    </row>
    <row r="2768" spans="1:12" s="186" customFormat="1">
      <c r="A2768" s="182"/>
      <c r="B2768" s="184"/>
      <c r="C2768" s="185"/>
      <c r="D2768" s="185"/>
      <c r="E2768" s="185"/>
      <c r="F2768" s="185"/>
      <c r="G2768" s="185"/>
      <c r="H2768" s="185"/>
      <c r="I2768" s="185"/>
      <c r="J2768" s="185"/>
      <c r="K2768" s="185"/>
      <c r="L2768" s="496"/>
    </row>
    <row r="2769" spans="1:12" s="186" customFormat="1">
      <c r="A2769" s="182"/>
      <c r="B2769" s="184"/>
      <c r="C2769" s="185"/>
      <c r="D2769" s="185"/>
      <c r="E2769" s="185"/>
      <c r="F2769" s="185"/>
      <c r="G2769" s="185"/>
      <c r="H2769" s="185"/>
      <c r="I2769" s="185"/>
      <c r="J2769" s="185"/>
      <c r="K2769" s="185"/>
      <c r="L2769" s="496"/>
    </row>
    <row r="2770" spans="1:12" s="186" customFormat="1">
      <c r="A2770" s="182"/>
      <c r="B2770" s="184"/>
      <c r="C2770" s="185"/>
      <c r="D2770" s="185"/>
      <c r="E2770" s="185"/>
      <c r="F2770" s="185"/>
      <c r="G2770" s="185"/>
      <c r="H2770" s="185"/>
      <c r="I2770" s="185"/>
      <c r="J2770" s="185"/>
      <c r="K2770" s="185"/>
      <c r="L2770" s="496"/>
    </row>
    <row r="2771" spans="1:12" s="186" customFormat="1">
      <c r="A2771" s="182"/>
      <c r="B2771" s="184"/>
      <c r="C2771" s="185"/>
      <c r="D2771" s="185"/>
      <c r="E2771" s="185"/>
      <c r="F2771" s="185"/>
      <c r="G2771" s="185"/>
      <c r="H2771" s="185"/>
      <c r="I2771" s="185"/>
      <c r="J2771" s="185"/>
      <c r="K2771" s="185"/>
      <c r="L2771" s="496"/>
    </row>
    <row r="2772" spans="1:12" s="186" customFormat="1">
      <c r="A2772" s="182"/>
      <c r="B2772" s="184"/>
      <c r="C2772" s="185"/>
      <c r="D2772" s="185"/>
      <c r="E2772" s="185"/>
      <c r="F2772" s="185"/>
      <c r="G2772" s="185"/>
      <c r="H2772" s="185"/>
      <c r="I2772" s="185"/>
      <c r="J2772" s="185"/>
      <c r="K2772" s="185"/>
      <c r="L2772" s="496"/>
    </row>
    <row r="2773" spans="1:12" s="186" customFormat="1">
      <c r="A2773" s="182"/>
      <c r="B2773" s="184"/>
      <c r="C2773" s="185"/>
      <c r="D2773" s="185"/>
      <c r="E2773" s="185"/>
      <c r="F2773" s="185"/>
      <c r="G2773" s="185"/>
      <c r="H2773" s="185"/>
      <c r="I2773" s="185"/>
      <c r="J2773" s="185"/>
      <c r="K2773" s="185"/>
      <c r="L2773" s="496"/>
    </row>
    <row r="2774" spans="1:12" s="186" customFormat="1">
      <c r="A2774" s="182"/>
      <c r="B2774" s="184"/>
      <c r="C2774" s="185"/>
      <c r="D2774" s="185"/>
      <c r="E2774" s="185"/>
      <c r="F2774" s="185"/>
      <c r="G2774" s="185"/>
      <c r="H2774" s="185"/>
      <c r="I2774" s="185"/>
      <c r="J2774" s="185"/>
      <c r="K2774" s="185"/>
      <c r="L2774" s="496"/>
    </row>
    <row r="2775" spans="1:12" s="186" customFormat="1">
      <c r="A2775" s="182"/>
      <c r="B2775" s="184"/>
      <c r="C2775" s="185"/>
      <c r="D2775" s="185"/>
      <c r="E2775" s="185"/>
      <c r="F2775" s="185"/>
      <c r="G2775" s="185"/>
      <c r="H2775" s="185"/>
      <c r="I2775" s="185"/>
      <c r="J2775" s="185"/>
      <c r="K2775" s="185"/>
      <c r="L2775" s="496"/>
    </row>
    <row r="2776" spans="1:12" s="186" customFormat="1">
      <c r="A2776" s="182"/>
      <c r="B2776" s="184"/>
      <c r="C2776" s="185"/>
      <c r="D2776" s="185"/>
      <c r="E2776" s="185"/>
      <c r="F2776" s="185"/>
      <c r="G2776" s="185"/>
      <c r="H2776" s="185"/>
      <c r="I2776" s="185"/>
      <c r="J2776" s="185"/>
      <c r="K2776" s="185"/>
      <c r="L2776" s="496"/>
    </row>
    <row r="2777" spans="1:12" s="186" customFormat="1">
      <c r="A2777" s="182"/>
      <c r="B2777" s="184"/>
      <c r="C2777" s="185"/>
      <c r="D2777" s="185"/>
      <c r="E2777" s="185"/>
      <c r="F2777" s="185"/>
      <c r="G2777" s="185"/>
      <c r="H2777" s="185"/>
      <c r="I2777" s="185"/>
      <c r="J2777" s="185"/>
      <c r="K2777" s="185"/>
      <c r="L2777" s="496"/>
    </row>
    <row r="2778" spans="1:12" s="186" customFormat="1">
      <c r="A2778" s="182"/>
      <c r="B2778" s="184"/>
      <c r="C2778" s="185"/>
      <c r="D2778" s="185"/>
      <c r="E2778" s="185"/>
      <c r="F2778" s="185"/>
      <c r="G2778" s="185"/>
      <c r="H2778" s="185"/>
      <c r="I2778" s="185"/>
      <c r="J2778" s="185"/>
      <c r="K2778" s="185"/>
      <c r="L2778" s="496"/>
    </row>
    <row r="2779" spans="1:12" s="186" customFormat="1">
      <c r="A2779" s="182"/>
      <c r="B2779" s="184"/>
      <c r="C2779" s="185"/>
      <c r="D2779" s="185"/>
      <c r="E2779" s="185"/>
      <c r="F2779" s="185"/>
      <c r="G2779" s="185"/>
      <c r="H2779" s="185"/>
      <c r="I2779" s="185"/>
      <c r="J2779" s="185"/>
      <c r="K2779" s="185"/>
      <c r="L2779" s="496"/>
    </row>
    <row r="2780" spans="1:12" s="186" customFormat="1">
      <c r="A2780" s="182"/>
      <c r="B2780" s="184"/>
      <c r="C2780" s="185"/>
      <c r="D2780" s="185"/>
      <c r="E2780" s="185"/>
      <c r="F2780" s="185"/>
      <c r="G2780" s="185"/>
      <c r="H2780" s="185"/>
      <c r="I2780" s="185"/>
      <c r="J2780" s="185"/>
      <c r="K2780" s="185"/>
      <c r="L2780" s="496"/>
    </row>
    <row r="2781" spans="1:12" s="186" customFormat="1">
      <c r="A2781" s="182"/>
      <c r="B2781" s="184"/>
      <c r="C2781" s="185"/>
      <c r="D2781" s="185"/>
      <c r="E2781" s="185"/>
      <c r="F2781" s="185"/>
      <c r="G2781" s="185"/>
      <c r="H2781" s="185"/>
      <c r="I2781" s="185"/>
      <c r="J2781" s="185"/>
      <c r="K2781" s="185"/>
      <c r="L2781" s="496"/>
    </row>
    <row r="2782" spans="1:12" s="186" customFormat="1">
      <c r="A2782" s="182"/>
      <c r="B2782" s="184"/>
      <c r="C2782" s="185"/>
      <c r="D2782" s="185"/>
      <c r="E2782" s="185"/>
      <c r="F2782" s="185"/>
      <c r="G2782" s="185"/>
      <c r="H2782" s="185"/>
      <c r="I2782" s="185"/>
      <c r="J2782" s="185"/>
      <c r="K2782" s="185"/>
      <c r="L2782" s="496"/>
    </row>
    <row r="2783" spans="1:12" s="186" customFormat="1">
      <c r="A2783" s="182"/>
      <c r="B2783" s="184"/>
      <c r="C2783" s="185"/>
      <c r="D2783" s="185"/>
      <c r="E2783" s="185"/>
      <c r="F2783" s="185"/>
      <c r="G2783" s="185"/>
      <c r="H2783" s="185"/>
      <c r="I2783" s="185"/>
      <c r="J2783" s="185"/>
      <c r="K2783" s="185"/>
      <c r="L2783" s="496"/>
    </row>
    <row r="2784" spans="1:12" s="186" customFormat="1">
      <c r="A2784" s="182"/>
      <c r="B2784" s="184"/>
      <c r="C2784" s="185"/>
      <c r="D2784" s="185"/>
      <c r="E2784" s="185"/>
      <c r="F2784" s="185"/>
      <c r="G2784" s="185"/>
      <c r="H2784" s="185"/>
      <c r="I2784" s="185"/>
      <c r="J2784" s="185"/>
      <c r="K2784" s="185"/>
      <c r="L2784" s="496"/>
    </row>
    <row r="2785" spans="1:12" s="186" customFormat="1">
      <c r="A2785" s="182"/>
      <c r="B2785" s="184"/>
      <c r="C2785" s="185"/>
      <c r="D2785" s="185"/>
      <c r="E2785" s="185"/>
      <c r="F2785" s="185"/>
      <c r="G2785" s="185"/>
      <c r="H2785" s="185"/>
      <c r="I2785" s="185"/>
      <c r="J2785" s="185"/>
      <c r="K2785" s="185"/>
      <c r="L2785" s="496"/>
    </row>
    <row r="2786" spans="1:12" s="186" customFormat="1">
      <c r="A2786" s="182"/>
      <c r="B2786" s="184"/>
      <c r="C2786" s="185"/>
      <c r="D2786" s="185"/>
      <c r="E2786" s="185"/>
      <c r="F2786" s="185"/>
      <c r="G2786" s="185"/>
      <c r="H2786" s="185"/>
      <c r="I2786" s="185"/>
      <c r="J2786" s="185"/>
      <c r="K2786" s="185"/>
      <c r="L2786" s="496"/>
    </row>
    <row r="2787" spans="1:12" s="186" customFormat="1">
      <c r="A2787" s="182"/>
      <c r="B2787" s="184"/>
      <c r="C2787" s="185"/>
      <c r="D2787" s="185"/>
      <c r="E2787" s="185"/>
      <c r="F2787" s="185"/>
      <c r="G2787" s="185"/>
      <c r="H2787" s="185"/>
      <c r="I2787" s="185"/>
      <c r="J2787" s="185"/>
      <c r="K2787" s="185"/>
      <c r="L2787" s="496"/>
    </row>
    <row r="2788" spans="1:12" s="186" customFormat="1">
      <c r="A2788" s="182"/>
      <c r="B2788" s="184"/>
      <c r="C2788" s="185"/>
      <c r="D2788" s="185"/>
      <c r="E2788" s="185"/>
      <c r="F2788" s="185"/>
      <c r="G2788" s="185"/>
      <c r="H2788" s="185"/>
      <c r="I2788" s="185"/>
      <c r="J2788" s="185"/>
      <c r="K2788" s="185"/>
      <c r="L2788" s="496"/>
    </row>
    <row r="2789" spans="1:12" s="186" customFormat="1">
      <c r="A2789" s="182"/>
      <c r="B2789" s="184"/>
      <c r="C2789" s="185"/>
      <c r="D2789" s="185"/>
      <c r="E2789" s="185"/>
      <c r="F2789" s="185"/>
      <c r="G2789" s="185"/>
      <c r="H2789" s="185"/>
      <c r="I2789" s="185"/>
      <c r="J2789" s="185"/>
      <c r="K2789" s="185"/>
      <c r="L2789" s="496"/>
    </row>
    <row r="2790" spans="1:12" s="186" customFormat="1">
      <c r="A2790" s="182"/>
      <c r="B2790" s="184"/>
      <c r="C2790" s="185"/>
      <c r="D2790" s="185"/>
      <c r="E2790" s="185"/>
      <c r="F2790" s="185"/>
      <c r="G2790" s="185"/>
      <c r="H2790" s="185"/>
      <c r="I2790" s="185"/>
      <c r="J2790" s="185"/>
      <c r="K2790" s="185"/>
      <c r="L2790" s="496"/>
    </row>
    <row r="2791" spans="1:12" s="186" customFormat="1">
      <c r="A2791" s="182"/>
      <c r="B2791" s="184"/>
      <c r="C2791" s="185"/>
      <c r="D2791" s="185"/>
      <c r="E2791" s="185"/>
      <c r="F2791" s="185"/>
      <c r="G2791" s="185"/>
      <c r="H2791" s="185"/>
      <c r="I2791" s="185"/>
      <c r="J2791" s="185"/>
      <c r="K2791" s="185"/>
      <c r="L2791" s="496"/>
    </row>
    <row r="2792" spans="1:12" s="186" customFormat="1">
      <c r="A2792" s="182"/>
      <c r="B2792" s="184"/>
      <c r="C2792" s="185"/>
      <c r="D2792" s="185"/>
      <c r="E2792" s="185"/>
      <c r="F2792" s="185"/>
      <c r="G2792" s="185"/>
      <c r="H2792" s="185"/>
      <c r="I2792" s="185"/>
      <c r="J2792" s="185"/>
      <c r="K2792" s="185"/>
      <c r="L2792" s="496"/>
    </row>
    <row r="2793" spans="1:12" s="186" customFormat="1">
      <c r="A2793" s="182"/>
      <c r="B2793" s="184"/>
      <c r="C2793" s="185"/>
      <c r="D2793" s="185"/>
      <c r="E2793" s="185"/>
      <c r="F2793" s="185"/>
      <c r="G2793" s="185"/>
      <c r="H2793" s="185"/>
      <c r="I2793" s="185"/>
      <c r="J2793" s="185"/>
      <c r="K2793" s="185"/>
      <c r="L2793" s="496"/>
    </row>
    <row r="2794" spans="1:12" s="186" customFormat="1">
      <c r="A2794" s="182"/>
      <c r="B2794" s="184"/>
      <c r="C2794" s="185"/>
      <c r="D2794" s="185"/>
      <c r="E2794" s="185"/>
      <c r="F2794" s="185"/>
      <c r="G2794" s="185"/>
      <c r="H2794" s="185"/>
      <c r="I2794" s="185"/>
      <c r="J2794" s="185"/>
      <c r="K2794" s="185"/>
      <c r="L2794" s="496"/>
    </row>
    <row r="2795" spans="1:12" s="186" customFormat="1">
      <c r="A2795" s="182"/>
      <c r="B2795" s="184"/>
      <c r="C2795" s="185"/>
      <c r="D2795" s="185"/>
      <c r="E2795" s="185"/>
      <c r="F2795" s="185"/>
      <c r="G2795" s="185"/>
      <c r="H2795" s="185"/>
      <c r="I2795" s="185"/>
      <c r="J2795" s="185"/>
      <c r="K2795" s="185"/>
      <c r="L2795" s="496"/>
    </row>
    <row r="2796" spans="1:12" s="186" customFormat="1">
      <c r="A2796" s="182"/>
      <c r="B2796" s="184"/>
      <c r="C2796" s="185"/>
      <c r="D2796" s="185"/>
      <c r="E2796" s="185"/>
      <c r="F2796" s="185"/>
      <c r="G2796" s="185"/>
      <c r="H2796" s="185"/>
      <c r="I2796" s="185"/>
      <c r="J2796" s="185"/>
      <c r="K2796" s="185"/>
      <c r="L2796" s="496"/>
    </row>
    <row r="2797" spans="1:12" s="186" customFormat="1">
      <c r="A2797" s="182"/>
      <c r="B2797" s="184"/>
      <c r="C2797" s="185"/>
      <c r="D2797" s="185"/>
      <c r="E2797" s="185"/>
      <c r="F2797" s="185"/>
      <c r="G2797" s="185"/>
      <c r="H2797" s="185"/>
      <c r="I2797" s="185"/>
      <c r="J2797" s="185"/>
      <c r="K2797" s="185"/>
      <c r="L2797" s="496"/>
    </row>
    <row r="2798" spans="1:12" s="186" customFormat="1">
      <c r="A2798" s="182"/>
      <c r="B2798" s="184"/>
      <c r="C2798" s="185"/>
      <c r="D2798" s="185"/>
      <c r="E2798" s="185"/>
      <c r="F2798" s="185"/>
      <c r="G2798" s="185"/>
      <c r="H2798" s="185"/>
      <c r="I2798" s="185"/>
      <c r="J2798" s="185"/>
      <c r="K2798" s="185"/>
      <c r="L2798" s="496"/>
    </row>
    <row r="2799" spans="1:12" s="186" customFormat="1">
      <c r="A2799" s="182"/>
      <c r="B2799" s="184"/>
      <c r="C2799" s="185"/>
      <c r="D2799" s="185"/>
      <c r="E2799" s="185"/>
      <c r="F2799" s="185"/>
      <c r="G2799" s="185"/>
      <c r="H2799" s="185"/>
      <c r="I2799" s="185"/>
      <c r="J2799" s="185"/>
      <c r="K2799" s="185"/>
      <c r="L2799" s="496"/>
    </row>
    <row r="2800" spans="1:12" s="186" customFormat="1">
      <c r="A2800" s="182"/>
      <c r="B2800" s="184"/>
      <c r="C2800" s="185"/>
      <c r="D2800" s="185"/>
      <c r="E2800" s="185"/>
      <c r="F2800" s="185"/>
      <c r="G2800" s="185"/>
      <c r="H2800" s="185"/>
      <c r="I2800" s="185"/>
      <c r="J2800" s="185"/>
      <c r="K2800" s="185"/>
      <c r="L2800" s="496"/>
    </row>
    <row r="2801" spans="1:12" s="186" customFormat="1">
      <c r="A2801" s="182"/>
      <c r="B2801" s="184"/>
      <c r="C2801" s="185"/>
      <c r="D2801" s="185"/>
      <c r="E2801" s="185"/>
      <c r="F2801" s="185"/>
      <c r="G2801" s="185"/>
      <c r="H2801" s="185"/>
      <c r="I2801" s="185"/>
      <c r="J2801" s="185"/>
      <c r="K2801" s="185"/>
      <c r="L2801" s="496"/>
    </row>
    <row r="2802" spans="1:12" s="186" customFormat="1">
      <c r="A2802" s="182"/>
      <c r="B2802" s="184"/>
      <c r="C2802" s="185"/>
      <c r="D2802" s="185"/>
      <c r="E2802" s="185"/>
      <c r="F2802" s="185"/>
      <c r="G2802" s="185"/>
      <c r="H2802" s="185"/>
      <c r="I2802" s="185"/>
      <c r="J2802" s="185"/>
      <c r="K2802" s="185"/>
      <c r="L2802" s="496"/>
    </row>
    <row r="2803" spans="1:12" s="186" customFormat="1">
      <c r="A2803" s="182"/>
      <c r="B2803" s="184"/>
      <c r="C2803" s="185"/>
      <c r="D2803" s="185"/>
      <c r="E2803" s="185"/>
      <c r="F2803" s="185"/>
      <c r="G2803" s="185"/>
      <c r="H2803" s="185"/>
      <c r="I2803" s="185"/>
      <c r="J2803" s="185"/>
      <c r="K2803" s="185"/>
      <c r="L2803" s="496"/>
    </row>
    <row r="2804" spans="1:12" s="186" customFormat="1">
      <c r="A2804" s="182"/>
      <c r="B2804" s="184"/>
      <c r="C2804" s="185"/>
      <c r="D2804" s="185"/>
      <c r="E2804" s="185"/>
      <c r="F2804" s="185"/>
      <c r="G2804" s="185"/>
      <c r="H2804" s="185"/>
      <c r="I2804" s="185"/>
      <c r="J2804" s="185"/>
      <c r="K2804" s="185"/>
      <c r="L2804" s="496"/>
    </row>
    <row r="2805" spans="1:12" s="186" customFormat="1">
      <c r="A2805" s="182"/>
      <c r="B2805" s="184"/>
      <c r="C2805" s="185"/>
      <c r="D2805" s="185"/>
      <c r="E2805" s="185"/>
      <c r="F2805" s="185"/>
      <c r="G2805" s="185"/>
      <c r="H2805" s="185"/>
      <c r="I2805" s="185"/>
      <c r="J2805" s="185"/>
      <c r="K2805" s="185"/>
      <c r="L2805" s="496"/>
    </row>
    <row r="2806" spans="1:12" s="186" customFormat="1">
      <c r="A2806" s="182"/>
      <c r="B2806" s="184"/>
      <c r="C2806" s="185"/>
      <c r="D2806" s="185"/>
      <c r="E2806" s="185"/>
      <c r="F2806" s="185"/>
      <c r="G2806" s="185"/>
      <c r="H2806" s="185"/>
      <c r="I2806" s="185"/>
      <c r="J2806" s="185"/>
      <c r="K2806" s="185"/>
      <c r="L2806" s="496"/>
    </row>
    <row r="2807" spans="1:12" s="186" customFormat="1">
      <c r="A2807" s="182"/>
      <c r="B2807" s="184"/>
      <c r="C2807" s="185"/>
      <c r="D2807" s="185"/>
      <c r="E2807" s="185"/>
      <c r="F2807" s="185"/>
      <c r="G2807" s="185"/>
      <c r="H2807" s="185"/>
      <c r="I2807" s="185"/>
      <c r="J2807" s="185"/>
      <c r="K2807" s="185"/>
      <c r="L2807" s="496"/>
    </row>
    <row r="2808" spans="1:12" s="186" customFormat="1">
      <c r="A2808" s="182"/>
      <c r="B2808" s="184"/>
      <c r="C2808" s="185"/>
      <c r="D2808" s="185"/>
      <c r="E2808" s="185"/>
      <c r="F2808" s="185"/>
      <c r="G2808" s="185"/>
      <c r="H2808" s="185"/>
      <c r="I2808" s="185"/>
      <c r="J2808" s="185"/>
      <c r="K2808" s="185"/>
      <c r="L2808" s="496"/>
    </row>
    <row r="2809" spans="1:12" s="186" customFormat="1">
      <c r="A2809" s="182"/>
      <c r="B2809" s="184"/>
      <c r="C2809" s="185"/>
      <c r="D2809" s="185"/>
      <c r="E2809" s="185"/>
      <c r="F2809" s="185"/>
      <c r="G2809" s="185"/>
      <c r="H2809" s="185"/>
      <c r="I2809" s="185"/>
      <c r="J2809" s="185"/>
      <c r="K2809" s="185"/>
      <c r="L2809" s="496"/>
    </row>
    <row r="2810" spans="1:12" s="186" customFormat="1">
      <c r="A2810" s="182"/>
      <c r="B2810" s="184"/>
      <c r="C2810" s="185"/>
      <c r="D2810" s="185"/>
      <c r="E2810" s="185"/>
      <c r="F2810" s="185"/>
      <c r="G2810" s="185"/>
      <c r="H2810" s="185"/>
      <c r="I2810" s="185"/>
      <c r="J2810" s="185"/>
      <c r="K2810" s="185"/>
      <c r="L2810" s="496"/>
    </row>
    <row r="2811" spans="1:12" s="186" customFormat="1">
      <c r="A2811" s="182"/>
      <c r="B2811" s="184"/>
      <c r="C2811" s="185"/>
      <c r="D2811" s="185"/>
      <c r="E2811" s="185"/>
      <c r="F2811" s="185"/>
      <c r="G2811" s="185"/>
      <c r="H2811" s="185"/>
      <c r="I2811" s="185"/>
      <c r="J2811" s="185"/>
      <c r="K2811" s="185"/>
      <c r="L2811" s="496"/>
    </row>
    <row r="2812" spans="1:12" s="186" customFormat="1">
      <c r="A2812" s="182"/>
      <c r="B2812" s="184"/>
      <c r="C2812" s="185"/>
      <c r="D2812" s="185"/>
      <c r="E2812" s="185"/>
      <c r="F2812" s="185"/>
      <c r="G2812" s="185"/>
      <c r="H2812" s="185"/>
      <c r="I2812" s="185"/>
      <c r="J2812" s="185"/>
      <c r="K2812" s="185"/>
      <c r="L2812" s="496"/>
    </row>
    <row r="2813" spans="1:12" s="186" customFormat="1">
      <c r="A2813" s="182"/>
      <c r="B2813" s="184"/>
      <c r="C2813" s="185"/>
      <c r="D2813" s="185"/>
      <c r="E2813" s="185"/>
      <c r="F2813" s="185"/>
      <c r="G2813" s="185"/>
      <c r="H2813" s="185"/>
      <c r="I2813" s="185"/>
      <c r="J2813" s="185"/>
      <c r="K2813" s="185"/>
      <c r="L2813" s="496"/>
    </row>
    <row r="2814" spans="1:12" s="186" customFormat="1">
      <c r="A2814" s="182"/>
      <c r="B2814" s="184"/>
      <c r="C2814" s="185"/>
      <c r="D2814" s="185"/>
      <c r="E2814" s="185"/>
      <c r="F2814" s="185"/>
      <c r="G2814" s="185"/>
      <c r="H2814" s="185"/>
      <c r="I2814" s="185"/>
      <c r="J2814" s="185"/>
      <c r="K2814" s="185"/>
      <c r="L2814" s="496"/>
    </row>
    <row r="2815" spans="1:12" s="186" customFormat="1">
      <c r="A2815" s="182"/>
      <c r="B2815" s="184"/>
      <c r="C2815" s="185"/>
      <c r="D2815" s="185"/>
      <c r="E2815" s="185"/>
      <c r="F2815" s="185"/>
      <c r="G2815" s="185"/>
      <c r="H2815" s="185"/>
      <c r="I2815" s="185"/>
      <c r="J2815" s="185"/>
      <c r="K2815" s="185"/>
      <c r="L2815" s="496"/>
    </row>
    <row r="2816" spans="1:12" s="186" customFormat="1">
      <c r="A2816" s="182"/>
      <c r="B2816" s="184"/>
      <c r="C2816" s="185"/>
      <c r="D2816" s="185"/>
      <c r="E2816" s="185"/>
      <c r="F2816" s="185"/>
      <c r="G2816" s="185"/>
      <c r="H2816" s="185"/>
      <c r="I2816" s="185"/>
      <c r="J2816" s="185"/>
      <c r="K2816" s="185"/>
      <c r="L2816" s="496"/>
    </row>
    <row r="2817" spans="1:12" s="186" customFormat="1">
      <c r="A2817" s="182"/>
      <c r="B2817" s="184"/>
      <c r="C2817" s="185"/>
      <c r="D2817" s="185"/>
      <c r="E2817" s="185"/>
      <c r="F2817" s="185"/>
      <c r="G2817" s="185"/>
      <c r="H2817" s="185"/>
      <c r="I2817" s="185"/>
      <c r="J2817" s="185"/>
      <c r="K2817" s="185"/>
      <c r="L2817" s="496"/>
    </row>
    <row r="2818" spans="1:12" s="186" customFormat="1">
      <c r="A2818" s="182"/>
      <c r="B2818" s="184"/>
      <c r="C2818" s="185"/>
      <c r="D2818" s="185"/>
      <c r="E2818" s="185"/>
      <c r="F2818" s="185"/>
      <c r="G2818" s="185"/>
      <c r="H2818" s="185"/>
      <c r="I2818" s="185"/>
      <c r="J2818" s="185"/>
      <c r="K2818" s="185"/>
      <c r="L2818" s="496"/>
    </row>
    <row r="2819" spans="1:12" s="186" customFormat="1">
      <c r="A2819" s="182"/>
      <c r="B2819" s="184"/>
      <c r="C2819" s="185"/>
      <c r="D2819" s="185"/>
      <c r="E2819" s="185"/>
      <c r="F2819" s="185"/>
      <c r="G2819" s="185"/>
      <c r="H2819" s="185"/>
      <c r="I2819" s="185"/>
      <c r="J2819" s="185"/>
      <c r="K2819" s="185"/>
      <c r="L2819" s="496"/>
    </row>
    <row r="2820" spans="1:12" s="186" customFormat="1">
      <c r="A2820" s="182"/>
      <c r="B2820" s="184"/>
      <c r="C2820" s="185"/>
      <c r="D2820" s="185"/>
      <c r="E2820" s="185"/>
      <c r="F2820" s="185"/>
      <c r="G2820" s="185"/>
      <c r="H2820" s="185"/>
      <c r="I2820" s="185"/>
      <c r="J2820" s="185"/>
      <c r="K2820" s="185"/>
      <c r="L2820" s="496"/>
    </row>
    <row r="2821" spans="1:12" s="186" customFormat="1">
      <c r="A2821" s="182"/>
      <c r="B2821" s="184"/>
      <c r="C2821" s="185"/>
      <c r="D2821" s="185"/>
      <c r="E2821" s="185"/>
      <c r="F2821" s="185"/>
      <c r="G2821" s="185"/>
      <c r="H2821" s="185"/>
      <c r="I2821" s="185"/>
      <c r="J2821" s="185"/>
      <c r="K2821" s="185"/>
      <c r="L2821" s="496"/>
    </row>
    <row r="2822" spans="1:12" s="186" customFormat="1">
      <c r="A2822" s="182"/>
      <c r="B2822" s="184"/>
      <c r="C2822" s="185"/>
      <c r="D2822" s="185"/>
      <c r="E2822" s="185"/>
      <c r="F2822" s="185"/>
      <c r="G2822" s="185"/>
      <c r="H2822" s="185"/>
      <c r="I2822" s="185"/>
      <c r="J2822" s="185"/>
      <c r="K2822" s="185"/>
      <c r="L2822" s="496"/>
    </row>
    <row r="2823" spans="1:12" s="186" customFormat="1">
      <c r="A2823" s="182"/>
      <c r="B2823" s="184"/>
      <c r="C2823" s="185"/>
      <c r="D2823" s="185"/>
      <c r="E2823" s="185"/>
      <c r="F2823" s="185"/>
      <c r="G2823" s="185"/>
      <c r="H2823" s="185"/>
      <c r="I2823" s="185"/>
      <c r="J2823" s="185"/>
      <c r="K2823" s="185"/>
      <c r="L2823" s="496"/>
    </row>
    <row r="2824" spans="1:12" s="186" customFormat="1">
      <c r="A2824" s="182"/>
      <c r="B2824" s="184"/>
      <c r="C2824" s="185"/>
      <c r="D2824" s="185"/>
      <c r="E2824" s="185"/>
      <c r="F2824" s="185"/>
      <c r="G2824" s="185"/>
      <c r="H2824" s="185"/>
      <c r="I2824" s="185"/>
      <c r="J2824" s="185"/>
      <c r="K2824" s="185"/>
      <c r="L2824" s="496"/>
    </row>
    <row r="2825" spans="1:12" s="186" customFormat="1">
      <c r="A2825" s="182"/>
      <c r="B2825" s="184"/>
      <c r="C2825" s="185"/>
      <c r="D2825" s="185"/>
      <c r="E2825" s="185"/>
      <c r="F2825" s="185"/>
      <c r="G2825" s="185"/>
      <c r="H2825" s="185"/>
      <c r="I2825" s="185"/>
      <c r="J2825" s="185"/>
      <c r="K2825" s="185"/>
      <c r="L2825" s="496"/>
    </row>
    <row r="2826" spans="1:12" s="186" customFormat="1">
      <c r="A2826" s="182"/>
      <c r="B2826" s="184"/>
      <c r="C2826" s="185"/>
      <c r="D2826" s="185"/>
      <c r="E2826" s="185"/>
      <c r="F2826" s="185"/>
      <c r="G2826" s="185"/>
      <c r="H2826" s="185"/>
      <c r="I2826" s="185"/>
      <c r="J2826" s="185"/>
      <c r="K2826" s="185"/>
      <c r="L2826" s="496"/>
    </row>
    <row r="2827" spans="1:12" s="186" customFormat="1">
      <c r="A2827" s="182"/>
      <c r="B2827" s="184"/>
      <c r="C2827" s="185"/>
      <c r="D2827" s="185"/>
      <c r="E2827" s="185"/>
      <c r="F2827" s="185"/>
      <c r="G2827" s="185"/>
      <c r="H2827" s="185"/>
      <c r="I2827" s="185"/>
      <c r="J2827" s="185"/>
      <c r="K2827" s="185"/>
      <c r="L2827" s="496"/>
    </row>
    <row r="2828" spans="1:12" s="186" customFormat="1">
      <c r="A2828" s="182"/>
      <c r="B2828" s="184"/>
      <c r="C2828" s="185"/>
      <c r="D2828" s="185"/>
      <c r="E2828" s="185"/>
      <c r="F2828" s="185"/>
      <c r="G2828" s="185"/>
      <c r="H2828" s="185"/>
      <c r="I2828" s="185"/>
      <c r="J2828" s="185"/>
      <c r="K2828" s="185"/>
      <c r="L2828" s="496"/>
    </row>
    <row r="2829" spans="1:12" s="186" customFormat="1">
      <c r="A2829" s="182"/>
      <c r="B2829" s="184"/>
      <c r="C2829" s="185"/>
      <c r="D2829" s="185"/>
      <c r="E2829" s="185"/>
      <c r="F2829" s="185"/>
      <c r="G2829" s="185"/>
      <c r="H2829" s="185"/>
      <c r="I2829" s="185"/>
      <c r="J2829" s="185"/>
      <c r="K2829" s="185"/>
      <c r="L2829" s="496"/>
    </row>
    <row r="2830" spans="1:12" s="186" customFormat="1">
      <c r="A2830" s="182"/>
      <c r="B2830" s="184"/>
      <c r="C2830" s="185"/>
      <c r="D2830" s="185"/>
      <c r="E2830" s="185"/>
      <c r="F2830" s="185"/>
      <c r="G2830" s="185"/>
      <c r="H2830" s="185"/>
      <c r="I2830" s="185"/>
      <c r="J2830" s="185"/>
      <c r="K2830" s="185"/>
      <c r="L2830" s="496"/>
    </row>
    <row r="2831" spans="1:12" s="186" customFormat="1">
      <c r="A2831" s="182"/>
      <c r="B2831" s="184"/>
      <c r="C2831" s="185"/>
      <c r="D2831" s="185"/>
      <c r="E2831" s="185"/>
      <c r="F2831" s="185"/>
      <c r="G2831" s="185"/>
      <c r="H2831" s="185"/>
      <c r="I2831" s="185"/>
      <c r="J2831" s="185"/>
      <c r="K2831" s="185"/>
      <c r="L2831" s="496"/>
    </row>
    <row r="2832" spans="1:12" s="186" customFormat="1">
      <c r="A2832" s="182"/>
      <c r="B2832" s="184"/>
      <c r="C2832" s="185"/>
      <c r="D2832" s="185"/>
      <c r="E2832" s="185"/>
      <c r="F2832" s="185"/>
      <c r="G2832" s="185"/>
      <c r="H2832" s="185"/>
      <c r="I2832" s="185"/>
      <c r="J2832" s="185"/>
      <c r="K2832" s="185"/>
      <c r="L2832" s="496"/>
    </row>
    <row r="2833" spans="1:12" s="186" customFormat="1">
      <c r="A2833" s="182"/>
      <c r="B2833" s="184"/>
      <c r="C2833" s="185"/>
      <c r="D2833" s="185"/>
      <c r="E2833" s="185"/>
      <c r="F2833" s="185"/>
      <c r="G2833" s="185"/>
      <c r="H2833" s="185"/>
      <c r="I2833" s="185"/>
      <c r="J2833" s="185"/>
      <c r="K2833" s="185"/>
      <c r="L2833" s="496"/>
    </row>
    <row r="2834" spans="1:12" s="186" customFormat="1">
      <c r="A2834" s="182"/>
      <c r="B2834" s="184"/>
      <c r="C2834" s="185"/>
      <c r="D2834" s="185"/>
      <c r="E2834" s="185"/>
      <c r="F2834" s="185"/>
      <c r="G2834" s="185"/>
      <c r="H2834" s="185"/>
      <c r="I2834" s="185"/>
      <c r="J2834" s="185"/>
      <c r="K2834" s="185"/>
      <c r="L2834" s="496"/>
    </row>
    <row r="2835" spans="1:12" s="186" customFormat="1">
      <c r="A2835" s="182"/>
      <c r="B2835" s="184"/>
      <c r="C2835" s="185"/>
      <c r="D2835" s="185"/>
      <c r="E2835" s="185"/>
      <c r="F2835" s="185"/>
      <c r="G2835" s="185"/>
      <c r="H2835" s="185"/>
      <c r="I2835" s="185"/>
      <c r="J2835" s="185"/>
      <c r="K2835" s="185"/>
      <c r="L2835" s="496"/>
    </row>
    <row r="2836" spans="1:12" s="186" customFormat="1">
      <c r="A2836" s="182"/>
      <c r="B2836" s="184"/>
      <c r="C2836" s="185"/>
      <c r="D2836" s="185"/>
      <c r="E2836" s="185"/>
      <c r="F2836" s="185"/>
      <c r="G2836" s="185"/>
      <c r="H2836" s="185"/>
      <c r="I2836" s="185"/>
      <c r="J2836" s="185"/>
      <c r="K2836" s="185"/>
      <c r="L2836" s="496"/>
    </row>
    <row r="2837" spans="1:12" s="186" customFormat="1">
      <c r="A2837" s="182"/>
      <c r="B2837" s="184"/>
      <c r="C2837" s="185"/>
      <c r="D2837" s="185"/>
      <c r="E2837" s="185"/>
      <c r="F2837" s="185"/>
      <c r="G2837" s="185"/>
      <c r="H2837" s="185"/>
      <c r="I2837" s="185"/>
      <c r="J2837" s="185"/>
      <c r="K2837" s="185"/>
      <c r="L2837" s="496"/>
    </row>
    <row r="2838" spans="1:12" s="186" customFormat="1">
      <c r="A2838" s="182"/>
      <c r="B2838" s="184"/>
      <c r="C2838" s="185"/>
      <c r="D2838" s="185"/>
      <c r="E2838" s="185"/>
      <c r="F2838" s="185"/>
      <c r="G2838" s="185"/>
      <c r="H2838" s="185"/>
      <c r="I2838" s="185"/>
      <c r="J2838" s="185"/>
      <c r="K2838" s="185"/>
      <c r="L2838" s="496"/>
    </row>
    <row r="2839" spans="1:12" s="186" customFormat="1">
      <c r="A2839" s="182"/>
      <c r="B2839" s="184"/>
      <c r="C2839" s="185"/>
      <c r="D2839" s="185"/>
      <c r="E2839" s="185"/>
      <c r="F2839" s="185"/>
      <c r="G2839" s="185"/>
      <c r="H2839" s="185"/>
      <c r="I2839" s="185"/>
      <c r="J2839" s="185"/>
      <c r="K2839" s="185"/>
      <c r="L2839" s="496"/>
    </row>
    <row r="2840" spans="1:12" s="186" customFormat="1">
      <c r="A2840" s="182"/>
      <c r="B2840" s="184"/>
      <c r="C2840" s="185"/>
      <c r="D2840" s="185"/>
      <c r="E2840" s="185"/>
      <c r="F2840" s="185"/>
      <c r="G2840" s="185"/>
      <c r="H2840" s="185"/>
      <c r="I2840" s="185"/>
      <c r="J2840" s="185"/>
      <c r="K2840" s="185"/>
      <c r="L2840" s="496"/>
    </row>
    <row r="2841" spans="1:12" s="186" customFormat="1">
      <c r="A2841" s="182"/>
      <c r="B2841" s="184"/>
      <c r="C2841" s="185"/>
      <c r="D2841" s="185"/>
      <c r="E2841" s="185"/>
      <c r="F2841" s="185"/>
      <c r="G2841" s="185"/>
      <c r="H2841" s="185"/>
      <c r="I2841" s="185"/>
      <c r="J2841" s="185"/>
      <c r="K2841" s="185"/>
      <c r="L2841" s="496"/>
    </row>
    <row r="2842" spans="1:12">
      <c r="B2842" s="184"/>
      <c r="C2842" s="185"/>
      <c r="D2842" s="185"/>
      <c r="E2842" s="185"/>
      <c r="F2842" s="185"/>
      <c r="G2842" s="185"/>
      <c r="H2842" s="185"/>
      <c r="I2842" s="185"/>
      <c r="J2842" s="185"/>
      <c r="K2842" s="185"/>
    </row>
  </sheetData>
  <mergeCells count="31">
    <mergeCell ref="A1:G1"/>
    <mergeCell ref="A2:G2"/>
    <mergeCell ref="A204:L204"/>
    <mergeCell ref="A205:L205"/>
    <mergeCell ref="A235:E235"/>
    <mergeCell ref="A227:M227"/>
    <mergeCell ref="A228:M228"/>
    <mergeCell ref="A168:L168"/>
    <mergeCell ref="A179:L179"/>
    <mergeCell ref="A190:L190"/>
    <mergeCell ref="A191:L191"/>
    <mergeCell ref="A199:L199"/>
    <mergeCell ref="A129:L129"/>
    <mergeCell ref="A140:L140"/>
    <mergeCell ref="A141:L141"/>
    <mergeCell ref="A154:L154"/>
    <mergeCell ref="A167:L167"/>
    <mergeCell ref="A80:L80"/>
    <mergeCell ref="A81:L81"/>
    <mergeCell ref="A97:L97"/>
    <mergeCell ref="A118:L118"/>
    <mergeCell ref="L7:L8"/>
    <mergeCell ref="A10:L10"/>
    <mergeCell ref="A11:L11"/>
    <mergeCell ref="A41:L41"/>
    <mergeCell ref="A46:L46"/>
    <mergeCell ref="A4:K4"/>
    <mergeCell ref="A5:K5"/>
    <mergeCell ref="A7:A8"/>
    <mergeCell ref="B7:B8"/>
    <mergeCell ref="C7:K7"/>
  </mergeCells>
  <hyperlinks>
    <hyperlink ref="M6" location="' SPIS TABLIC  LIST OF TABLES'!A1" display="Powrót do spisu tablic"/>
    <hyperlink ref="N6" location="' SPIS TABLIC  LIST OF TABLES'!A1" display="List of tables"/>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zoomScaleNormal="100" workbookViewId="0">
      <pane xSplit="1" ySplit="5" topLeftCell="B6" activePane="bottomRight" state="frozen"/>
      <selection pane="topRight" activeCell="B1" sqref="B1"/>
      <selection pane="bottomLeft" activeCell="A6" sqref="A6"/>
      <selection pane="bottomRight" activeCell="I4" sqref="I4"/>
    </sheetView>
  </sheetViews>
  <sheetFormatPr defaultColWidth="8.85546875" defaultRowHeight="12.75"/>
  <cols>
    <col min="1" max="1" width="33.42578125" style="942" customWidth="1"/>
    <col min="2" max="5" width="12.7109375" style="942" customWidth="1"/>
    <col min="6" max="6" width="20.140625" style="942" customWidth="1"/>
    <col min="7" max="7" width="12.140625" style="942" customWidth="1"/>
    <col min="8" max="237" width="8.85546875" style="942"/>
    <col min="238" max="238" width="31.5703125" style="942" customWidth="1"/>
    <col min="239" max="241" width="13.85546875" style="942" customWidth="1"/>
    <col min="242" max="242" width="14" style="942" customWidth="1"/>
    <col min="243" max="493" width="8.85546875" style="942"/>
    <col min="494" max="494" width="31.5703125" style="942" customWidth="1"/>
    <col min="495" max="497" width="13.85546875" style="942" customWidth="1"/>
    <col min="498" max="498" width="14" style="942" customWidth="1"/>
    <col min="499" max="749" width="8.85546875" style="942"/>
    <col min="750" max="750" width="31.5703125" style="942" customWidth="1"/>
    <col min="751" max="753" width="13.85546875" style="942" customWidth="1"/>
    <col min="754" max="754" width="14" style="942" customWidth="1"/>
    <col min="755" max="1005" width="8.85546875" style="942"/>
    <col min="1006" max="1006" width="31.5703125" style="942" customWidth="1"/>
    <col min="1007" max="1009" width="13.85546875" style="942" customWidth="1"/>
    <col min="1010" max="1010" width="14" style="942" customWidth="1"/>
    <col min="1011" max="1261" width="8.85546875" style="942"/>
    <col min="1262" max="1262" width="31.5703125" style="942" customWidth="1"/>
    <col min="1263" max="1265" width="13.85546875" style="942" customWidth="1"/>
    <col min="1266" max="1266" width="14" style="942" customWidth="1"/>
    <col min="1267" max="1517" width="8.85546875" style="942"/>
    <col min="1518" max="1518" width="31.5703125" style="942" customWidth="1"/>
    <col min="1519" max="1521" width="13.85546875" style="942" customWidth="1"/>
    <col min="1522" max="1522" width="14" style="942" customWidth="1"/>
    <col min="1523" max="1773" width="8.85546875" style="942"/>
    <col min="1774" max="1774" width="31.5703125" style="942" customWidth="1"/>
    <col min="1775" max="1777" width="13.85546875" style="942" customWidth="1"/>
    <col min="1778" max="1778" width="14" style="942" customWidth="1"/>
    <col min="1779" max="2029" width="8.85546875" style="942"/>
    <col min="2030" max="2030" width="31.5703125" style="942" customWidth="1"/>
    <col min="2031" max="2033" width="13.85546875" style="942" customWidth="1"/>
    <col min="2034" max="2034" width="14" style="942" customWidth="1"/>
    <col min="2035" max="2285" width="8.85546875" style="942"/>
    <col min="2286" max="2286" width="31.5703125" style="942" customWidth="1"/>
    <col min="2287" max="2289" width="13.85546875" style="942" customWidth="1"/>
    <col min="2290" max="2290" width="14" style="942" customWidth="1"/>
    <col min="2291" max="2541" width="8.85546875" style="942"/>
    <col min="2542" max="2542" width="31.5703125" style="942" customWidth="1"/>
    <col min="2543" max="2545" width="13.85546875" style="942" customWidth="1"/>
    <col min="2546" max="2546" width="14" style="942" customWidth="1"/>
    <col min="2547" max="2797" width="8.85546875" style="942"/>
    <col min="2798" max="2798" width="31.5703125" style="942" customWidth="1"/>
    <col min="2799" max="2801" width="13.85546875" style="942" customWidth="1"/>
    <col min="2802" max="2802" width="14" style="942" customWidth="1"/>
    <col min="2803" max="3053" width="8.85546875" style="942"/>
    <col min="3054" max="3054" width="31.5703125" style="942" customWidth="1"/>
    <col min="3055" max="3057" width="13.85546875" style="942" customWidth="1"/>
    <col min="3058" max="3058" width="14" style="942" customWidth="1"/>
    <col min="3059" max="3309" width="8.85546875" style="942"/>
    <col min="3310" max="3310" width="31.5703125" style="942" customWidth="1"/>
    <col min="3311" max="3313" width="13.85546875" style="942" customWidth="1"/>
    <col min="3314" max="3314" width="14" style="942" customWidth="1"/>
    <col min="3315" max="3565" width="8.85546875" style="942"/>
    <col min="3566" max="3566" width="31.5703125" style="942" customWidth="1"/>
    <col min="3567" max="3569" width="13.85546875" style="942" customWidth="1"/>
    <col min="3570" max="3570" width="14" style="942" customWidth="1"/>
    <col min="3571" max="3821" width="8.85546875" style="942"/>
    <col min="3822" max="3822" width="31.5703125" style="942" customWidth="1"/>
    <col min="3823" max="3825" width="13.85546875" style="942" customWidth="1"/>
    <col min="3826" max="3826" width="14" style="942" customWidth="1"/>
    <col min="3827" max="4077" width="8.85546875" style="942"/>
    <col min="4078" max="4078" width="31.5703125" style="942" customWidth="1"/>
    <col min="4079" max="4081" width="13.85546875" style="942" customWidth="1"/>
    <col min="4082" max="4082" width="14" style="942" customWidth="1"/>
    <col min="4083" max="4333" width="8.85546875" style="942"/>
    <col min="4334" max="4334" width="31.5703125" style="942" customWidth="1"/>
    <col min="4335" max="4337" width="13.85546875" style="942" customWidth="1"/>
    <col min="4338" max="4338" width="14" style="942" customWidth="1"/>
    <col min="4339" max="4589" width="8.85546875" style="942"/>
    <col min="4590" max="4590" width="31.5703125" style="942" customWidth="1"/>
    <col min="4591" max="4593" width="13.85546875" style="942" customWidth="1"/>
    <col min="4594" max="4594" width="14" style="942" customWidth="1"/>
    <col min="4595" max="4845" width="8.85546875" style="942"/>
    <col min="4846" max="4846" width="31.5703125" style="942" customWidth="1"/>
    <col min="4847" max="4849" width="13.85546875" style="942" customWidth="1"/>
    <col min="4850" max="4850" width="14" style="942" customWidth="1"/>
    <col min="4851" max="5101" width="8.85546875" style="942"/>
    <col min="5102" max="5102" width="31.5703125" style="942" customWidth="1"/>
    <col min="5103" max="5105" width="13.85546875" style="942" customWidth="1"/>
    <col min="5106" max="5106" width="14" style="942" customWidth="1"/>
    <col min="5107" max="5357" width="8.85546875" style="942"/>
    <col min="5358" max="5358" width="31.5703125" style="942" customWidth="1"/>
    <col min="5359" max="5361" width="13.85546875" style="942" customWidth="1"/>
    <col min="5362" max="5362" width="14" style="942" customWidth="1"/>
    <col min="5363" max="5613" width="8.85546875" style="942"/>
    <col min="5614" max="5614" width="31.5703125" style="942" customWidth="1"/>
    <col min="5615" max="5617" width="13.85546875" style="942" customWidth="1"/>
    <col min="5618" max="5618" width="14" style="942" customWidth="1"/>
    <col min="5619" max="5869" width="8.85546875" style="942"/>
    <col min="5870" max="5870" width="31.5703125" style="942" customWidth="1"/>
    <col min="5871" max="5873" width="13.85546875" style="942" customWidth="1"/>
    <col min="5874" max="5874" width="14" style="942" customWidth="1"/>
    <col min="5875" max="6125" width="8.85546875" style="942"/>
    <col min="6126" max="6126" width="31.5703125" style="942" customWidth="1"/>
    <col min="6127" max="6129" width="13.85546875" style="942" customWidth="1"/>
    <col min="6130" max="6130" width="14" style="942" customWidth="1"/>
    <col min="6131" max="6381" width="8.85546875" style="942"/>
    <col min="6382" max="6382" width="31.5703125" style="942" customWidth="1"/>
    <col min="6383" max="6385" width="13.85546875" style="942" customWidth="1"/>
    <col min="6386" max="6386" width="14" style="942" customWidth="1"/>
    <col min="6387" max="6637" width="8.85546875" style="942"/>
    <col min="6638" max="6638" width="31.5703125" style="942" customWidth="1"/>
    <col min="6639" max="6641" width="13.85546875" style="942" customWidth="1"/>
    <col min="6642" max="6642" width="14" style="942" customWidth="1"/>
    <col min="6643" max="6893" width="8.85546875" style="942"/>
    <col min="6894" max="6894" width="31.5703125" style="942" customWidth="1"/>
    <col min="6895" max="6897" width="13.85546875" style="942" customWidth="1"/>
    <col min="6898" max="6898" width="14" style="942" customWidth="1"/>
    <col min="6899" max="7149" width="8.85546875" style="942"/>
    <col min="7150" max="7150" width="31.5703125" style="942" customWidth="1"/>
    <col min="7151" max="7153" width="13.85546875" style="942" customWidth="1"/>
    <col min="7154" max="7154" width="14" style="942" customWidth="1"/>
    <col min="7155" max="7405" width="8.85546875" style="942"/>
    <col min="7406" max="7406" width="31.5703125" style="942" customWidth="1"/>
    <col min="7407" max="7409" width="13.85546875" style="942" customWidth="1"/>
    <col min="7410" max="7410" width="14" style="942" customWidth="1"/>
    <col min="7411" max="7661" width="8.85546875" style="942"/>
    <col min="7662" max="7662" width="31.5703125" style="942" customWidth="1"/>
    <col min="7663" max="7665" width="13.85546875" style="942" customWidth="1"/>
    <col min="7666" max="7666" width="14" style="942" customWidth="1"/>
    <col min="7667" max="7917" width="8.85546875" style="942"/>
    <col min="7918" max="7918" width="31.5703125" style="942" customWidth="1"/>
    <col min="7919" max="7921" width="13.85546875" style="942" customWidth="1"/>
    <col min="7922" max="7922" width="14" style="942" customWidth="1"/>
    <col min="7923" max="8173" width="8.85546875" style="942"/>
    <col min="8174" max="8174" width="31.5703125" style="942" customWidth="1"/>
    <col min="8175" max="8177" width="13.85546875" style="942" customWidth="1"/>
    <col min="8178" max="8178" width="14" style="942" customWidth="1"/>
    <col min="8179" max="8429" width="8.85546875" style="942"/>
    <col min="8430" max="8430" width="31.5703125" style="942" customWidth="1"/>
    <col min="8431" max="8433" width="13.85546875" style="942" customWidth="1"/>
    <col min="8434" max="8434" width="14" style="942" customWidth="1"/>
    <col min="8435" max="8685" width="8.85546875" style="942"/>
    <col min="8686" max="8686" width="31.5703125" style="942" customWidth="1"/>
    <col min="8687" max="8689" width="13.85546875" style="942" customWidth="1"/>
    <col min="8690" max="8690" width="14" style="942" customWidth="1"/>
    <col min="8691" max="8941" width="8.85546875" style="942"/>
    <col min="8942" max="8942" width="31.5703125" style="942" customWidth="1"/>
    <col min="8943" max="8945" width="13.85546875" style="942" customWidth="1"/>
    <col min="8946" max="8946" width="14" style="942" customWidth="1"/>
    <col min="8947" max="9197" width="8.85546875" style="942"/>
    <col min="9198" max="9198" width="31.5703125" style="942" customWidth="1"/>
    <col min="9199" max="9201" width="13.85546875" style="942" customWidth="1"/>
    <col min="9202" max="9202" width="14" style="942" customWidth="1"/>
    <col min="9203" max="9453" width="8.85546875" style="942"/>
    <col min="9454" max="9454" width="31.5703125" style="942" customWidth="1"/>
    <col min="9455" max="9457" width="13.85546875" style="942" customWidth="1"/>
    <col min="9458" max="9458" width="14" style="942" customWidth="1"/>
    <col min="9459" max="9709" width="8.85546875" style="942"/>
    <col min="9710" max="9710" width="31.5703125" style="942" customWidth="1"/>
    <col min="9711" max="9713" width="13.85546875" style="942" customWidth="1"/>
    <col min="9714" max="9714" width="14" style="942" customWidth="1"/>
    <col min="9715" max="9965" width="8.85546875" style="942"/>
    <col min="9966" max="9966" width="31.5703125" style="942" customWidth="1"/>
    <col min="9967" max="9969" width="13.85546875" style="942" customWidth="1"/>
    <col min="9970" max="9970" width="14" style="942" customWidth="1"/>
    <col min="9971" max="10221" width="8.85546875" style="942"/>
    <col min="10222" max="10222" width="31.5703125" style="942" customWidth="1"/>
    <col min="10223" max="10225" width="13.85546875" style="942" customWidth="1"/>
    <col min="10226" max="10226" width="14" style="942" customWidth="1"/>
    <col min="10227" max="10477" width="8.85546875" style="942"/>
    <col min="10478" max="10478" width="31.5703125" style="942" customWidth="1"/>
    <col min="10479" max="10481" width="13.85546875" style="942" customWidth="1"/>
    <col min="10482" max="10482" width="14" style="942" customWidth="1"/>
    <col min="10483" max="10733" width="8.85546875" style="942"/>
    <col min="10734" max="10734" width="31.5703125" style="942" customWidth="1"/>
    <col min="10735" max="10737" width="13.85546875" style="942" customWidth="1"/>
    <col min="10738" max="10738" width="14" style="942" customWidth="1"/>
    <col min="10739" max="10989" width="8.85546875" style="942"/>
    <col min="10990" max="10990" width="31.5703125" style="942" customWidth="1"/>
    <col min="10991" max="10993" width="13.85546875" style="942" customWidth="1"/>
    <col min="10994" max="10994" width="14" style="942" customWidth="1"/>
    <col min="10995" max="11245" width="8.85546875" style="942"/>
    <col min="11246" max="11246" width="31.5703125" style="942" customWidth="1"/>
    <col min="11247" max="11249" width="13.85546875" style="942" customWidth="1"/>
    <col min="11250" max="11250" width="14" style="942" customWidth="1"/>
    <col min="11251" max="11501" width="8.85546875" style="942"/>
    <col min="11502" max="11502" width="31.5703125" style="942" customWidth="1"/>
    <col min="11503" max="11505" width="13.85546875" style="942" customWidth="1"/>
    <col min="11506" max="11506" width="14" style="942" customWidth="1"/>
    <col min="11507" max="11757" width="8.85546875" style="942"/>
    <col min="11758" max="11758" width="31.5703125" style="942" customWidth="1"/>
    <col min="11759" max="11761" width="13.85546875" style="942" customWidth="1"/>
    <col min="11762" max="11762" width="14" style="942" customWidth="1"/>
    <col min="11763" max="12013" width="8.85546875" style="942"/>
    <col min="12014" max="12014" width="31.5703125" style="942" customWidth="1"/>
    <col min="12015" max="12017" width="13.85546875" style="942" customWidth="1"/>
    <col min="12018" max="12018" width="14" style="942" customWidth="1"/>
    <col min="12019" max="12269" width="8.85546875" style="942"/>
    <col min="12270" max="12270" width="31.5703125" style="942" customWidth="1"/>
    <col min="12271" max="12273" width="13.85546875" style="942" customWidth="1"/>
    <col min="12274" max="12274" width="14" style="942" customWidth="1"/>
    <col min="12275" max="12525" width="8.85546875" style="942"/>
    <col min="12526" max="12526" width="31.5703125" style="942" customWidth="1"/>
    <col min="12527" max="12529" width="13.85546875" style="942" customWidth="1"/>
    <col min="12530" max="12530" width="14" style="942" customWidth="1"/>
    <col min="12531" max="12781" width="8.85546875" style="942"/>
    <col min="12782" max="12782" width="31.5703125" style="942" customWidth="1"/>
    <col min="12783" max="12785" width="13.85546875" style="942" customWidth="1"/>
    <col min="12786" max="12786" width="14" style="942" customWidth="1"/>
    <col min="12787" max="13037" width="8.85546875" style="942"/>
    <col min="13038" max="13038" width="31.5703125" style="942" customWidth="1"/>
    <col min="13039" max="13041" width="13.85546875" style="942" customWidth="1"/>
    <col min="13042" max="13042" width="14" style="942" customWidth="1"/>
    <col min="13043" max="13293" width="8.85546875" style="942"/>
    <col min="13294" max="13294" width="31.5703125" style="942" customWidth="1"/>
    <col min="13295" max="13297" width="13.85546875" style="942" customWidth="1"/>
    <col min="13298" max="13298" width="14" style="942" customWidth="1"/>
    <col min="13299" max="13549" width="8.85546875" style="942"/>
    <col min="13550" max="13550" width="31.5703125" style="942" customWidth="1"/>
    <col min="13551" max="13553" width="13.85546875" style="942" customWidth="1"/>
    <col min="13554" max="13554" width="14" style="942" customWidth="1"/>
    <col min="13555" max="13805" width="8.85546875" style="942"/>
    <col min="13806" max="13806" width="31.5703125" style="942" customWidth="1"/>
    <col min="13807" max="13809" width="13.85546875" style="942" customWidth="1"/>
    <col min="13810" max="13810" width="14" style="942" customWidth="1"/>
    <col min="13811" max="14061" width="8.85546875" style="942"/>
    <col min="14062" max="14062" width="31.5703125" style="942" customWidth="1"/>
    <col min="14063" max="14065" width="13.85546875" style="942" customWidth="1"/>
    <col min="14066" max="14066" width="14" style="942" customWidth="1"/>
    <col min="14067" max="14317" width="8.85546875" style="942"/>
    <col min="14318" max="14318" width="31.5703125" style="942" customWidth="1"/>
    <col min="14319" max="14321" width="13.85546875" style="942" customWidth="1"/>
    <col min="14322" max="14322" width="14" style="942" customWidth="1"/>
    <col min="14323" max="14573" width="8.85546875" style="942"/>
    <col min="14574" max="14574" width="31.5703125" style="942" customWidth="1"/>
    <col min="14575" max="14577" width="13.85546875" style="942" customWidth="1"/>
    <col min="14578" max="14578" width="14" style="942" customWidth="1"/>
    <col min="14579" max="14829" width="8.85546875" style="942"/>
    <col min="14830" max="14830" width="31.5703125" style="942" customWidth="1"/>
    <col min="14831" max="14833" width="13.85546875" style="942" customWidth="1"/>
    <col min="14834" max="14834" width="14" style="942" customWidth="1"/>
    <col min="14835" max="15085" width="8.85546875" style="942"/>
    <col min="15086" max="15086" width="31.5703125" style="942" customWidth="1"/>
    <col min="15087" max="15089" width="13.85546875" style="942" customWidth="1"/>
    <col min="15090" max="15090" width="14" style="942" customWidth="1"/>
    <col min="15091" max="15341" width="8.85546875" style="942"/>
    <col min="15342" max="15342" width="31.5703125" style="942" customWidth="1"/>
    <col min="15343" max="15345" width="13.85546875" style="942" customWidth="1"/>
    <col min="15346" max="15346" width="14" style="942" customWidth="1"/>
    <col min="15347" max="15597" width="8.85546875" style="942"/>
    <col min="15598" max="15598" width="31.5703125" style="942" customWidth="1"/>
    <col min="15599" max="15601" width="13.85546875" style="942" customWidth="1"/>
    <col min="15602" max="15602" width="14" style="942" customWidth="1"/>
    <col min="15603" max="15853" width="8.85546875" style="942"/>
    <col min="15854" max="15854" width="31.5703125" style="942" customWidth="1"/>
    <col min="15855" max="15857" width="13.85546875" style="942" customWidth="1"/>
    <col min="15858" max="15858" width="14" style="942" customWidth="1"/>
    <col min="15859" max="16109" width="8.85546875" style="942"/>
    <col min="16110" max="16110" width="31.5703125" style="942" customWidth="1"/>
    <col min="16111" max="16113" width="13.85546875" style="942" customWidth="1"/>
    <col min="16114" max="16114" width="14" style="942" customWidth="1"/>
    <col min="16115" max="16384" width="8.85546875" style="942"/>
  </cols>
  <sheetData>
    <row r="1" spans="1:7" ht="12.75" customHeight="1">
      <c r="A1" s="956" t="s">
        <v>708</v>
      </c>
      <c r="B1" s="957"/>
      <c r="C1" s="957"/>
      <c r="D1" s="957"/>
      <c r="E1" s="957"/>
    </row>
    <row r="2" spans="1:7" ht="12.75" customHeight="1">
      <c r="A2" s="958" t="s">
        <v>709</v>
      </c>
      <c r="B2" s="959"/>
      <c r="C2" s="959"/>
      <c r="D2" s="959"/>
      <c r="E2" s="959"/>
      <c r="F2" s="864"/>
      <c r="G2" s="864"/>
    </row>
    <row r="3" spans="1:7" ht="13.5" customHeight="1">
      <c r="A3" s="278"/>
      <c r="B3" s="278"/>
      <c r="C3" s="278"/>
      <c r="D3" s="278"/>
      <c r="E3" s="278"/>
      <c r="F3" s="864" t="s">
        <v>608</v>
      </c>
      <c r="G3" s="864" t="s">
        <v>707</v>
      </c>
    </row>
    <row r="4" spans="1:7" ht="30" customHeight="1">
      <c r="A4" s="960" t="s">
        <v>1326</v>
      </c>
      <c r="B4" s="962" t="s">
        <v>1327</v>
      </c>
      <c r="C4" s="962"/>
      <c r="D4" s="962" t="s">
        <v>1328</v>
      </c>
      <c r="E4" s="963"/>
    </row>
    <row r="5" spans="1:7" ht="42.75" customHeight="1">
      <c r="A5" s="961"/>
      <c r="B5" s="940" t="s">
        <v>1329</v>
      </c>
      <c r="C5" s="940" t="s">
        <v>1330</v>
      </c>
      <c r="D5" s="940" t="s">
        <v>1331</v>
      </c>
      <c r="E5" s="941" t="s">
        <v>1330</v>
      </c>
    </row>
    <row r="6" spans="1:7" ht="12.75" customHeight="1">
      <c r="A6" s="278"/>
      <c r="B6" s="278"/>
      <c r="C6" s="278"/>
      <c r="D6" s="278"/>
      <c r="E6" s="278"/>
    </row>
    <row r="7" spans="1:7" ht="12.75" customHeight="1">
      <c r="A7" s="955">
        <v>2010</v>
      </c>
      <c r="B7" s="955"/>
      <c r="C7" s="955"/>
      <c r="D7" s="955"/>
      <c r="E7" s="955"/>
    </row>
    <row r="8" spans="1:7" ht="12.75" customHeight="1">
      <c r="A8" s="278"/>
      <c r="B8" s="278"/>
      <c r="C8" s="278"/>
      <c r="D8" s="278"/>
      <c r="E8" s="278"/>
    </row>
    <row r="9" spans="1:7" ht="12.75" customHeight="1">
      <c r="A9" s="280" t="s">
        <v>644</v>
      </c>
      <c r="B9" s="943">
        <v>30524.66</v>
      </c>
      <c r="C9" s="944">
        <v>100</v>
      </c>
      <c r="D9" s="943">
        <v>909843.01</v>
      </c>
      <c r="E9" s="944">
        <v>100</v>
      </c>
    </row>
    <row r="10" spans="1:7" ht="12.75" customHeight="1">
      <c r="A10" s="281" t="s">
        <v>505</v>
      </c>
      <c r="B10" s="945">
        <v>578.66</v>
      </c>
      <c r="C10" s="234">
        <f>B10/$B$9*100</f>
        <v>1.8957131709247537</v>
      </c>
      <c r="D10" s="945">
        <v>349.16</v>
      </c>
      <c r="E10" s="234">
        <f>D10/$D$9*100</f>
        <v>3.837585123613798E-2</v>
      </c>
    </row>
    <row r="11" spans="1:7" ht="12.75" customHeight="1">
      <c r="A11" s="946" t="s">
        <v>645</v>
      </c>
      <c r="B11" s="947"/>
      <c r="C11" s="234"/>
      <c r="D11" s="947"/>
      <c r="E11" s="234"/>
    </row>
    <row r="12" spans="1:7" ht="12.75" customHeight="1">
      <c r="A12" s="281" t="s">
        <v>646</v>
      </c>
      <c r="B12" s="943">
        <v>29946</v>
      </c>
      <c r="C12" s="944">
        <f t="shared" ref="C12:C27" si="0">B12/$B$9*100</f>
        <v>98.104286829075249</v>
      </c>
      <c r="D12" s="943">
        <v>909493.85</v>
      </c>
      <c r="E12" s="944">
        <f t="shared" ref="E12:E27" si="1">D12/$D$9*100</f>
        <v>99.96162414876386</v>
      </c>
    </row>
    <row r="13" spans="1:7" ht="12.75" customHeight="1">
      <c r="A13" s="946" t="s">
        <v>647</v>
      </c>
      <c r="B13" s="948"/>
      <c r="C13" s="234"/>
      <c r="D13" s="948"/>
      <c r="E13" s="234"/>
    </row>
    <row r="14" spans="1:7" ht="12.75" customHeight="1">
      <c r="A14" s="282" t="s">
        <v>648</v>
      </c>
      <c r="B14" s="945">
        <v>4601</v>
      </c>
      <c r="C14" s="234">
        <f t="shared" si="0"/>
        <v>15.073058962818914</v>
      </c>
      <c r="D14" s="945">
        <v>6798.31</v>
      </c>
      <c r="E14" s="234">
        <f t="shared" si="1"/>
        <v>0.74719593658251005</v>
      </c>
    </row>
    <row r="15" spans="1:7" ht="12.75" customHeight="1">
      <c r="A15" s="283" t="s">
        <v>649</v>
      </c>
      <c r="B15" s="945">
        <v>3185</v>
      </c>
      <c r="C15" s="234">
        <f t="shared" si="0"/>
        <v>10.434186654331285</v>
      </c>
      <c r="D15" s="945">
        <v>7708.99</v>
      </c>
      <c r="E15" s="234">
        <f t="shared" si="1"/>
        <v>0.84728792937586017</v>
      </c>
    </row>
    <row r="16" spans="1:7" ht="12.75" customHeight="1">
      <c r="A16" s="283" t="s">
        <v>650</v>
      </c>
      <c r="B16" s="945">
        <v>3747</v>
      </c>
      <c r="C16" s="234">
        <f t="shared" si="0"/>
        <v>12.27532100275646</v>
      </c>
      <c r="D16" s="945">
        <v>14441.41</v>
      </c>
      <c r="E16" s="234">
        <f t="shared" si="1"/>
        <v>1.5872419572690897</v>
      </c>
    </row>
    <row r="17" spans="1:5" ht="12.75" customHeight="1">
      <c r="A17" s="282" t="s">
        <v>651</v>
      </c>
      <c r="B17" s="945">
        <v>5446</v>
      </c>
      <c r="C17" s="234">
        <f t="shared" si="0"/>
        <v>17.841312564988439</v>
      </c>
      <c r="D17" s="945">
        <v>40011.07</v>
      </c>
      <c r="E17" s="234">
        <f t="shared" si="1"/>
        <v>4.3975795340780826</v>
      </c>
    </row>
    <row r="18" spans="1:5" ht="12.75" customHeight="1">
      <c r="A18" s="282" t="s">
        <v>652</v>
      </c>
      <c r="B18" s="945">
        <v>3688</v>
      </c>
      <c r="C18" s="234">
        <f t="shared" si="0"/>
        <v>12.082034656569475</v>
      </c>
      <c r="D18" s="945">
        <v>45085.69</v>
      </c>
      <c r="E18" s="234">
        <f t="shared" si="1"/>
        <v>4.9553263040400788</v>
      </c>
    </row>
    <row r="19" spans="1:5" ht="12.75" customHeight="1">
      <c r="A19" s="282" t="s">
        <v>653</v>
      </c>
      <c r="B19" s="945">
        <v>2080</v>
      </c>
      <c r="C19" s="234">
        <f t="shared" si="0"/>
        <v>6.8141627130326761</v>
      </c>
      <c r="D19" s="945">
        <v>35989.9</v>
      </c>
      <c r="E19" s="234">
        <f t="shared" si="1"/>
        <v>3.955616474978469</v>
      </c>
    </row>
    <row r="20" spans="1:5" ht="12.75" customHeight="1">
      <c r="A20" s="282" t="s">
        <v>654</v>
      </c>
      <c r="B20" s="945">
        <v>2187</v>
      </c>
      <c r="C20" s="234">
        <f t="shared" si="0"/>
        <v>7.1646989679819528</v>
      </c>
      <c r="D20" s="945">
        <v>53324.2</v>
      </c>
      <c r="E20" s="234">
        <f t="shared" si="1"/>
        <v>5.8608132847006207</v>
      </c>
    </row>
    <row r="21" spans="1:5" ht="12.75" customHeight="1">
      <c r="A21" s="282" t="s">
        <v>655</v>
      </c>
      <c r="B21" s="945">
        <v>1897</v>
      </c>
      <c r="C21" s="234">
        <f t="shared" si="0"/>
        <v>6.2146474358764356</v>
      </c>
      <c r="D21" s="945">
        <v>73047.399999999994</v>
      </c>
      <c r="E21" s="234">
        <f t="shared" si="1"/>
        <v>8.0285718741742045</v>
      </c>
    </row>
    <row r="22" spans="1:5" ht="12.75" customHeight="1">
      <c r="A22" s="282" t="s">
        <v>656</v>
      </c>
      <c r="B22" s="945">
        <v>1673</v>
      </c>
      <c r="C22" s="234">
        <f t="shared" si="0"/>
        <v>5.4808145283190699</v>
      </c>
      <c r="D22" s="945">
        <v>119001.24</v>
      </c>
      <c r="E22" s="234">
        <f t="shared" si="1"/>
        <v>13.0793157382173</v>
      </c>
    </row>
    <row r="23" spans="1:5" ht="12.75" customHeight="1">
      <c r="A23" s="282" t="s">
        <v>657</v>
      </c>
      <c r="B23" s="945">
        <v>810</v>
      </c>
      <c r="C23" s="234">
        <f t="shared" si="0"/>
        <v>2.6535922103636862</v>
      </c>
      <c r="D23" s="945">
        <v>110344.72</v>
      </c>
      <c r="E23" s="234">
        <f t="shared" si="1"/>
        <v>12.127885666781129</v>
      </c>
    </row>
    <row r="24" spans="1:5" ht="12.75" customHeight="1">
      <c r="A24" s="282" t="s">
        <v>658</v>
      </c>
      <c r="B24" s="945">
        <v>247</v>
      </c>
      <c r="C24" s="234">
        <f t="shared" si="0"/>
        <v>0.80918182217263024</v>
      </c>
      <c r="D24" s="945">
        <v>60259.6</v>
      </c>
      <c r="E24" s="234">
        <f t="shared" si="1"/>
        <v>6.6230766558287897</v>
      </c>
    </row>
    <row r="25" spans="1:5" ht="9" customHeight="1">
      <c r="A25" s="282" t="s">
        <v>659</v>
      </c>
      <c r="B25" s="945">
        <v>170</v>
      </c>
      <c r="C25" s="234">
        <f t="shared" si="0"/>
        <v>0.55692676019978593</v>
      </c>
      <c r="D25" s="945">
        <v>65409.93</v>
      </c>
      <c r="E25" s="234">
        <f t="shared" si="1"/>
        <v>7.1891446415574487</v>
      </c>
    </row>
    <row r="26" spans="1:5" ht="12.75" customHeight="1">
      <c r="A26" s="282" t="s">
        <v>660</v>
      </c>
      <c r="B26" s="945">
        <v>136</v>
      </c>
      <c r="C26" s="234">
        <f t="shared" si="0"/>
        <v>0.44554140815982884</v>
      </c>
      <c r="D26" s="945">
        <v>96266.13</v>
      </c>
      <c r="E26" s="234">
        <f t="shared" si="1"/>
        <v>10.580520918658266</v>
      </c>
    </row>
    <row r="27" spans="1:5" ht="12.75" customHeight="1">
      <c r="A27" s="282" t="s">
        <v>661</v>
      </c>
      <c r="B27" s="945">
        <v>79</v>
      </c>
      <c r="C27" s="234">
        <f t="shared" si="0"/>
        <v>0.25880714150460643</v>
      </c>
      <c r="D27" s="945">
        <v>181805.26</v>
      </c>
      <c r="E27" s="234">
        <f t="shared" si="1"/>
        <v>19.982047232522014</v>
      </c>
    </row>
    <row r="28" spans="1:5" ht="12.75" customHeight="1">
      <c r="A28" s="949" t="s">
        <v>662</v>
      </c>
      <c r="B28" s="284"/>
      <c r="C28" s="285"/>
      <c r="D28" s="286"/>
      <c r="E28" s="285"/>
    </row>
    <row r="29" spans="1:5" ht="12.75" customHeight="1">
      <c r="A29" s="278"/>
      <c r="B29" s="278"/>
      <c r="C29" s="278"/>
      <c r="D29" s="278"/>
      <c r="E29" s="278"/>
    </row>
    <row r="30" spans="1:5" ht="12.75" customHeight="1">
      <c r="A30" s="955">
        <v>2020</v>
      </c>
      <c r="B30" s="955"/>
      <c r="C30" s="955"/>
      <c r="D30" s="955"/>
      <c r="E30" s="955"/>
    </row>
    <row r="31" spans="1:5" ht="12.75" customHeight="1">
      <c r="A31" s="278"/>
      <c r="B31" s="278"/>
      <c r="C31" s="278"/>
      <c r="D31" s="278"/>
      <c r="E31" s="278"/>
    </row>
    <row r="32" spans="1:5" ht="12.75" customHeight="1">
      <c r="A32" s="280" t="s">
        <v>644</v>
      </c>
      <c r="B32" s="943">
        <v>28521</v>
      </c>
      <c r="C32" s="944">
        <f>C33+C35</f>
        <v>100</v>
      </c>
      <c r="D32" s="943">
        <v>928066.8</v>
      </c>
      <c r="E32" s="944">
        <f>E33+E35</f>
        <v>100</v>
      </c>
    </row>
    <row r="33" spans="1:5" ht="12.75" customHeight="1">
      <c r="A33" s="281" t="s">
        <v>505</v>
      </c>
      <c r="B33" s="945">
        <v>498</v>
      </c>
      <c r="C33" s="234">
        <f>B33/$B$32*100</f>
        <v>1.7460818344377829</v>
      </c>
      <c r="D33" s="945">
        <v>235.32</v>
      </c>
      <c r="E33" s="234">
        <f>D33/$D$32*100</f>
        <v>2.5355933430653916E-2</v>
      </c>
    </row>
    <row r="34" spans="1:5" ht="12.75" customHeight="1">
      <c r="A34" s="946" t="s">
        <v>645</v>
      </c>
      <c r="B34" s="947"/>
      <c r="C34" s="234"/>
      <c r="D34" s="947"/>
      <c r="E34" s="234"/>
    </row>
    <row r="35" spans="1:5" ht="12.75" customHeight="1">
      <c r="A35" s="281" t="s">
        <v>646</v>
      </c>
      <c r="B35" s="943">
        <v>28023</v>
      </c>
      <c r="C35" s="944">
        <f t="shared" ref="C35:C50" si="2">B35/$B$32*100</f>
        <v>98.253918165562212</v>
      </c>
      <c r="D35" s="943">
        <v>927831.48</v>
      </c>
      <c r="E35" s="944">
        <f t="shared" ref="E35:E50" si="3">D35/$D$32*100</f>
        <v>99.97464406656934</v>
      </c>
    </row>
    <row r="36" spans="1:5" ht="12.75" customHeight="1">
      <c r="A36" s="946" t="s">
        <v>647</v>
      </c>
      <c r="B36" s="948"/>
      <c r="C36" s="234"/>
      <c r="D36" s="948"/>
      <c r="E36" s="234"/>
    </row>
    <row r="37" spans="1:5" ht="12.75" customHeight="1">
      <c r="A37" s="282" t="s">
        <v>648</v>
      </c>
      <c r="B37" s="945">
        <v>3377</v>
      </c>
      <c r="C37" s="234">
        <f t="shared" si="2"/>
        <v>11.840398303004804</v>
      </c>
      <c r="D37" s="945">
        <v>4958.9799999999996</v>
      </c>
      <c r="E37" s="234">
        <f t="shared" si="3"/>
        <v>0.53433438196474636</v>
      </c>
    </row>
    <row r="38" spans="1:5" ht="12.75" customHeight="1">
      <c r="A38" s="283" t="s">
        <v>649</v>
      </c>
      <c r="B38" s="945">
        <v>3253</v>
      </c>
      <c r="C38" s="234">
        <f t="shared" si="2"/>
        <v>11.405630938606642</v>
      </c>
      <c r="D38" s="945">
        <v>7817.56</v>
      </c>
      <c r="E38" s="234">
        <f t="shared" si="3"/>
        <v>0.84234884816480871</v>
      </c>
    </row>
    <row r="39" spans="1:5" ht="12.75" customHeight="1">
      <c r="A39" s="283" t="s">
        <v>650</v>
      </c>
      <c r="B39" s="945">
        <v>3437</v>
      </c>
      <c r="C39" s="234">
        <f t="shared" si="2"/>
        <v>12.050769608358754</v>
      </c>
      <c r="D39" s="945">
        <v>13275.01</v>
      </c>
      <c r="E39" s="234">
        <f t="shared" si="3"/>
        <v>1.4303938035494856</v>
      </c>
    </row>
    <row r="40" spans="1:5" ht="12.75" customHeight="1">
      <c r="A40" s="282" t="s">
        <v>651</v>
      </c>
      <c r="B40" s="945">
        <v>4875</v>
      </c>
      <c r="C40" s="234">
        <f t="shared" si="2"/>
        <v>17.092668560008413</v>
      </c>
      <c r="D40" s="945">
        <v>35233.839999999997</v>
      </c>
      <c r="E40" s="234">
        <f t="shared" si="3"/>
        <v>3.7964767191327171</v>
      </c>
    </row>
    <row r="41" spans="1:5" ht="12.75" customHeight="1">
      <c r="A41" s="282" t="s">
        <v>652</v>
      </c>
      <c r="B41" s="945">
        <v>2998</v>
      </c>
      <c r="C41" s="234">
        <f t="shared" si="2"/>
        <v>10.511552890852355</v>
      </c>
      <c r="D41" s="945">
        <v>36657.35</v>
      </c>
      <c r="E41" s="234">
        <f t="shared" si="3"/>
        <v>3.9498611522360241</v>
      </c>
    </row>
    <row r="42" spans="1:5" ht="12.75" customHeight="1">
      <c r="A42" s="282" t="s">
        <v>653</v>
      </c>
      <c r="B42" s="945">
        <v>1707</v>
      </c>
      <c r="C42" s="234">
        <f t="shared" si="2"/>
        <v>5.9850636373198691</v>
      </c>
      <c r="D42" s="945">
        <v>29369.68</v>
      </c>
      <c r="E42" s="234">
        <f t="shared" si="3"/>
        <v>3.1646084096532703</v>
      </c>
    </row>
    <row r="43" spans="1:5" ht="12.75" customHeight="1">
      <c r="A43" s="282" t="s">
        <v>654</v>
      </c>
      <c r="B43" s="945">
        <v>1947</v>
      </c>
      <c r="C43" s="234">
        <f t="shared" si="2"/>
        <v>6.8265488587356691</v>
      </c>
      <c r="D43" s="945">
        <v>47775.64</v>
      </c>
      <c r="E43" s="234">
        <f t="shared" si="3"/>
        <v>5.14786651133302</v>
      </c>
    </row>
    <row r="44" spans="1:5" ht="12.75" customHeight="1">
      <c r="A44" s="282" t="s">
        <v>655</v>
      </c>
      <c r="B44" s="945">
        <v>2008</v>
      </c>
      <c r="C44" s="234">
        <f t="shared" si="2"/>
        <v>7.040426352512184</v>
      </c>
      <c r="D44" s="945">
        <v>77985.75</v>
      </c>
      <c r="E44" s="234">
        <f t="shared" si="3"/>
        <v>8.4030319800255757</v>
      </c>
    </row>
    <row r="45" spans="1:5">
      <c r="A45" s="282" t="s">
        <v>656</v>
      </c>
      <c r="B45" s="945">
        <v>2329</v>
      </c>
      <c r="C45" s="234">
        <f t="shared" si="2"/>
        <v>8.1659128361558153</v>
      </c>
      <c r="D45" s="945">
        <v>165009.32999999999</v>
      </c>
      <c r="E45" s="234">
        <f t="shared" si="3"/>
        <v>17.779897955621298</v>
      </c>
    </row>
    <row r="46" spans="1:5">
      <c r="A46" s="282" t="s">
        <v>657</v>
      </c>
      <c r="B46" s="945">
        <v>1332</v>
      </c>
      <c r="C46" s="234">
        <f t="shared" si="2"/>
        <v>4.6702429788576838</v>
      </c>
      <c r="D46" s="945">
        <v>182709.78</v>
      </c>
      <c r="E46" s="234">
        <f t="shared" si="3"/>
        <v>19.687136744898105</v>
      </c>
    </row>
    <row r="47" spans="1:5">
      <c r="A47" s="282" t="s">
        <v>658</v>
      </c>
      <c r="B47" s="945">
        <v>403</v>
      </c>
      <c r="C47" s="234">
        <f t="shared" si="2"/>
        <v>1.412993934294029</v>
      </c>
      <c r="D47" s="945">
        <v>97670.84</v>
      </c>
      <c r="E47" s="234">
        <f t="shared" si="3"/>
        <v>10.52411744499426</v>
      </c>
    </row>
    <row r="48" spans="1:5">
      <c r="A48" s="282" t="s">
        <v>659</v>
      </c>
      <c r="B48" s="945">
        <v>199</v>
      </c>
      <c r="C48" s="234">
        <f t="shared" si="2"/>
        <v>0.69773149609059992</v>
      </c>
      <c r="D48" s="945">
        <v>74681.929999999993</v>
      </c>
      <c r="E48" s="234">
        <f t="shared" si="3"/>
        <v>8.0470425189221277</v>
      </c>
    </row>
    <row r="49" spans="1:5">
      <c r="A49" s="282" t="s">
        <v>660</v>
      </c>
      <c r="B49" s="945">
        <v>111</v>
      </c>
      <c r="C49" s="234">
        <f t="shared" si="2"/>
        <v>0.389186914904807</v>
      </c>
      <c r="D49" s="945">
        <v>73264.02</v>
      </c>
      <c r="E49" s="234">
        <f t="shared" si="3"/>
        <v>7.8942614906599404</v>
      </c>
    </row>
    <row r="50" spans="1:5">
      <c r="A50" s="282" t="s">
        <v>661</v>
      </c>
      <c r="B50" s="945">
        <v>47</v>
      </c>
      <c r="C50" s="234">
        <f t="shared" si="2"/>
        <v>0.16479085586059394</v>
      </c>
      <c r="D50" s="945">
        <v>81421.77</v>
      </c>
      <c r="E50" s="234">
        <f t="shared" si="3"/>
        <v>8.7732661054139633</v>
      </c>
    </row>
    <row r="51" spans="1:5">
      <c r="A51" s="949" t="s">
        <v>662</v>
      </c>
      <c r="B51" s="287"/>
      <c r="C51" s="287"/>
      <c r="D51" s="287"/>
      <c r="E51" s="287"/>
    </row>
  </sheetData>
  <mergeCells count="7">
    <mergeCell ref="A7:E7"/>
    <mergeCell ref="A30:E30"/>
    <mergeCell ref="A1:E1"/>
    <mergeCell ref="A2:E2"/>
    <mergeCell ref="A4:A5"/>
    <mergeCell ref="B4:C4"/>
    <mergeCell ref="D4:E4"/>
  </mergeCells>
  <hyperlinks>
    <hyperlink ref="F3" location="' SPIS TABLIC  LIST OF TABLES'!A1" display="Powrót do spisu tablic"/>
    <hyperlink ref="G3" location="' SPIS TABLIC  LIST OF TABLES'!A1" display="List of tables"/>
  </hyperlinks>
  <pageMargins left="0.78740157480314965" right="0.78740157480314965" top="0.59055118110236227" bottom="0.78740157480314965" header="0.51181102362204722" footer="0.51181102362204722"/>
  <pageSetup paperSize="9" scale="9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zoomScaleNormal="100" workbookViewId="0">
      <pane xSplit="1" ySplit="5" topLeftCell="B6" activePane="bottomRight" state="frozen"/>
      <selection pane="topRight" activeCell="B1" sqref="B1"/>
      <selection pane="bottomLeft" activeCell="A6" sqref="A6"/>
      <selection pane="bottomRight" activeCell="I5" sqref="I5"/>
    </sheetView>
  </sheetViews>
  <sheetFormatPr defaultRowHeight="11.25"/>
  <cols>
    <col min="1" max="1" width="36.28515625" style="229" customWidth="1"/>
    <col min="2" max="3" width="14" style="229" customWidth="1"/>
    <col min="4" max="5" width="12.85546875" style="229" customWidth="1"/>
    <col min="6" max="6" width="36.28515625" style="229" customWidth="1"/>
    <col min="7" max="7" width="18.7109375" style="320" customWidth="1"/>
    <col min="8" max="8" width="13.85546875" style="229" customWidth="1"/>
    <col min="9" max="9" width="9.140625" style="229"/>
    <col min="10" max="10" width="9.7109375" style="229" bestFit="1" customWidth="1"/>
    <col min="11" max="247" width="9.140625" style="229"/>
    <col min="248" max="248" width="3.85546875" style="229" customWidth="1"/>
    <col min="249" max="249" width="29.42578125" style="229" customWidth="1"/>
    <col min="250" max="252" width="14" style="229" customWidth="1"/>
    <col min="253" max="253" width="11.85546875" style="229" customWidth="1"/>
    <col min="254" max="503" width="9.140625" style="229"/>
    <col min="504" max="504" width="3.85546875" style="229" customWidth="1"/>
    <col min="505" max="505" width="29.42578125" style="229" customWidth="1"/>
    <col min="506" max="508" width="14" style="229" customWidth="1"/>
    <col min="509" max="509" width="11.85546875" style="229" customWidth="1"/>
    <col min="510" max="759" width="9.140625" style="229"/>
    <col min="760" max="760" width="3.85546875" style="229" customWidth="1"/>
    <col min="761" max="761" width="29.42578125" style="229" customWidth="1"/>
    <col min="762" max="764" width="14" style="229" customWidth="1"/>
    <col min="765" max="765" width="11.85546875" style="229" customWidth="1"/>
    <col min="766" max="1015" width="9.140625" style="229"/>
    <col min="1016" max="1016" width="3.85546875" style="229" customWidth="1"/>
    <col min="1017" max="1017" width="29.42578125" style="229" customWidth="1"/>
    <col min="1018" max="1020" width="14" style="229" customWidth="1"/>
    <col min="1021" max="1021" width="11.85546875" style="229" customWidth="1"/>
    <col min="1022" max="1271" width="9.140625" style="229"/>
    <col min="1272" max="1272" width="3.85546875" style="229" customWidth="1"/>
    <col min="1273" max="1273" width="29.42578125" style="229" customWidth="1"/>
    <col min="1274" max="1276" width="14" style="229" customWidth="1"/>
    <col min="1277" max="1277" width="11.85546875" style="229" customWidth="1"/>
    <col min="1278" max="1527" width="9.140625" style="229"/>
    <col min="1528" max="1528" width="3.85546875" style="229" customWidth="1"/>
    <col min="1529" max="1529" width="29.42578125" style="229" customWidth="1"/>
    <col min="1530" max="1532" width="14" style="229" customWidth="1"/>
    <col min="1533" max="1533" width="11.85546875" style="229" customWidth="1"/>
    <col min="1534" max="1783" width="9.140625" style="229"/>
    <col min="1784" max="1784" width="3.85546875" style="229" customWidth="1"/>
    <col min="1785" max="1785" width="29.42578125" style="229" customWidth="1"/>
    <col min="1786" max="1788" width="14" style="229" customWidth="1"/>
    <col min="1789" max="1789" width="11.85546875" style="229" customWidth="1"/>
    <col min="1790" max="2039" width="9.140625" style="229"/>
    <col min="2040" max="2040" width="3.85546875" style="229" customWidth="1"/>
    <col min="2041" max="2041" width="29.42578125" style="229" customWidth="1"/>
    <col min="2042" max="2044" width="14" style="229" customWidth="1"/>
    <col min="2045" max="2045" width="11.85546875" style="229" customWidth="1"/>
    <col min="2046" max="2295" width="9.140625" style="229"/>
    <col min="2296" max="2296" width="3.85546875" style="229" customWidth="1"/>
    <col min="2297" max="2297" width="29.42578125" style="229" customWidth="1"/>
    <col min="2298" max="2300" width="14" style="229" customWidth="1"/>
    <col min="2301" max="2301" width="11.85546875" style="229" customWidth="1"/>
    <col min="2302" max="2551" width="9.140625" style="229"/>
    <col min="2552" max="2552" width="3.85546875" style="229" customWidth="1"/>
    <col min="2553" max="2553" width="29.42578125" style="229" customWidth="1"/>
    <col min="2554" max="2556" width="14" style="229" customWidth="1"/>
    <col min="2557" max="2557" width="11.85546875" style="229" customWidth="1"/>
    <col min="2558" max="2807" width="9.140625" style="229"/>
    <col min="2808" max="2808" width="3.85546875" style="229" customWidth="1"/>
    <col min="2809" max="2809" width="29.42578125" style="229" customWidth="1"/>
    <col min="2810" max="2812" width="14" style="229" customWidth="1"/>
    <col min="2813" max="2813" width="11.85546875" style="229" customWidth="1"/>
    <col min="2814" max="3063" width="9.140625" style="229"/>
    <col min="3064" max="3064" width="3.85546875" style="229" customWidth="1"/>
    <col min="3065" max="3065" width="29.42578125" style="229" customWidth="1"/>
    <col min="3066" max="3068" width="14" style="229" customWidth="1"/>
    <col min="3069" max="3069" width="11.85546875" style="229" customWidth="1"/>
    <col min="3070" max="3319" width="9.140625" style="229"/>
    <col min="3320" max="3320" width="3.85546875" style="229" customWidth="1"/>
    <col min="3321" max="3321" width="29.42578125" style="229" customWidth="1"/>
    <col min="3322" max="3324" width="14" style="229" customWidth="1"/>
    <col min="3325" max="3325" width="11.85546875" style="229" customWidth="1"/>
    <col min="3326" max="3575" width="9.140625" style="229"/>
    <col min="3576" max="3576" width="3.85546875" style="229" customWidth="1"/>
    <col min="3577" max="3577" width="29.42578125" style="229" customWidth="1"/>
    <col min="3578" max="3580" width="14" style="229" customWidth="1"/>
    <col min="3581" max="3581" width="11.85546875" style="229" customWidth="1"/>
    <col min="3582" max="3831" width="9.140625" style="229"/>
    <col min="3832" max="3832" width="3.85546875" style="229" customWidth="1"/>
    <col min="3833" max="3833" width="29.42578125" style="229" customWidth="1"/>
    <col min="3834" max="3836" width="14" style="229" customWidth="1"/>
    <col min="3837" max="3837" width="11.85546875" style="229" customWidth="1"/>
    <col min="3838" max="4087" width="9.140625" style="229"/>
    <col min="4088" max="4088" width="3.85546875" style="229" customWidth="1"/>
    <col min="4089" max="4089" width="29.42578125" style="229" customWidth="1"/>
    <col min="4090" max="4092" width="14" style="229" customWidth="1"/>
    <col min="4093" max="4093" width="11.85546875" style="229" customWidth="1"/>
    <col min="4094" max="4343" width="9.140625" style="229"/>
    <col min="4344" max="4344" width="3.85546875" style="229" customWidth="1"/>
    <col min="4345" max="4345" width="29.42578125" style="229" customWidth="1"/>
    <col min="4346" max="4348" width="14" style="229" customWidth="1"/>
    <col min="4349" max="4349" width="11.85546875" style="229" customWidth="1"/>
    <col min="4350" max="4599" width="9.140625" style="229"/>
    <col min="4600" max="4600" width="3.85546875" style="229" customWidth="1"/>
    <col min="4601" max="4601" width="29.42578125" style="229" customWidth="1"/>
    <col min="4602" max="4604" width="14" style="229" customWidth="1"/>
    <col min="4605" max="4605" width="11.85546875" style="229" customWidth="1"/>
    <col min="4606" max="4855" width="9.140625" style="229"/>
    <col min="4856" max="4856" width="3.85546875" style="229" customWidth="1"/>
    <col min="4857" max="4857" width="29.42578125" style="229" customWidth="1"/>
    <col min="4858" max="4860" width="14" style="229" customWidth="1"/>
    <col min="4861" max="4861" width="11.85546875" style="229" customWidth="1"/>
    <col min="4862" max="5111" width="9.140625" style="229"/>
    <col min="5112" max="5112" width="3.85546875" style="229" customWidth="1"/>
    <col min="5113" max="5113" width="29.42578125" style="229" customWidth="1"/>
    <col min="5114" max="5116" width="14" style="229" customWidth="1"/>
    <col min="5117" max="5117" width="11.85546875" style="229" customWidth="1"/>
    <col min="5118" max="5367" width="9.140625" style="229"/>
    <col min="5368" max="5368" width="3.85546875" style="229" customWidth="1"/>
    <col min="5369" max="5369" width="29.42578125" style="229" customWidth="1"/>
    <col min="5370" max="5372" width="14" style="229" customWidth="1"/>
    <col min="5373" max="5373" width="11.85546875" style="229" customWidth="1"/>
    <col min="5374" max="5623" width="9.140625" style="229"/>
    <col min="5624" max="5624" width="3.85546875" style="229" customWidth="1"/>
    <col min="5625" max="5625" width="29.42578125" style="229" customWidth="1"/>
    <col min="5626" max="5628" width="14" style="229" customWidth="1"/>
    <col min="5629" max="5629" width="11.85546875" style="229" customWidth="1"/>
    <col min="5630" max="5879" width="9.140625" style="229"/>
    <col min="5880" max="5880" width="3.85546875" style="229" customWidth="1"/>
    <col min="5881" max="5881" width="29.42578125" style="229" customWidth="1"/>
    <col min="5882" max="5884" width="14" style="229" customWidth="1"/>
    <col min="5885" max="5885" width="11.85546875" style="229" customWidth="1"/>
    <col min="5886" max="6135" width="9.140625" style="229"/>
    <col min="6136" max="6136" width="3.85546875" style="229" customWidth="1"/>
    <col min="6137" max="6137" width="29.42578125" style="229" customWidth="1"/>
    <col min="6138" max="6140" width="14" style="229" customWidth="1"/>
    <col min="6141" max="6141" width="11.85546875" style="229" customWidth="1"/>
    <col min="6142" max="6391" width="9.140625" style="229"/>
    <col min="6392" max="6392" width="3.85546875" style="229" customWidth="1"/>
    <col min="6393" max="6393" width="29.42578125" style="229" customWidth="1"/>
    <col min="6394" max="6396" width="14" style="229" customWidth="1"/>
    <col min="6397" max="6397" width="11.85546875" style="229" customWidth="1"/>
    <col min="6398" max="6647" width="9.140625" style="229"/>
    <col min="6648" max="6648" width="3.85546875" style="229" customWidth="1"/>
    <col min="6649" max="6649" width="29.42578125" style="229" customWidth="1"/>
    <col min="6650" max="6652" width="14" style="229" customWidth="1"/>
    <col min="6653" max="6653" width="11.85546875" style="229" customWidth="1"/>
    <col min="6654" max="6903" width="9.140625" style="229"/>
    <col min="6904" max="6904" width="3.85546875" style="229" customWidth="1"/>
    <col min="6905" max="6905" width="29.42578125" style="229" customWidth="1"/>
    <col min="6906" max="6908" width="14" style="229" customWidth="1"/>
    <col min="6909" max="6909" width="11.85546875" style="229" customWidth="1"/>
    <col min="6910" max="7159" width="9.140625" style="229"/>
    <col min="7160" max="7160" width="3.85546875" style="229" customWidth="1"/>
    <col min="7161" max="7161" width="29.42578125" style="229" customWidth="1"/>
    <col min="7162" max="7164" width="14" style="229" customWidth="1"/>
    <col min="7165" max="7165" width="11.85546875" style="229" customWidth="1"/>
    <col min="7166" max="7415" width="9.140625" style="229"/>
    <col min="7416" max="7416" width="3.85546875" style="229" customWidth="1"/>
    <col min="7417" max="7417" width="29.42578125" style="229" customWidth="1"/>
    <col min="7418" max="7420" width="14" style="229" customWidth="1"/>
    <col min="7421" max="7421" width="11.85546875" style="229" customWidth="1"/>
    <col min="7422" max="7671" width="9.140625" style="229"/>
    <col min="7672" max="7672" width="3.85546875" style="229" customWidth="1"/>
    <col min="7673" max="7673" width="29.42578125" style="229" customWidth="1"/>
    <col min="7674" max="7676" width="14" style="229" customWidth="1"/>
    <col min="7677" max="7677" width="11.85546875" style="229" customWidth="1"/>
    <col min="7678" max="7927" width="9.140625" style="229"/>
    <col min="7928" max="7928" width="3.85546875" style="229" customWidth="1"/>
    <col min="7929" max="7929" width="29.42578125" style="229" customWidth="1"/>
    <col min="7930" max="7932" width="14" style="229" customWidth="1"/>
    <col min="7933" max="7933" width="11.85546875" style="229" customWidth="1"/>
    <col min="7934" max="8183" width="9.140625" style="229"/>
    <col min="8184" max="8184" width="3.85546875" style="229" customWidth="1"/>
    <col min="8185" max="8185" width="29.42578125" style="229" customWidth="1"/>
    <col min="8186" max="8188" width="14" style="229" customWidth="1"/>
    <col min="8189" max="8189" width="11.85546875" style="229" customWidth="1"/>
    <col min="8190" max="8439" width="9.140625" style="229"/>
    <col min="8440" max="8440" width="3.85546875" style="229" customWidth="1"/>
    <col min="8441" max="8441" width="29.42578125" style="229" customWidth="1"/>
    <col min="8442" max="8444" width="14" style="229" customWidth="1"/>
    <col min="8445" max="8445" width="11.85546875" style="229" customWidth="1"/>
    <col min="8446" max="8695" width="9.140625" style="229"/>
    <col min="8696" max="8696" width="3.85546875" style="229" customWidth="1"/>
    <col min="8697" max="8697" width="29.42578125" style="229" customWidth="1"/>
    <col min="8698" max="8700" width="14" style="229" customWidth="1"/>
    <col min="8701" max="8701" width="11.85546875" style="229" customWidth="1"/>
    <col min="8702" max="8951" width="9.140625" style="229"/>
    <col min="8952" max="8952" width="3.85546875" style="229" customWidth="1"/>
    <col min="8953" max="8953" width="29.42578125" style="229" customWidth="1"/>
    <col min="8954" max="8956" width="14" style="229" customWidth="1"/>
    <col min="8957" max="8957" width="11.85546875" style="229" customWidth="1"/>
    <col min="8958" max="9207" width="9.140625" style="229"/>
    <col min="9208" max="9208" width="3.85546875" style="229" customWidth="1"/>
    <col min="9209" max="9209" width="29.42578125" style="229" customWidth="1"/>
    <col min="9210" max="9212" width="14" style="229" customWidth="1"/>
    <col min="9213" max="9213" width="11.85546875" style="229" customWidth="1"/>
    <col min="9214" max="9463" width="9.140625" style="229"/>
    <col min="9464" max="9464" width="3.85546875" style="229" customWidth="1"/>
    <col min="9465" max="9465" width="29.42578125" style="229" customWidth="1"/>
    <col min="9466" max="9468" width="14" style="229" customWidth="1"/>
    <col min="9469" max="9469" width="11.85546875" style="229" customWidth="1"/>
    <col min="9470" max="9719" width="9.140625" style="229"/>
    <col min="9720" max="9720" width="3.85546875" style="229" customWidth="1"/>
    <col min="9721" max="9721" width="29.42578125" style="229" customWidth="1"/>
    <col min="9722" max="9724" width="14" style="229" customWidth="1"/>
    <col min="9725" max="9725" width="11.85546875" style="229" customWidth="1"/>
    <col min="9726" max="9975" width="9.140625" style="229"/>
    <col min="9976" max="9976" width="3.85546875" style="229" customWidth="1"/>
    <col min="9977" max="9977" width="29.42578125" style="229" customWidth="1"/>
    <col min="9978" max="9980" width="14" style="229" customWidth="1"/>
    <col min="9981" max="9981" width="11.85546875" style="229" customWidth="1"/>
    <col min="9982" max="10231" width="9.140625" style="229"/>
    <col min="10232" max="10232" width="3.85546875" style="229" customWidth="1"/>
    <col min="10233" max="10233" width="29.42578125" style="229" customWidth="1"/>
    <col min="10234" max="10236" width="14" style="229" customWidth="1"/>
    <col min="10237" max="10237" width="11.85546875" style="229" customWidth="1"/>
    <col min="10238" max="10487" width="9.140625" style="229"/>
    <col min="10488" max="10488" width="3.85546875" style="229" customWidth="1"/>
    <col min="10489" max="10489" width="29.42578125" style="229" customWidth="1"/>
    <col min="10490" max="10492" width="14" style="229" customWidth="1"/>
    <col min="10493" max="10493" width="11.85546875" style="229" customWidth="1"/>
    <col min="10494" max="10743" width="9.140625" style="229"/>
    <col min="10744" max="10744" width="3.85546875" style="229" customWidth="1"/>
    <col min="10745" max="10745" width="29.42578125" style="229" customWidth="1"/>
    <col min="10746" max="10748" width="14" style="229" customWidth="1"/>
    <col min="10749" max="10749" width="11.85546875" style="229" customWidth="1"/>
    <col min="10750" max="10999" width="9.140625" style="229"/>
    <col min="11000" max="11000" width="3.85546875" style="229" customWidth="1"/>
    <col min="11001" max="11001" width="29.42578125" style="229" customWidth="1"/>
    <col min="11002" max="11004" width="14" style="229" customWidth="1"/>
    <col min="11005" max="11005" width="11.85546875" style="229" customWidth="1"/>
    <col min="11006" max="11255" width="9.140625" style="229"/>
    <col min="11256" max="11256" width="3.85546875" style="229" customWidth="1"/>
    <col min="11257" max="11257" width="29.42578125" style="229" customWidth="1"/>
    <col min="11258" max="11260" width="14" style="229" customWidth="1"/>
    <col min="11261" max="11261" width="11.85546875" style="229" customWidth="1"/>
    <col min="11262" max="11511" width="9.140625" style="229"/>
    <col min="11512" max="11512" width="3.85546875" style="229" customWidth="1"/>
    <col min="11513" max="11513" width="29.42578125" style="229" customWidth="1"/>
    <col min="11514" max="11516" width="14" style="229" customWidth="1"/>
    <col min="11517" max="11517" width="11.85546875" style="229" customWidth="1"/>
    <col min="11518" max="11767" width="9.140625" style="229"/>
    <col min="11768" max="11768" width="3.85546875" style="229" customWidth="1"/>
    <col min="11769" max="11769" width="29.42578125" style="229" customWidth="1"/>
    <col min="11770" max="11772" width="14" style="229" customWidth="1"/>
    <col min="11773" max="11773" width="11.85546875" style="229" customWidth="1"/>
    <col min="11774" max="12023" width="9.140625" style="229"/>
    <col min="12024" max="12024" width="3.85546875" style="229" customWidth="1"/>
    <col min="12025" max="12025" width="29.42578125" style="229" customWidth="1"/>
    <col min="12026" max="12028" width="14" style="229" customWidth="1"/>
    <col min="12029" max="12029" width="11.85546875" style="229" customWidth="1"/>
    <col min="12030" max="12279" width="9.140625" style="229"/>
    <col min="12280" max="12280" width="3.85546875" style="229" customWidth="1"/>
    <col min="12281" max="12281" width="29.42578125" style="229" customWidth="1"/>
    <col min="12282" max="12284" width="14" style="229" customWidth="1"/>
    <col min="12285" max="12285" width="11.85546875" style="229" customWidth="1"/>
    <col min="12286" max="12535" width="9.140625" style="229"/>
    <col min="12536" max="12536" width="3.85546875" style="229" customWidth="1"/>
    <col min="12537" max="12537" width="29.42578125" style="229" customWidth="1"/>
    <col min="12538" max="12540" width="14" style="229" customWidth="1"/>
    <col min="12541" max="12541" width="11.85546875" style="229" customWidth="1"/>
    <col min="12542" max="12791" width="9.140625" style="229"/>
    <col min="12792" max="12792" width="3.85546875" style="229" customWidth="1"/>
    <col min="12793" max="12793" width="29.42578125" style="229" customWidth="1"/>
    <col min="12794" max="12796" width="14" style="229" customWidth="1"/>
    <col min="12797" max="12797" width="11.85546875" style="229" customWidth="1"/>
    <col min="12798" max="13047" width="9.140625" style="229"/>
    <col min="13048" max="13048" width="3.85546875" style="229" customWidth="1"/>
    <col min="13049" max="13049" width="29.42578125" style="229" customWidth="1"/>
    <col min="13050" max="13052" width="14" style="229" customWidth="1"/>
    <col min="13053" max="13053" width="11.85546875" style="229" customWidth="1"/>
    <col min="13054" max="13303" width="9.140625" style="229"/>
    <col min="13304" max="13304" width="3.85546875" style="229" customWidth="1"/>
    <col min="13305" max="13305" width="29.42578125" style="229" customWidth="1"/>
    <col min="13306" max="13308" width="14" style="229" customWidth="1"/>
    <col min="13309" max="13309" width="11.85546875" style="229" customWidth="1"/>
    <col min="13310" max="13559" width="9.140625" style="229"/>
    <col min="13560" max="13560" width="3.85546875" style="229" customWidth="1"/>
    <col min="13561" max="13561" width="29.42578125" style="229" customWidth="1"/>
    <col min="13562" max="13564" width="14" style="229" customWidth="1"/>
    <col min="13565" max="13565" width="11.85546875" style="229" customWidth="1"/>
    <col min="13566" max="13815" width="9.140625" style="229"/>
    <col min="13816" max="13816" width="3.85546875" style="229" customWidth="1"/>
    <col min="13817" max="13817" width="29.42578125" style="229" customWidth="1"/>
    <col min="13818" max="13820" width="14" style="229" customWidth="1"/>
    <col min="13821" max="13821" width="11.85546875" style="229" customWidth="1"/>
    <col min="13822" max="14071" width="9.140625" style="229"/>
    <col min="14072" max="14072" width="3.85546875" style="229" customWidth="1"/>
    <col min="14073" max="14073" width="29.42578125" style="229" customWidth="1"/>
    <col min="14074" max="14076" width="14" style="229" customWidth="1"/>
    <col min="14077" max="14077" width="11.85546875" style="229" customWidth="1"/>
    <col min="14078" max="14327" width="9.140625" style="229"/>
    <col min="14328" max="14328" width="3.85546875" style="229" customWidth="1"/>
    <col min="14329" max="14329" width="29.42578125" style="229" customWidth="1"/>
    <col min="14330" max="14332" width="14" style="229" customWidth="1"/>
    <col min="14333" max="14333" width="11.85546875" style="229" customWidth="1"/>
    <col min="14334" max="14583" width="9.140625" style="229"/>
    <col min="14584" max="14584" width="3.85546875" style="229" customWidth="1"/>
    <col min="14585" max="14585" width="29.42578125" style="229" customWidth="1"/>
    <col min="14586" max="14588" width="14" style="229" customWidth="1"/>
    <col min="14589" max="14589" width="11.85546875" style="229" customWidth="1"/>
    <col min="14590" max="14839" width="9.140625" style="229"/>
    <col min="14840" max="14840" width="3.85546875" style="229" customWidth="1"/>
    <col min="14841" max="14841" width="29.42578125" style="229" customWidth="1"/>
    <col min="14842" max="14844" width="14" style="229" customWidth="1"/>
    <col min="14845" max="14845" width="11.85546875" style="229" customWidth="1"/>
    <col min="14846" max="15095" width="9.140625" style="229"/>
    <col min="15096" max="15096" width="3.85546875" style="229" customWidth="1"/>
    <col min="15097" max="15097" width="29.42578125" style="229" customWidth="1"/>
    <col min="15098" max="15100" width="14" style="229" customWidth="1"/>
    <col min="15101" max="15101" width="11.85546875" style="229" customWidth="1"/>
    <col min="15102" max="15351" width="9.140625" style="229"/>
    <col min="15352" max="15352" width="3.85546875" style="229" customWidth="1"/>
    <col min="15353" max="15353" width="29.42578125" style="229" customWidth="1"/>
    <col min="15354" max="15356" width="14" style="229" customWidth="1"/>
    <col min="15357" max="15357" width="11.85546875" style="229" customWidth="1"/>
    <col min="15358" max="15607" width="9.140625" style="229"/>
    <col min="15608" max="15608" width="3.85546875" style="229" customWidth="1"/>
    <col min="15609" max="15609" width="29.42578125" style="229" customWidth="1"/>
    <col min="15610" max="15612" width="14" style="229" customWidth="1"/>
    <col min="15613" max="15613" width="11.85546875" style="229" customWidth="1"/>
    <col min="15614" max="15863" width="9.140625" style="229"/>
    <col min="15864" max="15864" width="3.85546875" style="229" customWidth="1"/>
    <col min="15865" max="15865" width="29.42578125" style="229" customWidth="1"/>
    <col min="15866" max="15868" width="14" style="229" customWidth="1"/>
    <col min="15869" max="15869" width="11.85546875" style="229" customWidth="1"/>
    <col min="15870" max="16119" width="9.140625" style="229"/>
    <col min="16120" max="16120" width="3.85546875" style="229" customWidth="1"/>
    <col min="16121" max="16121" width="29.42578125" style="229" customWidth="1"/>
    <col min="16122" max="16124" width="14" style="229" customWidth="1"/>
    <col min="16125" max="16125" width="11.85546875" style="229" customWidth="1"/>
    <col min="16126" max="16384" width="9.140625" style="229"/>
  </cols>
  <sheetData>
    <row r="1" spans="1:8" ht="12.75" customHeight="1">
      <c r="A1" s="964" t="s">
        <v>2</v>
      </c>
      <c r="B1" s="964"/>
      <c r="C1" s="964"/>
      <c r="D1" s="964"/>
      <c r="E1" s="964"/>
      <c r="F1" s="964"/>
    </row>
    <row r="2" spans="1:8" ht="12.75" customHeight="1">
      <c r="A2" s="965" t="s">
        <v>663</v>
      </c>
      <c r="B2" s="965"/>
      <c r="C2" s="965"/>
      <c r="D2" s="965"/>
      <c r="E2" s="965"/>
      <c r="F2" s="965"/>
    </row>
    <row r="3" spans="1:8" s="71" customFormat="1" ht="13.5" customHeight="1">
      <c r="A3" s="231"/>
      <c r="B3" s="229"/>
      <c r="C3" s="229"/>
      <c r="D3" s="232"/>
      <c r="E3" s="232"/>
      <c r="F3" s="232"/>
      <c r="G3" s="324" t="s">
        <v>608</v>
      </c>
      <c r="H3" s="323" t="s">
        <v>707</v>
      </c>
    </row>
    <row r="4" spans="1:8" s="71" customFormat="1" ht="18" customHeight="1">
      <c r="A4" s="981" t="s">
        <v>0</v>
      </c>
      <c r="B4" s="982">
        <v>2010</v>
      </c>
      <c r="C4" s="981"/>
      <c r="D4" s="983">
        <v>2020</v>
      </c>
      <c r="E4" s="984"/>
      <c r="F4" s="976" t="s">
        <v>664</v>
      </c>
    </row>
    <row r="5" spans="1:8" s="71" customFormat="1" ht="56.25" customHeight="1">
      <c r="A5" s="981"/>
      <c r="B5" s="230" t="s">
        <v>665</v>
      </c>
      <c r="C5" s="279" t="s">
        <v>666</v>
      </c>
      <c r="D5" s="230" t="s">
        <v>665</v>
      </c>
      <c r="E5" s="279" t="s">
        <v>666</v>
      </c>
      <c r="F5" s="977"/>
    </row>
    <row r="6" spans="1:8" s="71" customFormat="1" ht="13.5" customHeight="1">
      <c r="A6" s="231"/>
      <c r="B6" s="229"/>
      <c r="C6" s="229"/>
      <c r="D6" s="232"/>
      <c r="E6" s="232"/>
      <c r="F6" s="232"/>
    </row>
    <row r="7" spans="1:8" s="71" customFormat="1" ht="12.75" customHeight="1">
      <c r="A7" s="978" t="s">
        <v>4</v>
      </c>
      <c r="B7" s="978"/>
      <c r="C7" s="978"/>
      <c r="D7" s="978"/>
      <c r="E7" s="978"/>
      <c r="F7" s="978"/>
    </row>
    <row r="8" spans="1:8" s="71" customFormat="1" ht="12.75" customHeight="1">
      <c r="A8" s="969" t="s">
        <v>667</v>
      </c>
      <c r="B8" s="970"/>
      <c r="C8" s="970"/>
      <c r="D8" s="970"/>
      <c r="E8" s="970"/>
      <c r="F8" s="979"/>
    </row>
    <row r="9" spans="1:8" s="71" customFormat="1" ht="9" customHeight="1">
      <c r="A9" s="231"/>
      <c r="B9" s="229"/>
      <c r="C9" s="229"/>
      <c r="D9" s="232"/>
      <c r="E9" s="232"/>
      <c r="F9" s="232"/>
    </row>
    <row r="10" spans="1:8" s="71" customFormat="1" ht="12.75" customHeight="1">
      <c r="A10" s="301" t="s">
        <v>5</v>
      </c>
      <c r="B10" s="406">
        <v>30524.66</v>
      </c>
      <c r="C10" s="406">
        <v>30366</v>
      </c>
      <c r="D10" s="406">
        <v>28521</v>
      </c>
      <c r="E10" s="373">
        <v>27810</v>
      </c>
      <c r="F10" s="290" t="s">
        <v>668</v>
      </c>
    </row>
    <row r="11" spans="1:8" s="71" customFormat="1" ht="12.75" customHeight="1">
      <c r="A11" s="302" t="s">
        <v>6</v>
      </c>
      <c r="B11" s="372">
        <v>100</v>
      </c>
      <c r="C11" s="372">
        <f>C10/B10*100</f>
        <v>99.480223530745306</v>
      </c>
      <c r="D11" s="372">
        <v>100</v>
      </c>
      <c r="E11" s="375">
        <f>E10/D10*100</f>
        <v>97.507100031555694</v>
      </c>
      <c r="F11" s="289" t="s">
        <v>669</v>
      </c>
    </row>
    <row r="12" spans="1:8" s="71" customFormat="1" ht="12.75" customHeight="1">
      <c r="A12" s="302" t="s">
        <v>7</v>
      </c>
      <c r="B12" s="374" t="s">
        <v>8</v>
      </c>
      <c r="C12" s="374" t="s">
        <v>8</v>
      </c>
      <c r="D12" s="407">
        <f>E12+634</f>
        <v>18366</v>
      </c>
      <c r="E12" s="305">
        <v>17732</v>
      </c>
      <c r="F12" s="289" t="s">
        <v>670</v>
      </c>
    </row>
    <row r="13" spans="1:8" s="71" customFormat="1" ht="9" customHeight="1">
      <c r="A13" s="303"/>
      <c r="B13" s="304"/>
      <c r="C13" s="304"/>
      <c r="D13" s="232"/>
      <c r="E13" s="232"/>
      <c r="F13" s="232"/>
    </row>
    <row r="14" spans="1:8" s="71" customFormat="1" ht="12.75" customHeight="1">
      <c r="A14" s="980" t="s">
        <v>1</v>
      </c>
      <c r="B14" s="980"/>
      <c r="C14" s="980"/>
      <c r="D14" s="980"/>
      <c r="E14" s="980"/>
      <c r="F14" s="980"/>
    </row>
    <row r="15" spans="1:8" s="71" customFormat="1" ht="12.75" customHeight="1">
      <c r="A15" s="969" t="s">
        <v>671</v>
      </c>
      <c r="B15" s="970"/>
      <c r="C15" s="970"/>
      <c r="D15" s="970"/>
      <c r="E15" s="970"/>
      <c r="F15" s="979"/>
    </row>
    <row r="16" spans="1:8" s="71" customFormat="1" ht="9" customHeight="1">
      <c r="A16" s="303"/>
      <c r="B16" s="304"/>
      <c r="C16" s="304"/>
      <c r="D16" s="232"/>
      <c r="E16" s="232"/>
      <c r="F16" s="232"/>
    </row>
    <row r="17" spans="1:8" s="71" customFormat="1" ht="12.75" customHeight="1">
      <c r="A17" s="302" t="s">
        <v>9</v>
      </c>
      <c r="B17" s="408">
        <v>909843</v>
      </c>
      <c r="C17" s="407">
        <v>619199</v>
      </c>
      <c r="D17" s="407">
        <v>928066.8</v>
      </c>
      <c r="E17" s="305">
        <v>716388.78</v>
      </c>
      <c r="F17" s="289" t="s">
        <v>672</v>
      </c>
    </row>
    <row r="18" spans="1:8" s="71" customFormat="1" ht="12.75" customHeight="1">
      <c r="A18" s="302" t="s">
        <v>6</v>
      </c>
      <c r="B18" s="372">
        <v>100</v>
      </c>
      <c r="C18" s="372">
        <f>C17/B17*100</f>
        <v>68.055587612368285</v>
      </c>
      <c r="D18" s="372">
        <v>100</v>
      </c>
      <c r="E18" s="375">
        <f>E17/D17*100</f>
        <v>77.191510352487555</v>
      </c>
      <c r="F18" s="289" t="s">
        <v>669</v>
      </c>
    </row>
    <row r="19" spans="1:8" s="71" customFormat="1" ht="12.75" customHeight="1">
      <c r="A19" s="302" t="s">
        <v>626</v>
      </c>
      <c r="B19" s="407">
        <v>871449</v>
      </c>
      <c r="C19" s="407">
        <v>602529</v>
      </c>
      <c r="D19" s="407">
        <v>916601.15</v>
      </c>
      <c r="E19" s="305">
        <v>708011.46</v>
      </c>
      <c r="F19" s="289" t="s">
        <v>673</v>
      </c>
    </row>
    <row r="20" spans="1:8" s="71" customFormat="1" ht="12.75" customHeight="1">
      <c r="A20" s="302" t="s">
        <v>6</v>
      </c>
      <c r="B20" s="372">
        <v>100</v>
      </c>
      <c r="C20" s="372">
        <f>C19/B19*100</f>
        <v>69.141051283551874</v>
      </c>
      <c r="D20" s="372">
        <v>100</v>
      </c>
      <c r="E20" s="375">
        <f>E19/D19*100</f>
        <v>77.243134595674462</v>
      </c>
      <c r="F20" s="289" t="s">
        <v>669</v>
      </c>
    </row>
    <row r="21" spans="1:8" s="71" customFormat="1" ht="9" customHeight="1">
      <c r="A21" s="303"/>
      <c r="B21" s="304"/>
      <c r="C21" s="304"/>
      <c r="D21" s="232"/>
      <c r="E21" s="232"/>
      <c r="F21" s="232"/>
    </row>
    <row r="22" spans="1:8" s="71" customFormat="1" ht="12.75" customHeight="1">
      <c r="A22" s="985" t="s">
        <v>10</v>
      </c>
      <c r="B22" s="985"/>
      <c r="C22" s="985"/>
      <c r="D22" s="985"/>
      <c r="E22" s="985"/>
      <c r="F22" s="985"/>
    </row>
    <row r="23" spans="1:8" s="71" customFormat="1" ht="12.75" customHeight="1">
      <c r="A23" s="969" t="s">
        <v>674</v>
      </c>
      <c r="B23" s="970"/>
      <c r="C23" s="970"/>
      <c r="D23" s="970"/>
      <c r="E23" s="970"/>
      <c r="F23" s="967"/>
    </row>
    <row r="24" spans="1:8" s="71" customFormat="1" ht="9" customHeight="1">
      <c r="A24" s="303"/>
      <c r="B24" s="304"/>
      <c r="C24" s="304"/>
      <c r="D24" s="232"/>
      <c r="E24" s="232"/>
      <c r="F24" s="232"/>
    </row>
    <row r="25" spans="1:8" s="71" customFormat="1" ht="12.75" customHeight="1">
      <c r="A25" s="302" t="s">
        <v>11</v>
      </c>
      <c r="B25" s="376">
        <f>B17/B10</f>
        <v>29.806818487085526</v>
      </c>
      <c r="C25" s="376">
        <f>C17/C10</f>
        <v>20.391194098662979</v>
      </c>
      <c r="D25" s="376">
        <f>D17/D10</f>
        <v>32.539770695277163</v>
      </c>
      <c r="E25" s="377">
        <f>E17/E10</f>
        <v>25.760114347357067</v>
      </c>
      <c r="F25" s="289" t="s">
        <v>675</v>
      </c>
    </row>
    <row r="26" spans="1:8" s="71" customFormat="1" ht="9" customHeight="1">
      <c r="A26" s="303"/>
      <c r="B26" s="304"/>
      <c r="C26" s="304"/>
      <c r="D26" s="232"/>
      <c r="E26" s="232"/>
      <c r="F26" s="232"/>
    </row>
    <row r="27" spans="1:8" s="71" customFormat="1" ht="12.75" customHeight="1">
      <c r="A27" s="971" t="s">
        <v>12</v>
      </c>
      <c r="B27" s="971"/>
      <c r="C27" s="971"/>
      <c r="D27" s="971"/>
      <c r="E27" s="971"/>
      <c r="F27" s="971"/>
    </row>
    <row r="28" spans="1:8" s="71" customFormat="1" ht="12.75" customHeight="1">
      <c r="A28" s="972" t="s">
        <v>676</v>
      </c>
      <c r="B28" s="973" t="s">
        <v>677</v>
      </c>
      <c r="C28" s="973"/>
      <c r="D28" s="973"/>
      <c r="E28" s="973"/>
      <c r="F28" s="967"/>
    </row>
    <row r="29" spans="1:8" s="71" customFormat="1" ht="9" customHeight="1">
      <c r="A29" s="303"/>
      <c r="B29" s="304"/>
      <c r="C29" s="304"/>
      <c r="D29" s="233"/>
      <c r="E29" s="233"/>
      <c r="F29" s="233"/>
      <c r="H29" s="321"/>
    </row>
    <row r="30" spans="1:8" s="71" customFormat="1" ht="12.75" customHeight="1">
      <c r="A30" s="302" t="s">
        <v>13</v>
      </c>
      <c r="B30" s="407">
        <v>269649</v>
      </c>
      <c r="C30" s="407">
        <v>199975</v>
      </c>
      <c r="D30" s="409">
        <v>277515</v>
      </c>
      <c r="E30" s="378">
        <v>197940</v>
      </c>
      <c r="F30" s="289" t="s">
        <v>678</v>
      </c>
    </row>
    <row r="31" spans="1:8" s="71" customFormat="1" ht="12.75" customHeight="1">
      <c r="A31" s="302" t="s">
        <v>6</v>
      </c>
      <c r="B31" s="372">
        <v>100</v>
      </c>
      <c r="C31" s="372">
        <v>74.2</v>
      </c>
      <c r="D31" s="372">
        <v>100</v>
      </c>
      <c r="E31" s="375">
        <v>71.3</v>
      </c>
      <c r="F31" s="289" t="s">
        <v>679</v>
      </c>
    </row>
    <row r="32" spans="1:8" s="71" customFormat="1" ht="12.75" customHeight="1">
      <c r="A32" s="306" t="s">
        <v>14</v>
      </c>
      <c r="B32" s="307"/>
      <c r="C32" s="307"/>
      <c r="D32" s="307"/>
      <c r="E32" s="308"/>
      <c r="F32" s="289" t="s">
        <v>680</v>
      </c>
    </row>
    <row r="33" spans="1:10" s="71" customFormat="1" ht="12.75" customHeight="1">
      <c r="A33" s="302" t="s">
        <v>15</v>
      </c>
      <c r="B33" s="379">
        <v>29.6</v>
      </c>
      <c r="C33" s="379">
        <v>32.299999999999997</v>
      </c>
      <c r="D33" s="379">
        <v>29.9</v>
      </c>
      <c r="E33" s="375">
        <v>27.6</v>
      </c>
      <c r="F33" s="289" t="s">
        <v>681</v>
      </c>
    </row>
    <row r="34" spans="1:10" s="71" customFormat="1" ht="9" customHeight="1">
      <c r="A34" s="303"/>
      <c r="B34" s="304"/>
      <c r="C34" s="304"/>
      <c r="D34" s="232"/>
      <c r="E34" s="232"/>
      <c r="F34" s="293"/>
    </row>
    <row r="35" spans="1:10" s="71" customFormat="1" ht="12.75" customHeight="1">
      <c r="A35" s="971" t="s">
        <v>16</v>
      </c>
      <c r="B35" s="971"/>
      <c r="C35" s="971"/>
      <c r="D35" s="971"/>
      <c r="E35" s="971"/>
      <c r="F35" s="971"/>
    </row>
    <row r="36" spans="1:10" s="71" customFormat="1" ht="12.75" customHeight="1">
      <c r="A36" s="974" t="s">
        <v>682</v>
      </c>
      <c r="B36" s="975" t="s">
        <v>682</v>
      </c>
      <c r="C36" s="975"/>
      <c r="D36" s="975"/>
      <c r="E36" s="975"/>
      <c r="F36" s="967"/>
    </row>
    <row r="37" spans="1:10" s="71" customFormat="1" ht="9" customHeight="1">
      <c r="A37" s="303"/>
      <c r="B37" s="309"/>
      <c r="C37" s="309"/>
      <c r="D37" s="309"/>
      <c r="E37" s="309"/>
      <c r="F37" s="234"/>
    </row>
    <row r="38" spans="1:10" s="71" customFormat="1" ht="12.75" customHeight="1">
      <c r="A38" s="302" t="s">
        <v>17</v>
      </c>
      <c r="B38" s="407">
        <v>31021</v>
      </c>
      <c r="C38" s="407">
        <v>28899</v>
      </c>
      <c r="D38" s="407">
        <v>29926</v>
      </c>
      <c r="E38" s="305">
        <v>28431</v>
      </c>
      <c r="F38" s="289" t="s">
        <v>683</v>
      </c>
      <c r="J38" s="322"/>
    </row>
    <row r="39" spans="1:10" s="71" customFormat="1" ht="12.75" customHeight="1">
      <c r="A39" s="302" t="s">
        <v>18</v>
      </c>
      <c r="B39" s="380">
        <v>3.4</v>
      </c>
      <c r="C39" s="372">
        <v>4.7</v>
      </c>
      <c r="D39" s="380">
        <v>3.2</v>
      </c>
      <c r="E39" s="375">
        <v>4</v>
      </c>
      <c r="F39" s="289" t="s">
        <v>684</v>
      </c>
      <c r="H39" s="322"/>
    </row>
    <row r="40" spans="1:10" s="71" customFormat="1" ht="9" customHeight="1">
      <c r="A40" s="303"/>
      <c r="B40" s="304"/>
      <c r="C40" s="304"/>
      <c r="D40" s="232"/>
      <c r="E40" s="232"/>
      <c r="F40" s="232"/>
    </row>
    <row r="41" spans="1:10" s="71" customFormat="1" ht="12.75" customHeight="1">
      <c r="A41" s="971" t="s">
        <v>19</v>
      </c>
      <c r="B41" s="971"/>
      <c r="C41" s="971"/>
      <c r="D41" s="971"/>
      <c r="E41" s="971"/>
      <c r="F41" s="971"/>
    </row>
    <row r="42" spans="1:10" s="71" customFormat="1" ht="12.75" customHeight="1">
      <c r="A42" s="974" t="s">
        <v>685</v>
      </c>
      <c r="B42" s="975"/>
      <c r="C42" s="975"/>
      <c r="D42" s="975"/>
      <c r="E42" s="975"/>
      <c r="F42" s="967"/>
    </row>
    <row r="43" spans="1:10" s="71" customFormat="1" ht="9" customHeight="1">
      <c r="A43" s="303"/>
      <c r="B43" s="304"/>
      <c r="C43" s="304"/>
      <c r="D43" s="232"/>
      <c r="E43" s="232"/>
      <c r="F43" s="232"/>
    </row>
    <row r="44" spans="1:10" s="71" customFormat="1" ht="12.75" customHeight="1">
      <c r="A44" s="302" t="s">
        <v>20</v>
      </c>
      <c r="B44" s="379">
        <v>134.69999999999999</v>
      </c>
      <c r="C44" s="379">
        <v>108.4</v>
      </c>
      <c r="D44" s="379">
        <v>119.7</v>
      </c>
      <c r="E44" s="381">
        <v>111.7</v>
      </c>
      <c r="F44" s="289" t="s">
        <v>686</v>
      </c>
    </row>
    <row r="45" spans="1:10" s="71" customFormat="1" ht="9" customHeight="1">
      <c r="A45" s="303"/>
      <c r="B45" s="304"/>
      <c r="C45" s="304"/>
      <c r="D45" s="232"/>
      <c r="E45" s="232"/>
      <c r="F45" s="232"/>
    </row>
    <row r="46" spans="1:10" s="71" customFormat="1" ht="12.75" customHeight="1">
      <c r="A46" s="986" t="s">
        <v>705</v>
      </c>
      <c r="B46" s="986"/>
      <c r="C46" s="986"/>
      <c r="D46" s="986"/>
      <c r="E46" s="986"/>
      <c r="F46" s="986"/>
    </row>
    <row r="47" spans="1:10" s="71" customFormat="1" ht="12.75" customHeight="1">
      <c r="A47" s="974" t="s">
        <v>687</v>
      </c>
      <c r="B47" s="975"/>
      <c r="C47" s="975"/>
      <c r="D47" s="975"/>
      <c r="E47" s="975"/>
      <c r="F47" s="967"/>
    </row>
    <row r="48" spans="1:10" s="71" customFormat="1" ht="7.5" customHeight="1">
      <c r="A48" s="303"/>
      <c r="B48" s="304"/>
      <c r="C48" s="304"/>
      <c r="D48" s="232"/>
      <c r="E48" s="232"/>
      <c r="F48" s="232"/>
    </row>
    <row r="49" spans="1:7" s="71" customFormat="1" ht="12.75" customHeight="1">
      <c r="A49" s="235" t="s">
        <v>706</v>
      </c>
      <c r="B49" s="379">
        <v>37.799999999999997</v>
      </c>
      <c r="C49" s="379">
        <v>33</v>
      </c>
      <c r="D49" s="379">
        <v>32.6</v>
      </c>
      <c r="E49" s="382">
        <v>27.4</v>
      </c>
      <c r="F49" s="289" t="s">
        <v>688</v>
      </c>
    </row>
    <row r="50" spans="1:7" s="71" customFormat="1" ht="12.75" customHeight="1">
      <c r="A50" s="302" t="s">
        <v>6</v>
      </c>
      <c r="B50" s="372">
        <v>100</v>
      </c>
      <c r="C50" s="372">
        <v>87.3</v>
      </c>
      <c r="D50" s="372">
        <v>100</v>
      </c>
      <c r="E50" s="375">
        <v>83.9</v>
      </c>
      <c r="F50" s="289" t="s">
        <v>679</v>
      </c>
      <c r="G50" s="322"/>
    </row>
    <row r="51" spans="1:7" s="71" customFormat="1" ht="17.25" customHeight="1">
      <c r="A51" s="303"/>
      <c r="B51" s="304"/>
      <c r="C51" s="304"/>
      <c r="D51" s="232"/>
      <c r="E51" s="232"/>
      <c r="F51" s="232"/>
    </row>
    <row r="52" spans="1:7" ht="12.75" customHeight="1">
      <c r="A52" s="986" t="s">
        <v>21</v>
      </c>
      <c r="B52" s="986"/>
      <c r="C52" s="986"/>
      <c r="D52" s="986"/>
      <c r="E52" s="986"/>
      <c r="F52" s="986"/>
    </row>
    <row r="53" spans="1:7" ht="12.75" customHeight="1">
      <c r="A53" s="974" t="s">
        <v>689</v>
      </c>
      <c r="B53" s="975"/>
      <c r="C53" s="975"/>
      <c r="D53" s="975"/>
      <c r="E53" s="975"/>
      <c r="F53" s="967"/>
    </row>
    <row r="54" spans="1:7" s="71" customFormat="1" ht="9" customHeight="1">
      <c r="A54" s="303"/>
      <c r="B54" s="304"/>
      <c r="C54" s="304"/>
      <c r="D54" s="232"/>
      <c r="E54" s="232"/>
      <c r="F54" s="232"/>
    </row>
    <row r="55" spans="1:7" ht="12.75" customHeight="1">
      <c r="A55" s="310" t="s">
        <v>5</v>
      </c>
      <c r="B55" s="404">
        <v>30607</v>
      </c>
      <c r="C55" s="410">
        <v>30131</v>
      </c>
      <c r="D55" s="404">
        <v>28849</v>
      </c>
      <c r="E55" s="411">
        <v>28109</v>
      </c>
      <c r="F55" s="290" t="s">
        <v>668</v>
      </c>
    </row>
    <row r="56" spans="1:7" ht="12.75" customHeight="1">
      <c r="A56" s="311" t="s">
        <v>22</v>
      </c>
      <c r="B56" s="405">
        <v>9257</v>
      </c>
      <c r="C56" s="412">
        <v>9234</v>
      </c>
      <c r="D56" s="405">
        <v>7677</v>
      </c>
      <c r="E56" s="413">
        <v>7613</v>
      </c>
      <c r="F56" s="291" t="s">
        <v>690</v>
      </c>
    </row>
    <row r="57" spans="1:7" ht="12.75" customHeight="1">
      <c r="A57" s="312" t="s">
        <v>23</v>
      </c>
      <c r="B57" s="405">
        <v>4530</v>
      </c>
      <c r="C57" s="412">
        <v>4519</v>
      </c>
      <c r="D57" s="405">
        <v>4050</v>
      </c>
      <c r="E57" s="413">
        <v>4019</v>
      </c>
      <c r="F57" s="291" t="s">
        <v>23</v>
      </c>
    </row>
    <row r="58" spans="1:7" ht="12.75" customHeight="1">
      <c r="A58" s="313" t="s">
        <v>24</v>
      </c>
      <c r="B58" s="405">
        <v>4842</v>
      </c>
      <c r="C58" s="412">
        <v>4829</v>
      </c>
      <c r="D58" s="405">
        <v>4187</v>
      </c>
      <c r="E58" s="413">
        <v>4132</v>
      </c>
      <c r="F58" s="291" t="s">
        <v>24</v>
      </c>
    </row>
    <row r="59" spans="1:7" ht="12.75" customHeight="1">
      <c r="A59" s="312" t="s">
        <v>25</v>
      </c>
      <c r="B59" s="405">
        <v>4291</v>
      </c>
      <c r="C59" s="412">
        <v>4270</v>
      </c>
      <c r="D59" s="405">
        <v>3625</v>
      </c>
      <c r="E59" s="413">
        <v>3569</v>
      </c>
      <c r="F59" s="291" t="s">
        <v>25</v>
      </c>
    </row>
    <row r="60" spans="1:7" ht="12.75" customHeight="1">
      <c r="A60" s="312" t="s">
        <v>26</v>
      </c>
      <c r="B60" s="405">
        <v>2715</v>
      </c>
      <c r="C60" s="412">
        <v>2684</v>
      </c>
      <c r="D60" s="405">
        <v>2383</v>
      </c>
      <c r="E60" s="413">
        <v>2346</v>
      </c>
      <c r="F60" s="291" t="s">
        <v>26</v>
      </c>
    </row>
    <row r="61" spans="1:7" ht="12.75" customHeight="1">
      <c r="A61" s="312" t="s">
        <v>27</v>
      </c>
      <c r="B61" s="405">
        <v>2403</v>
      </c>
      <c r="C61" s="412">
        <v>2367</v>
      </c>
      <c r="D61" s="405">
        <v>2721</v>
      </c>
      <c r="E61" s="413">
        <v>2668</v>
      </c>
      <c r="F61" s="291" t="s">
        <v>27</v>
      </c>
    </row>
    <row r="62" spans="1:7" ht="12.75" customHeight="1">
      <c r="A62" s="312" t="s">
        <v>28</v>
      </c>
      <c r="B62" s="405">
        <v>1391</v>
      </c>
      <c r="C62" s="412">
        <v>1338</v>
      </c>
      <c r="D62" s="405">
        <v>2089</v>
      </c>
      <c r="E62" s="413">
        <v>2006</v>
      </c>
      <c r="F62" s="291" t="s">
        <v>28</v>
      </c>
    </row>
    <row r="63" spans="1:7" ht="12.75" customHeight="1">
      <c r="A63" s="312" t="s">
        <v>29</v>
      </c>
      <c r="B63" s="405">
        <v>972</v>
      </c>
      <c r="C63" s="412">
        <v>801</v>
      </c>
      <c r="D63" s="405">
        <v>1835</v>
      </c>
      <c r="E63" s="413">
        <v>1603</v>
      </c>
      <c r="F63" s="291" t="s">
        <v>29</v>
      </c>
    </row>
    <row r="64" spans="1:7" ht="12.75" customHeight="1">
      <c r="A64" s="312" t="s">
        <v>30</v>
      </c>
      <c r="B64" s="405">
        <v>117</v>
      </c>
      <c r="C64" s="412">
        <v>53</v>
      </c>
      <c r="D64" s="405">
        <v>176</v>
      </c>
      <c r="E64" s="413">
        <v>99</v>
      </c>
      <c r="F64" s="291" t="s">
        <v>30</v>
      </c>
    </row>
    <row r="65" spans="1:6" ht="12.75" customHeight="1">
      <c r="A65" s="311" t="s">
        <v>31</v>
      </c>
      <c r="B65" s="405">
        <v>88</v>
      </c>
      <c r="C65" s="412">
        <v>35</v>
      </c>
      <c r="D65" s="405">
        <v>106</v>
      </c>
      <c r="E65" s="413">
        <v>54</v>
      </c>
      <c r="F65" s="291" t="s">
        <v>691</v>
      </c>
    </row>
    <row r="66" spans="1:6" s="71" customFormat="1" ht="9" customHeight="1">
      <c r="A66" s="303"/>
      <c r="B66" s="304"/>
      <c r="C66" s="304"/>
      <c r="D66" s="232"/>
      <c r="E66" s="232"/>
      <c r="F66" s="232"/>
    </row>
    <row r="67" spans="1:6" ht="12.75" customHeight="1">
      <c r="A67" s="986" t="s">
        <v>32</v>
      </c>
      <c r="B67" s="986"/>
      <c r="C67" s="986"/>
      <c r="D67" s="986"/>
      <c r="E67" s="986"/>
      <c r="F67" s="986"/>
    </row>
    <row r="68" spans="1:6" ht="12.75" customHeight="1">
      <c r="A68" s="974" t="s">
        <v>692</v>
      </c>
      <c r="B68" s="975"/>
      <c r="C68" s="975"/>
      <c r="D68" s="975"/>
      <c r="E68" s="975"/>
      <c r="F68" s="967"/>
    </row>
    <row r="69" spans="1:6" s="71" customFormat="1" ht="9" customHeight="1">
      <c r="A69" s="303"/>
      <c r="B69" s="304"/>
      <c r="C69" s="304"/>
      <c r="D69" s="232"/>
      <c r="E69" s="232"/>
      <c r="F69" s="232"/>
    </row>
    <row r="70" spans="1:6" ht="12.75" customHeight="1">
      <c r="A70" s="314" t="s">
        <v>33</v>
      </c>
      <c r="B70" s="404">
        <v>30607</v>
      </c>
      <c r="C70" s="414">
        <v>30131</v>
      </c>
      <c r="D70" s="415">
        <v>28849</v>
      </c>
      <c r="E70" s="404">
        <v>28109</v>
      </c>
      <c r="F70" s="288" t="s">
        <v>668</v>
      </c>
    </row>
    <row r="71" spans="1:6" ht="12.75" customHeight="1">
      <c r="A71" s="315" t="s">
        <v>34</v>
      </c>
      <c r="B71" s="404"/>
      <c r="C71" s="410"/>
      <c r="D71" s="416"/>
      <c r="E71" s="404"/>
      <c r="F71" s="299"/>
    </row>
    <row r="72" spans="1:6" ht="12.75" customHeight="1">
      <c r="A72" s="316" t="s">
        <v>35</v>
      </c>
      <c r="B72" s="417">
        <v>17444</v>
      </c>
      <c r="C72" s="417">
        <v>17074</v>
      </c>
      <c r="D72" s="416">
        <v>20798</v>
      </c>
      <c r="E72" s="405">
        <v>20201</v>
      </c>
      <c r="F72" s="317" t="s">
        <v>693</v>
      </c>
    </row>
    <row r="73" spans="1:6" ht="12.75" customHeight="1">
      <c r="A73" s="315" t="s">
        <v>34</v>
      </c>
      <c r="B73" s="405"/>
      <c r="C73" s="412"/>
      <c r="D73" s="416"/>
      <c r="E73" s="405"/>
      <c r="F73" s="300"/>
    </row>
    <row r="74" spans="1:6" ht="12.75" customHeight="1">
      <c r="A74" s="316" t="s">
        <v>36</v>
      </c>
      <c r="B74" s="417">
        <v>813</v>
      </c>
      <c r="C74" s="417">
        <v>801</v>
      </c>
      <c r="D74" s="416">
        <v>659</v>
      </c>
      <c r="E74" s="418">
        <v>651</v>
      </c>
      <c r="F74" s="317" t="s">
        <v>694</v>
      </c>
    </row>
    <row r="75" spans="1:6" ht="12.75" customHeight="1">
      <c r="A75" s="315" t="s">
        <v>37</v>
      </c>
      <c r="B75" s="405"/>
      <c r="C75" s="412"/>
      <c r="D75" s="416"/>
      <c r="E75" s="405"/>
      <c r="F75" s="300"/>
    </row>
    <row r="76" spans="1:6" ht="12.75" customHeight="1">
      <c r="A76" s="316" t="s">
        <v>38</v>
      </c>
      <c r="B76" s="417">
        <v>1040</v>
      </c>
      <c r="C76" s="417">
        <v>1029</v>
      </c>
      <c r="D76" s="416">
        <v>557</v>
      </c>
      <c r="E76" s="405">
        <v>544</v>
      </c>
      <c r="F76" s="317" t="s">
        <v>695</v>
      </c>
    </row>
    <row r="77" spans="1:6" ht="12.75" customHeight="1">
      <c r="A77" s="315" t="s">
        <v>39</v>
      </c>
      <c r="B77" s="405"/>
      <c r="C77" s="412"/>
      <c r="D77" s="416"/>
      <c r="E77" s="405"/>
      <c r="F77" s="300"/>
    </row>
    <row r="78" spans="1:6" ht="12.75" customHeight="1">
      <c r="A78" s="315" t="s">
        <v>40</v>
      </c>
      <c r="B78" s="405"/>
      <c r="C78" s="412"/>
      <c r="D78" s="416"/>
      <c r="E78" s="405"/>
      <c r="F78" s="300"/>
    </row>
    <row r="79" spans="1:6" ht="12.75" customHeight="1">
      <c r="A79" s="316" t="s">
        <v>41</v>
      </c>
      <c r="B79" s="417">
        <v>1830</v>
      </c>
      <c r="C79" s="417">
        <v>1809</v>
      </c>
      <c r="D79" s="416">
        <v>1613</v>
      </c>
      <c r="E79" s="405">
        <v>1587</v>
      </c>
      <c r="F79" s="317" t="s">
        <v>696</v>
      </c>
    </row>
    <row r="80" spans="1:6" ht="12.75" customHeight="1">
      <c r="A80" s="315" t="s">
        <v>39</v>
      </c>
      <c r="B80" s="405"/>
      <c r="C80" s="412"/>
      <c r="D80" s="416"/>
      <c r="E80" s="405"/>
      <c r="F80" s="317" t="s">
        <v>697</v>
      </c>
    </row>
    <row r="81" spans="1:6" ht="12.75" customHeight="1">
      <c r="A81" s="315" t="s">
        <v>40</v>
      </c>
      <c r="B81" s="405"/>
      <c r="C81" s="412"/>
      <c r="D81" s="416"/>
      <c r="E81" s="405"/>
      <c r="F81" s="318" t="s">
        <v>698</v>
      </c>
    </row>
    <row r="82" spans="1:6" ht="12.75" customHeight="1">
      <c r="A82" s="316" t="s">
        <v>42</v>
      </c>
      <c r="B82" s="417">
        <v>1072</v>
      </c>
      <c r="C82" s="417">
        <v>1057</v>
      </c>
      <c r="D82" s="416">
        <v>537</v>
      </c>
      <c r="E82" s="418">
        <v>514</v>
      </c>
      <c r="F82" s="318" t="s">
        <v>699</v>
      </c>
    </row>
    <row r="83" spans="1:6" ht="12.75" customHeight="1">
      <c r="A83" s="311" t="s">
        <v>43</v>
      </c>
      <c r="B83" s="417">
        <v>854</v>
      </c>
      <c r="C83" s="417">
        <v>846</v>
      </c>
      <c r="D83" s="416">
        <v>583</v>
      </c>
      <c r="E83" s="405">
        <v>571</v>
      </c>
      <c r="F83" s="319" t="s">
        <v>700</v>
      </c>
    </row>
    <row r="84" spans="1:6" ht="12.75" customHeight="1">
      <c r="A84" s="311" t="s">
        <v>44</v>
      </c>
      <c r="B84" s="417">
        <v>1144</v>
      </c>
      <c r="C84" s="417">
        <v>1142</v>
      </c>
      <c r="D84" s="416">
        <v>181</v>
      </c>
      <c r="E84" s="405">
        <v>179</v>
      </c>
      <c r="F84" s="319" t="s">
        <v>701</v>
      </c>
    </row>
    <row r="85" spans="1:6" ht="12.75" customHeight="1">
      <c r="A85" s="311" t="s">
        <v>625</v>
      </c>
      <c r="B85" s="417">
        <v>4932</v>
      </c>
      <c r="C85" s="417">
        <v>4907</v>
      </c>
      <c r="D85" s="416">
        <v>2240</v>
      </c>
      <c r="E85" s="405">
        <v>2217</v>
      </c>
      <c r="F85" s="319" t="s">
        <v>702</v>
      </c>
    </row>
    <row r="86" spans="1:6" ht="12.75" customHeight="1">
      <c r="A86" s="311" t="s">
        <v>45</v>
      </c>
      <c r="B86" s="417">
        <v>1477</v>
      </c>
      <c r="C86" s="417">
        <v>1465</v>
      </c>
      <c r="D86" s="416">
        <v>1681</v>
      </c>
      <c r="E86" s="413">
        <v>1645</v>
      </c>
      <c r="F86" s="292" t="s">
        <v>703</v>
      </c>
    </row>
    <row r="87" spans="1:6" s="71" customFormat="1" ht="9" customHeight="1">
      <c r="A87" s="231"/>
      <c r="B87" s="229"/>
      <c r="C87" s="229"/>
      <c r="D87" s="232"/>
      <c r="E87" s="232"/>
      <c r="F87" s="232"/>
    </row>
    <row r="88" spans="1:6" ht="48.75" customHeight="1">
      <c r="A88" s="968" t="s">
        <v>46</v>
      </c>
      <c r="B88" s="968"/>
      <c r="C88" s="968"/>
      <c r="D88" s="968"/>
      <c r="E88" s="968"/>
      <c r="F88" s="968"/>
    </row>
    <row r="89" spans="1:6" ht="45.75" customHeight="1">
      <c r="A89" s="966" t="s">
        <v>704</v>
      </c>
      <c r="B89" s="966"/>
      <c r="C89" s="966"/>
      <c r="D89" s="966"/>
      <c r="E89" s="966"/>
      <c r="F89" s="967"/>
    </row>
    <row r="103" ht="15" customHeight="1"/>
    <row r="104" ht="15" customHeight="1"/>
  </sheetData>
  <mergeCells count="26">
    <mergeCell ref="A68:F68"/>
    <mergeCell ref="A4:A5"/>
    <mergeCell ref="B4:C4"/>
    <mergeCell ref="D4:E4"/>
    <mergeCell ref="A22:F22"/>
    <mergeCell ref="A46:F46"/>
    <mergeCell ref="A47:F47"/>
    <mergeCell ref="A52:F52"/>
    <mergeCell ref="A53:F53"/>
    <mergeCell ref="A67:F67"/>
    <mergeCell ref="A1:F1"/>
    <mergeCell ref="A2:F2"/>
    <mergeCell ref="A89:F89"/>
    <mergeCell ref="A88:F88"/>
    <mergeCell ref="A23:F23"/>
    <mergeCell ref="A27:F27"/>
    <mergeCell ref="A28:F28"/>
    <mergeCell ref="A35:F35"/>
    <mergeCell ref="A36:F36"/>
    <mergeCell ref="F4:F5"/>
    <mergeCell ref="A7:F7"/>
    <mergeCell ref="A8:F8"/>
    <mergeCell ref="A14:F14"/>
    <mergeCell ref="A15:F15"/>
    <mergeCell ref="A41:F41"/>
    <mergeCell ref="A42:F42"/>
  </mergeCells>
  <hyperlinks>
    <hyperlink ref="G3" location="' SPIS TABLIC  LIST OF TABLES'!A1" display="Powrót do spisu tablic"/>
    <hyperlink ref="H3" location="' SPIS TABLIC  LIST OF TABLES'!A1" display="List of tables"/>
  </hyperlinks>
  <pageMargins left="0.78740157480314965" right="0.78740157480314965" top="0.59055118110236227" bottom="0.78740157480314965"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I6" sqref="I6"/>
    </sheetView>
  </sheetViews>
  <sheetFormatPr defaultRowHeight="12.75"/>
  <cols>
    <col min="1" max="1" width="33.7109375" style="22" customWidth="1"/>
    <col min="2" max="4" width="14.7109375" style="862" customWidth="1"/>
    <col min="5" max="5" width="33.7109375" style="863" customWidth="1"/>
    <col min="6" max="6" width="19.7109375" style="22" customWidth="1"/>
    <col min="7" max="7" width="12.5703125" style="22" customWidth="1"/>
    <col min="8" max="227" width="9.140625" style="22"/>
    <col min="228" max="228" width="3.85546875" style="22" customWidth="1"/>
    <col min="229" max="229" width="36.85546875" style="22" customWidth="1"/>
    <col min="230" max="231" width="15.42578125" style="22" customWidth="1"/>
    <col min="232" max="232" width="15.5703125" style="22" customWidth="1"/>
    <col min="233" max="483" width="9.140625" style="22"/>
    <col min="484" max="484" width="3.85546875" style="22" customWidth="1"/>
    <col min="485" max="485" width="36.85546875" style="22" customWidth="1"/>
    <col min="486" max="487" width="15.42578125" style="22" customWidth="1"/>
    <col min="488" max="488" width="15.5703125" style="22" customWidth="1"/>
    <col min="489" max="739" width="9.140625" style="22"/>
    <col min="740" max="740" width="3.85546875" style="22" customWidth="1"/>
    <col min="741" max="741" width="36.85546875" style="22" customWidth="1"/>
    <col min="742" max="743" width="15.42578125" style="22" customWidth="1"/>
    <col min="744" max="744" width="15.5703125" style="22" customWidth="1"/>
    <col min="745" max="995" width="9.140625" style="22"/>
    <col min="996" max="996" width="3.85546875" style="22" customWidth="1"/>
    <col min="997" max="997" width="36.85546875" style="22" customWidth="1"/>
    <col min="998" max="999" width="15.42578125" style="22" customWidth="1"/>
    <col min="1000" max="1000" width="15.5703125" style="22" customWidth="1"/>
    <col min="1001" max="1251" width="9.140625" style="22"/>
    <col min="1252" max="1252" width="3.85546875" style="22" customWidth="1"/>
    <col min="1253" max="1253" width="36.85546875" style="22" customWidth="1"/>
    <col min="1254" max="1255" width="15.42578125" style="22" customWidth="1"/>
    <col min="1256" max="1256" width="15.5703125" style="22" customWidth="1"/>
    <col min="1257" max="1507" width="9.140625" style="22"/>
    <col min="1508" max="1508" width="3.85546875" style="22" customWidth="1"/>
    <col min="1509" max="1509" width="36.85546875" style="22" customWidth="1"/>
    <col min="1510" max="1511" width="15.42578125" style="22" customWidth="1"/>
    <col min="1512" max="1512" width="15.5703125" style="22" customWidth="1"/>
    <col min="1513" max="1763" width="9.140625" style="22"/>
    <col min="1764" max="1764" width="3.85546875" style="22" customWidth="1"/>
    <col min="1765" max="1765" width="36.85546875" style="22" customWidth="1"/>
    <col min="1766" max="1767" width="15.42578125" style="22" customWidth="1"/>
    <col min="1768" max="1768" width="15.5703125" style="22" customWidth="1"/>
    <col min="1769" max="2019" width="9.140625" style="22"/>
    <col min="2020" max="2020" width="3.85546875" style="22" customWidth="1"/>
    <col min="2021" max="2021" width="36.85546875" style="22" customWidth="1"/>
    <col min="2022" max="2023" width="15.42578125" style="22" customWidth="1"/>
    <col min="2024" max="2024" width="15.5703125" style="22" customWidth="1"/>
    <col min="2025" max="2275" width="9.140625" style="22"/>
    <col min="2276" max="2276" width="3.85546875" style="22" customWidth="1"/>
    <col min="2277" max="2277" width="36.85546875" style="22" customWidth="1"/>
    <col min="2278" max="2279" width="15.42578125" style="22" customWidth="1"/>
    <col min="2280" max="2280" width="15.5703125" style="22" customWidth="1"/>
    <col min="2281" max="2531" width="9.140625" style="22"/>
    <col min="2532" max="2532" width="3.85546875" style="22" customWidth="1"/>
    <col min="2533" max="2533" width="36.85546875" style="22" customWidth="1"/>
    <col min="2534" max="2535" width="15.42578125" style="22" customWidth="1"/>
    <col min="2536" max="2536" width="15.5703125" style="22" customWidth="1"/>
    <col min="2537" max="2787" width="9.140625" style="22"/>
    <col min="2788" max="2788" width="3.85546875" style="22" customWidth="1"/>
    <col min="2789" max="2789" width="36.85546875" style="22" customWidth="1"/>
    <col min="2790" max="2791" width="15.42578125" style="22" customWidth="1"/>
    <col min="2792" max="2792" width="15.5703125" style="22" customWidth="1"/>
    <col min="2793" max="3043" width="9.140625" style="22"/>
    <col min="3044" max="3044" width="3.85546875" style="22" customWidth="1"/>
    <col min="3045" max="3045" width="36.85546875" style="22" customWidth="1"/>
    <col min="3046" max="3047" width="15.42578125" style="22" customWidth="1"/>
    <col min="3048" max="3048" width="15.5703125" style="22" customWidth="1"/>
    <col min="3049" max="3299" width="9.140625" style="22"/>
    <col min="3300" max="3300" width="3.85546875" style="22" customWidth="1"/>
    <col min="3301" max="3301" width="36.85546875" style="22" customWidth="1"/>
    <col min="3302" max="3303" width="15.42578125" style="22" customWidth="1"/>
    <col min="3304" max="3304" width="15.5703125" style="22" customWidth="1"/>
    <col min="3305" max="3555" width="9.140625" style="22"/>
    <col min="3556" max="3556" width="3.85546875" style="22" customWidth="1"/>
    <col min="3557" max="3557" width="36.85546875" style="22" customWidth="1"/>
    <col min="3558" max="3559" width="15.42578125" style="22" customWidth="1"/>
    <col min="3560" max="3560" width="15.5703125" style="22" customWidth="1"/>
    <col min="3561" max="3811" width="9.140625" style="22"/>
    <col min="3812" max="3812" width="3.85546875" style="22" customWidth="1"/>
    <col min="3813" max="3813" width="36.85546875" style="22" customWidth="1"/>
    <col min="3814" max="3815" width="15.42578125" style="22" customWidth="1"/>
    <col min="3816" max="3816" width="15.5703125" style="22" customWidth="1"/>
    <col min="3817" max="4067" width="9.140625" style="22"/>
    <col min="4068" max="4068" width="3.85546875" style="22" customWidth="1"/>
    <col min="4069" max="4069" width="36.85546875" style="22" customWidth="1"/>
    <col min="4070" max="4071" width="15.42578125" style="22" customWidth="1"/>
    <col min="4072" max="4072" width="15.5703125" style="22" customWidth="1"/>
    <col min="4073" max="4323" width="9.140625" style="22"/>
    <col min="4324" max="4324" width="3.85546875" style="22" customWidth="1"/>
    <col min="4325" max="4325" width="36.85546875" style="22" customWidth="1"/>
    <col min="4326" max="4327" width="15.42578125" style="22" customWidth="1"/>
    <col min="4328" max="4328" width="15.5703125" style="22" customWidth="1"/>
    <col min="4329" max="4579" width="9.140625" style="22"/>
    <col min="4580" max="4580" width="3.85546875" style="22" customWidth="1"/>
    <col min="4581" max="4581" width="36.85546875" style="22" customWidth="1"/>
    <col min="4582" max="4583" width="15.42578125" style="22" customWidth="1"/>
    <col min="4584" max="4584" width="15.5703125" style="22" customWidth="1"/>
    <col min="4585" max="4835" width="9.140625" style="22"/>
    <col min="4836" max="4836" width="3.85546875" style="22" customWidth="1"/>
    <col min="4837" max="4837" width="36.85546875" style="22" customWidth="1"/>
    <col min="4838" max="4839" width="15.42578125" style="22" customWidth="1"/>
    <col min="4840" max="4840" width="15.5703125" style="22" customWidth="1"/>
    <col min="4841" max="5091" width="9.140625" style="22"/>
    <col min="5092" max="5092" width="3.85546875" style="22" customWidth="1"/>
    <col min="5093" max="5093" width="36.85546875" style="22" customWidth="1"/>
    <col min="5094" max="5095" width="15.42578125" style="22" customWidth="1"/>
    <col min="5096" max="5096" width="15.5703125" style="22" customWidth="1"/>
    <col min="5097" max="5347" width="9.140625" style="22"/>
    <col min="5348" max="5348" width="3.85546875" style="22" customWidth="1"/>
    <col min="5349" max="5349" width="36.85546875" style="22" customWidth="1"/>
    <col min="5350" max="5351" width="15.42578125" style="22" customWidth="1"/>
    <col min="5352" max="5352" width="15.5703125" style="22" customWidth="1"/>
    <col min="5353" max="5603" width="9.140625" style="22"/>
    <col min="5604" max="5604" width="3.85546875" style="22" customWidth="1"/>
    <col min="5605" max="5605" width="36.85546875" style="22" customWidth="1"/>
    <col min="5606" max="5607" width="15.42578125" style="22" customWidth="1"/>
    <col min="5608" max="5608" width="15.5703125" style="22" customWidth="1"/>
    <col min="5609" max="5859" width="9.140625" style="22"/>
    <col min="5860" max="5860" width="3.85546875" style="22" customWidth="1"/>
    <col min="5861" max="5861" width="36.85546875" style="22" customWidth="1"/>
    <col min="5862" max="5863" width="15.42578125" style="22" customWidth="1"/>
    <col min="5864" max="5864" width="15.5703125" style="22" customWidth="1"/>
    <col min="5865" max="6115" width="9.140625" style="22"/>
    <col min="6116" max="6116" width="3.85546875" style="22" customWidth="1"/>
    <col min="6117" max="6117" width="36.85546875" style="22" customWidth="1"/>
    <col min="6118" max="6119" width="15.42578125" style="22" customWidth="1"/>
    <col min="6120" max="6120" width="15.5703125" style="22" customWidth="1"/>
    <col min="6121" max="6371" width="9.140625" style="22"/>
    <col min="6372" max="6372" width="3.85546875" style="22" customWidth="1"/>
    <col min="6373" max="6373" width="36.85546875" style="22" customWidth="1"/>
    <col min="6374" max="6375" width="15.42578125" style="22" customWidth="1"/>
    <col min="6376" max="6376" width="15.5703125" style="22" customWidth="1"/>
    <col min="6377" max="6627" width="9.140625" style="22"/>
    <col min="6628" max="6628" width="3.85546875" style="22" customWidth="1"/>
    <col min="6629" max="6629" width="36.85546875" style="22" customWidth="1"/>
    <col min="6630" max="6631" width="15.42578125" style="22" customWidth="1"/>
    <col min="6632" max="6632" width="15.5703125" style="22" customWidth="1"/>
    <col min="6633" max="6883" width="9.140625" style="22"/>
    <col min="6884" max="6884" width="3.85546875" style="22" customWidth="1"/>
    <col min="6885" max="6885" width="36.85546875" style="22" customWidth="1"/>
    <col min="6886" max="6887" width="15.42578125" style="22" customWidth="1"/>
    <col min="6888" max="6888" width="15.5703125" style="22" customWidth="1"/>
    <col min="6889" max="7139" width="9.140625" style="22"/>
    <col min="7140" max="7140" width="3.85546875" style="22" customWidth="1"/>
    <col min="7141" max="7141" width="36.85546875" style="22" customWidth="1"/>
    <col min="7142" max="7143" width="15.42578125" style="22" customWidth="1"/>
    <col min="7144" max="7144" width="15.5703125" style="22" customWidth="1"/>
    <col min="7145" max="7395" width="9.140625" style="22"/>
    <col min="7396" max="7396" width="3.85546875" style="22" customWidth="1"/>
    <col min="7397" max="7397" width="36.85546875" style="22" customWidth="1"/>
    <col min="7398" max="7399" width="15.42578125" style="22" customWidth="1"/>
    <col min="7400" max="7400" width="15.5703125" style="22" customWidth="1"/>
    <col min="7401" max="7651" width="9.140625" style="22"/>
    <col min="7652" max="7652" width="3.85546875" style="22" customWidth="1"/>
    <col min="7653" max="7653" width="36.85546875" style="22" customWidth="1"/>
    <col min="7654" max="7655" width="15.42578125" style="22" customWidth="1"/>
    <col min="7656" max="7656" width="15.5703125" style="22" customWidth="1"/>
    <col min="7657" max="7907" width="9.140625" style="22"/>
    <col min="7908" max="7908" width="3.85546875" style="22" customWidth="1"/>
    <col min="7909" max="7909" width="36.85546875" style="22" customWidth="1"/>
    <col min="7910" max="7911" width="15.42578125" style="22" customWidth="1"/>
    <col min="7912" max="7912" width="15.5703125" style="22" customWidth="1"/>
    <col min="7913" max="8163" width="9.140625" style="22"/>
    <col min="8164" max="8164" width="3.85546875" style="22" customWidth="1"/>
    <col min="8165" max="8165" width="36.85546875" style="22" customWidth="1"/>
    <col min="8166" max="8167" width="15.42578125" style="22" customWidth="1"/>
    <col min="8168" max="8168" width="15.5703125" style="22" customWidth="1"/>
    <col min="8169" max="8419" width="9.140625" style="22"/>
    <col min="8420" max="8420" width="3.85546875" style="22" customWidth="1"/>
    <col min="8421" max="8421" width="36.85546875" style="22" customWidth="1"/>
    <col min="8422" max="8423" width="15.42578125" style="22" customWidth="1"/>
    <col min="8424" max="8424" width="15.5703125" style="22" customWidth="1"/>
    <col min="8425" max="8675" width="9.140625" style="22"/>
    <col min="8676" max="8676" width="3.85546875" style="22" customWidth="1"/>
    <col min="8677" max="8677" width="36.85546875" style="22" customWidth="1"/>
    <col min="8678" max="8679" width="15.42578125" style="22" customWidth="1"/>
    <col min="8680" max="8680" width="15.5703125" style="22" customWidth="1"/>
    <col min="8681" max="8931" width="9.140625" style="22"/>
    <col min="8932" max="8932" width="3.85546875" style="22" customWidth="1"/>
    <col min="8933" max="8933" width="36.85546875" style="22" customWidth="1"/>
    <col min="8934" max="8935" width="15.42578125" style="22" customWidth="1"/>
    <col min="8936" max="8936" width="15.5703125" style="22" customWidth="1"/>
    <col min="8937" max="9187" width="9.140625" style="22"/>
    <col min="9188" max="9188" width="3.85546875" style="22" customWidth="1"/>
    <col min="9189" max="9189" width="36.85546875" style="22" customWidth="1"/>
    <col min="9190" max="9191" width="15.42578125" style="22" customWidth="1"/>
    <col min="9192" max="9192" width="15.5703125" style="22" customWidth="1"/>
    <col min="9193" max="9443" width="9.140625" style="22"/>
    <col min="9444" max="9444" width="3.85546875" style="22" customWidth="1"/>
    <col min="9445" max="9445" width="36.85546875" style="22" customWidth="1"/>
    <col min="9446" max="9447" width="15.42578125" style="22" customWidth="1"/>
    <col min="9448" max="9448" width="15.5703125" style="22" customWidth="1"/>
    <col min="9449" max="9699" width="9.140625" style="22"/>
    <col min="9700" max="9700" width="3.85546875" style="22" customWidth="1"/>
    <col min="9701" max="9701" width="36.85546875" style="22" customWidth="1"/>
    <col min="9702" max="9703" width="15.42578125" style="22" customWidth="1"/>
    <col min="9704" max="9704" width="15.5703125" style="22" customWidth="1"/>
    <col min="9705" max="9955" width="9.140625" style="22"/>
    <col min="9956" max="9956" width="3.85546875" style="22" customWidth="1"/>
    <col min="9957" max="9957" width="36.85546875" style="22" customWidth="1"/>
    <col min="9958" max="9959" width="15.42578125" style="22" customWidth="1"/>
    <col min="9960" max="9960" width="15.5703125" style="22" customWidth="1"/>
    <col min="9961" max="10211" width="9.140625" style="22"/>
    <col min="10212" max="10212" width="3.85546875" style="22" customWidth="1"/>
    <col min="10213" max="10213" width="36.85546875" style="22" customWidth="1"/>
    <col min="10214" max="10215" width="15.42578125" style="22" customWidth="1"/>
    <col min="10216" max="10216" width="15.5703125" style="22" customWidth="1"/>
    <col min="10217" max="10467" width="9.140625" style="22"/>
    <col min="10468" max="10468" width="3.85546875" style="22" customWidth="1"/>
    <col min="10469" max="10469" width="36.85546875" style="22" customWidth="1"/>
    <col min="10470" max="10471" width="15.42578125" style="22" customWidth="1"/>
    <col min="10472" max="10472" width="15.5703125" style="22" customWidth="1"/>
    <col min="10473" max="10723" width="9.140625" style="22"/>
    <col min="10724" max="10724" width="3.85546875" style="22" customWidth="1"/>
    <col min="10725" max="10725" width="36.85546875" style="22" customWidth="1"/>
    <col min="10726" max="10727" width="15.42578125" style="22" customWidth="1"/>
    <col min="10728" max="10728" width="15.5703125" style="22" customWidth="1"/>
    <col min="10729" max="10979" width="9.140625" style="22"/>
    <col min="10980" max="10980" width="3.85546875" style="22" customWidth="1"/>
    <col min="10981" max="10981" width="36.85546875" style="22" customWidth="1"/>
    <col min="10982" max="10983" width="15.42578125" style="22" customWidth="1"/>
    <col min="10984" max="10984" width="15.5703125" style="22" customWidth="1"/>
    <col min="10985" max="11235" width="9.140625" style="22"/>
    <col min="11236" max="11236" width="3.85546875" style="22" customWidth="1"/>
    <col min="11237" max="11237" width="36.85546875" style="22" customWidth="1"/>
    <col min="11238" max="11239" width="15.42578125" style="22" customWidth="1"/>
    <col min="11240" max="11240" width="15.5703125" style="22" customWidth="1"/>
    <col min="11241" max="11491" width="9.140625" style="22"/>
    <col min="11492" max="11492" width="3.85546875" style="22" customWidth="1"/>
    <col min="11493" max="11493" width="36.85546875" style="22" customWidth="1"/>
    <col min="11494" max="11495" width="15.42578125" style="22" customWidth="1"/>
    <col min="11496" max="11496" width="15.5703125" style="22" customWidth="1"/>
    <col min="11497" max="11747" width="9.140625" style="22"/>
    <col min="11748" max="11748" width="3.85546875" style="22" customWidth="1"/>
    <col min="11749" max="11749" width="36.85546875" style="22" customWidth="1"/>
    <col min="11750" max="11751" width="15.42578125" style="22" customWidth="1"/>
    <col min="11752" max="11752" width="15.5703125" style="22" customWidth="1"/>
    <col min="11753" max="12003" width="9.140625" style="22"/>
    <col min="12004" max="12004" width="3.85546875" style="22" customWidth="1"/>
    <col min="12005" max="12005" width="36.85546875" style="22" customWidth="1"/>
    <col min="12006" max="12007" width="15.42578125" style="22" customWidth="1"/>
    <col min="12008" max="12008" width="15.5703125" style="22" customWidth="1"/>
    <col min="12009" max="12259" width="9.140625" style="22"/>
    <col min="12260" max="12260" width="3.85546875" style="22" customWidth="1"/>
    <col min="12261" max="12261" width="36.85546875" style="22" customWidth="1"/>
    <col min="12262" max="12263" width="15.42578125" style="22" customWidth="1"/>
    <col min="12264" max="12264" width="15.5703125" style="22" customWidth="1"/>
    <col min="12265" max="12515" width="9.140625" style="22"/>
    <col min="12516" max="12516" width="3.85546875" style="22" customWidth="1"/>
    <col min="12517" max="12517" width="36.85546875" style="22" customWidth="1"/>
    <col min="12518" max="12519" width="15.42578125" style="22" customWidth="1"/>
    <col min="12520" max="12520" width="15.5703125" style="22" customWidth="1"/>
    <col min="12521" max="12771" width="9.140625" style="22"/>
    <col min="12772" max="12772" width="3.85546875" style="22" customWidth="1"/>
    <col min="12773" max="12773" width="36.85546875" style="22" customWidth="1"/>
    <col min="12774" max="12775" width="15.42578125" style="22" customWidth="1"/>
    <col min="12776" max="12776" width="15.5703125" style="22" customWidth="1"/>
    <col min="12777" max="13027" width="9.140625" style="22"/>
    <col min="13028" max="13028" width="3.85546875" style="22" customWidth="1"/>
    <col min="13029" max="13029" width="36.85546875" style="22" customWidth="1"/>
    <col min="13030" max="13031" width="15.42578125" style="22" customWidth="1"/>
    <col min="13032" max="13032" width="15.5703125" style="22" customWidth="1"/>
    <col min="13033" max="13283" width="9.140625" style="22"/>
    <col min="13284" max="13284" width="3.85546875" style="22" customWidth="1"/>
    <col min="13285" max="13285" width="36.85546875" style="22" customWidth="1"/>
    <col min="13286" max="13287" width="15.42578125" style="22" customWidth="1"/>
    <col min="13288" max="13288" width="15.5703125" style="22" customWidth="1"/>
    <col min="13289" max="13539" width="9.140625" style="22"/>
    <col min="13540" max="13540" width="3.85546875" style="22" customWidth="1"/>
    <col min="13541" max="13541" width="36.85546875" style="22" customWidth="1"/>
    <col min="13542" max="13543" width="15.42578125" style="22" customWidth="1"/>
    <col min="13544" max="13544" width="15.5703125" style="22" customWidth="1"/>
    <col min="13545" max="13795" width="9.140625" style="22"/>
    <col min="13796" max="13796" width="3.85546875" style="22" customWidth="1"/>
    <col min="13797" max="13797" width="36.85546875" style="22" customWidth="1"/>
    <col min="13798" max="13799" width="15.42578125" style="22" customWidth="1"/>
    <col min="13800" max="13800" width="15.5703125" style="22" customWidth="1"/>
    <col min="13801" max="14051" width="9.140625" style="22"/>
    <col min="14052" max="14052" width="3.85546875" style="22" customWidth="1"/>
    <col min="14053" max="14053" width="36.85546875" style="22" customWidth="1"/>
    <col min="14054" max="14055" width="15.42578125" style="22" customWidth="1"/>
    <col min="14056" max="14056" width="15.5703125" style="22" customWidth="1"/>
    <col min="14057" max="14307" width="9.140625" style="22"/>
    <col min="14308" max="14308" width="3.85546875" style="22" customWidth="1"/>
    <col min="14309" max="14309" width="36.85546875" style="22" customWidth="1"/>
    <col min="14310" max="14311" width="15.42578125" style="22" customWidth="1"/>
    <col min="14312" max="14312" width="15.5703125" style="22" customWidth="1"/>
    <col min="14313" max="14563" width="9.140625" style="22"/>
    <col min="14564" max="14564" width="3.85546875" style="22" customWidth="1"/>
    <col min="14565" max="14565" width="36.85546875" style="22" customWidth="1"/>
    <col min="14566" max="14567" width="15.42578125" style="22" customWidth="1"/>
    <col min="14568" max="14568" width="15.5703125" style="22" customWidth="1"/>
    <col min="14569" max="14819" width="9.140625" style="22"/>
    <col min="14820" max="14820" width="3.85546875" style="22" customWidth="1"/>
    <col min="14821" max="14821" width="36.85546875" style="22" customWidth="1"/>
    <col min="14822" max="14823" width="15.42578125" style="22" customWidth="1"/>
    <col min="14824" max="14824" width="15.5703125" style="22" customWidth="1"/>
    <col min="14825" max="15075" width="9.140625" style="22"/>
    <col min="15076" max="15076" width="3.85546875" style="22" customWidth="1"/>
    <col min="15077" max="15077" width="36.85546875" style="22" customWidth="1"/>
    <col min="15078" max="15079" width="15.42578125" style="22" customWidth="1"/>
    <col min="15080" max="15080" width="15.5703125" style="22" customWidth="1"/>
    <col min="15081" max="15331" width="9.140625" style="22"/>
    <col min="15332" max="15332" width="3.85546875" style="22" customWidth="1"/>
    <col min="15333" max="15333" width="36.85546875" style="22" customWidth="1"/>
    <col min="15334" max="15335" width="15.42578125" style="22" customWidth="1"/>
    <col min="15336" max="15336" width="15.5703125" style="22" customWidth="1"/>
    <col min="15337" max="15587" width="9.140625" style="22"/>
    <col min="15588" max="15588" width="3.85546875" style="22" customWidth="1"/>
    <col min="15589" max="15589" width="36.85546875" style="22" customWidth="1"/>
    <col min="15590" max="15591" width="15.42578125" style="22" customWidth="1"/>
    <col min="15592" max="15592" width="15.5703125" style="22" customWidth="1"/>
    <col min="15593" max="15843" width="9.140625" style="22"/>
    <col min="15844" max="15844" width="3.85546875" style="22" customWidth="1"/>
    <col min="15845" max="15845" width="36.85546875" style="22" customWidth="1"/>
    <col min="15846" max="15847" width="15.42578125" style="22" customWidth="1"/>
    <col min="15848" max="15848" width="15.5703125" style="22" customWidth="1"/>
    <col min="15849" max="16099" width="9.140625" style="22"/>
    <col min="16100" max="16100" width="3.85546875" style="22" customWidth="1"/>
    <col min="16101" max="16101" width="36.85546875" style="22" customWidth="1"/>
    <col min="16102" max="16103" width="15.42578125" style="22" customWidth="1"/>
    <col min="16104" max="16104" width="15.5703125" style="22" customWidth="1"/>
    <col min="16105" max="16355" width="9.140625" style="22"/>
    <col min="16356" max="16359" width="8.85546875" style="22" customWidth="1"/>
    <col min="16360" max="16374" width="9.140625" style="22"/>
    <col min="16375" max="16384" width="8.85546875" style="22" customWidth="1"/>
  </cols>
  <sheetData>
    <row r="1" spans="1:8" ht="15" customHeight="1">
      <c r="A1" s="998" t="s">
        <v>710</v>
      </c>
      <c r="B1" s="998"/>
      <c r="C1" s="998"/>
      <c r="D1" s="998"/>
      <c r="E1" s="998"/>
    </row>
    <row r="2" spans="1:8" ht="12" customHeight="1">
      <c r="A2" s="990" t="s">
        <v>711</v>
      </c>
      <c r="B2" s="990"/>
      <c r="C2" s="990"/>
      <c r="D2" s="990"/>
      <c r="E2" s="990"/>
    </row>
    <row r="3" spans="1:8" ht="9" customHeight="1">
      <c r="A3" s="26"/>
      <c r="B3" s="26"/>
      <c r="C3" s="26"/>
      <c r="D3" s="26"/>
    </row>
    <row r="4" spans="1:8" ht="12" customHeight="1">
      <c r="A4" s="990" t="s">
        <v>712</v>
      </c>
      <c r="B4" s="990"/>
      <c r="C4" s="990"/>
      <c r="D4" s="990"/>
    </row>
    <row r="5" spans="1:8" ht="9" customHeight="1">
      <c r="A5" s="990" t="s">
        <v>713</v>
      </c>
      <c r="B5" s="990"/>
      <c r="C5" s="990"/>
      <c r="D5" s="990"/>
    </row>
    <row r="6" spans="1:8" ht="18" customHeight="1">
      <c r="A6" s="84"/>
      <c r="B6" s="26"/>
      <c r="C6" s="26"/>
      <c r="D6" s="26"/>
      <c r="F6" s="864" t="s">
        <v>608</v>
      </c>
      <c r="G6" s="864" t="s">
        <v>707</v>
      </c>
      <c r="H6" s="71"/>
    </row>
    <row r="7" spans="1:8" ht="30" customHeight="1">
      <c r="A7" s="991" t="s">
        <v>714</v>
      </c>
      <c r="B7" s="993" t="s">
        <v>1307</v>
      </c>
      <c r="C7" s="994" t="s">
        <v>1308</v>
      </c>
      <c r="D7" s="994"/>
      <c r="E7" s="1001" t="s">
        <v>664</v>
      </c>
    </row>
    <row r="8" spans="1:8" ht="56.25" customHeight="1">
      <c r="A8" s="992"/>
      <c r="B8" s="993"/>
      <c r="C8" s="830" t="s">
        <v>1309</v>
      </c>
      <c r="D8" s="832" t="s">
        <v>1310</v>
      </c>
      <c r="E8" s="1002"/>
    </row>
    <row r="9" spans="1:8" ht="12.75" customHeight="1">
      <c r="A9" s="26"/>
      <c r="B9" s="833"/>
      <c r="C9" s="833"/>
      <c r="D9" s="833"/>
    </row>
    <row r="10" spans="1:8" ht="12.75" customHeight="1">
      <c r="A10" s="987" t="s">
        <v>1311</v>
      </c>
      <c r="B10" s="987"/>
      <c r="C10" s="987"/>
      <c r="D10" s="987"/>
      <c r="E10" s="988"/>
    </row>
    <row r="11" spans="1:8" ht="12.75" customHeight="1">
      <c r="A11" s="989" t="s">
        <v>1288</v>
      </c>
      <c r="B11" s="989"/>
      <c r="C11" s="989"/>
      <c r="D11" s="989"/>
      <c r="E11" s="988"/>
    </row>
    <row r="12" spans="1:8" ht="18" customHeight="1">
      <c r="A12" s="26"/>
      <c r="B12" s="833"/>
      <c r="C12" s="833"/>
      <c r="D12" s="833"/>
    </row>
    <row r="13" spans="1:8" ht="12" customHeight="1">
      <c r="A13" s="23" t="s">
        <v>47</v>
      </c>
      <c r="B13" s="865">
        <v>28521</v>
      </c>
      <c r="C13" s="865">
        <v>498</v>
      </c>
      <c r="D13" s="865">
        <v>28023</v>
      </c>
      <c r="E13" s="866" t="s">
        <v>717</v>
      </c>
    </row>
    <row r="14" spans="1:8">
      <c r="A14" s="332"/>
      <c r="B14" s="386"/>
      <c r="C14" s="333"/>
      <c r="D14" s="334"/>
      <c r="E14" s="867"/>
    </row>
    <row r="15" spans="1:8" ht="22.5" customHeight="1">
      <c r="A15" s="7" t="s">
        <v>48</v>
      </c>
      <c r="B15" s="386"/>
      <c r="C15" s="333"/>
      <c r="D15" s="334"/>
      <c r="E15" s="868" t="s">
        <v>718</v>
      </c>
    </row>
    <row r="16" spans="1:8" ht="12.75" customHeight="1">
      <c r="A16" s="337"/>
      <c r="B16" s="386"/>
      <c r="C16" s="333"/>
      <c r="D16" s="334"/>
      <c r="E16" s="867"/>
    </row>
    <row r="17" spans="1:5" ht="12" customHeight="1">
      <c r="A17" s="59" t="s">
        <v>719</v>
      </c>
      <c r="B17" s="393">
        <v>19218</v>
      </c>
      <c r="C17" s="393">
        <v>329</v>
      </c>
      <c r="D17" s="393">
        <v>18889</v>
      </c>
      <c r="E17" s="869" t="s">
        <v>720</v>
      </c>
    </row>
    <row r="18" spans="1:5">
      <c r="A18" s="59" t="s">
        <v>721</v>
      </c>
      <c r="B18" s="393">
        <v>9303</v>
      </c>
      <c r="C18" s="393">
        <v>169</v>
      </c>
      <c r="D18" s="393">
        <v>9134</v>
      </c>
      <c r="E18" s="869" t="s">
        <v>722</v>
      </c>
    </row>
    <row r="19" spans="1:5" ht="12.75" customHeight="1">
      <c r="A19" s="26"/>
      <c r="B19" s="386"/>
      <c r="C19" s="333"/>
      <c r="D19" s="334"/>
      <c r="E19" s="867"/>
    </row>
    <row r="20" spans="1:5" ht="22.5" customHeight="1">
      <c r="A20" s="7" t="s">
        <v>50</v>
      </c>
      <c r="B20" s="333"/>
      <c r="C20" s="333"/>
      <c r="D20" s="334"/>
      <c r="E20" s="870" t="s">
        <v>723</v>
      </c>
    </row>
    <row r="21" spans="1:5" ht="12.75" customHeight="1">
      <c r="A21" s="59" t="s">
        <v>724</v>
      </c>
      <c r="B21" s="393">
        <v>5743</v>
      </c>
      <c r="C21" s="393">
        <v>83</v>
      </c>
      <c r="D21" s="393">
        <v>5660</v>
      </c>
      <c r="E21" s="869" t="s">
        <v>725</v>
      </c>
    </row>
    <row r="22" spans="1:5" ht="12" customHeight="1">
      <c r="A22" s="59" t="s">
        <v>726</v>
      </c>
      <c r="B22" s="393">
        <v>18420</v>
      </c>
      <c r="C22" s="393">
        <v>317</v>
      </c>
      <c r="D22" s="393">
        <v>18103</v>
      </c>
      <c r="E22" s="869" t="s">
        <v>727</v>
      </c>
    </row>
    <row r="23" spans="1:5" ht="22.5" customHeight="1">
      <c r="A23" s="59" t="s">
        <v>728</v>
      </c>
      <c r="B23" s="393">
        <v>4358</v>
      </c>
      <c r="C23" s="393">
        <v>98</v>
      </c>
      <c r="D23" s="393">
        <v>4260</v>
      </c>
      <c r="E23" s="871" t="s">
        <v>729</v>
      </c>
    </row>
    <row r="24" spans="1:5" ht="12.75" customHeight="1">
      <c r="A24" s="26"/>
      <c r="B24" s="386"/>
      <c r="C24" s="333"/>
      <c r="D24" s="334"/>
      <c r="E24" s="867"/>
    </row>
    <row r="25" spans="1:5" ht="22.5" customHeight="1">
      <c r="A25" s="27" t="s">
        <v>53</v>
      </c>
      <c r="B25" s="388"/>
      <c r="C25" s="333"/>
      <c r="D25" s="334"/>
      <c r="E25" s="870" t="s">
        <v>730</v>
      </c>
    </row>
    <row r="26" spans="1:5" ht="12.75" customHeight="1">
      <c r="A26" s="40" t="s">
        <v>3</v>
      </c>
      <c r="B26" s="393">
        <v>13286</v>
      </c>
      <c r="C26" s="393">
        <v>199</v>
      </c>
      <c r="D26" s="393">
        <v>13087</v>
      </c>
      <c r="E26" s="869" t="s">
        <v>731</v>
      </c>
    </row>
    <row r="27" spans="1:5" ht="12.75" customHeight="1">
      <c r="A27" s="40" t="s">
        <v>165</v>
      </c>
      <c r="B27" s="393">
        <v>2245</v>
      </c>
      <c r="C27" s="393">
        <v>35</v>
      </c>
      <c r="D27" s="393">
        <v>2210</v>
      </c>
      <c r="E27" s="869" t="s">
        <v>732</v>
      </c>
    </row>
    <row r="28" spans="1:5" ht="12.75" customHeight="1">
      <c r="A28" s="40" t="s">
        <v>166</v>
      </c>
      <c r="B28" s="393">
        <v>244</v>
      </c>
      <c r="C28" s="393">
        <v>6</v>
      </c>
      <c r="D28" s="393">
        <v>238</v>
      </c>
      <c r="E28" s="869" t="s">
        <v>733</v>
      </c>
    </row>
    <row r="29" spans="1:5" ht="12.75" customHeight="1">
      <c r="A29" s="40" t="s">
        <v>167</v>
      </c>
      <c r="B29" s="393">
        <v>4179</v>
      </c>
      <c r="C29" s="393">
        <v>62</v>
      </c>
      <c r="D29" s="393">
        <v>4117</v>
      </c>
      <c r="E29" s="869" t="s">
        <v>734</v>
      </c>
    </row>
    <row r="30" spans="1:5" ht="12" customHeight="1">
      <c r="A30" s="40" t="s">
        <v>168</v>
      </c>
      <c r="B30" s="393">
        <v>2475</v>
      </c>
      <c r="C30" s="393">
        <v>21</v>
      </c>
      <c r="D30" s="393">
        <v>2454</v>
      </c>
      <c r="E30" s="869" t="s">
        <v>735</v>
      </c>
    </row>
    <row r="31" spans="1:5">
      <c r="A31" s="40" t="s">
        <v>169</v>
      </c>
      <c r="B31" s="393">
        <v>4143</v>
      </c>
      <c r="C31" s="393">
        <v>75</v>
      </c>
      <c r="D31" s="393">
        <v>4068</v>
      </c>
      <c r="E31" s="869" t="s">
        <v>736</v>
      </c>
    </row>
    <row r="32" spans="1:5" ht="12.75" customHeight="1">
      <c r="A32" s="26"/>
      <c r="B32" s="386"/>
      <c r="C32" s="333"/>
      <c r="D32" s="334"/>
      <c r="E32" s="867"/>
    </row>
    <row r="33" spans="1:6" ht="45" customHeight="1">
      <c r="A33" s="27" t="s">
        <v>60</v>
      </c>
      <c r="B33" s="351"/>
      <c r="C33" s="351"/>
      <c r="D33" s="389"/>
      <c r="E33" s="868" t="s">
        <v>737</v>
      </c>
    </row>
    <row r="34" spans="1:6" ht="12.75" customHeight="1">
      <c r="A34" s="59" t="s">
        <v>3</v>
      </c>
      <c r="B34" s="344">
        <v>962</v>
      </c>
      <c r="C34" s="348">
        <v>29</v>
      </c>
      <c r="D34" s="345">
        <v>933</v>
      </c>
      <c r="E34" s="869" t="s">
        <v>731</v>
      </c>
      <c r="F34" s="828"/>
    </row>
    <row r="35" spans="1:6" ht="12.75" customHeight="1">
      <c r="A35" s="60" t="s">
        <v>738</v>
      </c>
      <c r="B35" s="857"/>
      <c r="C35" s="857"/>
      <c r="D35" s="857"/>
      <c r="E35" s="869" t="s">
        <v>739</v>
      </c>
    </row>
    <row r="36" spans="1:6" ht="12.75" customHeight="1">
      <c r="A36" s="59" t="s">
        <v>740</v>
      </c>
      <c r="B36" s="344">
        <v>312</v>
      </c>
      <c r="C36" s="348">
        <v>3</v>
      </c>
      <c r="D36" s="345">
        <v>309</v>
      </c>
      <c r="E36" s="869" t="s">
        <v>741</v>
      </c>
    </row>
    <row r="37" spans="1:6" ht="12.75" customHeight="1">
      <c r="A37" s="59" t="s">
        <v>171</v>
      </c>
      <c r="B37" s="344">
        <v>4</v>
      </c>
      <c r="C37" s="348">
        <v>0</v>
      </c>
      <c r="D37" s="345">
        <v>4</v>
      </c>
      <c r="E37" s="869" t="s">
        <v>742</v>
      </c>
    </row>
    <row r="38" spans="1:6" ht="12.75" customHeight="1">
      <c r="A38" s="59" t="s">
        <v>743</v>
      </c>
      <c r="B38" s="344">
        <v>89</v>
      </c>
      <c r="C38" s="348">
        <v>13</v>
      </c>
      <c r="D38" s="345">
        <v>76</v>
      </c>
      <c r="E38" s="869" t="s">
        <v>744</v>
      </c>
    </row>
    <row r="39" spans="1:6" ht="12.75" customHeight="1">
      <c r="A39" s="59" t="s">
        <v>745</v>
      </c>
      <c r="B39" s="344">
        <v>23</v>
      </c>
      <c r="C39" s="348">
        <v>2</v>
      </c>
      <c r="D39" s="345">
        <v>21</v>
      </c>
      <c r="E39" s="869" t="s">
        <v>746</v>
      </c>
    </row>
    <row r="40" spans="1:6" ht="12.75" customHeight="1">
      <c r="A40" s="59" t="s">
        <v>177</v>
      </c>
      <c r="B40" s="344">
        <v>243</v>
      </c>
      <c r="C40" s="348" t="s">
        <v>1325</v>
      </c>
      <c r="D40" s="345" t="s">
        <v>1325</v>
      </c>
      <c r="E40" s="869" t="s">
        <v>747</v>
      </c>
    </row>
    <row r="41" spans="1:6" ht="12.75" customHeight="1">
      <c r="A41" s="858" t="s">
        <v>748</v>
      </c>
      <c r="B41" s="857"/>
      <c r="C41" s="857"/>
      <c r="D41" s="857"/>
      <c r="E41" s="869" t="s">
        <v>749</v>
      </c>
    </row>
    <row r="42" spans="1:6" ht="12" customHeight="1">
      <c r="A42" s="364" t="s">
        <v>750</v>
      </c>
      <c r="B42" s="344">
        <v>20</v>
      </c>
      <c r="C42" s="348" t="s">
        <v>1325</v>
      </c>
      <c r="D42" s="345" t="s">
        <v>1325</v>
      </c>
      <c r="E42" s="872" t="s">
        <v>751</v>
      </c>
    </row>
    <row r="43" spans="1:6">
      <c r="A43" s="59" t="s">
        <v>752</v>
      </c>
      <c r="B43" s="344">
        <v>225</v>
      </c>
      <c r="C43" s="348">
        <v>10</v>
      </c>
      <c r="D43" s="345">
        <v>215</v>
      </c>
      <c r="E43" s="869" t="s">
        <v>753</v>
      </c>
    </row>
    <row r="44" spans="1:6" ht="12.75" customHeight="1">
      <c r="A44" s="59"/>
      <c r="B44" s="344"/>
      <c r="C44" s="348"/>
      <c r="D44" s="344"/>
      <c r="E44" s="873"/>
    </row>
    <row r="45" spans="1:6" ht="45" customHeight="1">
      <c r="A45" s="27" t="s">
        <v>67</v>
      </c>
      <c r="B45" s="351"/>
      <c r="C45" s="351"/>
      <c r="D45" s="351"/>
      <c r="E45" s="874" t="s">
        <v>754</v>
      </c>
    </row>
    <row r="46" spans="1:6" ht="12.75" customHeight="1">
      <c r="A46" s="8" t="s">
        <v>54</v>
      </c>
      <c r="B46" s="353">
        <v>4621</v>
      </c>
      <c r="C46" s="353">
        <v>58</v>
      </c>
      <c r="D46" s="354">
        <v>4563</v>
      </c>
      <c r="E46" s="869" t="s">
        <v>731</v>
      </c>
    </row>
    <row r="47" spans="1:6" ht="12.75" customHeight="1">
      <c r="B47" s="11"/>
      <c r="C47" s="12"/>
      <c r="D47" s="12"/>
    </row>
    <row r="48" spans="1:6" ht="9" customHeight="1">
      <c r="A48" s="26"/>
      <c r="B48" s="11"/>
      <c r="C48" s="12"/>
      <c r="D48" s="12"/>
    </row>
    <row r="49" spans="1:5" ht="12.75" customHeight="1">
      <c r="A49" s="1000" t="s">
        <v>68</v>
      </c>
      <c r="B49" s="1000"/>
      <c r="C49" s="1000"/>
      <c r="D49" s="1000"/>
      <c r="E49" s="988"/>
    </row>
    <row r="50" spans="1:5" ht="12.75" customHeight="1">
      <c r="A50" s="1000" t="s">
        <v>755</v>
      </c>
      <c r="B50" s="1000"/>
      <c r="C50" s="1000"/>
      <c r="D50" s="1000"/>
      <c r="E50" s="988"/>
    </row>
    <row r="51" spans="1:5" ht="12.75" customHeight="1">
      <c r="A51" s="989" t="s">
        <v>1288</v>
      </c>
      <c r="B51" s="989"/>
      <c r="C51" s="989"/>
      <c r="D51" s="989"/>
      <c r="E51" s="988"/>
    </row>
    <row r="52" spans="1:5" ht="12.75" customHeight="1">
      <c r="A52" s="26"/>
      <c r="B52" s="11"/>
      <c r="C52" s="12"/>
      <c r="D52" s="12"/>
    </row>
    <row r="53" spans="1:5" ht="12.75" customHeight="1">
      <c r="A53" s="27" t="s">
        <v>69</v>
      </c>
      <c r="B53" s="13"/>
      <c r="C53" s="14"/>
      <c r="D53" s="14"/>
      <c r="E53" s="875" t="s">
        <v>756</v>
      </c>
    </row>
    <row r="54" spans="1:5" ht="12.75" customHeight="1">
      <c r="A54" s="876" t="s">
        <v>3</v>
      </c>
      <c r="B54" s="344">
        <v>28479</v>
      </c>
      <c r="C54" s="344">
        <v>456</v>
      </c>
      <c r="D54" s="345">
        <v>28023</v>
      </c>
      <c r="E54" s="869" t="s">
        <v>731</v>
      </c>
    </row>
    <row r="55" spans="1:5" ht="12.75" customHeight="1">
      <c r="A55" s="876" t="s">
        <v>188</v>
      </c>
      <c r="B55" s="344">
        <v>28318</v>
      </c>
      <c r="C55" s="344">
        <v>295</v>
      </c>
      <c r="D55" s="345">
        <v>28023</v>
      </c>
      <c r="E55" s="869" t="s">
        <v>757</v>
      </c>
    </row>
    <row r="56" spans="1:5" ht="12.75" customHeight="1">
      <c r="A56" s="877" t="s">
        <v>189</v>
      </c>
      <c r="B56" s="344">
        <v>28236</v>
      </c>
      <c r="C56" s="344">
        <v>285</v>
      </c>
      <c r="D56" s="345">
        <v>27951</v>
      </c>
      <c r="E56" s="872" t="s">
        <v>758</v>
      </c>
    </row>
    <row r="57" spans="1:5" ht="12.75" customHeight="1">
      <c r="A57" s="878" t="s">
        <v>759</v>
      </c>
      <c r="B57" s="344">
        <v>21855</v>
      </c>
      <c r="C57" s="344">
        <v>146</v>
      </c>
      <c r="D57" s="345">
        <v>21709</v>
      </c>
      <c r="E57" s="879" t="s">
        <v>760</v>
      </c>
    </row>
    <row r="58" spans="1:5" ht="12.75" customHeight="1">
      <c r="A58" s="878" t="s">
        <v>191</v>
      </c>
      <c r="B58" s="344">
        <v>2972</v>
      </c>
      <c r="C58" s="344">
        <v>19</v>
      </c>
      <c r="D58" s="345">
        <v>2953</v>
      </c>
      <c r="E58" s="879" t="s">
        <v>761</v>
      </c>
    </row>
    <row r="59" spans="1:5" ht="12.75" customHeight="1">
      <c r="A59" s="878" t="s">
        <v>192</v>
      </c>
      <c r="B59" s="344">
        <v>3526</v>
      </c>
      <c r="C59" s="344">
        <v>38</v>
      </c>
      <c r="D59" s="345">
        <v>3488</v>
      </c>
      <c r="E59" s="879" t="s">
        <v>762</v>
      </c>
    </row>
    <row r="60" spans="1:5" ht="12.75" customHeight="1">
      <c r="A60" s="878" t="s">
        <v>193</v>
      </c>
      <c r="B60" s="344">
        <v>16691</v>
      </c>
      <c r="C60" s="344">
        <v>82</v>
      </c>
      <c r="D60" s="345">
        <v>16609</v>
      </c>
      <c r="E60" s="879" t="s">
        <v>763</v>
      </c>
    </row>
    <row r="61" spans="1:5" ht="12.75" customHeight="1">
      <c r="A61" s="878" t="s">
        <v>194</v>
      </c>
      <c r="B61" s="344">
        <v>3168</v>
      </c>
      <c r="C61" s="344">
        <v>23</v>
      </c>
      <c r="D61" s="345">
        <v>3145</v>
      </c>
      <c r="E61" s="879" t="s">
        <v>764</v>
      </c>
    </row>
    <row r="62" spans="1:5" ht="12.75" customHeight="1">
      <c r="A62" s="878" t="s">
        <v>195</v>
      </c>
      <c r="B62" s="344">
        <v>2693</v>
      </c>
      <c r="C62" s="344">
        <v>48</v>
      </c>
      <c r="D62" s="345">
        <v>2645</v>
      </c>
      <c r="E62" s="879" t="s">
        <v>765</v>
      </c>
    </row>
    <row r="63" spans="1:5" ht="12.75" customHeight="1">
      <c r="A63" s="877" t="s">
        <v>196</v>
      </c>
      <c r="B63" s="344">
        <v>2714</v>
      </c>
      <c r="C63" s="344">
        <v>22</v>
      </c>
      <c r="D63" s="345">
        <v>2692</v>
      </c>
      <c r="E63" s="872" t="s">
        <v>766</v>
      </c>
    </row>
    <row r="64" spans="1:5" ht="12.75" customHeight="1">
      <c r="A64" s="876" t="s">
        <v>197</v>
      </c>
      <c r="B64" s="344">
        <v>5801</v>
      </c>
      <c r="C64" s="344">
        <v>28</v>
      </c>
      <c r="D64" s="345">
        <v>5773</v>
      </c>
      <c r="E64" s="869" t="s">
        <v>767</v>
      </c>
    </row>
    <row r="65" spans="1:5" ht="12.75" customHeight="1">
      <c r="A65" s="876" t="s">
        <v>198</v>
      </c>
      <c r="B65" s="344">
        <v>21958</v>
      </c>
      <c r="C65" s="344">
        <v>391</v>
      </c>
      <c r="D65" s="345">
        <v>21567</v>
      </c>
      <c r="E65" s="869" t="s">
        <v>768</v>
      </c>
    </row>
    <row r="66" spans="1:5" ht="12.75" customHeight="1">
      <c r="A66" s="269"/>
      <c r="B66" s="16"/>
      <c r="C66" s="16"/>
      <c r="D66" s="16"/>
    </row>
    <row r="67" spans="1:5" ht="12.75" customHeight="1">
      <c r="A67" s="8"/>
      <c r="B67" s="16"/>
      <c r="C67" s="16"/>
      <c r="D67" s="16"/>
    </row>
    <row r="68" spans="1:5" ht="12.75" customHeight="1">
      <c r="A68" s="999" t="s">
        <v>1312</v>
      </c>
      <c r="B68" s="999"/>
      <c r="C68" s="999"/>
      <c r="D68" s="999"/>
      <c r="E68" s="988"/>
    </row>
    <row r="69" spans="1:5" ht="12.75" customHeight="1">
      <c r="A69" s="8"/>
      <c r="B69" s="16"/>
      <c r="C69" s="16"/>
      <c r="D69" s="16"/>
    </row>
    <row r="70" spans="1:5" ht="12.75" customHeight="1">
      <c r="A70" s="27" t="s">
        <v>769</v>
      </c>
      <c r="B70" s="344"/>
      <c r="C70" s="360"/>
      <c r="D70" s="360"/>
      <c r="E70" s="880" t="s">
        <v>770</v>
      </c>
    </row>
    <row r="71" spans="1:5" ht="12.75" customHeight="1">
      <c r="A71" s="876" t="s">
        <v>3</v>
      </c>
      <c r="B71" s="421">
        <v>985855.93</v>
      </c>
      <c r="C71" s="421">
        <v>1066.8699999999999</v>
      </c>
      <c r="D71" s="422">
        <v>984789.06</v>
      </c>
      <c r="E71" s="869" t="s">
        <v>731</v>
      </c>
    </row>
    <row r="72" spans="1:5" ht="12.75" customHeight="1">
      <c r="A72" s="876" t="s">
        <v>188</v>
      </c>
      <c r="B72" s="421">
        <v>928066.8</v>
      </c>
      <c r="C72" s="421">
        <v>235.32</v>
      </c>
      <c r="D72" s="422">
        <v>927831.48</v>
      </c>
      <c r="E72" s="869" t="s">
        <v>757</v>
      </c>
    </row>
    <row r="73" spans="1:5" ht="12.75" customHeight="1">
      <c r="A73" s="877" t="s">
        <v>189</v>
      </c>
      <c r="B73" s="421">
        <v>916601.15</v>
      </c>
      <c r="C73" s="421">
        <v>224.03</v>
      </c>
      <c r="D73" s="422">
        <v>916377.12</v>
      </c>
      <c r="E73" s="872" t="s">
        <v>758</v>
      </c>
    </row>
    <row r="74" spans="1:5" ht="12.75" customHeight="1">
      <c r="A74" s="878" t="s">
        <v>759</v>
      </c>
      <c r="B74" s="421">
        <v>704521.87</v>
      </c>
      <c r="C74" s="421">
        <v>107.62</v>
      </c>
      <c r="D74" s="422">
        <v>704414.25</v>
      </c>
      <c r="E74" s="879" t="s">
        <v>760</v>
      </c>
    </row>
    <row r="75" spans="1:5" ht="12.75" customHeight="1">
      <c r="A75" s="878" t="s">
        <v>191</v>
      </c>
      <c r="B75" s="421">
        <v>15476.97</v>
      </c>
      <c r="C75" s="421">
        <v>7.18</v>
      </c>
      <c r="D75" s="422">
        <v>15469.79</v>
      </c>
      <c r="E75" s="879" t="s">
        <v>761</v>
      </c>
    </row>
    <row r="76" spans="1:5" ht="12.75" customHeight="1">
      <c r="A76" s="878" t="s">
        <v>192</v>
      </c>
      <c r="B76" s="421">
        <v>512.70000000000005</v>
      </c>
      <c r="C76" s="421">
        <v>4.9400000000000004</v>
      </c>
      <c r="D76" s="422">
        <v>507.76</v>
      </c>
      <c r="E76" s="879" t="s">
        <v>762</v>
      </c>
    </row>
    <row r="77" spans="1:5" ht="12.75" customHeight="1">
      <c r="A77" s="878" t="s">
        <v>193</v>
      </c>
      <c r="B77" s="421">
        <v>155786.14000000001</v>
      </c>
      <c r="C77" s="421">
        <v>68.930000000000007</v>
      </c>
      <c r="D77" s="422">
        <v>155717.21</v>
      </c>
      <c r="E77" s="879" t="s">
        <v>763</v>
      </c>
    </row>
    <row r="78" spans="1:5" ht="12.75" customHeight="1">
      <c r="A78" s="878" t="s">
        <v>194</v>
      </c>
      <c r="B78" s="421">
        <v>26085.99</v>
      </c>
      <c r="C78" s="421">
        <v>13.67</v>
      </c>
      <c r="D78" s="422">
        <v>26072.32</v>
      </c>
      <c r="E78" s="879" t="s">
        <v>764</v>
      </c>
    </row>
    <row r="79" spans="1:5">
      <c r="A79" s="878" t="s">
        <v>195</v>
      </c>
      <c r="B79" s="421">
        <v>14217.48</v>
      </c>
      <c r="C79" s="421">
        <v>21.69</v>
      </c>
      <c r="D79" s="422">
        <v>14195.79</v>
      </c>
      <c r="E79" s="879" t="s">
        <v>765</v>
      </c>
    </row>
    <row r="80" spans="1:5" ht="12.75" customHeight="1">
      <c r="A80" s="877" t="s">
        <v>196</v>
      </c>
      <c r="B80" s="421">
        <v>11465.65</v>
      </c>
      <c r="C80" s="421">
        <v>11.29</v>
      </c>
      <c r="D80" s="422">
        <v>11454.36</v>
      </c>
      <c r="E80" s="872" t="s">
        <v>766</v>
      </c>
    </row>
    <row r="81" spans="1:5" ht="12.75" customHeight="1">
      <c r="A81" s="876" t="s">
        <v>197</v>
      </c>
      <c r="B81" s="421">
        <v>17890.32</v>
      </c>
      <c r="C81" s="421">
        <v>132.56</v>
      </c>
      <c r="D81" s="422">
        <v>17757.759999999998</v>
      </c>
      <c r="E81" s="869" t="s">
        <v>767</v>
      </c>
    </row>
    <row r="82" spans="1:5" ht="12.75" customHeight="1">
      <c r="A82" s="876" t="s">
        <v>198</v>
      </c>
      <c r="B82" s="421">
        <v>39898.81</v>
      </c>
      <c r="C82" s="421">
        <v>698.99</v>
      </c>
      <c r="D82" s="422">
        <v>39199.82</v>
      </c>
      <c r="E82" s="869" t="s">
        <v>768</v>
      </c>
    </row>
    <row r="83" spans="1:5" ht="9" customHeight="1">
      <c r="A83" s="269"/>
      <c r="B83" s="17"/>
      <c r="C83" s="18"/>
      <c r="D83" s="239"/>
    </row>
    <row r="84" spans="1:5" ht="12.75" customHeight="1">
      <c r="A84" s="269"/>
      <c r="B84" s="17"/>
      <c r="C84" s="18"/>
      <c r="D84" s="239"/>
    </row>
    <row r="85" spans="1:5" ht="22.5" customHeight="1">
      <c r="A85" s="27" t="s">
        <v>82</v>
      </c>
      <c r="B85" s="17"/>
      <c r="C85" s="18"/>
      <c r="D85" s="239"/>
      <c r="E85" s="881" t="s">
        <v>771</v>
      </c>
    </row>
    <row r="86" spans="1:5" ht="12.75" customHeight="1">
      <c r="A86" s="40" t="s">
        <v>200</v>
      </c>
      <c r="B86" s="17">
        <v>34.57</v>
      </c>
      <c r="C86" s="17">
        <v>2.14</v>
      </c>
      <c r="D86" s="362">
        <v>35.14</v>
      </c>
      <c r="E86" s="869" t="s">
        <v>731</v>
      </c>
    </row>
    <row r="87" spans="1:5" ht="12.75" customHeight="1">
      <c r="A87" s="40" t="s">
        <v>188</v>
      </c>
      <c r="B87" s="17">
        <v>32.54</v>
      </c>
      <c r="C87" s="17">
        <v>0.47</v>
      </c>
      <c r="D87" s="362">
        <v>33.11</v>
      </c>
      <c r="E87" s="869" t="s">
        <v>757</v>
      </c>
    </row>
    <row r="88" spans="1:5" ht="12.75" customHeight="1">
      <c r="A88" s="51" t="s">
        <v>772</v>
      </c>
      <c r="B88" s="17">
        <v>32.14</v>
      </c>
      <c r="C88" s="17">
        <v>0.45</v>
      </c>
      <c r="D88" s="362">
        <v>32.700000000000003</v>
      </c>
      <c r="E88" s="872" t="s">
        <v>758</v>
      </c>
    </row>
    <row r="89" spans="1:5" ht="12.75" customHeight="1">
      <c r="A89" s="269"/>
      <c r="B89" s="22"/>
      <c r="C89" s="22"/>
      <c r="D89" s="22"/>
    </row>
    <row r="90" spans="1:5" ht="12.75" customHeight="1">
      <c r="A90" s="26"/>
      <c r="B90" s="12"/>
      <c r="C90" s="12"/>
      <c r="D90" s="12"/>
    </row>
    <row r="91" spans="1:5" ht="12.75" customHeight="1">
      <c r="A91" s="989" t="s">
        <v>1288</v>
      </c>
      <c r="B91" s="989"/>
      <c r="C91" s="989"/>
      <c r="D91" s="989"/>
      <c r="E91" s="988"/>
    </row>
    <row r="92" spans="1:5" ht="12.75" customHeight="1">
      <c r="A92" s="26"/>
      <c r="B92" s="11"/>
      <c r="C92" s="12"/>
      <c r="D92" s="12"/>
    </row>
    <row r="93" spans="1:5" ht="12.75" customHeight="1">
      <c r="A93" s="27" t="s">
        <v>83</v>
      </c>
      <c r="B93" s="13"/>
      <c r="C93" s="14"/>
      <c r="D93" s="15"/>
      <c r="E93" s="880" t="s">
        <v>774</v>
      </c>
    </row>
    <row r="94" spans="1:5" ht="12.75" customHeight="1">
      <c r="A94" s="59" t="s">
        <v>775</v>
      </c>
      <c r="B94" s="344">
        <v>18274</v>
      </c>
      <c r="C94" s="344">
        <v>73</v>
      </c>
      <c r="D94" s="345">
        <v>18201</v>
      </c>
      <c r="E94" s="869" t="s">
        <v>776</v>
      </c>
    </row>
    <row r="95" spans="1:5" ht="12.75" customHeight="1">
      <c r="A95" s="59" t="s">
        <v>777</v>
      </c>
      <c r="B95" s="344">
        <v>1194</v>
      </c>
      <c r="C95" s="344" t="s">
        <v>1325</v>
      </c>
      <c r="D95" s="345" t="s">
        <v>1325</v>
      </c>
      <c r="E95" s="869" t="s">
        <v>778</v>
      </c>
    </row>
    <row r="96" spans="1:5" ht="12.75" customHeight="1">
      <c r="A96" s="59" t="s">
        <v>779</v>
      </c>
      <c r="B96" s="344">
        <v>3673</v>
      </c>
      <c r="C96" s="344">
        <v>12</v>
      </c>
      <c r="D96" s="345">
        <v>3661</v>
      </c>
      <c r="E96" s="869" t="s">
        <v>780</v>
      </c>
    </row>
    <row r="97" spans="1:5" ht="12.75" customHeight="1">
      <c r="A97" s="59" t="s">
        <v>781</v>
      </c>
      <c r="B97" s="344">
        <v>4636</v>
      </c>
      <c r="C97" s="344">
        <v>9</v>
      </c>
      <c r="D97" s="345">
        <v>4627</v>
      </c>
      <c r="E97" s="869" t="s">
        <v>782</v>
      </c>
    </row>
    <row r="98" spans="1:5" ht="12.75" customHeight="1">
      <c r="A98" s="59" t="s">
        <v>783</v>
      </c>
      <c r="B98" s="344">
        <v>831</v>
      </c>
      <c r="C98" s="344">
        <v>11</v>
      </c>
      <c r="D98" s="345">
        <v>820</v>
      </c>
      <c r="E98" s="869" t="s">
        <v>784</v>
      </c>
    </row>
    <row r="99" spans="1:5" ht="12.75" customHeight="1">
      <c r="A99" s="59" t="s">
        <v>542</v>
      </c>
      <c r="B99" s="344">
        <v>107</v>
      </c>
      <c r="C99" s="344">
        <v>24</v>
      </c>
      <c r="D99" s="345">
        <v>83</v>
      </c>
      <c r="E99" s="869" t="s">
        <v>785</v>
      </c>
    </row>
    <row r="100" spans="1:5" ht="12.75" customHeight="1">
      <c r="A100" s="59" t="s">
        <v>786</v>
      </c>
      <c r="B100" s="344">
        <v>250</v>
      </c>
      <c r="C100" s="344">
        <v>3</v>
      </c>
      <c r="D100" s="345">
        <v>247</v>
      </c>
      <c r="E100" s="869" t="s">
        <v>787</v>
      </c>
    </row>
    <row r="101" spans="1:5" ht="12.75" customHeight="1">
      <c r="A101" s="26"/>
      <c r="B101" s="11"/>
      <c r="C101" s="12"/>
      <c r="D101" s="12"/>
    </row>
    <row r="102" spans="1:5" ht="12.75" customHeight="1">
      <c r="A102" s="999" t="s">
        <v>1312</v>
      </c>
      <c r="B102" s="999"/>
      <c r="C102" s="999"/>
      <c r="D102" s="999"/>
      <c r="E102" s="988"/>
    </row>
    <row r="103" spans="1:5" ht="12.75" customHeight="1">
      <c r="A103" s="26"/>
      <c r="B103" s="11"/>
      <c r="C103" s="12"/>
      <c r="D103" s="12"/>
    </row>
    <row r="104" spans="1:5" ht="12.75" customHeight="1">
      <c r="A104" s="27" t="s">
        <v>91</v>
      </c>
      <c r="B104" s="13"/>
      <c r="C104" s="14"/>
      <c r="D104" s="15"/>
      <c r="E104" s="880" t="s">
        <v>788</v>
      </c>
    </row>
    <row r="105" spans="1:5" ht="12.75" customHeight="1">
      <c r="A105" s="59" t="s">
        <v>775</v>
      </c>
      <c r="B105" s="423">
        <v>438241.92</v>
      </c>
      <c r="C105" s="423">
        <v>66.14</v>
      </c>
      <c r="D105" s="424">
        <v>438175.78</v>
      </c>
      <c r="E105" s="869" t="s">
        <v>776</v>
      </c>
    </row>
    <row r="106" spans="1:5" ht="12.75" customHeight="1">
      <c r="A106" s="59" t="s">
        <v>777</v>
      </c>
      <c r="B106" s="423">
        <v>17856.38</v>
      </c>
      <c r="C106" s="423" t="s">
        <v>1325</v>
      </c>
      <c r="D106" s="424" t="s">
        <v>1325</v>
      </c>
      <c r="E106" s="869" t="s">
        <v>778</v>
      </c>
    </row>
    <row r="107" spans="1:5" ht="12.75" customHeight="1">
      <c r="A107" s="59" t="s">
        <v>779</v>
      </c>
      <c r="B107" s="423">
        <v>12247.07</v>
      </c>
      <c r="C107" s="423">
        <v>3.02</v>
      </c>
      <c r="D107" s="424">
        <v>12244.05</v>
      </c>
      <c r="E107" s="869" t="s">
        <v>780</v>
      </c>
    </row>
    <row r="108" spans="1:5" ht="12.75" customHeight="1">
      <c r="A108" s="59" t="s">
        <v>781</v>
      </c>
      <c r="B108" s="423">
        <v>106468.74</v>
      </c>
      <c r="C108" s="423">
        <v>6.19</v>
      </c>
      <c r="D108" s="424">
        <v>106462.55</v>
      </c>
      <c r="E108" s="869" t="s">
        <v>782</v>
      </c>
    </row>
    <row r="109" spans="1:5" ht="12.75" customHeight="1">
      <c r="A109" s="59" t="s">
        <v>783</v>
      </c>
      <c r="B109" s="423">
        <v>6248.25</v>
      </c>
      <c r="C109" s="423">
        <v>2.89</v>
      </c>
      <c r="D109" s="424">
        <v>6245.36</v>
      </c>
      <c r="E109" s="869" t="s">
        <v>784</v>
      </c>
    </row>
    <row r="110" spans="1:5" s="33" customFormat="1" ht="12.75" customHeight="1">
      <c r="A110" s="59" t="s">
        <v>542</v>
      </c>
      <c r="B110" s="423">
        <v>36.15</v>
      </c>
      <c r="C110" s="423">
        <v>4.88</v>
      </c>
      <c r="D110" s="424">
        <v>31.27</v>
      </c>
      <c r="E110" s="869" t="s">
        <v>785</v>
      </c>
    </row>
    <row r="111" spans="1:5" s="33" customFormat="1" ht="12.75" customHeight="1">
      <c r="A111" s="59" t="s">
        <v>786</v>
      </c>
      <c r="B111" s="423">
        <v>430.83</v>
      </c>
      <c r="C111" s="423">
        <v>1.81</v>
      </c>
      <c r="D111" s="424">
        <v>429.02</v>
      </c>
      <c r="E111" s="869" t="s">
        <v>787</v>
      </c>
    </row>
    <row r="112" spans="1:5" s="33" customFormat="1" ht="12.75" customHeight="1">
      <c r="A112" s="26"/>
      <c r="B112" s="11"/>
      <c r="C112" s="12"/>
      <c r="D112" s="12"/>
      <c r="E112" s="863"/>
    </row>
    <row r="113" spans="1:5" s="33" customFormat="1" ht="12.75" customHeight="1">
      <c r="A113" s="1000" t="s">
        <v>1287</v>
      </c>
      <c r="B113" s="1000"/>
      <c r="C113" s="1000"/>
      <c r="D113" s="1000"/>
      <c r="E113" s="988"/>
    </row>
    <row r="114" spans="1:5" s="33" customFormat="1" ht="12.75" customHeight="1">
      <c r="A114" s="989" t="s">
        <v>1288</v>
      </c>
      <c r="B114" s="989"/>
      <c r="C114" s="989"/>
      <c r="D114" s="989"/>
      <c r="E114" s="988"/>
    </row>
    <row r="115" spans="1:5" s="33" customFormat="1" ht="12.75" customHeight="1">
      <c r="A115" s="26"/>
      <c r="B115" s="11"/>
      <c r="C115" s="12"/>
      <c r="D115" s="12"/>
      <c r="E115" s="863"/>
    </row>
    <row r="116" spans="1:5" s="33" customFormat="1" ht="15" customHeight="1">
      <c r="A116" s="95" t="s">
        <v>1298</v>
      </c>
      <c r="B116" s="17"/>
      <c r="C116" s="18"/>
      <c r="D116" s="239"/>
      <c r="E116" s="882" t="s">
        <v>791</v>
      </c>
    </row>
    <row r="117" spans="1:5" s="33" customFormat="1" ht="12.75" customHeight="1">
      <c r="A117" s="876" t="s">
        <v>544</v>
      </c>
      <c r="B117" s="392">
        <v>3391</v>
      </c>
      <c r="C117" s="392">
        <v>18</v>
      </c>
      <c r="D117" s="393">
        <v>3373</v>
      </c>
      <c r="E117" s="869" t="s">
        <v>792</v>
      </c>
    </row>
    <row r="118" spans="1:5" s="33" customFormat="1" ht="12.75" customHeight="1">
      <c r="A118" s="877" t="s">
        <v>545</v>
      </c>
      <c r="B118" s="392">
        <v>2676</v>
      </c>
      <c r="C118" s="392">
        <v>9</v>
      </c>
      <c r="D118" s="393">
        <v>2667</v>
      </c>
      <c r="E118" s="872" t="s">
        <v>793</v>
      </c>
    </row>
    <row r="119" spans="1:5" ht="12.75" customHeight="1">
      <c r="A119" s="876" t="s">
        <v>794</v>
      </c>
      <c r="B119" s="392">
        <v>889</v>
      </c>
      <c r="C119" s="392">
        <v>19</v>
      </c>
      <c r="D119" s="393">
        <v>870</v>
      </c>
      <c r="E119" s="869" t="s">
        <v>795</v>
      </c>
    </row>
    <row r="120" spans="1:5" s="33" customFormat="1" ht="12.75" customHeight="1">
      <c r="A120" s="877" t="s">
        <v>547</v>
      </c>
      <c r="B120" s="392">
        <v>640</v>
      </c>
      <c r="C120" s="392">
        <v>9</v>
      </c>
      <c r="D120" s="393">
        <v>631</v>
      </c>
      <c r="E120" s="872" t="s">
        <v>796</v>
      </c>
    </row>
    <row r="121" spans="1:5" ht="12.75" customHeight="1">
      <c r="A121" s="876" t="s">
        <v>797</v>
      </c>
      <c r="B121" s="392">
        <v>293</v>
      </c>
      <c r="C121" s="392">
        <v>12</v>
      </c>
      <c r="D121" s="393">
        <v>281</v>
      </c>
      <c r="E121" s="869" t="s">
        <v>798</v>
      </c>
    </row>
    <row r="122" spans="1:5" s="33" customFormat="1" ht="12.75" customHeight="1">
      <c r="A122" s="876" t="s">
        <v>799</v>
      </c>
      <c r="B122" s="392">
        <v>219</v>
      </c>
      <c r="C122" s="392">
        <v>13</v>
      </c>
      <c r="D122" s="393">
        <v>206</v>
      </c>
      <c r="E122" s="869" t="s">
        <v>800</v>
      </c>
    </row>
    <row r="123" spans="1:5" s="33" customFormat="1" ht="12.75" customHeight="1">
      <c r="A123" s="876" t="s">
        <v>550</v>
      </c>
      <c r="B123" s="392">
        <v>4771</v>
      </c>
      <c r="C123" s="392">
        <v>111</v>
      </c>
      <c r="D123" s="393">
        <v>4660</v>
      </c>
      <c r="E123" s="869" t="s">
        <v>801</v>
      </c>
    </row>
    <row r="124" spans="1:5" s="33" customFormat="1" ht="12.75" customHeight="1">
      <c r="A124" s="877" t="s">
        <v>551</v>
      </c>
      <c r="B124" s="392">
        <v>4656</v>
      </c>
      <c r="C124" s="392">
        <v>78</v>
      </c>
      <c r="D124" s="393">
        <v>4578</v>
      </c>
      <c r="E124" s="872" t="s">
        <v>802</v>
      </c>
    </row>
    <row r="125" spans="1:5" s="33" customFormat="1" ht="12.75" customHeight="1">
      <c r="A125" s="876" t="s">
        <v>552</v>
      </c>
      <c r="B125" s="392">
        <v>830</v>
      </c>
      <c r="C125" s="392">
        <v>27</v>
      </c>
      <c r="D125" s="393">
        <v>803</v>
      </c>
      <c r="E125" s="869" t="s">
        <v>803</v>
      </c>
    </row>
    <row r="126" spans="1:5" s="33" customFormat="1" ht="12.75" customHeight="1">
      <c r="A126" s="26"/>
      <c r="B126" s="11"/>
      <c r="C126" s="12"/>
      <c r="D126" s="12"/>
      <c r="E126" s="863"/>
    </row>
    <row r="127" spans="1:5" s="33" customFormat="1" ht="12.75" customHeight="1">
      <c r="A127" s="989" t="s">
        <v>1252</v>
      </c>
      <c r="B127" s="989"/>
      <c r="C127" s="989"/>
      <c r="D127" s="989"/>
      <c r="E127" s="988"/>
    </row>
    <row r="128" spans="1:5" s="33" customFormat="1" ht="12.75" customHeight="1">
      <c r="A128" s="26"/>
      <c r="B128" s="11"/>
      <c r="C128" s="12"/>
      <c r="D128" s="12"/>
      <c r="E128" s="863"/>
    </row>
    <row r="129" spans="1:5" s="33" customFormat="1" ht="12.75" customHeight="1">
      <c r="A129" s="27" t="s">
        <v>805</v>
      </c>
      <c r="B129" s="859"/>
      <c r="C129" s="859"/>
      <c r="D129" s="860"/>
      <c r="E129" s="880" t="s">
        <v>806</v>
      </c>
    </row>
    <row r="130" spans="1:5" s="33" customFormat="1" ht="12.75" customHeight="1">
      <c r="A130" s="59" t="s">
        <v>807</v>
      </c>
      <c r="B130" s="392">
        <v>119941</v>
      </c>
      <c r="C130" s="392">
        <v>159</v>
      </c>
      <c r="D130" s="393">
        <v>119782</v>
      </c>
      <c r="E130" s="869" t="s">
        <v>792</v>
      </c>
    </row>
    <row r="131" spans="1:5" s="33" customFormat="1" ht="12.75" customHeight="1">
      <c r="A131" s="364" t="s">
        <v>808</v>
      </c>
      <c r="B131" s="392">
        <v>46946</v>
      </c>
      <c r="C131" s="392">
        <v>59</v>
      </c>
      <c r="D131" s="393">
        <v>46887</v>
      </c>
      <c r="E131" s="872" t="s">
        <v>793</v>
      </c>
    </row>
    <row r="132" spans="1:5" ht="12.75" customHeight="1">
      <c r="A132" s="59" t="s">
        <v>809</v>
      </c>
      <c r="B132" s="392">
        <v>314737</v>
      </c>
      <c r="C132" s="392">
        <v>38972</v>
      </c>
      <c r="D132" s="393">
        <v>275765</v>
      </c>
      <c r="E132" s="869" t="s">
        <v>795</v>
      </c>
    </row>
    <row r="133" spans="1:5" s="33" customFormat="1" ht="12.75" customHeight="1">
      <c r="A133" s="364" t="s">
        <v>810</v>
      </c>
      <c r="B133" s="392">
        <v>33164</v>
      </c>
      <c r="C133" s="392">
        <v>9049</v>
      </c>
      <c r="D133" s="393">
        <v>24115</v>
      </c>
      <c r="E133" s="872" t="s">
        <v>796</v>
      </c>
    </row>
    <row r="134" spans="1:5" ht="12.75" customHeight="1">
      <c r="A134" s="59" t="s">
        <v>811</v>
      </c>
      <c r="B134" s="392">
        <v>13096</v>
      </c>
      <c r="C134" s="392">
        <v>100</v>
      </c>
      <c r="D134" s="393">
        <v>12996</v>
      </c>
      <c r="E134" s="869" t="s">
        <v>798</v>
      </c>
    </row>
    <row r="135" spans="1:5" ht="12.75" customHeight="1">
      <c r="A135" s="59" t="s">
        <v>812</v>
      </c>
      <c r="B135" s="392">
        <v>1544</v>
      </c>
      <c r="C135" s="392">
        <v>81</v>
      </c>
      <c r="D135" s="393">
        <v>1463</v>
      </c>
      <c r="E135" s="869" t="s">
        <v>800</v>
      </c>
    </row>
    <row r="136" spans="1:5" s="33" customFormat="1">
      <c r="A136" s="59" t="s">
        <v>813</v>
      </c>
      <c r="B136" s="392">
        <v>13463867</v>
      </c>
      <c r="C136" s="392">
        <v>3791632</v>
      </c>
      <c r="D136" s="393">
        <v>9672235</v>
      </c>
      <c r="E136" s="869" t="s">
        <v>801</v>
      </c>
    </row>
    <row r="137" spans="1:5" s="33" customFormat="1" ht="12.75" customHeight="1">
      <c r="A137" s="364" t="s">
        <v>814</v>
      </c>
      <c r="B137" s="392">
        <v>1776915</v>
      </c>
      <c r="C137" s="392">
        <v>383162</v>
      </c>
      <c r="D137" s="393">
        <v>1393753</v>
      </c>
      <c r="E137" s="872" t="s">
        <v>802</v>
      </c>
    </row>
    <row r="138" spans="1:5" s="33" customFormat="1" ht="12.75" customHeight="1">
      <c r="A138" s="59" t="s">
        <v>815</v>
      </c>
      <c r="B138" s="392">
        <v>6196</v>
      </c>
      <c r="C138" s="392">
        <v>117</v>
      </c>
      <c r="D138" s="393">
        <v>6079</v>
      </c>
      <c r="E138" s="869" t="s">
        <v>803</v>
      </c>
    </row>
    <row r="139" spans="1:5" s="33" customFormat="1" ht="12.75" customHeight="1">
      <c r="A139" s="26"/>
      <c r="B139" s="11"/>
      <c r="C139" s="12"/>
      <c r="D139" s="12"/>
      <c r="E139" s="863"/>
    </row>
    <row r="140" spans="1:5" s="33" customFormat="1" ht="12.75" customHeight="1">
      <c r="A140" s="996" t="s">
        <v>1313</v>
      </c>
      <c r="B140" s="996"/>
      <c r="C140" s="996"/>
      <c r="D140" s="996"/>
      <c r="E140" s="988"/>
    </row>
    <row r="141" spans="1:5" s="33" customFormat="1" ht="12.75" customHeight="1">
      <c r="A141" s="989" t="s">
        <v>1288</v>
      </c>
      <c r="B141" s="989"/>
      <c r="C141" s="989"/>
      <c r="D141" s="989"/>
      <c r="E141" s="988"/>
    </row>
    <row r="142" spans="1:5" s="33" customFormat="1" ht="12.75" customHeight="1">
      <c r="A142" s="26"/>
      <c r="B142" s="11"/>
      <c r="C142" s="12"/>
      <c r="D142" s="12"/>
      <c r="E142" s="863"/>
    </row>
    <row r="143" spans="1:5" s="33" customFormat="1" ht="22.5" customHeight="1">
      <c r="A143" s="27" t="s">
        <v>817</v>
      </c>
      <c r="B143" s="859"/>
      <c r="C143" s="859"/>
      <c r="D143" s="860"/>
      <c r="E143" s="880" t="s">
        <v>818</v>
      </c>
    </row>
    <row r="144" spans="1:5" ht="12.75" customHeight="1">
      <c r="A144" s="59" t="s">
        <v>200</v>
      </c>
      <c r="B144" s="344">
        <v>16485</v>
      </c>
      <c r="C144" s="344">
        <v>106</v>
      </c>
      <c r="D144" s="344">
        <v>16379</v>
      </c>
      <c r="E144" s="869" t="s">
        <v>731</v>
      </c>
    </row>
    <row r="145" spans="1:5" s="33" customFormat="1" ht="12.75" customHeight="1">
      <c r="A145" s="59" t="s">
        <v>314</v>
      </c>
      <c r="B145" s="344">
        <v>588</v>
      </c>
      <c r="C145" s="344">
        <v>11</v>
      </c>
      <c r="D145" s="344">
        <v>577</v>
      </c>
      <c r="E145" s="869" t="s">
        <v>819</v>
      </c>
    </row>
    <row r="146" spans="1:5" ht="12.75" customHeight="1">
      <c r="A146" s="59" t="s">
        <v>315</v>
      </c>
      <c r="B146" s="344">
        <v>2979</v>
      </c>
      <c r="C146" s="344">
        <v>27</v>
      </c>
      <c r="D146" s="344">
        <v>2952</v>
      </c>
      <c r="E146" s="869" t="s">
        <v>315</v>
      </c>
    </row>
    <row r="147" spans="1:5" s="33" customFormat="1" ht="12.75" customHeight="1">
      <c r="A147" s="59" t="s">
        <v>316</v>
      </c>
      <c r="B147" s="344">
        <v>5141</v>
      </c>
      <c r="C147" s="344">
        <v>33</v>
      </c>
      <c r="D147" s="344">
        <v>5108</v>
      </c>
      <c r="E147" s="869" t="s">
        <v>316</v>
      </c>
    </row>
    <row r="148" spans="1:5" s="33" customFormat="1" ht="12.75" customHeight="1">
      <c r="A148" s="59" t="s">
        <v>317</v>
      </c>
      <c r="B148" s="344">
        <v>6875</v>
      </c>
      <c r="C148" s="344">
        <v>31</v>
      </c>
      <c r="D148" s="344">
        <v>6844</v>
      </c>
      <c r="E148" s="869" t="s">
        <v>317</v>
      </c>
    </row>
    <row r="149" spans="1:5" s="33" customFormat="1" ht="12.75" customHeight="1">
      <c r="A149" s="59" t="s">
        <v>580</v>
      </c>
      <c r="B149" s="344">
        <v>4828</v>
      </c>
      <c r="C149" s="344">
        <v>10</v>
      </c>
      <c r="D149" s="344">
        <v>4818</v>
      </c>
      <c r="E149" s="869" t="s">
        <v>580</v>
      </c>
    </row>
    <row r="150" spans="1:5" s="33" customFormat="1" ht="12.75" customHeight="1">
      <c r="A150" s="59" t="s">
        <v>820</v>
      </c>
      <c r="B150" s="344">
        <v>3403</v>
      </c>
      <c r="C150" s="344">
        <v>5</v>
      </c>
      <c r="D150" s="344">
        <v>3398</v>
      </c>
      <c r="E150" s="869" t="s">
        <v>821</v>
      </c>
    </row>
    <row r="151" spans="1:5" s="33" customFormat="1" ht="12.75" customHeight="1">
      <c r="A151" s="26"/>
      <c r="B151" s="11"/>
      <c r="C151" s="12"/>
      <c r="D151" s="12"/>
      <c r="E151" s="863"/>
    </row>
    <row r="152" spans="1:5" s="33" customFormat="1" ht="12.75" customHeight="1">
      <c r="A152" s="989" t="s">
        <v>1314</v>
      </c>
      <c r="B152" s="989"/>
      <c r="C152" s="989"/>
      <c r="D152" s="989"/>
      <c r="E152" s="988"/>
    </row>
    <row r="153" spans="1:5" s="33" customFormat="1" ht="12.75" customHeight="1">
      <c r="A153" s="26"/>
      <c r="B153" s="11"/>
      <c r="C153" s="12"/>
      <c r="D153" s="12"/>
      <c r="E153" s="863"/>
    </row>
    <row r="154" spans="1:5" s="33" customFormat="1" ht="12.75" customHeight="1">
      <c r="A154" s="95" t="s">
        <v>823</v>
      </c>
      <c r="B154" s="13"/>
      <c r="C154" s="14"/>
      <c r="D154" s="15"/>
      <c r="E154" s="882" t="s">
        <v>824</v>
      </c>
    </row>
    <row r="155" spans="1:5" ht="12.75" customHeight="1">
      <c r="A155" s="8" t="s">
        <v>462</v>
      </c>
      <c r="B155" s="344">
        <v>29926</v>
      </c>
      <c r="C155" s="344">
        <v>137</v>
      </c>
      <c r="D155" s="344">
        <v>29789</v>
      </c>
      <c r="E155" s="869" t="s">
        <v>731</v>
      </c>
    </row>
    <row r="156" spans="1:5" s="33" customFormat="1" ht="12.75" customHeight="1">
      <c r="A156" s="8" t="s">
        <v>113</v>
      </c>
      <c r="B156" s="344">
        <v>644</v>
      </c>
      <c r="C156" s="344">
        <v>11</v>
      </c>
      <c r="D156" s="344">
        <v>633</v>
      </c>
      <c r="E156" s="869" t="s">
        <v>819</v>
      </c>
    </row>
    <row r="157" spans="1:5" ht="12.75" customHeight="1">
      <c r="A157" s="8" t="s">
        <v>114</v>
      </c>
      <c r="B157" s="344">
        <v>3179</v>
      </c>
      <c r="C157" s="344">
        <v>29</v>
      </c>
      <c r="D157" s="344">
        <v>3150</v>
      </c>
      <c r="E157" s="869" t="s">
        <v>315</v>
      </c>
    </row>
    <row r="158" spans="1:5" ht="12.75" customHeight="1">
      <c r="A158" s="8" t="s">
        <v>115</v>
      </c>
      <c r="B158" s="344">
        <v>5866</v>
      </c>
      <c r="C158" s="344">
        <v>37</v>
      </c>
      <c r="D158" s="344">
        <v>5829</v>
      </c>
      <c r="E158" s="869" t="s">
        <v>316</v>
      </c>
    </row>
    <row r="159" spans="1:5" s="33" customFormat="1">
      <c r="A159" s="8" t="s">
        <v>116</v>
      </c>
      <c r="B159" s="344">
        <v>8511</v>
      </c>
      <c r="C159" s="344">
        <v>37</v>
      </c>
      <c r="D159" s="344">
        <v>8474</v>
      </c>
      <c r="E159" s="869" t="s">
        <v>317</v>
      </c>
    </row>
    <row r="160" spans="1:5" ht="12.75" customHeight="1">
      <c r="A160" s="8" t="s">
        <v>117</v>
      </c>
      <c r="B160" s="344">
        <v>6284</v>
      </c>
      <c r="C160" s="344">
        <v>11</v>
      </c>
      <c r="D160" s="344">
        <v>6273</v>
      </c>
      <c r="E160" s="869" t="s">
        <v>580</v>
      </c>
    </row>
    <row r="161" spans="1:5" ht="12.75" customHeight="1">
      <c r="A161" s="8" t="s">
        <v>825</v>
      </c>
      <c r="B161" s="344">
        <v>5442</v>
      </c>
      <c r="C161" s="344">
        <v>12</v>
      </c>
      <c r="D161" s="344">
        <v>5430</v>
      </c>
      <c r="E161" s="869" t="s">
        <v>821</v>
      </c>
    </row>
    <row r="162" spans="1:5">
      <c r="A162" s="26"/>
      <c r="B162" s="11"/>
      <c r="C162" s="12"/>
      <c r="D162" s="12"/>
    </row>
    <row r="163" spans="1:5" ht="12.75" customHeight="1">
      <c r="A163" s="996" t="s">
        <v>1315</v>
      </c>
      <c r="B163" s="996"/>
      <c r="C163" s="996"/>
      <c r="D163" s="996"/>
      <c r="E163" s="988"/>
    </row>
    <row r="164" spans="1:5" ht="12.75" customHeight="1">
      <c r="A164" s="989" t="s">
        <v>1288</v>
      </c>
      <c r="B164" s="989"/>
      <c r="C164" s="989"/>
      <c r="D164" s="989"/>
      <c r="E164" s="988"/>
    </row>
    <row r="165" spans="1:5">
      <c r="A165" s="26"/>
      <c r="B165" s="11"/>
      <c r="C165" s="12"/>
      <c r="D165" s="12"/>
    </row>
    <row r="166" spans="1:5" ht="22.5" customHeight="1">
      <c r="A166" s="27" t="s">
        <v>827</v>
      </c>
      <c r="B166" s="344"/>
      <c r="C166" s="366"/>
      <c r="D166" s="367"/>
      <c r="E166" s="880" t="s">
        <v>828</v>
      </c>
    </row>
    <row r="167" spans="1:5">
      <c r="A167" s="59" t="s">
        <v>200</v>
      </c>
      <c r="B167" s="392">
        <v>17041</v>
      </c>
      <c r="C167" s="392">
        <v>96</v>
      </c>
      <c r="D167" s="393">
        <v>16945</v>
      </c>
      <c r="E167" s="869" t="s">
        <v>731</v>
      </c>
    </row>
    <row r="168" spans="1:5" ht="12.75" customHeight="1">
      <c r="A168" s="26"/>
      <c r="B168" s="333"/>
      <c r="C168" s="333"/>
      <c r="D168" s="334"/>
    </row>
    <row r="169" spans="1:5" ht="22.5" customHeight="1">
      <c r="A169" s="34" t="s">
        <v>829</v>
      </c>
      <c r="B169" s="333"/>
      <c r="C169" s="333"/>
      <c r="D169" s="334"/>
      <c r="E169" s="880" t="s">
        <v>830</v>
      </c>
    </row>
    <row r="170" spans="1:5" ht="12.75" customHeight="1">
      <c r="A170" s="59" t="s">
        <v>200</v>
      </c>
      <c r="B170" s="344">
        <v>6579</v>
      </c>
      <c r="C170" s="344">
        <v>64</v>
      </c>
      <c r="D170" s="344">
        <v>6515</v>
      </c>
      <c r="E170" s="869" t="s">
        <v>731</v>
      </c>
    </row>
    <row r="171" spans="1:5" ht="12.75" customHeight="1">
      <c r="A171" s="26"/>
      <c r="B171" s="11"/>
      <c r="C171" s="12"/>
      <c r="D171" s="12"/>
    </row>
    <row r="172" spans="1:5" ht="12" customHeight="1">
      <c r="A172" s="997" t="s">
        <v>1211</v>
      </c>
      <c r="B172" s="997"/>
      <c r="C172" s="997"/>
      <c r="D172" s="997"/>
      <c r="E172" s="988"/>
    </row>
    <row r="173" spans="1:5" ht="14.25" customHeight="1">
      <c r="A173" s="26"/>
      <c r="B173" s="11"/>
      <c r="C173" s="12"/>
      <c r="D173" s="12"/>
    </row>
    <row r="174" spans="1:5" ht="22.5" customHeight="1">
      <c r="A174" s="27" t="s">
        <v>832</v>
      </c>
      <c r="B174" s="19"/>
      <c r="C174" s="19"/>
      <c r="D174" s="20"/>
      <c r="E174" s="880" t="s">
        <v>833</v>
      </c>
    </row>
    <row r="175" spans="1:5" ht="12.75" customHeight="1">
      <c r="A175" s="59" t="s">
        <v>200</v>
      </c>
      <c r="B175" s="242">
        <v>119.7</v>
      </c>
      <c r="C175" s="242">
        <v>49.8</v>
      </c>
      <c r="D175" s="242">
        <v>119.7</v>
      </c>
      <c r="E175" s="869" t="s">
        <v>731</v>
      </c>
    </row>
    <row r="176" spans="1:5" s="240" customFormat="1" ht="21" customHeight="1">
      <c r="A176" s="26"/>
      <c r="B176" s="11"/>
      <c r="C176" s="12"/>
      <c r="D176" s="12"/>
      <c r="E176" s="863"/>
    </row>
    <row r="177" spans="1:5" ht="15" customHeight="1">
      <c r="A177" s="996" t="s">
        <v>1316</v>
      </c>
      <c r="B177" s="996"/>
      <c r="C177" s="996"/>
      <c r="D177" s="996"/>
      <c r="E177" s="988"/>
    </row>
    <row r="178" spans="1:5" ht="12.75" customHeight="1">
      <c r="A178" s="999" t="s">
        <v>1317</v>
      </c>
      <c r="B178" s="999"/>
      <c r="C178" s="999"/>
      <c r="D178" s="999"/>
      <c r="E178" s="988"/>
    </row>
    <row r="179" spans="1:5">
      <c r="A179" s="26"/>
      <c r="B179" s="11"/>
      <c r="C179" s="12"/>
      <c r="D179" s="12"/>
    </row>
    <row r="180" spans="1:5">
      <c r="A180" s="34" t="s">
        <v>836</v>
      </c>
      <c r="B180" s="13"/>
      <c r="C180" s="13"/>
      <c r="D180" s="21"/>
      <c r="E180" s="880" t="s">
        <v>1318</v>
      </c>
    </row>
    <row r="181" spans="1:5">
      <c r="A181" s="59" t="s">
        <v>200</v>
      </c>
      <c r="B181" s="242">
        <v>32.603000000000002</v>
      </c>
      <c r="C181" s="242">
        <v>0.64300000000000002</v>
      </c>
      <c r="D181" s="245">
        <v>31.96</v>
      </c>
      <c r="E181" s="869" t="s">
        <v>731</v>
      </c>
    </row>
    <row r="182" spans="1:5">
      <c r="A182" s="26"/>
      <c r="B182" s="861"/>
      <c r="C182" s="861"/>
      <c r="D182" s="861"/>
    </row>
    <row r="183" spans="1:5" ht="15">
      <c r="A183" s="995" t="s">
        <v>125</v>
      </c>
      <c r="B183" s="995"/>
      <c r="C183" s="995"/>
      <c r="D183" s="995"/>
      <c r="E183" s="988"/>
    </row>
    <row r="184" spans="1:5" ht="15">
      <c r="A184" s="995" t="s">
        <v>837</v>
      </c>
      <c r="B184" s="995"/>
      <c r="C184" s="995"/>
      <c r="D184" s="995"/>
      <c r="E184" s="988"/>
    </row>
    <row r="185" spans="1:5">
      <c r="A185" s="26"/>
      <c r="B185" s="12"/>
      <c r="C185" s="12"/>
      <c r="D185" s="12"/>
    </row>
    <row r="186" spans="1:5">
      <c r="A186" s="26"/>
      <c r="B186" s="12"/>
      <c r="C186" s="12"/>
      <c r="D186" s="12"/>
    </row>
    <row r="187" spans="1:5">
      <c r="A187" s="26"/>
      <c r="B187" s="12"/>
      <c r="C187" s="12"/>
      <c r="D187" s="12"/>
    </row>
    <row r="188" spans="1:5">
      <c r="A188" s="26"/>
      <c r="B188" s="12"/>
      <c r="C188" s="12"/>
      <c r="D188" s="12"/>
    </row>
    <row r="189" spans="1:5">
      <c r="A189" s="26"/>
      <c r="B189" s="12"/>
      <c r="C189" s="12"/>
      <c r="D189" s="12"/>
    </row>
    <row r="190" spans="1:5">
      <c r="A190" s="26"/>
      <c r="B190" s="12"/>
      <c r="C190" s="12"/>
      <c r="D190" s="12"/>
    </row>
    <row r="191" spans="1:5">
      <c r="A191" s="26"/>
      <c r="B191" s="12"/>
      <c r="C191" s="12"/>
      <c r="D191" s="12"/>
    </row>
    <row r="192" spans="1:5">
      <c r="A192" s="26"/>
      <c r="B192" s="12"/>
      <c r="C192" s="12"/>
      <c r="D192" s="12"/>
    </row>
    <row r="193" spans="1:4">
      <c r="A193" s="26"/>
      <c r="B193" s="12"/>
      <c r="C193" s="12"/>
      <c r="D193" s="12"/>
    </row>
    <row r="194" spans="1:4">
      <c r="A194" s="26"/>
      <c r="B194" s="12"/>
      <c r="C194" s="12"/>
      <c r="D194" s="12"/>
    </row>
    <row r="195" spans="1:4">
      <c r="A195" s="26"/>
      <c r="B195" s="12"/>
      <c r="C195" s="12"/>
      <c r="D195" s="12"/>
    </row>
    <row r="196" spans="1:4">
      <c r="A196" s="26"/>
      <c r="B196" s="12"/>
      <c r="C196" s="12"/>
      <c r="D196" s="12"/>
    </row>
    <row r="197" spans="1:4">
      <c r="A197" s="26"/>
      <c r="B197" s="12"/>
      <c r="C197" s="12"/>
      <c r="D197" s="12"/>
    </row>
    <row r="198" spans="1:4">
      <c r="A198" s="26"/>
      <c r="B198" s="12"/>
      <c r="C198" s="12"/>
      <c r="D198" s="12"/>
    </row>
    <row r="199" spans="1:4">
      <c r="A199" s="26"/>
      <c r="B199" s="12"/>
      <c r="C199" s="12"/>
      <c r="D199" s="12"/>
    </row>
    <row r="200" spans="1:4">
      <c r="A200" s="26"/>
      <c r="B200" s="12"/>
      <c r="C200" s="12"/>
      <c r="D200" s="12"/>
    </row>
    <row r="201" spans="1:4">
      <c r="A201" s="26"/>
      <c r="B201" s="12"/>
      <c r="C201" s="12"/>
      <c r="D201" s="12"/>
    </row>
    <row r="202" spans="1:4">
      <c r="A202" s="26"/>
      <c r="B202" s="12"/>
      <c r="C202" s="12"/>
      <c r="D202" s="12"/>
    </row>
    <row r="203" spans="1:4">
      <c r="A203" s="26"/>
      <c r="B203" s="12"/>
      <c r="C203" s="12"/>
      <c r="D203" s="12"/>
    </row>
    <row r="204" spans="1:4">
      <c r="A204" s="26"/>
      <c r="B204" s="12"/>
      <c r="C204" s="12"/>
      <c r="D204" s="12"/>
    </row>
    <row r="205" spans="1:4">
      <c r="A205" s="26"/>
      <c r="B205" s="12"/>
      <c r="C205" s="12"/>
      <c r="D205" s="12"/>
    </row>
    <row r="206" spans="1:4">
      <c r="A206" s="26"/>
      <c r="B206" s="12"/>
      <c r="C206" s="12"/>
      <c r="D206" s="12"/>
    </row>
    <row r="207" spans="1:4">
      <c r="A207" s="26"/>
      <c r="B207" s="12"/>
      <c r="C207" s="12"/>
      <c r="D207" s="12"/>
    </row>
    <row r="208" spans="1:4">
      <c r="A208" s="26"/>
      <c r="B208" s="12"/>
      <c r="C208" s="12"/>
      <c r="D208" s="12"/>
    </row>
    <row r="209" spans="1:4">
      <c r="A209" s="26"/>
      <c r="B209" s="12"/>
      <c r="C209" s="12"/>
      <c r="D209" s="12"/>
    </row>
    <row r="210" spans="1:4">
      <c r="A210" s="26"/>
      <c r="B210" s="12"/>
      <c r="C210" s="12"/>
      <c r="D210" s="12"/>
    </row>
    <row r="211" spans="1:4">
      <c r="A211" s="26"/>
      <c r="B211" s="12"/>
      <c r="C211" s="12"/>
      <c r="D211" s="12"/>
    </row>
    <row r="212" spans="1:4">
      <c r="A212" s="26"/>
      <c r="B212" s="12"/>
      <c r="C212" s="12"/>
      <c r="D212" s="12"/>
    </row>
    <row r="213" spans="1:4">
      <c r="A213" s="26"/>
      <c r="B213" s="12"/>
      <c r="C213" s="12"/>
      <c r="D213" s="12"/>
    </row>
    <row r="214" spans="1:4">
      <c r="A214" s="26"/>
      <c r="B214" s="12"/>
      <c r="C214" s="12"/>
      <c r="D214" s="12"/>
    </row>
    <row r="215" spans="1:4">
      <c r="A215" s="26"/>
      <c r="B215" s="12"/>
      <c r="C215" s="12"/>
      <c r="D215" s="12"/>
    </row>
    <row r="216" spans="1:4">
      <c r="A216" s="26"/>
      <c r="B216" s="12"/>
      <c r="C216" s="12"/>
      <c r="D216" s="12"/>
    </row>
    <row r="217" spans="1:4">
      <c r="A217" s="26"/>
      <c r="B217" s="12"/>
      <c r="C217" s="12"/>
      <c r="D217" s="12"/>
    </row>
    <row r="218" spans="1:4">
      <c r="A218" s="26"/>
      <c r="B218" s="12"/>
      <c r="C218" s="12"/>
      <c r="D218" s="12"/>
    </row>
    <row r="219" spans="1:4">
      <c r="A219" s="26"/>
      <c r="B219" s="12"/>
      <c r="C219" s="12"/>
      <c r="D219" s="12"/>
    </row>
    <row r="220" spans="1:4">
      <c r="A220" s="26"/>
      <c r="B220" s="12"/>
      <c r="C220" s="12"/>
      <c r="D220" s="12"/>
    </row>
    <row r="221" spans="1:4">
      <c r="A221" s="26"/>
      <c r="B221" s="12"/>
      <c r="C221" s="12"/>
      <c r="D221" s="12"/>
    </row>
    <row r="222" spans="1:4">
      <c r="A222" s="26"/>
      <c r="B222" s="12"/>
      <c r="C222" s="12"/>
      <c r="D222" s="12"/>
    </row>
    <row r="223" spans="1:4">
      <c r="A223" s="26"/>
      <c r="B223" s="12"/>
      <c r="C223" s="12"/>
      <c r="D223" s="12"/>
    </row>
    <row r="224" spans="1:4">
      <c r="A224" s="26"/>
      <c r="B224" s="12"/>
      <c r="C224" s="12"/>
      <c r="D224" s="12"/>
    </row>
    <row r="225" spans="1:4">
      <c r="A225" s="26"/>
      <c r="B225" s="12"/>
      <c r="C225" s="12"/>
      <c r="D225" s="12"/>
    </row>
    <row r="226" spans="1:4">
      <c r="A226" s="26"/>
      <c r="B226" s="12"/>
      <c r="C226" s="12"/>
      <c r="D226" s="12"/>
    </row>
    <row r="227" spans="1:4">
      <c r="A227" s="26"/>
      <c r="B227" s="12"/>
      <c r="C227" s="12"/>
      <c r="D227" s="12"/>
    </row>
    <row r="228" spans="1:4">
      <c r="A228" s="26"/>
      <c r="B228" s="12"/>
      <c r="C228" s="12"/>
      <c r="D228" s="12"/>
    </row>
    <row r="229" spans="1:4">
      <c r="A229" s="26"/>
      <c r="B229" s="12"/>
      <c r="C229" s="12"/>
      <c r="D229" s="12"/>
    </row>
    <row r="230" spans="1:4">
      <c r="A230" s="26"/>
      <c r="B230" s="12"/>
      <c r="C230" s="12"/>
      <c r="D230" s="12"/>
    </row>
    <row r="231" spans="1:4">
      <c r="A231" s="26"/>
      <c r="B231" s="12"/>
      <c r="C231" s="12"/>
      <c r="D231" s="12"/>
    </row>
    <row r="232" spans="1:4">
      <c r="A232" s="26"/>
      <c r="B232" s="12"/>
      <c r="C232" s="12"/>
      <c r="D232" s="12"/>
    </row>
    <row r="233" spans="1:4">
      <c r="A233" s="26"/>
      <c r="B233" s="12"/>
      <c r="C233" s="12"/>
      <c r="D233" s="12"/>
    </row>
    <row r="234" spans="1:4">
      <c r="A234" s="26"/>
      <c r="B234" s="12"/>
      <c r="C234" s="12"/>
      <c r="D234" s="12"/>
    </row>
    <row r="235" spans="1:4">
      <c r="A235" s="26"/>
      <c r="B235" s="12"/>
      <c r="C235" s="12"/>
      <c r="D235" s="12"/>
    </row>
    <row r="236" spans="1:4">
      <c r="A236" s="26"/>
      <c r="B236" s="12"/>
      <c r="C236" s="12"/>
      <c r="D236" s="12"/>
    </row>
    <row r="237" spans="1:4">
      <c r="A237" s="26"/>
      <c r="B237" s="12"/>
      <c r="C237" s="12"/>
      <c r="D237" s="12"/>
    </row>
    <row r="238" spans="1:4">
      <c r="A238" s="26"/>
      <c r="B238" s="12"/>
      <c r="C238" s="12"/>
      <c r="D238" s="12"/>
    </row>
    <row r="239" spans="1:4">
      <c r="A239" s="26"/>
      <c r="B239" s="12"/>
      <c r="C239" s="12"/>
      <c r="D239" s="12"/>
    </row>
    <row r="240" spans="1:4">
      <c r="A240" s="26"/>
      <c r="B240" s="12"/>
      <c r="C240" s="12"/>
      <c r="D240" s="12"/>
    </row>
    <row r="241" spans="1:4">
      <c r="A241" s="26"/>
      <c r="B241" s="12"/>
      <c r="C241" s="12"/>
      <c r="D241" s="12"/>
    </row>
    <row r="242" spans="1:4">
      <c r="A242" s="26"/>
      <c r="B242" s="12"/>
      <c r="C242" s="12"/>
      <c r="D242" s="12"/>
    </row>
    <row r="243" spans="1:4">
      <c r="A243" s="26"/>
      <c r="B243" s="12"/>
      <c r="C243" s="12"/>
      <c r="D243" s="12"/>
    </row>
    <row r="244" spans="1:4">
      <c r="A244" s="26"/>
      <c r="B244" s="12"/>
      <c r="C244" s="12"/>
      <c r="D244" s="12"/>
    </row>
    <row r="245" spans="1:4">
      <c r="A245" s="26"/>
      <c r="B245" s="12"/>
      <c r="C245" s="12"/>
      <c r="D245" s="12"/>
    </row>
    <row r="246" spans="1:4">
      <c r="A246" s="26"/>
      <c r="B246" s="12"/>
      <c r="C246" s="12"/>
      <c r="D246" s="12"/>
    </row>
    <row r="247" spans="1:4">
      <c r="A247" s="26"/>
      <c r="B247" s="12"/>
      <c r="C247" s="12"/>
      <c r="D247" s="12"/>
    </row>
    <row r="248" spans="1:4">
      <c r="A248" s="26"/>
      <c r="B248" s="12"/>
      <c r="C248" s="12"/>
      <c r="D248" s="12"/>
    </row>
    <row r="249" spans="1:4">
      <c r="A249" s="26"/>
      <c r="B249" s="12"/>
      <c r="C249" s="12"/>
      <c r="D249" s="12"/>
    </row>
    <row r="250" spans="1:4">
      <c r="A250" s="26"/>
      <c r="B250" s="12"/>
      <c r="C250" s="12"/>
      <c r="D250" s="12"/>
    </row>
    <row r="251" spans="1:4">
      <c r="A251" s="26"/>
      <c r="B251" s="12"/>
      <c r="C251" s="12"/>
      <c r="D251" s="12"/>
    </row>
    <row r="252" spans="1:4">
      <c r="A252" s="26"/>
      <c r="B252" s="12"/>
      <c r="C252" s="12"/>
      <c r="D252" s="12"/>
    </row>
    <row r="253" spans="1:4">
      <c r="A253" s="26"/>
      <c r="B253" s="12"/>
      <c r="C253" s="12"/>
      <c r="D253" s="12"/>
    </row>
    <row r="254" spans="1:4">
      <c r="A254" s="26"/>
      <c r="B254" s="12"/>
      <c r="C254" s="12"/>
      <c r="D254" s="12"/>
    </row>
    <row r="255" spans="1:4">
      <c r="A255" s="26"/>
      <c r="B255" s="12"/>
      <c r="C255" s="12"/>
      <c r="D255" s="12"/>
    </row>
    <row r="256" spans="1:4">
      <c r="A256" s="26"/>
      <c r="B256" s="12"/>
      <c r="C256" s="12"/>
      <c r="D256" s="12"/>
    </row>
    <row r="257" spans="1:4">
      <c r="A257" s="26"/>
      <c r="B257" s="12"/>
      <c r="C257" s="12"/>
      <c r="D257" s="12"/>
    </row>
    <row r="258" spans="1:4">
      <c r="A258" s="26"/>
      <c r="B258" s="12"/>
      <c r="C258" s="12"/>
      <c r="D258" s="12"/>
    </row>
    <row r="259" spans="1:4">
      <c r="A259" s="26"/>
      <c r="B259" s="12"/>
      <c r="C259" s="12"/>
      <c r="D259" s="12"/>
    </row>
    <row r="260" spans="1:4">
      <c r="A260" s="26"/>
      <c r="B260" s="12"/>
      <c r="C260" s="12"/>
      <c r="D260" s="12"/>
    </row>
    <row r="261" spans="1:4">
      <c r="A261" s="26"/>
      <c r="B261" s="12"/>
      <c r="C261" s="12"/>
      <c r="D261" s="12"/>
    </row>
    <row r="262" spans="1:4">
      <c r="A262" s="26"/>
      <c r="B262" s="12"/>
      <c r="C262" s="12"/>
      <c r="D262" s="12"/>
    </row>
    <row r="263" spans="1:4">
      <c r="A263" s="26"/>
      <c r="B263" s="12"/>
      <c r="C263" s="12"/>
      <c r="D263" s="12"/>
    </row>
    <row r="264" spans="1:4">
      <c r="A264" s="26"/>
      <c r="B264" s="12"/>
      <c r="C264" s="12"/>
      <c r="D264" s="12"/>
    </row>
  </sheetData>
  <mergeCells count="29">
    <mergeCell ref="A1:E1"/>
    <mergeCell ref="A2:E2"/>
    <mergeCell ref="A177:E177"/>
    <mergeCell ref="A178:E178"/>
    <mergeCell ref="A183:E183"/>
    <mergeCell ref="A102:E102"/>
    <mergeCell ref="A113:E113"/>
    <mergeCell ref="A114:E114"/>
    <mergeCell ref="A127:E127"/>
    <mergeCell ref="A140:E140"/>
    <mergeCell ref="A49:E49"/>
    <mergeCell ref="A50:E50"/>
    <mergeCell ref="A51:E51"/>
    <mergeCell ref="A68:E68"/>
    <mergeCell ref="A91:E91"/>
    <mergeCell ref="E7:E8"/>
    <mergeCell ref="A184:E184"/>
    <mergeCell ref="A141:E141"/>
    <mergeCell ref="A152:E152"/>
    <mergeCell ref="A163:E163"/>
    <mergeCell ref="A164:E164"/>
    <mergeCell ref="A172:E172"/>
    <mergeCell ref="A10:E10"/>
    <mergeCell ref="A11:E11"/>
    <mergeCell ref="A4:D4"/>
    <mergeCell ref="A5:D5"/>
    <mergeCell ref="A7:A8"/>
    <mergeCell ref="B7:B8"/>
    <mergeCell ref="C7:D7"/>
  </mergeCells>
  <hyperlinks>
    <hyperlink ref="F6" location="' SPIS TABLIC  LIST OF TABLES'!A1" display="Powrót do spisu tablic"/>
    <hyperlink ref="G6"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I6" sqref="I6"/>
    </sheetView>
  </sheetViews>
  <sheetFormatPr defaultRowHeight="15"/>
  <cols>
    <col min="1" max="1" width="33.7109375" style="25" customWidth="1"/>
    <col min="2" max="4" width="14.7109375" style="36" customWidth="1"/>
    <col min="5" max="5" width="33.7109375" style="895" customWidth="1"/>
    <col min="6" max="6" width="21.140625" style="25" customWidth="1"/>
    <col min="7" max="7" width="14.28515625" style="25" customWidth="1"/>
    <col min="8" max="243" width="9.140625" style="25"/>
    <col min="244" max="244" width="3.85546875" style="25" customWidth="1"/>
    <col min="245" max="245" width="36.85546875" style="25" customWidth="1"/>
    <col min="246" max="247" width="15.42578125" style="25" customWidth="1"/>
    <col min="248" max="248" width="15.5703125" style="25" customWidth="1"/>
    <col min="249" max="499" width="9.140625" style="25"/>
    <col min="500" max="500" width="3.85546875" style="25" customWidth="1"/>
    <col min="501" max="501" width="36.85546875" style="25" customWidth="1"/>
    <col min="502" max="503" width="15.42578125" style="25" customWidth="1"/>
    <col min="504" max="504" width="15.5703125" style="25" customWidth="1"/>
    <col min="505" max="755" width="9.140625" style="25"/>
    <col min="756" max="756" width="3.85546875" style="25" customWidth="1"/>
    <col min="757" max="757" width="36.85546875" style="25" customWidth="1"/>
    <col min="758" max="759" width="15.42578125" style="25" customWidth="1"/>
    <col min="760" max="760" width="15.5703125" style="25" customWidth="1"/>
    <col min="761" max="1011" width="9.140625" style="25"/>
    <col min="1012" max="1012" width="3.85546875" style="25" customWidth="1"/>
    <col min="1013" max="1013" width="36.85546875" style="25" customWidth="1"/>
    <col min="1014" max="1015" width="15.42578125" style="25" customWidth="1"/>
    <col min="1016" max="1016" width="15.5703125" style="25" customWidth="1"/>
    <col min="1017" max="1267" width="9.140625" style="25"/>
    <col min="1268" max="1268" width="3.85546875" style="25" customWidth="1"/>
    <col min="1269" max="1269" width="36.85546875" style="25" customWidth="1"/>
    <col min="1270" max="1271" width="15.42578125" style="25" customWidth="1"/>
    <col min="1272" max="1272" width="15.5703125" style="25" customWidth="1"/>
    <col min="1273" max="1523" width="9.140625" style="25"/>
    <col min="1524" max="1524" width="3.85546875" style="25" customWidth="1"/>
    <col min="1525" max="1525" width="36.85546875" style="25" customWidth="1"/>
    <col min="1526" max="1527" width="15.42578125" style="25" customWidth="1"/>
    <col min="1528" max="1528" width="15.5703125" style="25" customWidth="1"/>
    <col min="1529" max="1779" width="9.140625" style="25"/>
    <col min="1780" max="1780" width="3.85546875" style="25" customWidth="1"/>
    <col min="1781" max="1781" width="36.85546875" style="25" customWidth="1"/>
    <col min="1782" max="1783" width="15.42578125" style="25" customWidth="1"/>
    <col min="1784" max="1784" width="15.5703125" style="25" customWidth="1"/>
    <col min="1785" max="2035" width="9.140625" style="25"/>
    <col min="2036" max="2036" width="3.85546875" style="25" customWidth="1"/>
    <col min="2037" max="2037" width="36.85546875" style="25" customWidth="1"/>
    <col min="2038" max="2039" width="15.42578125" style="25" customWidth="1"/>
    <col min="2040" max="2040" width="15.5703125" style="25" customWidth="1"/>
    <col min="2041" max="2291" width="9.140625" style="25"/>
    <col min="2292" max="2292" width="3.85546875" style="25" customWidth="1"/>
    <col min="2293" max="2293" width="36.85546875" style="25" customWidth="1"/>
    <col min="2294" max="2295" width="15.42578125" style="25" customWidth="1"/>
    <col min="2296" max="2296" width="15.5703125" style="25" customWidth="1"/>
    <col min="2297" max="2547" width="9.140625" style="25"/>
    <col min="2548" max="2548" width="3.85546875" style="25" customWidth="1"/>
    <col min="2549" max="2549" width="36.85546875" style="25" customWidth="1"/>
    <col min="2550" max="2551" width="15.42578125" style="25" customWidth="1"/>
    <col min="2552" max="2552" width="15.5703125" style="25" customWidth="1"/>
    <col min="2553" max="2803" width="9.140625" style="25"/>
    <col min="2804" max="2804" width="3.85546875" style="25" customWidth="1"/>
    <col min="2805" max="2805" width="36.85546875" style="25" customWidth="1"/>
    <col min="2806" max="2807" width="15.42578125" style="25" customWidth="1"/>
    <col min="2808" max="2808" width="15.5703125" style="25" customWidth="1"/>
    <col min="2809" max="3059" width="9.140625" style="25"/>
    <col min="3060" max="3060" width="3.85546875" style="25" customWidth="1"/>
    <col min="3061" max="3061" width="36.85546875" style="25" customWidth="1"/>
    <col min="3062" max="3063" width="15.42578125" style="25" customWidth="1"/>
    <col min="3064" max="3064" width="15.5703125" style="25" customWidth="1"/>
    <col min="3065" max="3315" width="9.140625" style="25"/>
    <col min="3316" max="3316" width="3.85546875" style="25" customWidth="1"/>
    <col min="3317" max="3317" width="36.85546875" style="25" customWidth="1"/>
    <col min="3318" max="3319" width="15.42578125" style="25" customWidth="1"/>
    <col min="3320" max="3320" width="15.5703125" style="25" customWidth="1"/>
    <col min="3321" max="3571" width="9.140625" style="25"/>
    <col min="3572" max="3572" width="3.85546875" style="25" customWidth="1"/>
    <col min="3573" max="3573" width="36.85546875" style="25" customWidth="1"/>
    <col min="3574" max="3575" width="15.42578125" style="25" customWidth="1"/>
    <col min="3576" max="3576" width="15.5703125" style="25" customWidth="1"/>
    <col min="3577" max="3827" width="9.140625" style="25"/>
    <col min="3828" max="3828" width="3.85546875" style="25" customWidth="1"/>
    <col min="3829" max="3829" width="36.85546875" style="25" customWidth="1"/>
    <col min="3830" max="3831" width="15.42578125" style="25" customWidth="1"/>
    <col min="3832" max="3832" width="15.5703125" style="25" customWidth="1"/>
    <col min="3833" max="4083" width="9.140625" style="25"/>
    <col min="4084" max="4084" width="3.85546875" style="25" customWidth="1"/>
    <col min="4085" max="4085" width="36.85546875" style="25" customWidth="1"/>
    <col min="4086" max="4087" width="15.42578125" style="25" customWidth="1"/>
    <col min="4088" max="4088" width="15.5703125" style="25" customWidth="1"/>
    <col min="4089" max="4339" width="9.140625" style="25"/>
    <col min="4340" max="4340" width="3.85546875" style="25" customWidth="1"/>
    <col min="4341" max="4341" width="36.85546875" style="25" customWidth="1"/>
    <col min="4342" max="4343" width="15.42578125" style="25" customWidth="1"/>
    <col min="4344" max="4344" width="15.5703125" style="25" customWidth="1"/>
    <col min="4345" max="4595" width="9.140625" style="25"/>
    <col min="4596" max="4596" width="3.85546875" style="25" customWidth="1"/>
    <col min="4597" max="4597" width="36.85546875" style="25" customWidth="1"/>
    <col min="4598" max="4599" width="15.42578125" style="25" customWidth="1"/>
    <col min="4600" max="4600" width="15.5703125" style="25" customWidth="1"/>
    <col min="4601" max="4851" width="9.140625" style="25"/>
    <col min="4852" max="4852" width="3.85546875" style="25" customWidth="1"/>
    <col min="4853" max="4853" width="36.85546875" style="25" customWidth="1"/>
    <col min="4854" max="4855" width="15.42578125" style="25" customWidth="1"/>
    <col min="4856" max="4856" width="15.5703125" style="25" customWidth="1"/>
    <col min="4857" max="5107" width="9.140625" style="25"/>
    <col min="5108" max="5108" width="3.85546875" style="25" customWidth="1"/>
    <col min="5109" max="5109" width="36.85546875" style="25" customWidth="1"/>
    <col min="5110" max="5111" width="15.42578125" style="25" customWidth="1"/>
    <col min="5112" max="5112" width="15.5703125" style="25" customWidth="1"/>
    <col min="5113" max="5363" width="9.140625" style="25"/>
    <col min="5364" max="5364" width="3.85546875" style="25" customWidth="1"/>
    <col min="5365" max="5365" width="36.85546875" style="25" customWidth="1"/>
    <col min="5366" max="5367" width="15.42578125" style="25" customWidth="1"/>
    <col min="5368" max="5368" width="15.5703125" style="25" customWidth="1"/>
    <col min="5369" max="5619" width="9.140625" style="25"/>
    <col min="5620" max="5620" width="3.85546875" style="25" customWidth="1"/>
    <col min="5621" max="5621" width="36.85546875" style="25" customWidth="1"/>
    <col min="5622" max="5623" width="15.42578125" style="25" customWidth="1"/>
    <col min="5624" max="5624" width="15.5703125" style="25" customWidth="1"/>
    <col min="5625" max="5875" width="9.140625" style="25"/>
    <col min="5876" max="5876" width="3.85546875" style="25" customWidth="1"/>
    <col min="5877" max="5877" width="36.85546875" style="25" customWidth="1"/>
    <col min="5878" max="5879" width="15.42578125" style="25" customWidth="1"/>
    <col min="5880" max="5880" width="15.5703125" style="25" customWidth="1"/>
    <col min="5881" max="6131" width="9.140625" style="25"/>
    <col min="6132" max="6132" width="3.85546875" style="25" customWidth="1"/>
    <col min="6133" max="6133" width="36.85546875" style="25" customWidth="1"/>
    <col min="6134" max="6135" width="15.42578125" style="25" customWidth="1"/>
    <col min="6136" max="6136" width="15.5703125" style="25" customWidth="1"/>
    <col min="6137" max="6387" width="9.140625" style="25"/>
    <col min="6388" max="6388" width="3.85546875" style="25" customWidth="1"/>
    <col min="6389" max="6389" width="36.85546875" style="25" customWidth="1"/>
    <col min="6390" max="6391" width="15.42578125" style="25" customWidth="1"/>
    <col min="6392" max="6392" width="15.5703125" style="25" customWidth="1"/>
    <col min="6393" max="6643" width="9.140625" style="25"/>
    <col min="6644" max="6644" width="3.85546875" style="25" customWidth="1"/>
    <col min="6645" max="6645" width="36.85546875" style="25" customWidth="1"/>
    <col min="6646" max="6647" width="15.42578125" style="25" customWidth="1"/>
    <col min="6648" max="6648" width="15.5703125" style="25" customWidth="1"/>
    <col min="6649" max="6899" width="9.140625" style="25"/>
    <col min="6900" max="6900" width="3.85546875" style="25" customWidth="1"/>
    <col min="6901" max="6901" width="36.85546875" style="25" customWidth="1"/>
    <col min="6902" max="6903" width="15.42578125" style="25" customWidth="1"/>
    <col min="6904" max="6904" width="15.5703125" style="25" customWidth="1"/>
    <col min="6905" max="7155" width="9.140625" style="25"/>
    <col min="7156" max="7156" width="3.85546875" style="25" customWidth="1"/>
    <col min="7157" max="7157" width="36.85546875" style="25" customWidth="1"/>
    <col min="7158" max="7159" width="15.42578125" style="25" customWidth="1"/>
    <col min="7160" max="7160" width="15.5703125" style="25" customWidth="1"/>
    <col min="7161" max="7411" width="9.140625" style="25"/>
    <col min="7412" max="7412" width="3.85546875" style="25" customWidth="1"/>
    <col min="7413" max="7413" width="36.85546875" style="25" customWidth="1"/>
    <col min="7414" max="7415" width="15.42578125" style="25" customWidth="1"/>
    <col min="7416" max="7416" width="15.5703125" style="25" customWidth="1"/>
    <col min="7417" max="7667" width="9.140625" style="25"/>
    <col min="7668" max="7668" width="3.85546875" style="25" customWidth="1"/>
    <col min="7669" max="7669" width="36.85546875" style="25" customWidth="1"/>
    <col min="7670" max="7671" width="15.42578125" style="25" customWidth="1"/>
    <col min="7672" max="7672" width="15.5703125" style="25" customWidth="1"/>
    <col min="7673" max="7923" width="9.140625" style="25"/>
    <col min="7924" max="7924" width="3.85546875" style="25" customWidth="1"/>
    <col min="7925" max="7925" width="36.85546875" style="25" customWidth="1"/>
    <col min="7926" max="7927" width="15.42578125" style="25" customWidth="1"/>
    <col min="7928" max="7928" width="15.5703125" style="25" customWidth="1"/>
    <col min="7929" max="8179" width="9.140625" style="25"/>
    <col min="8180" max="8180" width="3.85546875" style="25" customWidth="1"/>
    <col min="8181" max="8181" width="36.85546875" style="25" customWidth="1"/>
    <col min="8182" max="8183" width="15.42578125" style="25" customWidth="1"/>
    <col min="8184" max="8184" width="15.5703125" style="25" customWidth="1"/>
    <col min="8185" max="8435" width="9.140625" style="25"/>
    <col min="8436" max="8436" width="3.85546875" style="25" customWidth="1"/>
    <col min="8437" max="8437" width="36.85546875" style="25" customWidth="1"/>
    <col min="8438" max="8439" width="15.42578125" style="25" customWidth="1"/>
    <col min="8440" max="8440" width="15.5703125" style="25" customWidth="1"/>
    <col min="8441" max="8691" width="9.140625" style="25"/>
    <col min="8692" max="8692" width="3.85546875" style="25" customWidth="1"/>
    <col min="8693" max="8693" width="36.85546875" style="25" customWidth="1"/>
    <col min="8694" max="8695" width="15.42578125" style="25" customWidth="1"/>
    <col min="8696" max="8696" width="15.5703125" style="25" customWidth="1"/>
    <col min="8697" max="8947" width="9.140625" style="25"/>
    <col min="8948" max="8948" width="3.85546875" style="25" customWidth="1"/>
    <col min="8949" max="8949" width="36.85546875" style="25" customWidth="1"/>
    <col min="8950" max="8951" width="15.42578125" style="25" customWidth="1"/>
    <col min="8952" max="8952" width="15.5703125" style="25" customWidth="1"/>
    <col min="8953" max="9203" width="9.140625" style="25"/>
    <col min="9204" max="9204" width="3.85546875" style="25" customWidth="1"/>
    <col min="9205" max="9205" width="36.85546875" style="25" customWidth="1"/>
    <col min="9206" max="9207" width="15.42578125" style="25" customWidth="1"/>
    <col min="9208" max="9208" width="15.5703125" style="25" customWidth="1"/>
    <col min="9209" max="9459" width="9.140625" style="25"/>
    <col min="9460" max="9460" width="3.85546875" style="25" customWidth="1"/>
    <col min="9461" max="9461" width="36.85546875" style="25" customWidth="1"/>
    <col min="9462" max="9463" width="15.42578125" style="25" customWidth="1"/>
    <col min="9464" max="9464" width="15.5703125" style="25" customWidth="1"/>
    <col min="9465" max="9715" width="9.140625" style="25"/>
    <col min="9716" max="9716" width="3.85546875" style="25" customWidth="1"/>
    <col min="9717" max="9717" width="36.85546875" style="25" customWidth="1"/>
    <col min="9718" max="9719" width="15.42578125" style="25" customWidth="1"/>
    <col min="9720" max="9720" width="15.5703125" style="25" customWidth="1"/>
    <col min="9721" max="9971" width="9.140625" style="25"/>
    <col min="9972" max="9972" width="3.85546875" style="25" customWidth="1"/>
    <col min="9973" max="9973" width="36.85546875" style="25" customWidth="1"/>
    <col min="9974" max="9975" width="15.42578125" style="25" customWidth="1"/>
    <col min="9976" max="9976" width="15.5703125" style="25" customWidth="1"/>
    <col min="9977" max="10227" width="9.140625" style="25"/>
    <col min="10228" max="10228" width="3.85546875" style="25" customWidth="1"/>
    <col min="10229" max="10229" width="36.85546875" style="25" customWidth="1"/>
    <col min="10230" max="10231" width="15.42578125" style="25" customWidth="1"/>
    <col min="10232" max="10232" width="15.5703125" style="25" customWidth="1"/>
    <col min="10233" max="10483" width="9.140625" style="25"/>
    <col min="10484" max="10484" width="3.85546875" style="25" customWidth="1"/>
    <col min="10485" max="10485" width="36.85546875" style="25" customWidth="1"/>
    <col min="10486" max="10487" width="15.42578125" style="25" customWidth="1"/>
    <col min="10488" max="10488" width="15.5703125" style="25" customWidth="1"/>
    <col min="10489" max="10739" width="9.140625" style="25"/>
    <col min="10740" max="10740" width="3.85546875" style="25" customWidth="1"/>
    <col min="10741" max="10741" width="36.85546875" style="25" customWidth="1"/>
    <col min="10742" max="10743" width="15.42578125" style="25" customWidth="1"/>
    <col min="10744" max="10744" width="15.5703125" style="25" customWidth="1"/>
    <col min="10745" max="10995" width="9.140625" style="25"/>
    <col min="10996" max="10996" width="3.85546875" style="25" customWidth="1"/>
    <col min="10997" max="10997" width="36.85546875" style="25" customWidth="1"/>
    <col min="10998" max="10999" width="15.42578125" style="25" customWidth="1"/>
    <col min="11000" max="11000" width="15.5703125" style="25" customWidth="1"/>
    <col min="11001" max="11251" width="9.140625" style="25"/>
    <col min="11252" max="11252" width="3.85546875" style="25" customWidth="1"/>
    <col min="11253" max="11253" width="36.85546875" style="25" customWidth="1"/>
    <col min="11254" max="11255" width="15.42578125" style="25" customWidth="1"/>
    <col min="11256" max="11256" width="15.5703125" style="25" customWidth="1"/>
    <col min="11257" max="11507" width="9.140625" style="25"/>
    <col min="11508" max="11508" width="3.85546875" style="25" customWidth="1"/>
    <col min="11509" max="11509" width="36.85546875" style="25" customWidth="1"/>
    <col min="11510" max="11511" width="15.42578125" style="25" customWidth="1"/>
    <col min="11512" max="11512" width="15.5703125" style="25" customWidth="1"/>
    <col min="11513" max="11763" width="9.140625" style="25"/>
    <col min="11764" max="11764" width="3.85546875" style="25" customWidth="1"/>
    <col min="11765" max="11765" width="36.85546875" style="25" customWidth="1"/>
    <col min="11766" max="11767" width="15.42578125" style="25" customWidth="1"/>
    <col min="11768" max="11768" width="15.5703125" style="25" customWidth="1"/>
    <col min="11769" max="12019" width="9.140625" style="25"/>
    <col min="12020" max="12020" width="3.85546875" style="25" customWidth="1"/>
    <col min="12021" max="12021" width="36.85546875" style="25" customWidth="1"/>
    <col min="12022" max="12023" width="15.42578125" style="25" customWidth="1"/>
    <col min="12024" max="12024" width="15.5703125" style="25" customWidth="1"/>
    <col min="12025" max="12275" width="9.140625" style="25"/>
    <col min="12276" max="12276" width="3.85546875" style="25" customWidth="1"/>
    <col min="12277" max="12277" width="36.85546875" style="25" customWidth="1"/>
    <col min="12278" max="12279" width="15.42578125" style="25" customWidth="1"/>
    <col min="12280" max="12280" width="15.5703125" style="25" customWidth="1"/>
    <col min="12281" max="12531" width="9.140625" style="25"/>
    <col min="12532" max="12532" width="3.85546875" style="25" customWidth="1"/>
    <col min="12533" max="12533" width="36.85546875" style="25" customWidth="1"/>
    <col min="12534" max="12535" width="15.42578125" style="25" customWidth="1"/>
    <col min="12536" max="12536" width="15.5703125" style="25" customWidth="1"/>
    <col min="12537" max="12787" width="9.140625" style="25"/>
    <col min="12788" max="12788" width="3.85546875" style="25" customWidth="1"/>
    <col min="12789" max="12789" width="36.85546875" style="25" customWidth="1"/>
    <col min="12790" max="12791" width="15.42578125" style="25" customWidth="1"/>
    <col min="12792" max="12792" width="15.5703125" style="25" customWidth="1"/>
    <col min="12793" max="13043" width="9.140625" style="25"/>
    <col min="13044" max="13044" width="3.85546875" style="25" customWidth="1"/>
    <col min="13045" max="13045" width="36.85546875" style="25" customWidth="1"/>
    <col min="13046" max="13047" width="15.42578125" style="25" customWidth="1"/>
    <col min="13048" max="13048" width="15.5703125" style="25" customWidth="1"/>
    <col min="13049" max="13299" width="9.140625" style="25"/>
    <col min="13300" max="13300" width="3.85546875" style="25" customWidth="1"/>
    <col min="13301" max="13301" width="36.85546875" style="25" customWidth="1"/>
    <col min="13302" max="13303" width="15.42578125" style="25" customWidth="1"/>
    <col min="13304" max="13304" width="15.5703125" style="25" customWidth="1"/>
    <col min="13305" max="13555" width="9.140625" style="25"/>
    <col min="13556" max="13556" width="3.85546875" style="25" customWidth="1"/>
    <col min="13557" max="13557" width="36.85546875" style="25" customWidth="1"/>
    <col min="13558" max="13559" width="15.42578125" style="25" customWidth="1"/>
    <col min="13560" max="13560" width="15.5703125" style="25" customWidth="1"/>
    <col min="13561" max="13811" width="9.140625" style="25"/>
    <col min="13812" max="13812" width="3.85546875" style="25" customWidth="1"/>
    <col min="13813" max="13813" width="36.85546875" style="25" customWidth="1"/>
    <col min="13814" max="13815" width="15.42578125" style="25" customWidth="1"/>
    <col min="13816" max="13816" width="15.5703125" style="25" customWidth="1"/>
    <col min="13817" max="14067" width="9.140625" style="25"/>
    <col min="14068" max="14068" width="3.85546875" style="25" customWidth="1"/>
    <col min="14069" max="14069" width="36.85546875" style="25" customWidth="1"/>
    <col min="14070" max="14071" width="15.42578125" style="25" customWidth="1"/>
    <col min="14072" max="14072" width="15.5703125" style="25" customWidth="1"/>
    <col min="14073" max="14323" width="9.140625" style="25"/>
    <col min="14324" max="14324" width="3.85546875" style="25" customWidth="1"/>
    <col min="14325" max="14325" width="36.85546875" style="25" customWidth="1"/>
    <col min="14326" max="14327" width="15.42578125" style="25" customWidth="1"/>
    <col min="14328" max="14328" width="15.5703125" style="25" customWidth="1"/>
    <col min="14329" max="14579" width="9.140625" style="25"/>
    <col min="14580" max="14580" width="3.85546875" style="25" customWidth="1"/>
    <col min="14581" max="14581" width="36.85546875" style="25" customWidth="1"/>
    <col min="14582" max="14583" width="15.42578125" style="25" customWidth="1"/>
    <col min="14584" max="14584" width="15.5703125" style="25" customWidth="1"/>
    <col min="14585" max="14835" width="9.140625" style="25"/>
    <col min="14836" max="14836" width="3.85546875" style="25" customWidth="1"/>
    <col min="14837" max="14837" width="36.85546875" style="25" customWidth="1"/>
    <col min="14838" max="14839" width="15.42578125" style="25" customWidth="1"/>
    <col min="14840" max="14840" width="15.5703125" style="25" customWidth="1"/>
    <col min="14841" max="15091" width="9.140625" style="25"/>
    <col min="15092" max="15092" width="3.85546875" style="25" customWidth="1"/>
    <col min="15093" max="15093" width="36.85546875" style="25" customWidth="1"/>
    <col min="15094" max="15095" width="15.42578125" style="25" customWidth="1"/>
    <col min="15096" max="15096" width="15.5703125" style="25" customWidth="1"/>
    <col min="15097" max="15347" width="9.140625" style="25"/>
    <col min="15348" max="15348" width="3.85546875" style="25" customWidth="1"/>
    <col min="15349" max="15349" width="36.85546875" style="25" customWidth="1"/>
    <col min="15350" max="15351" width="15.42578125" style="25" customWidth="1"/>
    <col min="15352" max="15352" width="15.5703125" style="25" customWidth="1"/>
    <col min="15353" max="15603" width="9.140625" style="25"/>
    <col min="15604" max="15604" width="3.85546875" style="25" customWidth="1"/>
    <col min="15605" max="15605" width="36.85546875" style="25" customWidth="1"/>
    <col min="15606" max="15607" width="15.42578125" style="25" customWidth="1"/>
    <col min="15608" max="15608" width="15.5703125" style="25" customWidth="1"/>
    <col min="15609" max="15859" width="9.140625" style="25"/>
    <col min="15860" max="15860" width="3.85546875" style="25" customWidth="1"/>
    <col min="15861" max="15861" width="36.85546875" style="25" customWidth="1"/>
    <col min="15862" max="15863" width="15.42578125" style="25" customWidth="1"/>
    <col min="15864" max="15864" width="15.5703125" style="25" customWidth="1"/>
    <col min="15865" max="16115" width="9.140625" style="25"/>
    <col min="16116" max="16116" width="3.85546875" style="25" customWidth="1"/>
    <col min="16117" max="16117" width="36.85546875" style="25" customWidth="1"/>
    <col min="16118" max="16119" width="15.42578125" style="25" customWidth="1"/>
    <col min="16120" max="16120" width="15.5703125" style="25" customWidth="1"/>
    <col min="16121" max="16371" width="9.140625" style="25"/>
    <col min="16372" max="16384" width="8.85546875" style="25" customWidth="1"/>
  </cols>
  <sheetData>
    <row r="1" spans="1:8" s="22" customFormat="1" ht="15" customHeight="1">
      <c r="A1" s="998" t="s">
        <v>838</v>
      </c>
      <c r="B1" s="998"/>
      <c r="C1" s="998"/>
      <c r="D1" s="998"/>
      <c r="E1" s="998"/>
    </row>
    <row r="2" spans="1:8" s="22" customFormat="1" ht="12" customHeight="1">
      <c r="A2" s="990" t="s">
        <v>839</v>
      </c>
      <c r="B2" s="990"/>
      <c r="C2" s="990"/>
      <c r="D2" s="990"/>
      <c r="E2" s="990"/>
      <c r="F2" s="888"/>
    </row>
    <row r="3" spans="1:8" s="22" customFormat="1" ht="9" customHeight="1">
      <c r="A3" s="26"/>
      <c r="B3" s="26"/>
      <c r="C3" s="26"/>
      <c r="D3" s="26"/>
      <c r="E3" s="863"/>
    </row>
    <row r="4" spans="1:8" s="22" customFormat="1" ht="12" customHeight="1">
      <c r="A4" s="990" t="s">
        <v>840</v>
      </c>
      <c r="B4" s="990"/>
      <c r="C4" s="990"/>
      <c r="D4" s="990"/>
      <c r="E4" s="863"/>
    </row>
    <row r="5" spans="1:8" s="22" customFormat="1" ht="12" customHeight="1">
      <c r="A5" s="990" t="s">
        <v>841</v>
      </c>
      <c r="B5" s="990"/>
      <c r="C5" s="990"/>
      <c r="D5" s="990"/>
      <c r="E5" s="889"/>
    </row>
    <row r="6" spans="1:8" s="22" customFormat="1" ht="18" customHeight="1">
      <c r="A6" s="26"/>
      <c r="B6" s="26"/>
      <c r="C6" s="26"/>
      <c r="D6" s="26"/>
      <c r="E6" s="863"/>
      <c r="F6" s="864" t="s">
        <v>608</v>
      </c>
      <c r="G6" s="864" t="s">
        <v>707</v>
      </c>
      <c r="H6" s="71"/>
    </row>
    <row r="7" spans="1:8" s="22" customFormat="1" ht="30" customHeight="1">
      <c r="A7" s="991" t="s">
        <v>714</v>
      </c>
      <c r="B7" s="993" t="s">
        <v>1319</v>
      </c>
      <c r="C7" s="994" t="s">
        <v>1320</v>
      </c>
      <c r="D7" s="994"/>
      <c r="E7" s="1001" t="s">
        <v>664</v>
      </c>
    </row>
    <row r="8" spans="1:8" s="22" customFormat="1" ht="22.5" customHeight="1">
      <c r="A8" s="992"/>
      <c r="B8" s="993"/>
      <c r="C8" s="830" t="s">
        <v>1321</v>
      </c>
      <c r="D8" s="832" t="s">
        <v>1322</v>
      </c>
      <c r="E8" s="1002"/>
    </row>
    <row r="9" spans="1:8" s="22" customFormat="1" ht="12.75" customHeight="1">
      <c r="A9" s="26"/>
      <c r="B9" s="26"/>
      <c r="C9" s="26"/>
      <c r="D9" s="26"/>
      <c r="E9" s="863"/>
    </row>
    <row r="10" spans="1:8" s="22" customFormat="1" ht="12.75" customHeight="1">
      <c r="A10" s="987" t="s">
        <v>1311</v>
      </c>
      <c r="B10" s="987"/>
      <c r="C10" s="987"/>
      <c r="D10" s="987"/>
      <c r="E10" s="988"/>
    </row>
    <row r="11" spans="1:8" s="22" customFormat="1" ht="12.75" customHeight="1">
      <c r="A11" s="989" t="s">
        <v>1288</v>
      </c>
      <c r="B11" s="989"/>
      <c r="C11" s="989"/>
      <c r="D11" s="989"/>
      <c r="E11" s="988"/>
    </row>
    <row r="12" spans="1:8" ht="12.75" customHeight="1">
      <c r="A12" s="26"/>
      <c r="B12" s="26"/>
      <c r="C12" s="26"/>
      <c r="D12" s="26"/>
      <c r="E12" s="863"/>
      <c r="F12" s="22"/>
      <c r="G12" s="22"/>
    </row>
    <row r="13" spans="1:8" s="22" customFormat="1" ht="12.75" customHeight="1">
      <c r="A13" s="23" t="s">
        <v>47</v>
      </c>
      <c r="B13" s="329">
        <v>27810</v>
      </c>
      <c r="C13" s="329">
        <v>487</v>
      </c>
      <c r="D13" s="330">
        <v>27323</v>
      </c>
      <c r="E13" s="890" t="s">
        <v>717</v>
      </c>
      <c r="F13" s="891"/>
      <c r="G13" s="891"/>
    </row>
    <row r="14" spans="1:8">
      <c r="A14" s="26"/>
      <c r="B14" s="353"/>
      <c r="C14" s="353"/>
      <c r="D14" s="354"/>
      <c r="E14" s="867"/>
      <c r="F14" s="22"/>
      <c r="G14" s="22"/>
    </row>
    <row r="15" spans="1:8" ht="22.5" customHeight="1">
      <c r="A15" s="7" t="s">
        <v>48</v>
      </c>
      <c r="B15" s="386"/>
      <c r="C15" s="333"/>
      <c r="D15" s="334"/>
      <c r="E15" s="868" t="s">
        <v>718</v>
      </c>
      <c r="F15" s="387"/>
      <c r="G15" s="387"/>
    </row>
    <row r="16" spans="1:8" ht="12.75" customHeight="1">
      <c r="A16" s="8" t="s">
        <v>843</v>
      </c>
      <c r="B16" s="333">
        <v>18592</v>
      </c>
      <c r="C16" s="333">
        <v>321</v>
      </c>
      <c r="D16" s="334">
        <v>18271</v>
      </c>
      <c r="E16" s="869" t="s">
        <v>720</v>
      </c>
    </row>
    <row r="17" spans="1:7" s="22" customFormat="1" ht="12.75" customHeight="1">
      <c r="A17" s="8" t="s">
        <v>49</v>
      </c>
      <c r="B17" s="333">
        <v>9218</v>
      </c>
      <c r="C17" s="333">
        <v>166</v>
      </c>
      <c r="D17" s="334">
        <v>9052</v>
      </c>
      <c r="E17" s="869" t="s">
        <v>722</v>
      </c>
      <c r="F17" s="25"/>
      <c r="G17" s="25"/>
    </row>
    <row r="18" spans="1:7">
      <c r="A18" s="26"/>
      <c r="B18" s="353"/>
      <c r="C18" s="353"/>
      <c r="D18" s="354"/>
      <c r="E18" s="867"/>
      <c r="F18" s="22"/>
      <c r="G18" s="22"/>
    </row>
    <row r="19" spans="1:7" ht="20.25" customHeight="1">
      <c r="A19" s="7" t="s">
        <v>50</v>
      </c>
      <c r="B19" s="333"/>
      <c r="C19" s="333"/>
      <c r="D19" s="334"/>
      <c r="E19" s="868" t="s">
        <v>723</v>
      </c>
    </row>
    <row r="20" spans="1:7" ht="12.75" customHeight="1">
      <c r="A20" s="8" t="s">
        <v>844</v>
      </c>
      <c r="B20" s="333">
        <v>5647</v>
      </c>
      <c r="C20" s="333">
        <v>82</v>
      </c>
      <c r="D20" s="334">
        <v>5565</v>
      </c>
      <c r="E20" s="869" t="s">
        <v>725</v>
      </c>
    </row>
    <row r="21" spans="1:7" ht="12.75" customHeight="1">
      <c r="A21" s="8" t="s">
        <v>51</v>
      </c>
      <c r="B21" s="333">
        <v>17901</v>
      </c>
      <c r="C21" s="333">
        <v>307</v>
      </c>
      <c r="D21" s="334">
        <v>17594</v>
      </c>
      <c r="E21" s="869" t="s">
        <v>727</v>
      </c>
    </row>
    <row r="22" spans="1:7" s="22" customFormat="1" ht="12.75" customHeight="1">
      <c r="A22" s="8" t="s">
        <v>52</v>
      </c>
      <c r="B22" s="333">
        <v>4262</v>
      </c>
      <c r="C22" s="333">
        <v>98</v>
      </c>
      <c r="D22" s="334">
        <v>4164</v>
      </c>
      <c r="E22" s="869" t="s">
        <v>729</v>
      </c>
      <c r="F22" s="25"/>
      <c r="G22" s="25"/>
    </row>
    <row r="23" spans="1:7" ht="22.5" customHeight="1">
      <c r="A23" s="26"/>
      <c r="B23" s="353"/>
      <c r="C23" s="353"/>
      <c r="D23" s="354"/>
      <c r="E23" s="867"/>
      <c r="F23" s="22"/>
      <c r="G23" s="22"/>
    </row>
    <row r="24" spans="1:7" ht="21.95" customHeight="1">
      <c r="A24" s="27" t="s">
        <v>53</v>
      </c>
      <c r="B24" s="388"/>
      <c r="C24" s="333"/>
      <c r="D24" s="334"/>
      <c r="E24" s="870" t="s">
        <v>730</v>
      </c>
    </row>
    <row r="25" spans="1:7" ht="12.75" customHeight="1">
      <c r="A25" s="40" t="s">
        <v>3</v>
      </c>
      <c r="B25" s="333">
        <v>12811</v>
      </c>
      <c r="C25" s="333">
        <v>194</v>
      </c>
      <c r="D25" s="334">
        <v>12617</v>
      </c>
      <c r="E25" s="869" t="s">
        <v>731</v>
      </c>
    </row>
    <row r="26" spans="1:7" ht="12.75" customHeight="1">
      <c r="A26" s="40" t="s">
        <v>165</v>
      </c>
      <c r="B26" s="333">
        <v>1930</v>
      </c>
      <c r="C26" s="333">
        <v>33</v>
      </c>
      <c r="D26" s="334">
        <v>1897</v>
      </c>
      <c r="E26" s="869" t="s">
        <v>732</v>
      </c>
    </row>
    <row r="27" spans="1:7" ht="12.75" customHeight="1">
      <c r="A27" s="40" t="s">
        <v>166</v>
      </c>
      <c r="B27" s="344">
        <v>238</v>
      </c>
      <c r="C27" s="344">
        <v>6</v>
      </c>
      <c r="D27" s="345">
        <v>232</v>
      </c>
      <c r="E27" s="869" t="s">
        <v>733</v>
      </c>
    </row>
    <row r="28" spans="1:7" ht="12.75" customHeight="1">
      <c r="A28" s="40" t="s">
        <v>167</v>
      </c>
      <c r="B28" s="344">
        <v>4092</v>
      </c>
      <c r="C28" s="344">
        <v>62</v>
      </c>
      <c r="D28" s="345">
        <v>4030</v>
      </c>
      <c r="E28" s="869" t="s">
        <v>734</v>
      </c>
    </row>
    <row r="29" spans="1:7" ht="12.75" customHeight="1">
      <c r="A29" s="40" t="s">
        <v>168</v>
      </c>
      <c r="B29" s="344">
        <v>2459</v>
      </c>
      <c r="C29" s="344">
        <v>20</v>
      </c>
      <c r="D29" s="345">
        <v>2439</v>
      </c>
      <c r="E29" s="869" t="s">
        <v>735</v>
      </c>
    </row>
    <row r="30" spans="1:7" s="22" customFormat="1" ht="12.75" customHeight="1">
      <c r="A30" s="40" t="s">
        <v>169</v>
      </c>
      <c r="B30" s="344">
        <v>4092</v>
      </c>
      <c r="C30" s="344">
        <v>73</v>
      </c>
      <c r="D30" s="345">
        <v>4019</v>
      </c>
      <c r="E30" s="869" t="s">
        <v>736</v>
      </c>
      <c r="F30" s="25"/>
      <c r="G30" s="25"/>
    </row>
    <row r="31" spans="1:7">
      <c r="A31" s="26"/>
      <c r="B31" s="353"/>
      <c r="C31" s="353"/>
      <c r="D31" s="354"/>
      <c r="E31" s="867"/>
      <c r="F31" s="22"/>
      <c r="G31" s="22"/>
    </row>
    <row r="32" spans="1:7" ht="12.75" customHeight="1">
      <c r="A32" s="27" t="s">
        <v>60</v>
      </c>
      <c r="B32" s="351"/>
      <c r="C32" s="351"/>
      <c r="D32" s="389"/>
      <c r="E32" s="868" t="s">
        <v>737</v>
      </c>
    </row>
    <row r="33" spans="1:7" s="22" customFormat="1" ht="12.75" customHeight="1">
      <c r="A33" s="59" t="s">
        <v>3</v>
      </c>
      <c r="B33" s="344">
        <v>882</v>
      </c>
      <c r="C33" s="348">
        <v>27</v>
      </c>
      <c r="D33" s="345">
        <v>855</v>
      </c>
      <c r="E33" s="869" t="s">
        <v>731</v>
      </c>
      <c r="F33" s="25"/>
      <c r="G33" s="25"/>
    </row>
    <row r="34" spans="1:7" ht="12.75" customHeight="1">
      <c r="A34" s="59" t="s">
        <v>738</v>
      </c>
      <c r="B34" s="344"/>
      <c r="C34" s="348"/>
      <c r="D34" s="345"/>
      <c r="E34" s="869" t="s">
        <v>739</v>
      </c>
      <c r="F34" s="22"/>
      <c r="G34" s="22"/>
    </row>
    <row r="35" spans="1:7" ht="12.75" customHeight="1">
      <c r="A35" s="59" t="s">
        <v>740</v>
      </c>
      <c r="B35" s="344">
        <v>311</v>
      </c>
      <c r="C35" s="348">
        <v>3</v>
      </c>
      <c r="D35" s="345">
        <v>308</v>
      </c>
      <c r="E35" s="869" t="s">
        <v>741</v>
      </c>
    </row>
    <row r="36" spans="1:7" ht="12.75" customHeight="1">
      <c r="A36" s="59" t="s">
        <v>171</v>
      </c>
      <c r="B36" s="344">
        <v>3</v>
      </c>
      <c r="C36" s="348">
        <v>0</v>
      </c>
      <c r="D36" s="345">
        <v>3</v>
      </c>
      <c r="E36" s="869" t="s">
        <v>742</v>
      </c>
    </row>
    <row r="37" spans="1:7" ht="12.75" customHeight="1">
      <c r="A37" s="59" t="s">
        <v>743</v>
      </c>
      <c r="B37" s="344">
        <v>82</v>
      </c>
      <c r="C37" s="348">
        <v>12</v>
      </c>
      <c r="D37" s="345">
        <v>70</v>
      </c>
      <c r="E37" s="869" t="s">
        <v>744</v>
      </c>
    </row>
    <row r="38" spans="1:7" ht="12.75" customHeight="1">
      <c r="A38" s="59" t="s">
        <v>745</v>
      </c>
      <c r="B38" s="344">
        <v>22</v>
      </c>
      <c r="C38" s="348">
        <v>2</v>
      </c>
      <c r="D38" s="345">
        <v>20</v>
      </c>
      <c r="E38" s="869" t="s">
        <v>746</v>
      </c>
    </row>
    <row r="39" spans="1:7" ht="12.75" customHeight="1">
      <c r="A39" s="59" t="s">
        <v>177</v>
      </c>
      <c r="B39" s="344">
        <v>196</v>
      </c>
      <c r="C39" s="348" t="s">
        <v>1325</v>
      </c>
      <c r="D39" s="345" t="s">
        <v>1325</v>
      </c>
      <c r="E39" s="869" t="s">
        <v>747</v>
      </c>
    </row>
    <row r="40" spans="1:7" ht="12.75" customHeight="1">
      <c r="A40" s="55" t="s">
        <v>748</v>
      </c>
      <c r="B40" s="360"/>
      <c r="C40" s="360"/>
      <c r="D40" s="367"/>
      <c r="E40" s="869" t="s">
        <v>749</v>
      </c>
    </row>
    <row r="41" spans="1:7" s="22" customFormat="1" ht="12.75" customHeight="1">
      <c r="A41" s="364" t="s">
        <v>750</v>
      </c>
      <c r="B41" s="344">
        <v>19</v>
      </c>
      <c r="C41" s="348" t="s">
        <v>1325</v>
      </c>
      <c r="D41" s="345" t="s">
        <v>1325</v>
      </c>
      <c r="E41" s="872" t="s">
        <v>751</v>
      </c>
      <c r="F41" s="25"/>
      <c r="G41" s="25"/>
    </row>
    <row r="42" spans="1:7" s="22" customFormat="1" ht="12.75" customHeight="1">
      <c r="A42" s="59" t="s">
        <v>752</v>
      </c>
      <c r="B42" s="344">
        <v>206</v>
      </c>
      <c r="C42" s="348">
        <v>9</v>
      </c>
      <c r="D42" s="345">
        <v>197</v>
      </c>
      <c r="E42" s="869" t="s">
        <v>753</v>
      </c>
      <c r="F42" s="25"/>
      <c r="G42" s="25"/>
    </row>
    <row r="43" spans="1:7">
      <c r="A43" s="26"/>
      <c r="B43" s="353"/>
      <c r="C43" s="353"/>
      <c r="D43" s="354"/>
      <c r="E43" s="867"/>
      <c r="F43" s="22"/>
      <c r="G43" s="22"/>
    </row>
    <row r="44" spans="1:7" ht="45" customHeight="1">
      <c r="A44" s="27" t="s">
        <v>67</v>
      </c>
      <c r="B44" s="353"/>
      <c r="C44" s="353"/>
      <c r="D44" s="354"/>
      <c r="E44" s="874" t="s">
        <v>754</v>
      </c>
    </row>
    <row r="45" spans="1:7" s="22" customFormat="1" ht="12.75" customHeight="1">
      <c r="A45" s="8" t="s">
        <v>54</v>
      </c>
      <c r="B45" s="393">
        <v>4539</v>
      </c>
      <c r="C45" s="393">
        <v>57</v>
      </c>
      <c r="D45" s="393">
        <v>4482</v>
      </c>
      <c r="E45" s="869" t="s">
        <v>731</v>
      </c>
      <c r="F45" s="25"/>
      <c r="G45" s="25"/>
    </row>
    <row r="46" spans="1:7" s="892" customFormat="1" ht="12.75" customHeight="1">
      <c r="A46" s="26"/>
      <c r="B46" s="26"/>
      <c r="C46" s="26"/>
      <c r="D46" s="26"/>
      <c r="E46" s="863"/>
      <c r="F46" s="22"/>
      <c r="G46" s="22"/>
    </row>
    <row r="47" spans="1:7" s="22" customFormat="1" ht="12.75" customHeight="1">
      <c r="A47" s="1000" t="s">
        <v>68</v>
      </c>
      <c r="B47" s="1000"/>
      <c r="C47" s="1000"/>
      <c r="D47" s="1000"/>
      <c r="E47" s="988"/>
    </row>
    <row r="48" spans="1:7" s="22" customFormat="1" ht="9" customHeight="1">
      <c r="A48" s="1000" t="s">
        <v>755</v>
      </c>
      <c r="B48" s="1000"/>
      <c r="C48" s="1000"/>
      <c r="D48" s="1000"/>
      <c r="E48" s="988"/>
    </row>
    <row r="49" spans="1:7" ht="12.75" customHeight="1">
      <c r="A49" s="989" t="s">
        <v>1288</v>
      </c>
      <c r="B49" s="989"/>
      <c r="C49" s="989"/>
      <c r="D49" s="989"/>
      <c r="E49" s="988"/>
      <c r="F49" s="22"/>
      <c r="G49" s="22"/>
    </row>
    <row r="50" spans="1:7" ht="12.75" customHeight="1">
      <c r="A50" s="831"/>
      <c r="B50" s="831"/>
      <c r="C50" s="831"/>
      <c r="D50" s="831"/>
      <c r="E50" s="863"/>
      <c r="F50" s="22"/>
      <c r="G50" s="22"/>
    </row>
    <row r="51" spans="1:7" ht="12.75" customHeight="1">
      <c r="A51" s="27" t="s">
        <v>69</v>
      </c>
      <c r="B51" s="344"/>
      <c r="C51" s="360"/>
      <c r="D51" s="360"/>
      <c r="E51" s="875" t="s">
        <v>756</v>
      </c>
    </row>
    <row r="52" spans="1:7" ht="12.75" customHeight="1">
      <c r="A52" s="876" t="s">
        <v>3</v>
      </c>
      <c r="B52" s="344">
        <v>27770</v>
      </c>
      <c r="C52" s="344">
        <v>447</v>
      </c>
      <c r="D52" s="345">
        <v>27323</v>
      </c>
      <c r="E52" s="869" t="s">
        <v>731</v>
      </c>
    </row>
    <row r="53" spans="1:7" ht="12.75" customHeight="1">
      <c r="A53" s="876" t="s">
        <v>188</v>
      </c>
      <c r="B53" s="344">
        <v>27616</v>
      </c>
      <c r="C53" s="344">
        <v>293</v>
      </c>
      <c r="D53" s="345">
        <v>27323</v>
      </c>
      <c r="E53" s="869" t="s">
        <v>757</v>
      </c>
    </row>
    <row r="54" spans="1:7" ht="12.75" customHeight="1">
      <c r="A54" s="877" t="s">
        <v>189</v>
      </c>
      <c r="B54" s="344">
        <v>27538</v>
      </c>
      <c r="C54" s="344">
        <v>284</v>
      </c>
      <c r="D54" s="345">
        <v>27254</v>
      </c>
      <c r="E54" s="872" t="s">
        <v>758</v>
      </c>
    </row>
    <row r="55" spans="1:7" ht="12.75" customHeight="1">
      <c r="A55" s="878" t="s">
        <v>759</v>
      </c>
      <c r="B55" s="344">
        <v>21285</v>
      </c>
      <c r="C55" s="344">
        <v>146</v>
      </c>
      <c r="D55" s="345">
        <v>21139</v>
      </c>
      <c r="E55" s="879" t="s">
        <v>760</v>
      </c>
    </row>
    <row r="56" spans="1:7" ht="12.75" customHeight="1">
      <c r="A56" s="878" t="s">
        <v>191</v>
      </c>
      <c r="B56" s="344">
        <v>2787</v>
      </c>
      <c r="C56" s="344">
        <v>19</v>
      </c>
      <c r="D56" s="345">
        <v>2768</v>
      </c>
      <c r="E56" s="879" t="s">
        <v>761</v>
      </c>
    </row>
    <row r="57" spans="1:7" ht="12.75" customHeight="1">
      <c r="A57" s="878" t="s">
        <v>192</v>
      </c>
      <c r="B57" s="344">
        <v>3519</v>
      </c>
      <c r="C57" s="344">
        <v>38</v>
      </c>
      <c r="D57" s="345">
        <v>3481</v>
      </c>
      <c r="E57" s="879" t="s">
        <v>762</v>
      </c>
    </row>
    <row r="58" spans="1:7" ht="12.75" customHeight="1">
      <c r="A58" s="878" t="s">
        <v>193</v>
      </c>
      <c r="B58" s="344">
        <v>16299</v>
      </c>
      <c r="C58" s="344">
        <v>81</v>
      </c>
      <c r="D58" s="345">
        <v>16218</v>
      </c>
      <c r="E58" s="879" t="s">
        <v>763</v>
      </c>
    </row>
    <row r="59" spans="1:7" ht="12.75" customHeight="1">
      <c r="A59" s="878" t="s">
        <v>194</v>
      </c>
      <c r="B59" s="344">
        <v>3050</v>
      </c>
      <c r="C59" s="344">
        <v>23</v>
      </c>
      <c r="D59" s="345">
        <v>3027</v>
      </c>
      <c r="E59" s="879" t="s">
        <v>764</v>
      </c>
    </row>
    <row r="60" spans="1:7" ht="12.75" customHeight="1">
      <c r="A60" s="878" t="s">
        <v>195</v>
      </c>
      <c r="B60" s="344">
        <v>2652</v>
      </c>
      <c r="C60" s="344">
        <v>48</v>
      </c>
      <c r="D60" s="345">
        <v>2604</v>
      </c>
      <c r="E60" s="879" t="s">
        <v>765</v>
      </c>
    </row>
    <row r="61" spans="1:7" ht="12.75" customHeight="1">
      <c r="A61" s="877" t="s">
        <v>196</v>
      </c>
      <c r="B61" s="344">
        <v>2611</v>
      </c>
      <c r="C61" s="344">
        <v>21</v>
      </c>
      <c r="D61" s="345">
        <v>2590</v>
      </c>
      <c r="E61" s="872" t="s">
        <v>766</v>
      </c>
    </row>
    <row r="62" spans="1:7" s="22" customFormat="1" ht="12.75" customHeight="1">
      <c r="A62" s="876" t="s">
        <v>197</v>
      </c>
      <c r="B62" s="344">
        <v>5558</v>
      </c>
      <c r="C62" s="344">
        <v>26</v>
      </c>
      <c r="D62" s="345">
        <v>5532</v>
      </c>
      <c r="E62" s="869" t="s">
        <v>767</v>
      </c>
      <c r="F62" s="25"/>
      <c r="G62" s="25"/>
    </row>
    <row r="63" spans="1:7" s="22" customFormat="1" ht="12.75" customHeight="1">
      <c r="A63" s="876" t="s">
        <v>198</v>
      </c>
      <c r="B63" s="344">
        <v>21527</v>
      </c>
      <c r="C63" s="344">
        <v>382</v>
      </c>
      <c r="D63" s="345">
        <v>21145</v>
      </c>
      <c r="E63" s="869" t="s">
        <v>768</v>
      </c>
      <c r="F63" s="25"/>
      <c r="G63" s="25"/>
    </row>
    <row r="64" spans="1:7" s="22" customFormat="1" ht="9" customHeight="1">
      <c r="A64" s="269"/>
      <c r="E64" s="863"/>
    </row>
    <row r="65" spans="1:7" s="22" customFormat="1" ht="12.75" customHeight="1">
      <c r="A65" s="999" t="s">
        <v>1242</v>
      </c>
      <c r="B65" s="999"/>
      <c r="C65" s="999"/>
      <c r="D65" s="999"/>
      <c r="E65" s="988"/>
    </row>
    <row r="66" spans="1:7" s="22" customFormat="1" ht="7.5" customHeight="1">
      <c r="A66" s="829"/>
      <c r="B66" s="829"/>
      <c r="C66" s="829"/>
      <c r="D66" s="829"/>
      <c r="E66" s="893"/>
    </row>
    <row r="67" spans="1:7" ht="12.75" customHeight="1">
      <c r="A67" s="27" t="s">
        <v>769</v>
      </c>
      <c r="B67" s="894"/>
      <c r="C67" s="894"/>
      <c r="D67" s="26"/>
      <c r="E67" s="880" t="s">
        <v>770</v>
      </c>
      <c r="F67" s="22"/>
      <c r="G67" s="22"/>
    </row>
    <row r="68" spans="1:7" ht="12.75" customHeight="1">
      <c r="A68" s="876" t="s">
        <v>3</v>
      </c>
      <c r="B68" s="344">
        <v>760380.55</v>
      </c>
      <c r="C68" s="344">
        <v>968.48</v>
      </c>
      <c r="D68" s="345">
        <v>759412.07</v>
      </c>
      <c r="E68" s="869" t="s">
        <v>731</v>
      </c>
      <c r="F68" s="22"/>
      <c r="G68" s="22"/>
    </row>
    <row r="69" spans="1:7" ht="12.75" customHeight="1">
      <c r="A69" s="876" t="s">
        <v>188</v>
      </c>
      <c r="B69" s="344">
        <v>716388.78</v>
      </c>
      <c r="C69" s="344">
        <v>234.31</v>
      </c>
      <c r="D69" s="345">
        <v>716154.47</v>
      </c>
      <c r="E69" s="869" t="s">
        <v>757</v>
      </c>
      <c r="F69" s="22"/>
      <c r="G69" s="22"/>
    </row>
    <row r="70" spans="1:7" ht="12.75" customHeight="1">
      <c r="A70" s="877" t="s">
        <v>189</v>
      </c>
      <c r="B70" s="344">
        <v>708011.46</v>
      </c>
      <c r="C70" s="344">
        <v>223.03</v>
      </c>
      <c r="D70" s="345">
        <v>707788.43</v>
      </c>
      <c r="E70" s="872" t="s">
        <v>758</v>
      </c>
      <c r="F70" s="22"/>
      <c r="G70" s="22"/>
    </row>
    <row r="71" spans="1:7" ht="12.75" customHeight="1">
      <c r="A71" s="878" t="s">
        <v>759</v>
      </c>
      <c r="B71" s="344">
        <v>528143.04</v>
      </c>
      <c r="C71" s="344">
        <v>107.62</v>
      </c>
      <c r="D71" s="345">
        <v>528035.42000000004</v>
      </c>
      <c r="E71" s="879" t="s">
        <v>760</v>
      </c>
      <c r="F71" s="22"/>
      <c r="G71" s="22"/>
    </row>
    <row r="72" spans="1:7" ht="12.75" customHeight="1">
      <c r="A72" s="878" t="s">
        <v>191</v>
      </c>
      <c r="B72" s="344">
        <v>11406.93</v>
      </c>
      <c r="C72" s="344">
        <v>7.18</v>
      </c>
      <c r="D72" s="345">
        <v>11399.75</v>
      </c>
      <c r="E72" s="879" t="s">
        <v>761</v>
      </c>
      <c r="F72" s="22"/>
      <c r="G72" s="22"/>
    </row>
    <row r="73" spans="1:7" ht="12.75" customHeight="1">
      <c r="A73" s="878" t="s">
        <v>192</v>
      </c>
      <c r="B73" s="344">
        <v>508.49</v>
      </c>
      <c r="C73" s="344">
        <v>4.9400000000000004</v>
      </c>
      <c r="D73" s="345">
        <v>503.55</v>
      </c>
      <c r="E73" s="879" t="s">
        <v>762</v>
      </c>
      <c r="F73" s="22"/>
      <c r="G73" s="22"/>
    </row>
    <row r="74" spans="1:7" ht="12.75" customHeight="1">
      <c r="A74" s="878" t="s">
        <v>193</v>
      </c>
      <c r="B74" s="344">
        <v>134164.04</v>
      </c>
      <c r="C74" s="344">
        <v>67.930000000000007</v>
      </c>
      <c r="D74" s="345">
        <v>134096.10999999999</v>
      </c>
      <c r="E74" s="879" t="s">
        <v>763</v>
      </c>
      <c r="F74" s="22"/>
      <c r="G74" s="22"/>
    </row>
    <row r="75" spans="1:7" ht="12.75" customHeight="1">
      <c r="A75" s="878" t="s">
        <v>194</v>
      </c>
      <c r="B75" s="344">
        <v>21704.49</v>
      </c>
      <c r="C75" s="344">
        <v>13.67</v>
      </c>
      <c r="D75" s="345">
        <v>21690.82</v>
      </c>
      <c r="E75" s="879" t="s">
        <v>764</v>
      </c>
      <c r="F75" s="22"/>
      <c r="G75" s="22"/>
    </row>
    <row r="76" spans="1:7" ht="12.75" customHeight="1">
      <c r="A76" s="878" t="s">
        <v>195</v>
      </c>
      <c r="B76" s="344">
        <v>12084.47</v>
      </c>
      <c r="C76" s="344">
        <v>21.69</v>
      </c>
      <c r="D76" s="345">
        <v>12062.78</v>
      </c>
      <c r="E76" s="879" t="s">
        <v>765</v>
      </c>
      <c r="F76" s="22"/>
      <c r="G76" s="22"/>
    </row>
    <row r="77" spans="1:7" ht="12.75" customHeight="1">
      <c r="A77" s="877" t="s">
        <v>196</v>
      </c>
      <c r="B77" s="344">
        <v>8377.32</v>
      </c>
      <c r="C77" s="344">
        <v>11.28</v>
      </c>
      <c r="D77" s="345">
        <v>8366.0400000000009</v>
      </c>
      <c r="E77" s="872" t="s">
        <v>766</v>
      </c>
      <c r="F77" s="22"/>
      <c r="G77" s="22"/>
    </row>
    <row r="78" spans="1:7" ht="12.75" customHeight="1">
      <c r="A78" s="876" t="s">
        <v>197</v>
      </c>
      <c r="B78" s="344">
        <v>14524.25</v>
      </c>
      <c r="C78" s="344">
        <v>112.37</v>
      </c>
      <c r="D78" s="345">
        <v>14411.88</v>
      </c>
      <c r="E78" s="869" t="s">
        <v>767</v>
      </c>
      <c r="F78" s="22"/>
      <c r="G78" s="22"/>
    </row>
    <row r="79" spans="1:7" s="22" customFormat="1" ht="12.75" customHeight="1">
      <c r="A79" s="876" t="s">
        <v>198</v>
      </c>
      <c r="B79" s="344">
        <v>29467.52</v>
      </c>
      <c r="C79" s="344">
        <v>621.79999999999995</v>
      </c>
      <c r="D79" s="345">
        <v>28845.72</v>
      </c>
      <c r="E79" s="869" t="s">
        <v>768</v>
      </c>
    </row>
    <row r="80" spans="1:7">
      <c r="A80" s="26"/>
      <c r="B80" s="236"/>
      <c r="C80" s="236"/>
      <c r="D80" s="237"/>
      <c r="E80" s="867"/>
      <c r="F80" s="22"/>
      <c r="G80" s="22"/>
    </row>
    <row r="81" spans="1:7" ht="22.5" customHeight="1">
      <c r="A81" s="27" t="s">
        <v>82</v>
      </c>
      <c r="B81" s="17"/>
      <c r="C81" s="18"/>
      <c r="D81" s="239"/>
      <c r="E81" s="881" t="s">
        <v>771</v>
      </c>
      <c r="G81" s="29"/>
    </row>
    <row r="82" spans="1:7" ht="12.75" customHeight="1">
      <c r="A82" s="40" t="s">
        <v>200</v>
      </c>
      <c r="B82" s="17">
        <v>27.38</v>
      </c>
      <c r="C82" s="17">
        <v>2.17</v>
      </c>
      <c r="D82" s="362">
        <v>27.79</v>
      </c>
      <c r="E82" s="869" t="s">
        <v>731</v>
      </c>
      <c r="G82" s="29"/>
    </row>
    <row r="83" spans="1:7" ht="12.75" customHeight="1">
      <c r="A83" s="40" t="s">
        <v>188</v>
      </c>
      <c r="B83" s="17">
        <v>25.94</v>
      </c>
      <c r="C83" s="17">
        <v>0.8</v>
      </c>
      <c r="D83" s="362">
        <v>26.21</v>
      </c>
      <c r="E83" s="869" t="s">
        <v>757</v>
      </c>
      <c r="G83" s="29"/>
    </row>
    <row r="84" spans="1:7" s="22" customFormat="1" ht="12.75" customHeight="1">
      <c r="A84" s="51" t="s">
        <v>772</v>
      </c>
      <c r="B84" s="17">
        <v>25.71</v>
      </c>
      <c r="C84" s="17">
        <v>0.79</v>
      </c>
      <c r="D84" s="362">
        <v>25.97</v>
      </c>
      <c r="E84" s="872" t="s">
        <v>758</v>
      </c>
      <c r="F84" s="883"/>
      <c r="G84" s="883"/>
    </row>
    <row r="85" spans="1:7" s="22" customFormat="1" ht="12.75" customHeight="1">
      <c r="A85" s="269"/>
      <c r="B85" s="25"/>
      <c r="C85" s="25"/>
      <c r="D85" s="25"/>
      <c r="E85" s="895"/>
      <c r="F85" s="883"/>
      <c r="G85" s="883"/>
    </row>
    <row r="86" spans="1:7" s="22" customFormat="1" ht="9" customHeight="1">
      <c r="A86" s="26"/>
      <c r="B86" s="26"/>
      <c r="C86" s="26"/>
      <c r="D86" s="26"/>
      <c r="E86" s="863"/>
    </row>
    <row r="87" spans="1:7" ht="12.75" customHeight="1">
      <c r="A87" s="989" t="s">
        <v>1288</v>
      </c>
      <c r="B87" s="989"/>
      <c r="C87" s="989"/>
      <c r="D87" s="989"/>
      <c r="E87" s="988"/>
      <c r="F87" s="22"/>
      <c r="G87" s="22"/>
    </row>
    <row r="88" spans="1:7" ht="12.75" customHeight="1">
      <c r="A88" s="26"/>
      <c r="B88" s="26"/>
      <c r="C88" s="26"/>
      <c r="D88" s="26"/>
      <c r="E88" s="863"/>
      <c r="F88" s="22"/>
      <c r="G88" s="22"/>
    </row>
    <row r="89" spans="1:7" ht="12.75" customHeight="1">
      <c r="A89" s="27" t="s">
        <v>83</v>
      </c>
      <c r="B89" s="17"/>
      <c r="C89" s="18"/>
      <c r="D89" s="239"/>
      <c r="E89" s="884" t="s">
        <v>774</v>
      </c>
    </row>
    <row r="90" spans="1:7" ht="12.75" customHeight="1">
      <c r="A90" s="59" t="s">
        <v>775</v>
      </c>
      <c r="B90" s="344">
        <v>17806</v>
      </c>
      <c r="C90" s="344">
        <v>73</v>
      </c>
      <c r="D90" s="345">
        <v>17733</v>
      </c>
      <c r="E90" s="869" t="s">
        <v>776</v>
      </c>
    </row>
    <row r="91" spans="1:7" ht="12.75" customHeight="1">
      <c r="A91" s="59" t="s">
        <v>777</v>
      </c>
      <c r="B91" s="344">
        <v>1126</v>
      </c>
      <c r="C91" s="344" t="s">
        <v>1325</v>
      </c>
      <c r="D91" s="345" t="s">
        <v>1325</v>
      </c>
      <c r="E91" s="869" t="s">
        <v>778</v>
      </c>
    </row>
    <row r="92" spans="1:7" ht="12.75" customHeight="1">
      <c r="A92" s="59" t="s">
        <v>779</v>
      </c>
      <c r="B92" s="344">
        <v>3640</v>
      </c>
      <c r="C92" s="344">
        <v>12</v>
      </c>
      <c r="D92" s="345">
        <v>3628</v>
      </c>
      <c r="E92" s="869" t="s">
        <v>780</v>
      </c>
    </row>
    <row r="93" spans="1:7" ht="12.75" customHeight="1">
      <c r="A93" s="59" t="s">
        <v>781</v>
      </c>
      <c r="B93" s="344">
        <v>4397</v>
      </c>
      <c r="C93" s="344">
        <v>9</v>
      </c>
      <c r="D93" s="345">
        <v>4388</v>
      </c>
      <c r="E93" s="869" t="s">
        <v>782</v>
      </c>
    </row>
    <row r="94" spans="1:7" ht="12.75" customHeight="1">
      <c r="A94" s="59" t="s">
        <v>783</v>
      </c>
      <c r="B94" s="344">
        <v>804</v>
      </c>
      <c r="C94" s="344">
        <v>11</v>
      </c>
      <c r="D94" s="345">
        <v>793</v>
      </c>
      <c r="E94" s="869" t="s">
        <v>784</v>
      </c>
    </row>
    <row r="95" spans="1:7" s="22" customFormat="1" ht="12.75" customHeight="1">
      <c r="A95" s="59" t="s">
        <v>542</v>
      </c>
      <c r="B95" s="344">
        <v>105</v>
      </c>
      <c r="C95" s="344">
        <v>24</v>
      </c>
      <c r="D95" s="345">
        <v>81</v>
      </c>
      <c r="E95" s="869" t="s">
        <v>785</v>
      </c>
      <c r="F95" s="25"/>
      <c r="G95" s="25"/>
    </row>
    <row r="96" spans="1:7" s="22" customFormat="1" ht="12.75" customHeight="1">
      <c r="A96" s="59" t="s">
        <v>786</v>
      </c>
      <c r="B96" s="344">
        <v>246</v>
      </c>
      <c r="C96" s="344">
        <v>3</v>
      </c>
      <c r="D96" s="345">
        <v>243</v>
      </c>
      <c r="E96" s="869" t="s">
        <v>787</v>
      </c>
      <c r="F96" s="25"/>
      <c r="G96" s="25"/>
    </row>
    <row r="97" spans="1:7" s="22" customFormat="1" ht="9" customHeight="1">
      <c r="A97" s="26"/>
      <c r="B97" s="26"/>
      <c r="C97" s="26"/>
      <c r="D97" s="26"/>
      <c r="E97" s="863"/>
    </row>
    <row r="98" spans="1:7" s="22" customFormat="1" ht="12.75" customHeight="1">
      <c r="A98" s="999" t="s">
        <v>1242</v>
      </c>
      <c r="B98" s="999"/>
      <c r="C98" s="999"/>
      <c r="D98" s="999"/>
      <c r="E98" s="988"/>
    </row>
    <row r="99" spans="1:7" ht="12.75" customHeight="1">
      <c r="A99" s="26"/>
      <c r="B99" s="26"/>
      <c r="C99" s="26"/>
      <c r="D99" s="26"/>
      <c r="E99" s="863"/>
      <c r="F99" s="22"/>
      <c r="G99" s="22"/>
    </row>
    <row r="100" spans="1:7" ht="12.75" customHeight="1">
      <c r="A100" s="27" t="s">
        <v>91</v>
      </c>
      <c r="B100" s="17"/>
      <c r="C100" s="18"/>
      <c r="D100" s="239"/>
      <c r="E100" s="884" t="s">
        <v>847</v>
      </c>
      <c r="F100" s="22"/>
      <c r="G100" s="22"/>
    </row>
    <row r="101" spans="1:7" ht="12.75" customHeight="1">
      <c r="A101" s="59" t="s">
        <v>775</v>
      </c>
      <c r="B101" s="344">
        <v>328487.40999999997</v>
      </c>
      <c r="C101" s="344">
        <v>66.14</v>
      </c>
      <c r="D101" s="345">
        <v>328421.27</v>
      </c>
      <c r="E101" s="869" t="s">
        <v>776</v>
      </c>
    </row>
    <row r="102" spans="1:7" ht="12.75" customHeight="1">
      <c r="A102" s="59" t="s">
        <v>777</v>
      </c>
      <c r="B102" s="344">
        <v>14158.27</v>
      </c>
      <c r="C102" s="344" t="s">
        <v>1325</v>
      </c>
      <c r="D102" s="345" t="s">
        <v>1325</v>
      </c>
      <c r="E102" s="869" t="s">
        <v>778</v>
      </c>
    </row>
    <row r="103" spans="1:7" ht="12.75" customHeight="1">
      <c r="A103" s="59" t="s">
        <v>779</v>
      </c>
      <c r="B103" s="344">
        <v>9662.11</v>
      </c>
      <c r="C103" s="344">
        <v>3.02</v>
      </c>
      <c r="D103" s="345">
        <v>9659.09</v>
      </c>
      <c r="E103" s="869" t="s">
        <v>780</v>
      </c>
    </row>
    <row r="104" spans="1:7" ht="12.75" customHeight="1">
      <c r="A104" s="59" t="s">
        <v>781</v>
      </c>
      <c r="B104" s="344">
        <v>72067.25</v>
      </c>
      <c r="C104" s="344">
        <v>6.19</v>
      </c>
      <c r="D104" s="345">
        <v>72061.06</v>
      </c>
      <c r="E104" s="869" t="s">
        <v>782</v>
      </c>
    </row>
    <row r="105" spans="1:7" ht="12.75" customHeight="1">
      <c r="A105" s="59" t="s">
        <v>783</v>
      </c>
      <c r="B105" s="344">
        <v>5492.16</v>
      </c>
      <c r="C105" s="344">
        <v>2.89</v>
      </c>
      <c r="D105" s="345">
        <v>5489.27</v>
      </c>
      <c r="E105" s="869" t="s">
        <v>784</v>
      </c>
    </row>
    <row r="106" spans="1:7" s="22" customFormat="1" ht="12.75" customHeight="1">
      <c r="A106" s="59" t="s">
        <v>542</v>
      </c>
      <c r="B106" s="344">
        <v>35.729999999999997</v>
      </c>
      <c r="C106" s="344">
        <v>4.88</v>
      </c>
      <c r="D106" s="345">
        <v>30.85</v>
      </c>
      <c r="E106" s="869" t="s">
        <v>785</v>
      </c>
      <c r="F106" s="25"/>
      <c r="G106" s="25"/>
    </row>
    <row r="107" spans="1:7" s="22" customFormat="1" ht="12.75" customHeight="1">
      <c r="A107" s="59" t="s">
        <v>786</v>
      </c>
      <c r="B107" s="344">
        <v>379.21</v>
      </c>
      <c r="C107" s="344" t="s">
        <v>1325</v>
      </c>
      <c r="D107" s="345" t="s">
        <v>1325</v>
      </c>
      <c r="E107" s="869" t="s">
        <v>787</v>
      </c>
      <c r="F107" s="25"/>
      <c r="G107" s="25"/>
    </row>
    <row r="108" spans="1:7" s="22" customFormat="1" ht="12.75" customHeight="1">
      <c r="A108" s="26"/>
      <c r="B108" s="26"/>
      <c r="C108" s="26"/>
      <c r="D108" s="26"/>
      <c r="E108" s="863"/>
    </row>
    <row r="109" spans="1:7" s="22" customFormat="1" ht="12" customHeight="1">
      <c r="A109" s="1000" t="s">
        <v>1287</v>
      </c>
      <c r="B109" s="1000"/>
      <c r="C109" s="1000"/>
      <c r="D109" s="1000"/>
      <c r="E109" s="988"/>
    </row>
    <row r="110" spans="1:7" ht="12.75" customHeight="1">
      <c r="A110" s="989" t="s">
        <v>1288</v>
      </c>
      <c r="B110" s="989"/>
      <c r="C110" s="989"/>
      <c r="D110" s="989"/>
      <c r="E110" s="988"/>
      <c r="F110" s="22"/>
      <c r="G110" s="22"/>
    </row>
    <row r="111" spans="1:7" s="32" customFormat="1" ht="12.75" customHeight="1">
      <c r="A111" s="26"/>
      <c r="B111" s="26"/>
      <c r="C111" s="26"/>
      <c r="D111" s="26"/>
      <c r="E111" s="863"/>
      <c r="F111" s="22"/>
      <c r="G111" s="22"/>
    </row>
    <row r="112" spans="1:7" s="32" customFormat="1" ht="12.75" customHeight="1">
      <c r="A112" s="27" t="s">
        <v>790</v>
      </c>
      <c r="B112" s="17"/>
      <c r="C112" s="18"/>
      <c r="D112" s="239"/>
      <c r="E112" s="880" t="s">
        <v>791</v>
      </c>
      <c r="F112" s="25"/>
      <c r="G112" s="25"/>
    </row>
    <row r="113" spans="1:7" s="32" customFormat="1" ht="12.75" customHeight="1">
      <c r="A113" s="876" t="s">
        <v>544</v>
      </c>
      <c r="B113" s="392">
        <v>3336</v>
      </c>
      <c r="C113" s="392">
        <v>18</v>
      </c>
      <c r="D113" s="393">
        <v>3318</v>
      </c>
      <c r="E113" s="869" t="s">
        <v>792</v>
      </c>
    </row>
    <row r="114" spans="1:7" s="32" customFormat="1" ht="12.75" customHeight="1">
      <c r="A114" s="877" t="s">
        <v>545</v>
      </c>
      <c r="B114" s="392">
        <v>2628</v>
      </c>
      <c r="C114" s="392">
        <v>9</v>
      </c>
      <c r="D114" s="393">
        <v>2619</v>
      </c>
      <c r="E114" s="872" t="s">
        <v>793</v>
      </c>
    </row>
    <row r="115" spans="1:7" s="32" customFormat="1" ht="12.75" customHeight="1">
      <c r="A115" s="876" t="s">
        <v>794</v>
      </c>
      <c r="B115" s="392">
        <v>875</v>
      </c>
      <c r="C115" s="392">
        <v>16</v>
      </c>
      <c r="D115" s="393">
        <v>859</v>
      </c>
      <c r="E115" s="869" t="s">
        <v>795</v>
      </c>
    </row>
    <row r="116" spans="1:7" s="32" customFormat="1" ht="12.75" customHeight="1">
      <c r="A116" s="877" t="s">
        <v>547</v>
      </c>
      <c r="B116" s="392">
        <v>629</v>
      </c>
      <c r="C116" s="392">
        <v>7</v>
      </c>
      <c r="D116" s="393">
        <v>622</v>
      </c>
      <c r="E116" s="872" t="s">
        <v>796</v>
      </c>
    </row>
    <row r="117" spans="1:7" s="32" customFormat="1" ht="12.75" customHeight="1">
      <c r="A117" s="876" t="s">
        <v>797</v>
      </c>
      <c r="B117" s="392">
        <v>280</v>
      </c>
      <c r="C117" s="392">
        <v>12</v>
      </c>
      <c r="D117" s="393">
        <v>268</v>
      </c>
      <c r="E117" s="869" t="s">
        <v>798</v>
      </c>
    </row>
    <row r="118" spans="1:7" s="32" customFormat="1" ht="12.75" customHeight="1">
      <c r="A118" s="876" t="s">
        <v>799</v>
      </c>
      <c r="B118" s="392">
        <v>213</v>
      </c>
      <c r="C118" s="392">
        <v>13</v>
      </c>
      <c r="D118" s="393">
        <v>200</v>
      </c>
      <c r="E118" s="869" t="s">
        <v>800</v>
      </c>
    </row>
    <row r="119" spans="1:7" s="32" customFormat="1" ht="12.75" customHeight="1">
      <c r="A119" s="876" t="s">
        <v>550</v>
      </c>
      <c r="B119" s="392">
        <v>4757</v>
      </c>
      <c r="C119" s="392">
        <v>106</v>
      </c>
      <c r="D119" s="393">
        <v>4651</v>
      </c>
      <c r="E119" s="869" t="s">
        <v>801</v>
      </c>
    </row>
    <row r="120" spans="1:7" s="22" customFormat="1" ht="12.75" customHeight="1">
      <c r="A120" s="877" t="s">
        <v>551</v>
      </c>
      <c r="B120" s="392">
        <v>4644</v>
      </c>
      <c r="C120" s="392">
        <v>74</v>
      </c>
      <c r="D120" s="393">
        <v>4570</v>
      </c>
      <c r="E120" s="872" t="s">
        <v>802</v>
      </c>
      <c r="F120" s="32"/>
      <c r="G120" s="32"/>
    </row>
    <row r="121" spans="1:7" s="33" customFormat="1" ht="12.75" customHeight="1">
      <c r="A121" s="876" t="s">
        <v>552</v>
      </c>
      <c r="B121" s="392">
        <v>817</v>
      </c>
      <c r="C121" s="392">
        <v>27</v>
      </c>
      <c r="D121" s="393">
        <v>790</v>
      </c>
      <c r="E121" s="869" t="s">
        <v>803</v>
      </c>
      <c r="F121" s="32"/>
      <c r="G121" s="32"/>
    </row>
    <row r="122" spans="1:7" s="22" customFormat="1" ht="9" customHeight="1">
      <c r="A122" s="26"/>
      <c r="B122" s="26"/>
      <c r="C122" s="26"/>
      <c r="D122" s="26"/>
      <c r="E122" s="863"/>
    </row>
    <row r="123" spans="1:7" s="32" customFormat="1" ht="12.75" customHeight="1">
      <c r="A123" s="989" t="s">
        <v>1252</v>
      </c>
      <c r="B123" s="989"/>
      <c r="C123" s="989"/>
      <c r="D123" s="989"/>
      <c r="E123" s="988"/>
      <c r="F123" s="33"/>
      <c r="G123" s="33"/>
    </row>
    <row r="124" spans="1:7" s="32" customFormat="1" ht="12.75" customHeight="1">
      <c r="A124" s="26"/>
      <c r="B124" s="26"/>
      <c r="C124" s="26"/>
      <c r="D124" s="26"/>
      <c r="E124" s="863"/>
      <c r="F124" s="22"/>
      <c r="G124" s="22"/>
    </row>
    <row r="125" spans="1:7" s="32" customFormat="1" ht="12.75" customHeight="1">
      <c r="A125" s="27" t="s">
        <v>805</v>
      </c>
      <c r="B125" s="13"/>
      <c r="C125" s="14"/>
      <c r="D125" s="15"/>
      <c r="E125" s="874" t="s">
        <v>806</v>
      </c>
    </row>
    <row r="126" spans="1:7" s="32" customFormat="1" ht="12.75" customHeight="1">
      <c r="A126" s="59" t="s">
        <v>807</v>
      </c>
      <c r="B126" s="392">
        <v>86349</v>
      </c>
      <c r="C126" s="392">
        <v>159</v>
      </c>
      <c r="D126" s="393">
        <v>86190</v>
      </c>
      <c r="E126" s="869" t="s">
        <v>792</v>
      </c>
    </row>
    <row r="127" spans="1:7" s="32" customFormat="1" ht="12.75" customHeight="1">
      <c r="A127" s="364" t="s">
        <v>808</v>
      </c>
      <c r="B127" s="392">
        <v>37187</v>
      </c>
      <c r="C127" s="392">
        <v>59</v>
      </c>
      <c r="D127" s="393">
        <v>37128</v>
      </c>
      <c r="E127" s="872" t="s">
        <v>793</v>
      </c>
    </row>
    <row r="128" spans="1:7" s="32" customFormat="1" ht="12.75" customHeight="1">
      <c r="A128" s="59" t="s">
        <v>809</v>
      </c>
      <c r="B128" s="344">
        <v>139218</v>
      </c>
      <c r="C128" s="344">
        <v>2235</v>
      </c>
      <c r="D128" s="345">
        <v>136983</v>
      </c>
      <c r="E128" s="869" t="s">
        <v>795</v>
      </c>
    </row>
    <row r="129" spans="1:7" s="32" customFormat="1" ht="12.75" customHeight="1">
      <c r="A129" s="364" t="s">
        <v>810</v>
      </c>
      <c r="B129" s="392">
        <v>4834</v>
      </c>
      <c r="C129" s="392">
        <v>17</v>
      </c>
      <c r="D129" s="393">
        <v>4817</v>
      </c>
      <c r="E129" s="872" t="s">
        <v>796</v>
      </c>
    </row>
    <row r="130" spans="1:7" s="32" customFormat="1" ht="12.75" customHeight="1">
      <c r="A130" s="59" t="s">
        <v>811</v>
      </c>
      <c r="B130" s="392">
        <v>11423</v>
      </c>
      <c r="C130" s="392">
        <v>100</v>
      </c>
      <c r="D130" s="393">
        <v>11323</v>
      </c>
      <c r="E130" s="869" t="s">
        <v>798</v>
      </c>
    </row>
    <row r="131" spans="1:7" s="32" customFormat="1" ht="12.75" customHeight="1">
      <c r="A131" s="59" t="s">
        <v>812</v>
      </c>
      <c r="B131" s="392">
        <v>1502</v>
      </c>
      <c r="C131" s="392">
        <v>81</v>
      </c>
      <c r="D131" s="393">
        <v>1421</v>
      </c>
      <c r="E131" s="869" t="s">
        <v>800</v>
      </c>
    </row>
    <row r="132" spans="1:7" s="32" customFormat="1" ht="12.75" customHeight="1">
      <c r="A132" s="59" t="s">
        <v>813</v>
      </c>
      <c r="B132" s="392">
        <v>11230341</v>
      </c>
      <c r="C132" s="392">
        <v>2674262</v>
      </c>
      <c r="D132" s="393">
        <v>8556079</v>
      </c>
      <c r="E132" s="869" t="s">
        <v>801</v>
      </c>
    </row>
    <row r="133" spans="1:7" s="22" customFormat="1" ht="12.75" customHeight="1">
      <c r="A133" s="364" t="s">
        <v>814</v>
      </c>
      <c r="B133" s="392">
        <v>1130617</v>
      </c>
      <c r="C133" s="392">
        <v>216408</v>
      </c>
      <c r="D133" s="393">
        <v>914209</v>
      </c>
      <c r="E133" s="872" t="s">
        <v>802</v>
      </c>
      <c r="F133" s="32"/>
      <c r="G133" s="32"/>
    </row>
    <row r="134" spans="1:7" s="33" customFormat="1" ht="12.75" customHeight="1">
      <c r="A134" s="59" t="s">
        <v>815</v>
      </c>
      <c r="B134" s="392">
        <v>5608</v>
      </c>
      <c r="C134" s="392">
        <v>117</v>
      </c>
      <c r="D134" s="393">
        <v>5491</v>
      </c>
      <c r="E134" s="869" t="s">
        <v>803</v>
      </c>
      <c r="F134" s="32"/>
      <c r="G134" s="32"/>
    </row>
    <row r="135" spans="1:7" s="22" customFormat="1" ht="12.75" customHeight="1">
      <c r="A135" s="26"/>
      <c r="B135" s="26"/>
      <c r="C135" s="26"/>
      <c r="D135" s="26"/>
      <c r="E135" s="863"/>
    </row>
    <row r="136" spans="1:7" s="22" customFormat="1" ht="12" customHeight="1">
      <c r="A136" s="996" t="s">
        <v>1313</v>
      </c>
      <c r="B136" s="996"/>
      <c r="C136" s="996"/>
      <c r="D136" s="996"/>
      <c r="E136" s="988"/>
      <c r="F136" s="33"/>
      <c r="G136" s="33"/>
    </row>
    <row r="137" spans="1:7" s="32" customFormat="1">
      <c r="A137" s="989" t="s">
        <v>1288</v>
      </c>
      <c r="B137" s="989"/>
      <c r="C137" s="989"/>
      <c r="D137" s="989"/>
      <c r="E137" s="988"/>
      <c r="F137" s="22"/>
      <c r="G137" s="22"/>
    </row>
    <row r="138" spans="1:7" s="32" customFormat="1" ht="12.75" customHeight="1">
      <c r="A138" s="26"/>
      <c r="B138" s="26"/>
      <c r="C138" s="26"/>
      <c r="D138" s="26"/>
      <c r="E138" s="863"/>
      <c r="F138" s="22"/>
      <c r="G138" s="22"/>
    </row>
    <row r="139" spans="1:7" s="32" customFormat="1" ht="21.95" customHeight="1">
      <c r="A139" s="27" t="s">
        <v>817</v>
      </c>
      <c r="B139" s="13"/>
      <c r="C139" s="14"/>
      <c r="D139" s="15"/>
      <c r="E139" s="880" t="s">
        <v>818</v>
      </c>
    </row>
    <row r="140" spans="1:7" s="32" customFormat="1" ht="12.75" customHeight="1">
      <c r="A140" s="59" t="s">
        <v>200</v>
      </c>
      <c r="B140" s="392">
        <v>16128</v>
      </c>
      <c r="C140" s="392">
        <v>102</v>
      </c>
      <c r="D140" s="393">
        <v>16026</v>
      </c>
      <c r="E140" s="869" t="s">
        <v>731</v>
      </c>
    </row>
    <row r="141" spans="1:7" s="32" customFormat="1" ht="12.75" customHeight="1">
      <c r="A141" s="59" t="s">
        <v>314</v>
      </c>
      <c r="B141" s="392">
        <v>579</v>
      </c>
      <c r="C141" s="392">
        <v>11</v>
      </c>
      <c r="D141" s="393">
        <v>568</v>
      </c>
      <c r="E141" s="869" t="s">
        <v>819</v>
      </c>
    </row>
    <row r="142" spans="1:7" s="32" customFormat="1" ht="12.75" customHeight="1">
      <c r="A142" s="59" t="s">
        <v>315</v>
      </c>
      <c r="B142" s="392">
        <v>2958</v>
      </c>
      <c r="C142" s="392">
        <v>26</v>
      </c>
      <c r="D142" s="393">
        <v>2932</v>
      </c>
      <c r="E142" s="869" t="s">
        <v>315</v>
      </c>
    </row>
    <row r="143" spans="1:7" s="32" customFormat="1" ht="12.75" customHeight="1">
      <c r="A143" s="59" t="s">
        <v>316</v>
      </c>
      <c r="B143" s="392">
        <v>5088</v>
      </c>
      <c r="C143" s="392">
        <v>32</v>
      </c>
      <c r="D143" s="393">
        <v>5056</v>
      </c>
      <c r="E143" s="869" t="s">
        <v>316</v>
      </c>
    </row>
    <row r="144" spans="1:7" s="32" customFormat="1" ht="12.75" customHeight="1">
      <c r="A144" s="59" t="s">
        <v>317</v>
      </c>
      <c r="B144" s="392">
        <v>6757</v>
      </c>
      <c r="C144" s="392">
        <v>30</v>
      </c>
      <c r="D144" s="393">
        <v>6727</v>
      </c>
      <c r="E144" s="869" t="s">
        <v>317</v>
      </c>
    </row>
    <row r="145" spans="1:7" s="22" customFormat="1" ht="12.75" customHeight="1">
      <c r="A145" s="59" t="s">
        <v>580</v>
      </c>
      <c r="B145" s="392">
        <v>4689</v>
      </c>
      <c r="C145" s="392">
        <v>9</v>
      </c>
      <c r="D145" s="393">
        <v>4680</v>
      </c>
      <c r="E145" s="869" t="s">
        <v>580</v>
      </c>
      <c r="F145" s="32"/>
      <c r="G145" s="32"/>
    </row>
    <row r="146" spans="1:7" s="33" customFormat="1" ht="12.75" customHeight="1">
      <c r="A146" s="59" t="s">
        <v>820</v>
      </c>
      <c r="B146" s="392">
        <v>3181</v>
      </c>
      <c r="C146" s="392">
        <v>5</v>
      </c>
      <c r="D146" s="393">
        <v>3176</v>
      </c>
      <c r="E146" s="869" t="s">
        <v>821</v>
      </c>
      <c r="F146" s="32"/>
      <c r="G146" s="32"/>
    </row>
    <row r="147" spans="1:7" s="22" customFormat="1" ht="9" customHeight="1">
      <c r="A147" s="26"/>
      <c r="B147" s="26"/>
      <c r="C147" s="26"/>
      <c r="D147" s="26"/>
      <c r="E147" s="863"/>
    </row>
    <row r="148" spans="1:7" s="32" customFormat="1" ht="12" customHeight="1">
      <c r="A148" s="989" t="s">
        <v>1314</v>
      </c>
      <c r="B148" s="989"/>
      <c r="C148" s="989"/>
      <c r="D148" s="989"/>
      <c r="E148" s="988"/>
      <c r="F148" s="33"/>
      <c r="G148" s="33"/>
    </row>
    <row r="149" spans="1:7" s="32" customFormat="1" ht="12" customHeight="1">
      <c r="A149" s="26"/>
      <c r="B149" s="26"/>
      <c r="C149" s="26"/>
      <c r="D149" s="26"/>
      <c r="E149" s="863"/>
      <c r="F149" s="22"/>
      <c r="G149" s="22"/>
    </row>
    <row r="150" spans="1:7" s="32" customFormat="1" ht="12" customHeight="1">
      <c r="A150" s="27" t="s">
        <v>849</v>
      </c>
      <c r="B150" s="13"/>
      <c r="C150" s="14"/>
      <c r="D150" s="15"/>
      <c r="E150" s="885" t="s">
        <v>824</v>
      </c>
    </row>
    <row r="151" spans="1:7" s="32" customFormat="1" ht="12" customHeight="1">
      <c r="A151" s="59" t="s">
        <v>200</v>
      </c>
      <c r="B151" s="392">
        <v>28431</v>
      </c>
      <c r="C151" s="392">
        <v>132</v>
      </c>
      <c r="D151" s="393">
        <v>28299</v>
      </c>
      <c r="E151" s="869" t="s">
        <v>731</v>
      </c>
    </row>
    <row r="152" spans="1:7" s="32" customFormat="1" ht="12" customHeight="1">
      <c r="A152" s="59" t="s">
        <v>314</v>
      </c>
      <c r="B152" s="392">
        <v>631</v>
      </c>
      <c r="C152" s="392">
        <v>11</v>
      </c>
      <c r="D152" s="393">
        <v>620</v>
      </c>
      <c r="E152" s="869" t="s">
        <v>819</v>
      </c>
    </row>
    <row r="153" spans="1:7" s="32" customFormat="1" ht="12" customHeight="1">
      <c r="A153" s="59" t="s">
        <v>315</v>
      </c>
      <c r="B153" s="392">
        <v>3156</v>
      </c>
      <c r="C153" s="392">
        <v>28</v>
      </c>
      <c r="D153" s="393">
        <v>3128</v>
      </c>
      <c r="E153" s="869" t="s">
        <v>315</v>
      </c>
    </row>
    <row r="154" spans="1:7" s="32" customFormat="1" ht="12" customHeight="1">
      <c r="A154" s="59" t="s">
        <v>316</v>
      </c>
      <c r="B154" s="392">
        <v>5773</v>
      </c>
      <c r="C154" s="392">
        <v>36</v>
      </c>
      <c r="D154" s="393">
        <v>5737</v>
      </c>
      <c r="E154" s="869" t="s">
        <v>316</v>
      </c>
    </row>
    <row r="155" spans="1:7" s="32" customFormat="1" ht="12" customHeight="1">
      <c r="A155" s="59" t="s">
        <v>317</v>
      </c>
      <c r="B155" s="392">
        <v>8261</v>
      </c>
      <c r="C155" s="392">
        <v>35</v>
      </c>
      <c r="D155" s="393">
        <v>8226</v>
      </c>
      <c r="E155" s="869" t="s">
        <v>317</v>
      </c>
    </row>
    <row r="156" spans="1:7" s="22" customFormat="1" ht="12.75" customHeight="1">
      <c r="A156" s="59" t="s">
        <v>580</v>
      </c>
      <c r="B156" s="392">
        <v>5947</v>
      </c>
      <c r="C156" s="392">
        <v>10</v>
      </c>
      <c r="D156" s="393">
        <v>5937</v>
      </c>
      <c r="E156" s="869" t="s">
        <v>580</v>
      </c>
      <c r="F156" s="32"/>
      <c r="G156" s="32"/>
    </row>
    <row r="157" spans="1:7" s="33" customFormat="1" ht="12.75" customHeight="1">
      <c r="A157" s="59" t="s">
        <v>820</v>
      </c>
      <c r="B157" s="392">
        <v>4663</v>
      </c>
      <c r="C157" s="392">
        <v>12</v>
      </c>
      <c r="D157" s="393">
        <v>4651</v>
      </c>
      <c r="E157" s="869" t="s">
        <v>821</v>
      </c>
      <c r="F157" s="32"/>
      <c r="G157" s="32"/>
    </row>
    <row r="158" spans="1:7" s="22" customFormat="1" ht="12.75" customHeight="1">
      <c r="A158" s="26"/>
      <c r="B158" s="26"/>
      <c r="C158" s="26"/>
      <c r="D158" s="26"/>
      <c r="E158" s="863"/>
    </row>
    <row r="159" spans="1:7" s="22" customFormat="1" ht="12" customHeight="1">
      <c r="A159" s="996" t="s">
        <v>1315</v>
      </c>
      <c r="B159" s="996"/>
      <c r="C159" s="996"/>
      <c r="D159" s="996"/>
      <c r="E159" s="988"/>
      <c r="F159" s="33"/>
      <c r="G159" s="33"/>
    </row>
    <row r="160" spans="1:7" s="32" customFormat="1">
      <c r="A160" s="989" t="s">
        <v>1288</v>
      </c>
      <c r="B160" s="989"/>
      <c r="C160" s="989"/>
      <c r="D160" s="989"/>
      <c r="E160" s="988"/>
      <c r="F160" s="22"/>
      <c r="G160" s="22"/>
    </row>
    <row r="161" spans="1:7" ht="12.75" customHeight="1">
      <c r="A161" s="26"/>
      <c r="B161" s="26"/>
      <c r="C161" s="26"/>
      <c r="D161" s="26"/>
      <c r="E161" s="863"/>
      <c r="F161" s="22"/>
      <c r="G161" s="22"/>
    </row>
    <row r="162" spans="1:7" s="22" customFormat="1" ht="25.5" customHeight="1">
      <c r="A162" s="95" t="s">
        <v>827</v>
      </c>
      <c r="B162" s="344"/>
      <c r="C162" s="360"/>
      <c r="D162" s="367"/>
      <c r="E162" s="882" t="s">
        <v>828</v>
      </c>
      <c r="F162" s="32"/>
      <c r="G162" s="32"/>
    </row>
    <row r="163" spans="1:7">
      <c r="A163" s="8" t="s">
        <v>462</v>
      </c>
      <c r="B163" s="392">
        <v>16590</v>
      </c>
      <c r="C163" s="392">
        <v>96</v>
      </c>
      <c r="D163" s="393">
        <v>16494</v>
      </c>
      <c r="E163" s="871" t="s">
        <v>731</v>
      </c>
    </row>
    <row r="164" spans="1:7" ht="12.75" customHeight="1">
      <c r="A164" s="26"/>
      <c r="B164" s="344"/>
      <c r="C164" s="360"/>
      <c r="D164" s="367"/>
      <c r="E164" s="863"/>
      <c r="F164" s="22"/>
      <c r="G164" s="22"/>
    </row>
    <row r="165" spans="1:7" s="22" customFormat="1" ht="24.75" customHeight="1">
      <c r="A165" s="34" t="s">
        <v>829</v>
      </c>
      <c r="B165" s="353"/>
      <c r="C165" s="353"/>
      <c r="D165" s="354"/>
      <c r="E165" s="882" t="s">
        <v>830</v>
      </c>
      <c r="F165" s="25"/>
      <c r="G165" s="25"/>
    </row>
    <row r="166" spans="1:7" s="22" customFormat="1">
      <c r="A166" s="8" t="s">
        <v>462</v>
      </c>
      <c r="B166" s="392">
        <v>6453</v>
      </c>
      <c r="C166" s="392">
        <v>64</v>
      </c>
      <c r="D166" s="393">
        <v>6389</v>
      </c>
      <c r="E166" s="871" t="s">
        <v>731</v>
      </c>
      <c r="F166" s="25"/>
      <c r="G166" s="25"/>
    </row>
    <row r="167" spans="1:7" s="22" customFormat="1" ht="9" customHeight="1">
      <c r="A167" s="26"/>
      <c r="B167" s="26"/>
      <c r="C167" s="26"/>
      <c r="D167" s="26"/>
      <c r="E167" s="863"/>
    </row>
    <row r="168" spans="1:7">
      <c r="A168" s="997" t="s">
        <v>1211</v>
      </c>
      <c r="B168" s="997"/>
      <c r="C168" s="997"/>
      <c r="D168" s="997"/>
      <c r="E168" s="988"/>
      <c r="F168" s="22"/>
      <c r="G168" s="22"/>
    </row>
    <row r="169" spans="1:7" ht="12.75" customHeight="1">
      <c r="A169" s="26"/>
      <c r="B169" s="26"/>
      <c r="C169" s="26"/>
      <c r="D169" s="26"/>
      <c r="E169" s="863"/>
      <c r="F169" s="22"/>
      <c r="G169" s="22"/>
    </row>
    <row r="170" spans="1:7" s="22" customFormat="1" ht="21.95" customHeight="1">
      <c r="A170" s="27" t="s">
        <v>832</v>
      </c>
      <c r="B170" s="13"/>
      <c r="C170" s="14"/>
      <c r="D170" s="15"/>
      <c r="E170" s="880" t="s">
        <v>851</v>
      </c>
      <c r="F170" s="25"/>
      <c r="G170" s="25"/>
    </row>
    <row r="171" spans="1:7" ht="12.75" customHeight="1">
      <c r="A171" s="8" t="s">
        <v>462</v>
      </c>
      <c r="B171" s="394">
        <v>111.7</v>
      </c>
      <c r="C171" s="394">
        <v>50</v>
      </c>
      <c r="D171" s="395">
        <v>111.8</v>
      </c>
      <c r="E171" s="869" t="s">
        <v>731</v>
      </c>
    </row>
    <row r="172" spans="1:7" s="22" customFormat="1" ht="12.75" customHeight="1">
      <c r="A172" s="26"/>
      <c r="B172" s="26"/>
      <c r="C172" s="26"/>
      <c r="D172" s="26"/>
      <c r="E172" s="863"/>
    </row>
    <row r="173" spans="1:7" s="22" customFormat="1" ht="12" customHeight="1">
      <c r="A173" s="996" t="s">
        <v>127</v>
      </c>
      <c r="B173" s="996"/>
      <c r="C173" s="996"/>
      <c r="D173" s="996"/>
      <c r="E173" s="988"/>
      <c r="F173" s="25"/>
      <c r="G173" s="25"/>
    </row>
    <row r="174" spans="1:7" ht="12.75" customHeight="1">
      <c r="A174" s="996" t="s">
        <v>852</v>
      </c>
      <c r="B174" s="1003"/>
      <c r="C174" s="1003"/>
      <c r="D174" s="1003"/>
      <c r="E174" s="988"/>
    </row>
    <row r="175" spans="1:7" ht="12.75" customHeight="1">
      <c r="A175" s="989" t="s">
        <v>1288</v>
      </c>
      <c r="B175" s="989"/>
      <c r="C175" s="989"/>
      <c r="D175" s="989"/>
      <c r="E175" s="988"/>
      <c r="F175" s="22"/>
      <c r="G175" s="22"/>
    </row>
    <row r="176" spans="1:7" ht="12.75" customHeight="1">
      <c r="A176" s="26"/>
      <c r="B176" s="26"/>
      <c r="C176" s="26"/>
      <c r="D176" s="26"/>
      <c r="E176" s="863"/>
      <c r="F176" s="22"/>
      <c r="G176" s="22"/>
    </row>
    <row r="177" spans="1:7" ht="12.75" customHeight="1">
      <c r="A177" s="241" t="s">
        <v>853</v>
      </c>
      <c r="B177" s="344"/>
      <c r="C177" s="360"/>
      <c r="D177" s="367"/>
      <c r="E177" s="874" t="s">
        <v>854</v>
      </c>
    </row>
    <row r="178" spans="1:7" ht="12.75" customHeight="1">
      <c r="A178" s="396" t="s">
        <v>401</v>
      </c>
      <c r="B178" s="344">
        <v>5175</v>
      </c>
      <c r="C178" s="344">
        <v>102</v>
      </c>
      <c r="D178" s="345">
        <v>5073</v>
      </c>
      <c r="E178" s="871" t="s">
        <v>855</v>
      </c>
    </row>
    <row r="179" spans="1:7" ht="12.75" customHeight="1">
      <c r="A179" s="396" t="s">
        <v>402</v>
      </c>
      <c r="B179" s="344">
        <v>10746</v>
      </c>
      <c r="C179" s="344">
        <v>184</v>
      </c>
      <c r="D179" s="345">
        <v>10562</v>
      </c>
      <c r="E179" s="869" t="s">
        <v>856</v>
      </c>
    </row>
    <row r="180" spans="1:7" s="22" customFormat="1" ht="12.75" customHeight="1">
      <c r="A180" s="396" t="s">
        <v>403</v>
      </c>
      <c r="B180" s="344">
        <v>7181</v>
      </c>
      <c r="C180" s="344">
        <v>159</v>
      </c>
      <c r="D180" s="345">
        <v>7022</v>
      </c>
      <c r="E180" s="869" t="s">
        <v>857</v>
      </c>
      <c r="F180" s="25"/>
      <c r="G180" s="25"/>
    </row>
    <row r="181" spans="1:7">
      <c r="A181" s="397" t="s">
        <v>404</v>
      </c>
      <c r="B181" s="360"/>
      <c r="C181" s="360"/>
      <c r="D181" s="367"/>
      <c r="E181" s="871" t="s">
        <v>858</v>
      </c>
    </row>
    <row r="182" spans="1:7" ht="12.75" customHeight="1">
      <c r="A182" s="398" t="s">
        <v>405</v>
      </c>
      <c r="B182" s="344">
        <v>2805</v>
      </c>
      <c r="C182" s="344">
        <v>54</v>
      </c>
      <c r="D182" s="345">
        <v>2751</v>
      </c>
      <c r="E182" s="886" t="s">
        <v>859</v>
      </c>
    </row>
    <row r="183" spans="1:7" ht="12.75" customHeight="1">
      <c r="A183" s="26"/>
      <c r="B183" s="353"/>
      <c r="C183" s="353"/>
      <c r="D183" s="354"/>
      <c r="E183" s="867"/>
      <c r="F183" s="22"/>
      <c r="G183" s="22"/>
    </row>
    <row r="184" spans="1:7" ht="21.95" customHeight="1">
      <c r="A184" s="241" t="s">
        <v>132</v>
      </c>
      <c r="B184" s="353"/>
      <c r="C184" s="353"/>
      <c r="D184" s="354"/>
      <c r="E184" s="887" t="s">
        <v>860</v>
      </c>
    </row>
    <row r="185" spans="1:7" ht="12.75" customHeight="1">
      <c r="A185" s="396" t="s">
        <v>406</v>
      </c>
      <c r="B185" s="344">
        <v>9921</v>
      </c>
      <c r="C185" s="344">
        <v>134</v>
      </c>
      <c r="D185" s="345">
        <v>9787</v>
      </c>
      <c r="E185" s="869" t="s">
        <v>861</v>
      </c>
    </row>
    <row r="186" spans="1:7" ht="12.75" customHeight="1">
      <c r="A186" s="396" t="s">
        <v>407</v>
      </c>
      <c r="B186" s="344">
        <v>189</v>
      </c>
      <c r="C186" s="344">
        <v>3</v>
      </c>
      <c r="D186" s="345">
        <v>186</v>
      </c>
      <c r="E186" s="869" t="s">
        <v>862</v>
      </c>
    </row>
    <row r="187" spans="1:7" ht="12.75" customHeight="1">
      <c r="A187" s="396" t="s">
        <v>408</v>
      </c>
      <c r="B187" s="344">
        <v>7739</v>
      </c>
      <c r="C187" s="344">
        <v>139</v>
      </c>
      <c r="D187" s="345">
        <v>7600</v>
      </c>
      <c r="E187" s="869" t="s">
        <v>863</v>
      </c>
    </row>
    <row r="188" spans="1:7" ht="12.75" customHeight="1">
      <c r="A188" s="396" t="s">
        <v>409</v>
      </c>
      <c r="B188" s="344">
        <v>486</v>
      </c>
      <c r="C188" s="344">
        <v>7</v>
      </c>
      <c r="D188" s="345">
        <v>479</v>
      </c>
      <c r="E188" s="869" t="s">
        <v>864</v>
      </c>
    </row>
    <row r="189" spans="1:7" ht="12.75" customHeight="1">
      <c r="A189" s="396" t="s">
        <v>410</v>
      </c>
      <c r="B189" s="344">
        <v>2988</v>
      </c>
      <c r="C189" s="344">
        <v>51</v>
      </c>
      <c r="D189" s="345">
        <v>2937</v>
      </c>
      <c r="E189" s="869" t="s">
        <v>865</v>
      </c>
    </row>
    <row r="190" spans="1:7" ht="12.75" customHeight="1">
      <c r="A190" s="396" t="s">
        <v>411</v>
      </c>
      <c r="B190" s="344">
        <v>3793</v>
      </c>
      <c r="C190" s="344">
        <v>103</v>
      </c>
      <c r="D190" s="345">
        <v>3690</v>
      </c>
      <c r="E190" s="869" t="s">
        <v>866</v>
      </c>
    </row>
    <row r="191" spans="1:7" s="22" customFormat="1" ht="17.25" customHeight="1">
      <c r="A191" s="397" t="s">
        <v>412</v>
      </c>
      <c r="B191" s="360"/>
      <c r="C191" s="360"/>
      <c r="D191" s="367"/>
      <c r="E191" s="869" t="s">
        <v>867</v>
      </c>
      <c r="F191" s="883"/>
      <c r="G191" s="883"/>
    </row>
    <row r="192" spans="1:7" ht="12.75" customHeight="1">
      <c r="A192" s="398" t="s">
        <v>405</v>
      </c>
      <c r="B192" s="353">
        <v>633</v>
      </c>
      <c r="C192" s="353">
        <v>15</v>
      </c>
      <c r="D192" s="354">
        <v>618</v>
      </c>
      <c r="E192" s="886" t="s">
        <v>859</v>
      </c>
      <c r="F192" s="883"/>
      <c r="G192" s="883"/>
    </row>
    <row r="193" spans="1:7" ht="12.75" customHeight="1">
      <c r="A193" s="396" t="s">
        <v>413</v>
      </c>
      <c r="B193" s="403">
        <v>2061</v>
      </c>
      <c r="C193" s="334">
        <v>35</v>
      </c>
      <c r="D193" s="333">
        <v>2026</v>
      </c>
      <c r="E193" s="871" t="s">
        <v>868</v>
      </c>
    </row>
    <row r="194" spans="1:7" s="22" customFormat="1" ht="9" customHeight="1">
      <c r="A194" s="26"/>
      <c r="B194" s="353"/>
      <c r="C194" s="353"/>
      <c r="D194" s="354"/>
      <c r="E194" s="867"/>
    </row>
    <row r="195" spans="1:7" s="22" customFormat="1" ht="12.75" customHeight="1">
      <c r="A195" s="27" t="s">
        <v>67</v>
      </c>
      <c r="B195" s="353"/>
      <c r="C195" s="353"/>
      <c r="D195" s="354"/>
      <c r="E195" s="874" t="s">
        <v>754</v>
      </c>
    </row>
    <row r="196" spans="1:7" s="22" customFormat="1" ht="12.75" customHeight="1">
      <c r="A196" s="8" t="s">
        <v>54</v>
      </c>
      <c r="B196" s="344">
        <v>2580</v>
      </c>
      <c r="C196" s="344">
        <v>81</v>
      </c>
      <c r="D196" s="345">
        <v>2499</v>
      </c>
      <c r="E196" s="869" t="s">
        <v>731</v>
      </c>
      <c r="F196" s="25"/>
      <c r="G196" s="25"/>
    </row>
    <row r="197" spans="1:7" s="22" customFormat="1" ht="9" customHeight="1">
      <c r="A197" s="26"/>
      <c r="B197" s="26"/>
      <c r="C197" s="26"/>
      <c r="D197" s="26"/>
      <c r="E197" s="863"/>
    </row>
    <row r="198" spans="1:7" ht="12.75" customHeight="1">
      <c r="A198" s="996" t="s">
        <v>1316</v>
      </c>
      <c r="B198" s="996"/>
      <c r="C198" s="996"/>
      <c r="D198" s="996"/>
      <c r="E198" s="988"/>
      <c r="F198" s="22"/>
      <c r="G198" s="22"/>
    </row>
    <row r="199" spans="1:7" ht="12.75" customHeight="1">
      <c r="A199" s="999" t="s">
        <v>1317</v>
      </c>
      <c r="B199" s="999"/>
      <c r="C199" s="999"/>
      <c r="D199" s="999"/>
      <c r="E199" s="988"/>
      <c r="F199" s="22"/>
      <c r="G199" s="22"/>
    </row>
    <row r="200" spans="1:7" s="22" customFormat="1" ht="9" customHeight="1">
      <c r="A200" s="26"/>
      <c r="B200" s="26"/>
      <c r="C200" s="26"/>
      <c r="D200" s="26"/>
      <c r="E200" s="863"/>
    </row>
    <row r="201" spans="1:7" ht="12.75" customHeight="1">
      <c r="A201" s="34" t="s">
        <v>836</v>
      </c>
      <c r="B201" s="242"/>
      <c r="C201" s="242"/>
      <c r="D201" s="245"/>
      <c r="E201" s="896" t="s">
        <v>1323</v>
      </c>
    </row>
    <row r="202" spans="1:7" ht="12.75" customHeight="1">
      <c r="A202" s="8" t="s">
        <v>54</v>
      </c>
      <c r="B202" s="400">
        <v>27.364999999999998</v>
      </c>
      <c r="C202" s="400">
        <v>0.501</v>
      </c>
      <c r="D202" s="401">
        <v>26.863</v>
      </c>
      <c r="E202" s="871" t="s">
        <v>731</v>
      </c>
    </row>
    <row r="203" spans="1:7">
      <c r="A203" s="26"/>
      <c r="B203" s="26"/>
      <c r="C203" s="26"/>
      <c r="D203" s="26"/>
      <c r="E203" s="863"/>
      <c r="F203" s="22"/>
      <c r="G203" s="22"/>
    </row>
    <row r="204" spans="1:7">
      <c r="A204" s="995" t="s">
        <v>125</v>
      </c>
      <c r="B204" s="995"/>
      <c r="C204" s="995"/>
      <c r="D204" s="995"/>
      <c r="E204" s="988"/>
    </row>
    <row r="205" spans="1:7" ht="12" customHeight="1">
      <c r="A205" s="995" t="s">
        <v>837</v>
      </c>
      <c r="B205" s="995"/>
      <c r="C205" s="995"/>
      <c r="D205" s="995"/>
      <c r="E205" s="988"/>
    </row>
    <row r="206" spans="1:7">
      <c r="A206" s="26"/>
      <c r="B206" s="12"/>
      <c r="C206" s="12"/>
      <c r="D206" s="12"/>
    </row>
    <row r="207" spans="1:7">
      <c r="A207" s="26"/>
      <c r="B207" s="12"/>
      <c r="C207" s="12"/>
      <c r="D207" s="12"/>
    </row>
    <row r="208" spans="1:7">
      <c r="A208" s="26"/>
      <c r="B208" s="12"/>
      <c r="C208" s="12"/>
      <c r="D208" s="12"/>
    </row>
    <row r="209" spans="1:4">
      <c r="A209" s="26"/>
      <c r="B209" s="12"/>
      <c r="C209" s="12"/>
      <c r="D209" s="12"/>
    </row>
    <row r="210" spans="1:4">
      <c r="A210" s="26"/>
      <c r="B210" s="12"/>
      <c r="C210" s="12"/>
      <c r="D210" s="12"/>
    </row>
    <row r="211" spans="1:4">
      <c r="A211" s="26"/>
      <c r="B211" s="12"/>
      <c r="C211" s="12"/>
      <c r="D211" s="12"/>
    </row>
    <row r="212" spans="1:4">
      <c r="A212" s="26"/>
      <c r="B212" s="12"/>
      <c r="C212" s="12"/>
      <c r="D212" s="12"/>
    </row>
    <row r="213" spans="1:4">
      <c r="A213" s="26"/>
      <c r="B213" s="12"/>
      <c r="C213" s="12"/>
      <c r="D213" s="12"/>
    </row>
    <row r="214" spans="1:4">
      <c r="A214" s="26"/>
      <c r="B214" s="12"/>
      <c r="C214" s="12"/>
      <c r="D214" s="12"/>
    </row>
    <row r="215" spans="1:4">
      <c r="A215" s="26"/>
      <c r="B215" s="12"/>
      <c r="C215" s="12"/>
      <c r="D215" s="12"/>
    </row>
    <row r="216" spans="1:4">
      <c r="A216" s="26"/>
      <c r="B216" s="12"/>
      <c r="C216" s="12"/>
      <c r="D216" s="12"/>
    </row>
    <row r="217" spans="1:4">
      <c r="A217" s="26"/>
      <c r="B217" s="12"/>
      <c r="C217" s="12"/>
      <c r="D217" s="12"/>
    </row>
    <row r="218" spans="1:4">
      <c r="A218" s="26"/>
      <c r="B218" s="12"/>
      <c r="C218" s="12"/>
      <c r="D218" s="12"/>
    </row>
    <row r="219" spans="1:4">
      <c r="A219" s="26"/>
      <c r="B219" s="12"/>
      <c r="C219" s="12"/>
      <c r="D219" s="12"/>
    </row>
    <row r="220" spans="1:4">
      <c r="A220" s="26"/>
      <c r="B220" s="12"/>
      <c r="C220" s="12"/>
      <c r="D220" s="12"/>
    </row>
    <row r="221" spans="1:4">
      <c r="A221" s="26"/>
      <c r="B221" s="12"/>
      <c r="C221" s="12"/>
      <c r="D221" s="12"/>
    </row>
    <row r="222" spans="1:4">
      <c r="A222" s="26"/>
      <c r="B222" s="12"/>
      <c r="C222" s="12"/>
      <c r="D222" s="12"/>
    </row>
    <row r="223" spans="1:4">
      <c r="A223" s="26"/>
      <c r="B223" s="12"/>
      <c r="C223" s="12"/>
      <c r="D223" s="12"/>
    </row>
    <row r="224" spans="1:4">
      <c r="A224" s="26"/>
      <c r="B224" s="12"/>
      <c r="C224" s="12"/>
      <c r="D224" s="12"/>
    </row>
    <row r="225" spans="1:4">
      <c r="A225" s="26"/>
      <c r="B225" s="12"/>
      <c r="C225" s="12"/>
      <c r="D225" s="12"/>
    </row>
    <row r="226" spans="1:4">
      <c r="A226" s="26"/>
      <c r="B226" s="12"/>
      <c r="C226" s="12"/>
      <c r="D226" s="12"/>
    </row>
    <row r="227" spans="1:4">
      <c r="A227" s="26"/>
      <c r="B227" s="12"/>
      <c r="C227" s="12"/>
      <c r="D227" s="12"/>
    </row>
    <row r="228" spans="1:4">
      <c r="A228" s="26"/>
      <c r="B228" s="12"/>
      <c r="C228" s="12"/>
      <c r="D228" s="12"/>
    </row>
    <row r="229" spans="1:4">
      <c r="A229" s="26"/>
      <c r="B229" s="12"/>
      <c r="C229" s="12"/>
      <c r="D229" s="12"/>
    </row>
    <row r="230" spans="1:4">
      <c r="A230" s="26"/>
      <c r="B230" s="12"/>
      <c r="C230" s="12"/>
      <c r="D230" s="12"/>
    </row>
    <row r="231" spans="1:4">
      <c r="A231" s="26"/>
      <c r="B231" s="12"/>
      <c r="C231" s="12"/>
      <c r="D231" s="12"/>
    </row>
    <row r="232" spans="1:4">
      <c r="A232" s="26"/>
      <c r="B232" s="12"/>
      <c r="C232" s="12"/>
      <c r="D232" s="12"/>
    </row>
    <row r="233" spans="1:4">
      <c r="A233" s="26"/>
      <c r="B233" s="12"/>
      <c r="C233" s="12"/>
      <c r="D233" s="12"/>
    </row>
    <row r="234" spans="1:4">
      <c r="A234" s="26"/>
      <c r="B234" s="12"/>
      <c r="C234" s="12"/>
      <c r="D234" s="12"/>
    </row>
    <row r="235" spans="1:4">
      <c r="A235" s="26"/>
      <c r="B235" s="12"/>
      <c r="C235" s="12"/>
      <c r="D235" s="12"/>
    </row>
    <row r="236" spans="1:4">
      <c r="A236" s="26"/>
      <c r="B236" s="12"/>
      <c r="C236" s="12"/>
      <c r="D236" s="12"/>
    </row>
    <row r="237" spans="1:4">
      <c r="A237" s="26"/>
      <c r="B237" s="12"/>
      <c r="C237" s="12"/>
      <c r="D237" s="12"/>
    </row>
    <row r="238" spans="1:4">
      <c r="A238" s="26"/>
      <c r="B238" s="12"/>
      <c r="C238" s="12"/>
      <c r="D238" s="12"/>
    </row>
    <row r="239" spans="1:4">
      <c r="A239" s="26"/>
      <c r="B239" s="12"/>
      <c r="C239" s="12"/>
      <c r="D239" s="12"/>
    </row>
    <row r="240" spans="1:4">
      <c r="A240" s="26"/>
      <c r="B240" s="12"/>
      <c r="C240" s="12"/>
      <c r="D240" s="12"/>
    </row>
    <row r="241" spans="1:4">
      <c r="A241" s="26"/>
      <c r="B241" s="12"/>
      <c r="C241" s="12"/>
      <c r="D241" s="12"/>
    </row>
    <row r="242" spans="1:4">
      <c r="A242" s="26"/>
      <c r="B242" s="12"/>
      <c r="C242" s="12"/>
      <c r="D242" s="12"/>
    </row>
    <row r="243" spans="1:4">
      <c r="A243" s="26"/>
      <c r="B243" s="12"/>
      <c r="C243" s="12"/>
      <c r="D243" s="12"/>
    </row>
    <row r="244" spans="1:4">
      <c r="A244" s="26"/>
      <c r="B244" s="12"/>
      <c r="C244" s="12"/>
      <c r="D244" s="12"/>
    </row>
    <row r="245" spans="1:4">
      <c r="A245" s="26"/>
      <c r="B245" s="12"/>
      <c r="C245" s="12"/>
      <c r="D245" s="12"/>
    </row>
    <row r="246" spans="1:4">
      <c r="A246" s="26"/>
      <c r="B246" s="12"/>
      <c r="C246" s="12"/>
      <c r="D246" s="12"/>
    </row>
    <row r="247" spans="1:4">
      <c r="A247" s="26"/>
      <c r="B247" s="12"/>
      <c r="C247" s="12"/>
      <c r="D247" s="12"/>
    </row>
    <row r="248" spans="1:4">
      <c r="A248" s="26"/>
      <c r="B248" s="12"/>
      <c r="C248" s="12"/>
      <c r="D248" s="12"/>
    </row>
    <row r="249" spans="1:4">
      <c r="A249" s="26"/>
      <c r="B249" s="12"/>
      <c r="C249" s="12"/>
      <c r="D249" s="12"/>
    </row>
    <row r="250" spans="1:4">
      <c r="A250" s="26"/>
      <c r="B250" s="12"/>
      <c r="C250" s="12"/>
      <c r="D250" s="12"/>
    </row>
    <row r="251" spans="1:4">
      <c r="A251" s="26"/>
      <c r="B251" s="12"/>
      <c r="C251" s="12"/>
      <c r="D251" s="12"/>
    </row>
    <row r="252" spans="1:4">
      <c r="A252" s="26"/>
      <c r="B252" s="12"/>
      <c r="C252" s="12"/>
      <c r="D252" s="12"/>
    </row>
    <row r="253" spans="1:4">
      <c r="A253" s="26"/>
      <c r="B253" s="12"/>
      <c r="C253" s="12"/>
      <c r="D253" s="12"/>
    </row>
    <row r="254" spans="1:4">
      <c r="A254" s="26"/>
      <c r="B254" s="12"/>
      <c r="C254" s="12"/>
      <c r="D254" s="12"/>
    </row>
    <row r="255" spans="1:4">
      <c r="A255" s="26"/>
      <c r="B255" s="12"/>
      <c r="C255" s="12"/>
      <c r="D255" s="12"/>
    </row>
    <row r="256" spans="1:4">
      <c r="A256" s="26"/>
      <c r="B256" s="12"/>
      <c r="C256" s="12"/>
      <c r="D256" s="12"/>
    </row>
    <row r="257" spans="1:4">
      <c r="A257" s="26"/>
      <c r="B257" s="12"/>
      <c r="C257" s="12"/>
      <c r="D257" s="12"/>
    </row>
    <row r="258" spans="1:4">
      <c r="A258" s="26"/>
      <c r="B258" s="12"/>
      <c r="C258" s="12"/>
      <c r="D258" s="12"/>
    </row>
    <row r="259" spans="1:4">
      <c r="A259" s="26"/>
      <c r="B259" s="12"/>
      <c r="C259" s="12"/>
      <c r="D259" s="12"/>
    </row>
    <row r="260" spans="1:4">
      <c r="A260" s="26"/>
      <c r="B260" s="12"/>
      <c r="C260" s="12"/>
      <c r="D260" s="12"/>
    </row>
    <row r="261" spans="1:4">
      <c r="A261" s="26"/>
      <c r="B261" s="12"/>
      <c r="C261" s="12"/>
      <c r="D261" s="12"/>
    </row>
    <row r="262" spans="1:4">
      <c r="A262" s="26"/>
      <c r="B262" s="12"/>
      <c r="C262" s="12"/>
      <c r="D262" s="12"/>
    </row>
    <row r="263" spans="1:4">
      <c r="A263" s="26"/>
      <c r="B263" s="12"/>
      <c r="C263" s="12"/>
      <c r="D263" s="12"/>
    </row>
    <row r="264" spans="1:4">
      <c r="A264" s="26"/>
      <c r="B264" s="12"/>
      <c r="C264" s="12"/>
      <c r="D264" s="12"/>
    </row>
    <row r="265" spans="1:4">
      <c r="A265" s="26"/>
      <c r="B265" s="12"/>
      <c r="C265" s="12"/>
      <c r="D265" s="12"/>
    </row>
    <row r="266" spans="1:4">
      <c r="A266" s="26"/>
      <c r="B266" s="12"/>
      <c r="C266" s="12"/>
      <c r="D266" s="12"/>
    </row>
    <row r="267" spans="1:4">
      <c r="A267" s="26"/>
      <c r="B267" s="12"/>
      <c r="C267" s="12"/>
      <c r="D267" s="12"/>
    </row>
    <row r="268" spans="1:4">
      <c r="A268" s="26"/>
      <c r="B268" s="12"/>
      <c r="C268" s="12"/>
      <c r="D268" s="12"/>
    </row>
    <row r="269" spans="1:4">
      <c r="A269" s="26"/>
      <c r="B269" s="12"/>
      <c r="C269" s="12"/>
      <c r="D269" s="12"/>
    </row>
    <row r="270" spans="1:4">
      <c r="A270" s="26"/>
      <c r="B270" s="12"/>
      <c r="C270" s="12"/>
      <c r="D270" s="12"/>
    </row>
    <row r="271" spans="1:4">
      <c r="A271" s="26"/>
      <c r="B271" s="12"/>
      <c r="C271" s="12"/>
      <c r="D271" s="12"/>
    </row>
    <row r="272" spans="1:4">
      <c r="A272" s="26"/>
      <c r="B272" s="12"/>
      <c r="C272" s="12"/>
      <c r="D272" s="12"/>
    </row>
    <row r="273" spans="1:4">
      <c r="A273" s="26"/>
      <c r="B273" s="12"/>
      <c r="C273" s="12"/>
      <c r="D273" s="12"/>
    </row>
    <row r="274" spans="1:4">
      <c r="A274" s="26"/>
      <c r="B274" s="12"/>
      <c r="C274" s="12"/>
      <c r="D274" s="12"/>
    </row>
    <row r="275" spans="1:4">
      <c r="A275" s="26"/>
      <c r="B275" s="12"/>
      <c r="C275" s="12"/>
      <c r="D275" s="12"/>
    </row>
    <row r="276" spans="1:4">
      <c r="A276" s="26"/>
      <c r="B276" s="12"/>
      <c r="C276" s="12"/>
      <c r="D276" s="12"/>
    </row>
    <row r="277" spans="1:4">
      <c r="A277" s="26"/>
      <c r="B277" s="12"/>
      <c r="C277" s="12"/>
      <c r="D277" s="12"/>
    </row>
    <row r="278" spans="1:4">
      <c r="A278" s="26"/>
      <c r="B278" s="12"/>
      <c r="C278" s="12"/>
      <c r="D278" s="12"/>
    </row>
    <row r="279" spans="1:4">
      <c r="A279" s="26"/>
      <c r="B279" s="12"/>
      <c r="C279" s="12"/>
      <c r="D279" s="12"/>
    </row>
    <row r="280" spans="1:4">
      <c r="A280" s="26"/>
      <c r="B280" s="12"/>
      <c r="C280" s="12"/>
      <c r="D280" s="12"/>
    </row>
    <row r="281" spans="1:4">
      <c r="A281" s="26"/>
      <c r="B281" s="12"/>
      <c r="C281" s="12"/>
      <c r="D281" s="12"/>
    </row>
    <row r="282" spans="1:4">
      <c r="A282" s="26"/>
      <c r="B282" s="12"/>
      <c r="C282" s="12"/>
      <c r="D282" s="12"/>
    </row>
    <row r="283" spans="1:4">
      <c r="A283" s="26"/>
      <c r="B283" s="12"/>
      <c r="C283" s="12"/>
      <c r="D283" s="12"/>
    </row>
    <row r="284" spans="1:4">
      <c r="A284" s="26"/>
      <c r="B284" s="12"/>
      <c r="C284" s="12"/>
      <c r="D284" s="12"/>
    </row>
    <row r="285" spans="1:4">
      <c r="A285" s="26"/>
      <c r="B285" s="12"/>
      <c r="C285" s="12"/>
      <c r="D285" s="12"/>
    </row>
    <row r="286" spans="1:4">
      <c r="A286" s="26"/>
      <c r="B286" s="12"/>
      <c r="C286" s="12"/>
      <c r="D286" s="12"/>
    </row>
    <row r="287" spans="1:4">
      <c r="A287" s="26"/>
      <c r="B287" s="12"/>
      <c r="C287" s="12"/>
      <c r="D287" s="12"/>
    </row>
    <row r="288" spans="1:4">
      <c r="A288" s="26"/>
      <c r="B288" s="12"/>
      <c r="C288" s="12"/>
      <c r="D288" s="12"/>
    </row>
    <row r="289" spans="1:4">
      <c r="A289" s="26"/>
      <c r="B289" s="12"/>
      <c r="C289" s="12"/>
      <c r="D289" s="12"/>
    </row>
    <row r="290" spans="1:4">
      <c r="A290" s="26"/>
      <c r="B290" s="12"/>
      <c r="C290" s="12"/>
      <c r="D290" s="12"/>
    </row>
    <row r="291" spans="1:4">
      <c r="A291" s="26"/>
      <c r="B291" s="12"/>
      <c r="C291" s="12"/>
      <c r="D291" s="12"/>
    </row>
    <row r="292" spans="1:4">
      <c r="A292" s="26"/>
      <c r="B292" s="12"/>
      <c r="C292" s="12"/>
      <c r="D292" s="12"/>
    </row>
    <row r="293" spans="1:4">
      <c r="A293" s="26"/>
      <c r="B293" s="12"/>
      <c r="C293" s="12"/>
      <c r="D293" s="12"/>
    </row>
    <row r="294" spans="1:4">
      <c r="A294" s="26"/>
      <c r="B294" s="12"/>
      <c r="C294" s="12"/>
      <c r="D294" s="12"/>
    </row>
    <row r="295" spans="1:4">
      <c r="A295" s="26"/>
      <c r="B295" s="12"/>
      <c r="C295" s="12"/>
      <c r="D295" s="12"/>
    </row>
    <row r="296" spans="1:4">
      <c r="A296" s="26"/>
      <c r="B296" s="12"/>
      <c r="C296" s="12"/>
      <c r="D296" s="12"/>
    </row>
    <row r="297" spans="1:4">
      <c r="A297" s="26"/>
      <c r="B297" s="12"/>
      <c r="C297" s="12"/>
      <c r="D297" s="12"/>
    </row>
    <row r="298" spans="1:4">
      <c r="A298" s="26"/>
      <c r="B298" s="12"/>
      <c r="C298" s="12"/>
      <c r="D298" s="12"/>
    </row>
    <row r="299" spans="1:4">
      <c r="A299" s="26"/>
      <c r="B299" s="12"/>
      <c r="C299" s="12"/>
      <c r="D299" s="12"/>
    </row>
    <row r="300" spans="1:4">
      <c r="A300" s="26"/>
      <c r="B300" s="12"/>
      <c r="C300" s="12"/>
      <c r="D300" s="12"/>
    </row>
    <row r="301" spans="1:4">
      <c r="A301" s="26"/>
      <c r="B301" s="12"/>
      <c r="C301" s="12"/>
      <c r="D301" s="12"/>
    </row>
    <row r="302" spans="1:4">
      <c r="A302" s="26"/>
      <c r="B302" s="12"/>
      <c r="C302" s="12"/>
      <c r="D302" s="12"/>
    </row>
    <row r="303" spans="1:4">
      <c r="A303" s="26"/>
      <c r="B303" s="12"/>
      <c r="C303" s="12"/>
      <c r="D303" s="12"/>
    </row>
    <row r="304" spans="1:4">
      <c r="A304" s="26"/>
      <c r="B304" s="12"/>
      <c r="C304" s="12"/>
      <c r="D304" s="12"/>
    </row>
    <row r="305" spans="1:4">
      <c r="A305" s="26"/>
      <c r="B305" s="12"/>
      <c r="C305" s="12"/>
      <c r="D305" s="12"/>
    </row>
    <row r="306" spans="1:4">
      <c r="A306" s="26"/>
      <c r="B306" s="12"/>
      <c r="C306" s="12"/>
      <c r="D306" s="12"/>
    </row>
    <row r="307" spans="1:4">
      <c r="A307" s="26"/>
      <c r="B307" s="12"/>
      <c r="C307" s="12"/>
      <c r="D307" s="12"/>
    </row>
    <row r="308" spans="1:4">
      <c r="A308" s="26"/>
      <c r="B308" s="12"/>
      <c r="C308" s="12"/>
      <c r="D308" s="12"/>
    </row>
    <row r="309" spans="1:4">
      <c r="A309" s="26"/>
      <c r="B309" s="12"/>
      <c r="C309" s="12"/>
      <c r="D309" s="12"/>
    </row>
    <row r="310" spans="1:4">
      <c r="A310" s="26"/>
      <c r="B310" s="12"/>
      <c r="C310" s="12"/>
      <c r="D310" s="12"/>
    </row>
    <row r="311" spans="1:4">
      <c r="A311" s="26"/>
      <c r="B311" s="12"/>
      <c r="C311" s="12"/>
      <c r="D311" s="12"/>
    </row>
    <row r="312" spans="1:4">
      <c r="A312" s="26"/>
      <c r="B312" s="12"/>
      <c r="C312" s="12"/>
      <c r="D312" s="12"/>
    </row>
    <row r="313" spans="1:4">
      <c r="A313" s="26"/>
      <c r="B313" s="12"/>
      <c r="C313" s="12"/>
      <c r="D313" s="12"/>
    </row>
    <row r="314" spans="1:4">
      <c r="A314" s="26"/>
      <c r="B314" s="12"/>
      <c r="C314" s="12"/>
      <c r="D314" s="12"/>
    </row>
    <row r="315" spans="1:4">
      <c r="A315" s="26"/>
      <c r="B315" s="12"/>
      <c r="C315" s="12"/>
      <c r="D315" s="12"/>
    </row>
    <row r="316" spans="1:4">
      <c r="A316" s="26"/>
      <c r="B316" s="12"/>
      <c r="C316" s="12"/>
      <c r="D316" s="12"/>
    </row>
    <row r="317" spans="1:4">
      <c r="A317" s="26"/>
      <c r="B317" s="12"/>
      <c r="C317" s="12"/>
      <c r="D317" s="12"/>
    </row>
    <row r="318" spans="1:4">
      <c r="A318" s="26"/>
      <c r="B318" s="12"/>
      <c r="C318" s="12"/>
      <c r="D318" s="12"/>
    </row>
    <row r="319" spans="1:4">
      <c r="A319" s="26"/>
      <c r="B319" s="12"/>
      <c r="C319" s="12"/>
      <c r="D319" s="12"/>
    </row>
    <row r="320" spans="1:4">
      <c r="A320" s="26"/>
      <c r="B320" s="12"/>
      <c r="C320" s="12"/>
      <c r="D320" s="12"/>
    </row>
    <row r="321" spans="1:4">
      <c r="A321" s="26"/>
      <c r="B321" s="12"/>
      <c r="C321" s="12"/>
      <c r="D321" s="12"/>
    </row>
    <row r="322" spans="1:4">
      <c r="A322" s="26"/>
      <c r="B322" s="12"/>
      <c r="C322" s="12"/>
      <c r="D322" s="12"/>
    </row>
    <row r="323" spans="1:4">
      <c r="A323" s="26"/>
      <c r="B323" s="12"/>
      <c r="C323" s="12"/>
      <c r="D323" s="12"/>
    </row>
    <row r="324" spans="1:4">
      <c r="A324" s="26"/>
      <c r="B324" s="12"/>
      <c r="C324" s="12"/>
      <c r="D324" s="12"/>
    </row>
    <row r="325" spans="1:4">
      <c r="A325" s="26"/>
      <c r="B325" s="12"/>
      <c r="C325" s="12"/>
      <c r="D325" s="12"/>
    </row>
    <row r="326" spans="1:4">
      <c r="A326" s="26"/>
      <c r="B326" s="12"/>
      <c r="C326" s="12"/>
      <c r="D326" s="12"/>
    </row>
    <row r="327" spans="1:4">
      <c r="A327" s="26"/>
      <c r="B327" s="12"/>
      <c r="C327" s="12"/>
      <c r="D327" s="12"/>
    </row>
    <row r="328" spans="1:4">
      <c r="A328" s="26"/>
      <c r="B328" s="12"/>
      <c r="C328" s="12"/>
      <c r="D328" s="12"/>
    </row>
    <row r="329" spans="1:4">
      <c r="A329" s="26"/>
      <c r="B329" s="12"/>
      <c r="C329" s="12"/>
      <c r="D329" s="12"/>
    </row>
    <row r="330" spans="1:4">
      <c r="A330" s="26"/>
      <c r="B330" s="12"/>
      <c r="C330" s="12"/>
      <c r="D330" s="12"/>
    </row>
    <row r="331" spans="1:4">
      <c r="A331" s="26"/>
      <c r="B331" s="12"/>
      <c r="C331" s="12"/>
      <c r="D331" s="12"/>
    </row>
    <row r="332" spans="1:4">
      <c r="A332" s="26"/>
      <c r="B332" s="12"/>
      <c r="C332" s="12"/>
      <c r="D332" s="12"/>
    </row>
    <row r="333" spans="1:4">
      <c r="A333" s="26"/>
      <c r="B333" s="12"/>
      <c r="C333" s="12"/>
      <c r="D333" s="12"/>
    </row>
    <row r="334" spans="1:4">
      <c r="A334" s="26"/>
      <c r="B334" s="12"/>
      <c r="C334" s="12"/>
      <c r="D334" s="12"/>
    </row>
    <row r="335" spans="1:4">
      <c r="A335" s="26"/>
      <c r="B335" s="12"/>
      <c r="C335" s="12"/>
      <c r="D335" s="12"/>
    </row>
    <row r="336" spans="1:4">
      <c r="A336" s="26"/>
      <c r="B336" s="12"/>
      <c r="C336" s="12"/>
      <c r="D336" s="12"/>
    </row>
    <row r="337" spans="1:4">
      <c r="A337" s="26"/>
      <c r="B337" s="12"/>
      <c r="C337" s="12"/>
      <c r="D337" s="12"/>
    </row>
    <row r="338" spans="1:4">
      <c r="A338" s="26"/>
      <c r="B338" s="12"/>
      <c r="C338" s="12"/>
      <c r="D338" s="12"/>
    </row>
    <row r="339" spans="1:4">
      <c r="A339" s="26"/>
      <c r="B339" s="12"/>
      <c r="C339" s="12"/>
      <c r="D339" s="12"/>
    </row>
    <row r="340" spans="1:4">
      <c r="A340" s="26"/>
      <c r="B340" s="12"/>
      <c r="C340" s="12"/>
      <c r="D340" s="12"/>
    </row>
    <row r="341" spans="1:4">
      <c r="A341" s="26"/>
      <c r="B341" s="12"/>
      <c r="C341" s="12"/>
      <c r="D341" s="12"/>
    </row>
    <row r="342" spans="1:4">
      <c r="A342" s="26"/>
      <c r="B342" s="12"/>
      <c r="C342" s="12"/>
      <c r="D342" s="12"/>
    </row>
    <row r="343" spans="1:4">
      <c r="A343" s="26"/>
      <c r="B343" s="12"/>
      <c r="C343" s="12"/>
      <c r="D343" s="12"/>
    </row>
    <row r="344" spans="1:4">
      <c r="A344" s="26"/>
      <c r="B344" s="12"/>
      <c r="C344" s="12"/>
      <c r="D344" s="12"/>
    </row>
    <row r="345" spans="1:4">
      <c r="A345" s="26"/>
      <c r="B345" s="12"/>
      <c r="C345" s="12"/>
      <c r="D345" s="12"/>
    </row>
    <row r="346" spans="1:4">
      <c r="A346" s="26"/>
      <c r="B346" s="12"/>
      <c r="C346" s="12"/>
      <c r="D346" s="12"/>
    </row>
    <row r="347" spans="1:4">
      <c r="A347" s="26"/>
      <c r="B347" s="12"/>
      <c r="C347" s="12"/>
      <c r="D347" s="12"/>
    </row>
    <row r="348" spans="1:4">
      <c r="A348" s="26"/>
      <c r="B348" s="12"/>
      <c r="C348" s="12"/>
      <c r="D348" s="12"/>
    </row>
    <row r="349" spans="1:4">
      <c r="A349" s="26"/>
      <c r="B349" s="12"/>
      <c r="C349" s="12"/>
      <c r="D349" s="12"/>
    </row>
    <row r="350" spans="1:4">
      <c r="A350" s="26"/>
      <c r="B350" s="12"/>
      <c r="C350" s="12"/>
      <c r="D350" s="12"/>
    </row>
    <row r="351" spans="1:4">
      <c r="A351" s="26"/>
      <c r="B351" s="12"/>
      <c r="C351" s="12"/>
      <c r="D351" s="12"/>
    </row>
    <row r="352" spans="1:4">
      <c r="A352" s="26"/>
      <c r="B352" s="12"/>
      <c r="C352" s="12"/>
      <c r="D352" s="12"/>
    </row>
    <row r="353" spans="1:4">
      <c r="A353" s="26"/>
      <c r="B353" s="12"/>
      <c r="C353" s="12"/>
      <c r="D353" s="12"/>
    </row>
    <row r="354" spans="1:4">
      <c r="A354" s="26"/>
      <c r="B354" s="12"/>
      <c r="C354" s="12"/>
      <c r="D354" s="12"/>
    </row>
    <row r="355" spans="1:4">
      <c r="A355" s="26"/>
      <c r="B355" s="12"/>
      <c r="C355" s="12"/>
      <c r="D355" s="12"/>
    </row>
    <row r="356" spans="1:4">
      <c r="A356" s="26"/>
      <c r="B356" s="12"/>
      <c r="C356" s="12"/>
      <c r="D356" s="12"/>
    </row>
    <row r="357" spans="1:4">
      <c r="A357" s="26"/>
      <c r="B357" s="12"/>
      <c r="C357" s="12"/>
      <c r="D357" s="12"/>
    </row>
    <row r="358" spans="1:4">
      <c r="A358" s="26"/>
      <c r="B358" s="12"/>
      <c r="C358" s="12"/>
      <c r="D358" s="12"/>
    </row>
    <row r="359" spans="1:4">
      <c r="A359" s="26"/>
      <c r="B359" s="12"/>
      <c r="C359" s="12"/>
      <c r="D359" s="12"/>
    </row>
    <row r="360" spans="1:4">
      <c r="A360" s="26"/>
      <c r="B360" s="12"/>
      <c r="C360" s="12"/>
      <c r="D360" s="12"/>
    </row>
    <row r="361" spans="1:4">
      <c r="A361" s="26"/>
      <c r="B361" s="12"/>
      <c r="C361" s="12"/>
      <c r="D361" s="12"/>
    </row>
    <row r="362" spans="1:4">
      <c r="A362" s="26"/>
      <c r="B362" s="12"/>
      <c r="C362" s="12"/>
      <c r="D362" s="12"/>
    </row>
    <row r="363" spans="1:4">
      <c r="A363" s="26"/>
      <c r="B363" s="12"/>
      <c r="C363" s="12"/>
      <c r="D363" s="12"/>
    </row>
    <row r="364" spans="1:4">
      <c r="A364" s="26"/>
      <c r="B364" s="12"/>
      <c r="C364" s="12"/>
      <c r="D364" s="12"/>
    </row>
    <row r="365" spans="1:4">
      <c r="A365" s="26"/>
      <c r="B365" s="12"/>
      <c r="C365" s="12"/>
      <c r="D365" s="12"/>
    </row>
    <row r="366" spans="1:4">
      <c r="A366" s="26"/>
      <c r="B366" s="12"/>
      <c r="C366" s="12"/>
      <c r="D366" s="12"/>
    </row>
    <row r="367" spans="1:4">
      <c r="A367" s="26"/>
      <c r="B367" s="12"/>
      <c r="C367" s="12"/>
      <c r="D367" s="12"/>
    </row>
    <row r="368" spans="1:4">
      <c r="A368" s="26"/>
      <c r="B368" s="12"/>
      <c r="C368" s="12"/>
      <c r="D368" s="12"/>
    </row>
    <row r="369" spans="1:4">
      <c r="A369" s="26"/>
      <c r="B369" s="12"/>
      <c r="C369" s="12"/>
      <c r="D369" s="12"/>
    </row>
    <row r="370" spans="1:4">
      <c r="A370" s="26"/>
      <c r="B370" s="12"/>
      <c r="C370" s="12"/>
      <c r="D370" s="12"/>
    </row>
    <row r="371" spans="1:4">
      <c r="A371" s="26"/>
      <c r="B371" s="12"/>
      <c r="C371" s="12"/>
      <c r="D371" s="12"/>
    </row>
    <row r="372" spans="1:4">
      <c r="A372" s="26"/>
      <c r="B372" s="12"/>
      <c r="C372" s="12"/>
      <c r="D372" s="12"/>
    </row>
    <row r="373" spans="1:4">
      <c r="A373" s="26"/>
      <c r="B373" s="12"/>
      <c r="C373" s="12"/>
      <c r="D373" s="12"/>
    </row>
    <row r="374" spans="1:4">
      <c r="A374" s="26"/>
      <c r="B374" s="12"/>
      <c r="C374" s="12"/>
      <c r="D374" s="12"/>
    </row>
    <row r="375" spans="1:4">
      <c r="A375" s="26"/>
      <c r="B375" s="12"/>
      <c r="C375" s="12"/>
      <c r="D375" s="12"/>
    </row>
    <row r="376" spans="1:4">
      <c r="A376" s="26"/>
      <c r="B376" s="12"/>
      <c r="C376" s="12"/>
      <c r="D376" s="12"/>
    </row>
    <row r="377" spans="1:4">
      <c r="A377" s="26"/>
      <c r="B377" s="12"/>
      <c r="C377" s="12"/>
      <c r="D377" s="12"/>
    </row>
    <row r="378" spans="1:4">
      <c r="A378" s="26"/>
      <c r="B378" s="12"/>
      <c r="C378" s="12"/>
      <c r="D378" s="12"/>
    </row>
    <row r="379" spans="1:4">
      <c r="A379" s="26"/>
      <c r="B379" s="12"/>
      <c r="C379" s="12"/>
      <c r="D379" s="12"/>
    </row>
    <row r="380" spans="1:4">
      <c r="A380" s="26"/>
      <c r="B380" s="12"/>
      <c r="C380" s="12"/>
      <c r="D380" s="12"/>
    </row>
    <row r="381" spans="1:4">
      <c r="A381" s="26"/>
      <c r="B381" s="12"/>
      <c r="C381" s="12"/>
      <c r="D381" s="12"/>
    </row>
    <row r="382" spans="1:4">
      <c r="A382" s="26"/>
      <c r="B382" s="12"/>
      <c r="C382" s="12"/>
      <c r="D382" s="12"/>
    </row>
    <row r="383" spans="1:4">
      <c r="A383" s="26"/>
      <c r="B383" s="12"/>
      <c r="C383" s="12"/>
      <c r="D383" s="12"/>
    </row>
    <row r="384" spans="1:4">
      <c r="A384" s="26"/>
      <c r="B384" s="12"/>
      <c r="C384" s="12"/>
      <c r="D384" s="12"/>
    </row>
    <row r="385" spans="1:4">
      <c r="A385" s="26"/>
      <c r="B385" s="12"/>
      <c r="C385" s="12"/>
      <c r="D385" s="12"/>
    </row>
    <row r="386" spans="1:4">
      <c r="A386" s="26"/>
      <c r="B386" s="12"/>
      <c r="C386" s="12"/>
      <c r="D386" s="12"/>
    </row>
    <row r="387" spans="1:4">
      <c r="A387" s="26"/>
      <c r="B387" s="12"/>
      <c r="C387" s="12"/>
      <c r="D387" s="12"/>
    </row>
    <row r="388" spans="1:4">
      <c r="A388" s="26"/>
      <c r="B388" s="12"/>
      <c r="C388" s="12"/>
      <c r="D388" s="12"/>
    </row>
    <row r="389" spans="1:4">
      <c r="A389" s="26"/>
      <c r="B389" s="12"/>
      <c r="C389" s="12"/>
      <c r="D389" s="12"/>
    </row>
    <row r="390" spans="1:4">
      <c r="A390" s="26"/>
      <c r="B390" s="12"/>
      <c r="C390" s="12"/>
      <c r="D390" s="12"/>
    </row>
    <row r="391" spans="1:4">
      <c r="A391" s="26"/>
      <c r="B391" s="12"/>
      <c r="C391" s="12"/>
      <c r="D391" s="12"/>
    </row>
    <row r="392" spans="1:4">
      <c r="A392" s="26"/>
      <c r="B392" s="12"/>
      <c r="C392" s="12"/>
      <c r="D392" s="12"/>
    </row>
    <row r="393" spans="1:4">
      <c r="A393" s="26"/>
      <c r="B393" s="12"/>
      <c r="C393" s="12"/>
      <c r="D393" s="12"/>
    </row>
    <row r="394" spans="1:4">
      <c r="A394" s="26"/>
      <c r="B394" s="12"/>
      <c r="C394" s="12"/>
      <c r="D394" s="12"/>
    </row>
    <row r="395" spans="1:4">
      <c r="A395" s="26"/>
      <c r="B395" s="12"/>
      <c r="C395" s="12"/>
      <c r="D395" s="12"/>
    </row>
    <row r="396" spans="1:4">
      <c r="A396" s="26"/>
      <c r="B396" s="12"/>
      <c r="C396" s="12"/>
      <c r="D396" s="12"/>
    </row>
    <row r="397" spans="1:4">
      <c r="A397" s="26"/>
      <c r="B397" s="12"/>
      <c r="C397" s="12"/>
      <c r="D397" s="12"/>
    </row>
    <row r="398" spans="1:4">
      <c r="A398" s="26"/>
      <c r="B398" s="12"/>
      <c r="C398" s="12"/>
      <c r="D398" s="12"/>
    </row>
  </sheetData>
  <mergeCells count="32">
    <mergeCell ref="A1:E1"/>
    <mergeCell ref="A2:E2"/>
    <mergeCell ref="A175:E175"/>
    <mergeCell ref="A198:E198"/>
    <mergeCell ref="A199:E199"/>
    <mergeCell ref="A110:E110"/>
    <mergeCell ref="A123:E123"/>
    <mergeCell ref="A136:E136"/>
    <mergeCell ref="A137:E137"/>
    <mergeCell ref="A148:E148"/>
    <mergeCell ref="A49:E49"/>
    <mergeCell ref="A65:E65"/>
    <mergeCell ref="A87:E87"/>
    <mergeCell ref="A98:E98"/>
    <mergeCell ref="A109:E109"/>
    <mergeCell ref="E7:E8"/>
    <mergeCell ref="A204:E204"/>
    <mergeCell ref="A205:E205"/>
    <mergeCell ref="A159:E159"/>
    <mergeCell ref="A160:E160"/>
    <mergeCell ref="A168:E168"/>
    <mergeCell ref="A173:E173"/>
    <mergeCell ref="A174:E174"/>
    <mergeCell ref="A10:E10"/>
    <mergeCell ref="A11:E11"/>
    <mergeCell ref="A47:E47"/>
    <mergeCell ref="A48:E48"/>
    <mergeCell ref="A4:D4"/>
    <mergeCell ref="A5:D5"/>
    <mergeCell ref="A7:A8"/>
    <mergeCell ref="B7:B8"/>
    <mergeCell ref="C7:D7"/>
  </mergeCells>
  <hyperlinks>
    <hyperlink ref="F6" location="' SPIS TABLIC  LIST OF TABLES'!A1" display="Powrót do spisu tablic"/>
    <hyperlink ref="G6"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18"/>
  <sheetViews>
    <sheetView zoomScale="106" zoomScaleNormal="106" zoomScaleSheetLayoutView="100" workbookViewId="0">
      <pane xSplit="1" ySplit="8" topLeftCell="B9" activePane="bottomRight" state="frozen"/>
      <selection pane="topRight" activeCell="B1" sqref="B1"/>
      <selection pane="bottomLeft" activeCell="A9" sqref="A9"/>
      <selection pane="bottomRight" activeCell="N1" sqref="N1"/>
    </sheetView>
  </sheetViews>
  <sheetFormatPr defaultRowHeight="11.25"/>
  <cols>
    <col min="1" max="1" width="33.7109375" style="218" customWidth="1"/>
    <col min="2" max="11" width="10.140625" style="219" customWidth="1"/>
    <col min="12" max="12" width="10.140625" style="220" customWidth="1"/>
    <col min="13" max="13" width="33.7109375" style="752" customWidth="1"/>
    <col min="14" max="14" width="22.7109375" style="750" customWidth="1"/>
    <col min="15" max="15" width="13.140625" style="750" customWidth="1"/>
    <col min="16" max="185" width="9.140625" style="750"/>
    <col min="186" max="186" width="4.28515625" style="750" customWidth="1"/>
    <col min="187" max="187" width="48.85546875" style="750" customWidth="1"/>
    <col min="188" max="188" width="13.42578125" style="750" customWidth="1"/>
    <col min="189" max="190" width="10.28515625" style="750" customWidth="1"/>
    <col min="191" max="193" width="10.42578125" style="750" customWidth="1"/>
    <col min="194" max="198" width="10.28515625" style="750" customWidth="1"/>
    <col min="199" max="199" width="4.28515625" style="750" customWidth="1"/>
    <col min="200" max="441" width="9.140625" style="750"/>
    <col min="442" max="442" width="4.28515625" style="750" customWidth="1"/>
    <col min="443" max="443" width="48.85546875" style="750" customWidth="1"/>
    <col min="444" max="444" width="13.42578125" style="750" customWidth="1"/>
    <col min="445" max="446" width="10.28515625" style="750" customWidth="1"/>
    <col min="447" max="449" width="10.42578125" style="750" customWidth="1"/>
    <col min="450" max="454" width="10.28515625" style="750" customWidth="1"/>
    <col min="455" max="455" width="4.28515625" style="750" customWidth="1"/>
    <col min="456" max="697" width="9.140625" style="750"/>
    <col min="698" max="698" width="4.28515625" style="750" customWidth="1"/>
    <col min="699" max="699" width="48.85546875" style="750" customWidth="1"/>
    <col min="700" max="700" width="13.42578125" style="750" customWidth="1"/>
    <col min="701" max="702" width="10.28515625" style="750" customWidth="1"/>
    <col min="703" max="705" width="10.42578125" style="750" customWidth="1"/>
    <col min="706" max="710" width="10.28515625" style="750" customWidth="1"/>
    <col min="711" max="711" width="4.28515625" style="750" customWidth="1"/>
    <col min="712" max="953" width="9.140625" style="750"/>
    <col min="954" max="954" width="4.28515625" style="750" customWidth="1"/>
    <col min="955" max="955" width="48.85546875" style="750" customWidth="1"/>
    <col min="956" max="956" width="13.42578125" style="750" customWidth="1"/>
    <col min="957" max="958" width="10.28515625" style="750" customWidth="1"/>
    <col min="959" max="961" width="10.42578125" style="750" customWidth="1"/>
    <col min="962" max="966" width="10.28515625" style="750" customWidth="1"/>
    <col min="967" max="967" width="4.28515625" style="750" customWidth="1"/>
    <col min="968" max="1209" width="9.140625" style="750"/>
    <col min="1210" max="1210" width="4.28515625" style="750" customWidth="1"/>
    <col min="1211" max="1211" width="48.85546875" style="750" customWidth="1"/>
    <col min="1212" max="1212" width="13.42578125" style="750" customWidth="1"/>
    <col min="1213" max="1214" width="10.28515625" style="750" customWidth="1"/>
    <col min="1215" max="1217" width="10.42578125" style="750" customWidth="1"/>
    <col min="1218" max="1222" width="10.28515625" style="750" customWidth="1"/>
    <col min="1223" max="1223" width="4.28515625" style="750" customWidth="1"/>
    <col min="1224" max="1465" width="9.140625" style="750"/>
    <col min="1466" max="1466" width="4.28515625" style="750" customWidth="1"/>
    <col min="1467" max="1467" width="48.85546875" style="750" customWidth="1"/>
    <col min="1468" max="1468" width="13.42578125" style="750" customWidth="1"/>
    <col min="1469" max="1470" width="10.28515625" style="750" customWidth="1"/>
    <col min="1471" max="1473" width="10.42578125" style="750" customWidth="1"/>
    <col min="1474" max="1478" width="10.28515625" style="750" customWidth="1"/>
    <col min="1479" max="1479" width="4.28515625" style="750" customWidth="1"/>
    <col min="1480" max="1721" width="9.140625" style="750"/>
    <col min="1722" max="1722" width="4.28515625" style="750" customWidth="1"/>
    <col min="1723" max="1723" width="48.85546875" style="750" customWidth="1"/>
    <col min="1724" max="1724" width="13.42578125" style="750" customWidth="1"/>
    <col min="1725" max="1726" width="10.28515625" style="750" customWidth="1"/>
    <col min="1727" max="1729" width="10.42578125" style="750" customWidth="1"/>
    <col min="1730" max="1734" width="10.28515625" style="750" customWidth="1"/>
    <col min="1735" max="1735" width="4.28515625" style="750" customWidth="1"/>
    <col min="1736" max="1977" width="9.140625" style="750"/>
    <col min="1978" max="1978" width="4.28515625" style="750" customWidth="1"/>
    <col min="1979" max="1979" width="48.85546875" style="750" customWidth="1"/>
    <col min="1980" max="1980" width="13.42578125" style="750" customWidth="1"/>
    <col min="1981" max="1982" width="10.28515625" style="750" customWidth="1"/>
    <col min="1983" max="1985" width="10.42578125" style="750" customWidth="1"/>
    <col min="1986" max="1990" width="10.28515625" style="750" customWidth="1"/>
    <col min="1991" max="1991" width="4.28515625" style="750" customWidth="1"/>
    <col min="1992" max="2233" width="9.140625" style="750"/>
    <col min="2234" max="2234" width="4.28515625" style="750" customWidth="1"/>
    <col min="2235" max="2235" width="48.85546875" style="750" customWidth="1"/>
    <col min="2236" max="2236" width="13.42578125" style="750" customWidth="1"/>
    <col min="2237" max="2238" width="10.28515625" style="750" customWidth="1"/>
    <col min="2239" max="2241" width="10.42578125" style="750" customWidth="1"/>
    <col min="2242" max="2246" width="10.28515625" style="750" customWidth="1"/>
    <col min="2247" max="2247" width="4.28515625" style="750" customWidth="1"/>
    <col min="2248" max="2489" width="9.140625" style="750"/>
    <col min="2490" max="2490" width="4.28515625" style="750" customWidth="1"/>
    <col min="2491" max="2491" width="48.85546875" style="750" customWidth="1"/>
    <col min="2492" max="2492" width="13.42578125" style="750" customWidth="1"/>
    <col min="2493" max="2494" width="10.28515625" style="750" customWidth="1"/>
    <col min="2495" max="2497" width="10.42578125" style="750" customWidth="1"/>
    <col min="2498" max="2502" width="10.28515625" style="750" customWidth="1"/>
    <col min="2503" max="2503" width="4.28515625" style="750" customWidth="1"/>
    <col min="2504" max="2745" width="9.140625" style="750"/>
    <col min="2746" max="2746" width="4.28515625" style="750" customWidth="1"/>
    <col min="2747" max="2747" width="48.85546875" style="750" customWidth="1"/>
    <col min="2748" max="2748" width="13.42578125" style="750" customWidth="1"/>
    <col min="2749" max="2750" width="10.28515625" style="750" customWidth="1"/>
    <col min="2751" max="2753" width="10.42578125" style="750" customWidth="1"/>
    <col min="2754" max="2758" width="10.28515625" style="750" customWidth="1"/>
    <col min="2759" max="2759" width="4.28515625" style="750" customWidth="1"/>
    <col min="2760" max="3001" width="9.140625" style="750"/>
    <col min="3002" max="3002" width="4.28515625" style="750" customWidth="1"/>
    <col min="3003" max="3003" width="48.85546875" style="750" customWidth="1"/>
    <col min="3004" max="3004" width="13.42578125" style="750" customWidth="1"/>
    <col min="3005" max="3006" width="10.28515625" style="750" customWidth="1"/>
    <col min="3007" max="3009" width="10.42578125" style="750" customWidth="1"/>
    <col min="3010" max="3014" width="10.28515625" style="750" customWidth="1"/>
    <col min="3015" max="3015" width="4.28515625" style="750" customWidth="1"/>
    <col min="3016" max="3257" width="9.140625" style="750"/>
    <col min="3258" max="3258" width="4.28515625" style="750" customWidth="1"/>
    <col min="3259" max="3259" width="48.85546875" style="750" customWidth="1"/>
    <col min="3260" max="3260" width="13.42578125" style="750" customWidth="1"/>
    <col min="3261" max="3262" width="10.28515625" style="750" customWidth="1"/>
    <col min="3263" max="3265" width="10.42578125" style="750" customWidth="1"/>
    <col min="3266" max="3270" width="10.28515625" style="750" customWidth="1"/>
    <col min="3271" max="3271" width="4.28515625" style="750" customWidth="1"/>
    <col min="3272" max="3513" width="9.140625" style="750"/>
    <col min="3514" max="3514" width="4.28515625" style="750" customWidth="1"/>
    <col min="3515" max="3515" width="48.85546875" style="750" customWidth="1"/>
    <col min="3516" max="3516" width="13.42578125" style="750" customWidth="1"/>
    <col min="3517" max="3518" width="10.28515625" style="750" customWidth="1"/>
    <col min="3519" max="3521" width="10.42578125" style="750" customWidth="1"/>
    <col min="3522" max="3526" width="10.28515625" style="750" customWidth="1"/>
    <col min="3527" max="3527" width="4.28515625" style="750" customWidth="1"/>
    <col min="3528" max="3769" width="9.140625" style="750"/>
    <col min="3770" max="3770" width="4.28515625" style="750" customWidth="1"/>
    <col min="3771" max="3771" width="48.85546875" style="750" customWidth="1"/>
    <col min="3772" max="3772" width="13.42578125" style="750" customWidth="1"/>
    <col min="3773" max="3774" width="10.28515625" style="750" customWidth="1"/>
    <col min="3775" max="3777" width="10.42578125" style="750" customWidth="1"/>
    <col min="3778" max="3782" width="10.28515625" style="750" customWidth="1"/>
    <col min="3783" max="3783" width="4.28515625" style="750" customWidth="1"/>
    <col min="3784" max="4025" width="9.140625" style="750"/>
    <col min="4026" max="4026" width="4.28515625" style="750" customWidth="1"/>
    <col min="4027" max="4027" width="48.85546875" style="750" customWidth="1"/>
    <col min="4028" max="4028" width="13.42578125" style="750" customWidth="1"/>
    <col min="4029" max="4030" width="10.28515625" style="750" customWidth="1"/>
    <col min="4031" max="4033" width="10.42578125" style="750" customWidth="1"/>
    <col min="4034" max="4038" width="10.28515625" style="750" customWidth="1"/>
    <col min="4039" max="4039" width="4.28515625" style="750" customWidth="1"/>
    <col min="4040" max="4281" width="9.140625" style="750"/>
    <col min="4282" max="4282" width="4.28515625" style="750" customWidth="1"/>
    <col min="4283" max="4283" width="48.85546875" style="750" customWidth="1"/>
    <col min="4284" max="4284" width="13.42578125" style="750" customWidth="1"/>
    <col min="4285" max="4286" width="10.28515625" style="750" customWidth="1"/>
    <col min="4287" max="4289" width="10.42578125" style="750" customWidth="1"/>
    <col min="4290" max="4294" width="10.28515625" style="750" customWidth="1"/>
    <col min="4295" max="4295" width="4.28515625" style="750" customWidth="1"/>
    <col min="4296" max="4537" width="9.140625" style="750"/>
    <col min="4538" max="4538" width="4.28515625" style="750" customWidth="1"/>
    <col min="4539" max="4539" width="48.85546875" style="750" customWidth="1"/>
    <col min="4540" max="4540" width="13.42578125" style="750" customWidth="1"/>
    <col min="4541" max="4542" width="10.28515625" style="750" customWidth="1"/>
    <col min="4543" max="4545" width="10.42578125" style="750" customWidth="1"/>
    <col min="4546" max="4550" width="10.28515625" style="750" customWidth="1"/>
    <col min="4551" max="4551" width="4.28515625" style="750" customWidth="1"/>
    <col min="4552" max="4793" width="9.140625" style="750"/>
    <col min="4794" max="4794" width="4.28515625" style="750" customWidth="1"/>
    <col min="4795" max="4795" width="48.85546875" style="750" customWidth="1"/>
    <col min="4796" max="4796" width="13.42578125" style="750" customWidth="1"/>
    <col min="4797" max="4798" width="10.28515625" style="750" customWidth="1"/>
    <col min="4799" max="4801" width="10.42578125" style="750" customWidth="1"/>
    <col min="4802" max="4806" width="10.28515625" style="750" customWidth="1"/>
    <col min="4807" max="4807" width="4.28515625" style="750" customWidth="1"/>
    <col min="4808" max="5049" width="9.140625" style="750"/>
    <col min="5050" max="5050" width="4.28515625" style="750" customWidth="1"/>
    <col min="5051" max="5051" width="48.85546875" style="750" customWidth="1"/>
    <col min="5052" max="5052" width="13.42578125" style="750" customWidth="1"/>
    <col min="5053" max="5054" width="10.28515625" style="750" customWidth="1"/>
    <col min="5055" max="5057" width="10.42578125" style="750" customWidth="1"/>
    <col min="5058" max="5062" width="10.28515625" style="750" customWidth="1"/>
    <col min="5063" max="5063" width="4.28515625" style="750" customWidth="1"/>
    <col min="5064" max="5305" width="9.140625" style="750"/>
    <col min="5306" max="5306" width="4.28515625" style="750" customWidth="1"/>
    <col min="5307" max="5307" width="48.85546875" style="750" customWidth="1"/>
    <col min="5308" max="5308" width="13.42578125" style="750" customWidth="1"/>
    <col min="5309" max="5310" width="10.28515625" style="750" customWidth="1"/>
    <col min="5311" max="5313" width="10.42578125" style="750" customWidth="1"/>
    <col min="5314" max="5318" width="10.28515625" style="750" customWidth="1"/>
    <col min="5319" max="5319" width="4.28515625" style="750" customWidth="1"/>
    <col min="5320" max="5561" width="9.140625" style="750"/>
    <col min="5562" max="5562" width="4.28515625" style="750" customWidth="1"/>
    <col min="5563" max="5563" width="48.85546875" style="750" customWidth="1"/>
    <col min="5564" max="5564" width="13.42578125" style="750" customWidth="1"/>
    <col min="5565" max="5566" width="10.28515625" style="750" customWidth="1"/>
    <col min="5567" max="5569" width="10.42578125" style="750" customWidth="1"/>
    <col min="5570" max="5574" width="10.28515625" style="750" customWidth="1"/>
    <col min="5575" max="5575" width="4.28515625" style="750" customWidth="1"/>
    <col min="5576" max="5817" width="9.140625" style="750"/>
    <col min="5818" max="5818" width="4.28515625" style="750" customWidth="1"/>
    <col min="5819" max="5819" width="48.85546875" style="750" customWidth="1"/>
    <col min="5820" max="5820" width="13.42578125" style="750" customWidth="1"/>
    <col min="5821" max="5822" width="10.28515625" style="750" customWidth="1"/>
    <col min="5823" max="5825" width="10.42578125" style="750" customWidth="1"/>
    <col min="5826" max="5830" width="10.28515625" style="750" customWidth="1"/>
    <col min="5831" max="5831" width="4.28515625" style="750" customWidth="1"/>
    <col min="5832" max="6073" width="9.140625" style="750"/>
    <col min="6074" max="6074" width="4.28515625" style="750" customWidth="1"/>
    <col min="6075" max="6075" width="48.85546875" style="750" customWidth="1"/>
    <col min="6076" max="6076" width="13.42578125" style="750" customWidth="1"/>
    <col min="6077" max="6078" width="10.28515625" style="750" customWidth="1"/>
    <col min="6079" max="6081" width="10.42578125" style="750" customWidth="1"/>
    <col min="6082" max="6086" width="10.28515625" style="750" customWidth="1"/>
    <col min="6087" max="6087" width="4.28515625" style="750" customWidth="1"/>
    <col min="6088" max="6329" width="9.140625" style="750"/>
    <col min="6330" max="6330" width="4.28515625" style="750" customWidth="1"/>
    <col min="6331" max="6331" width="48.85546875" style="750" customWidth="1"/>
    <col min="6332" max="6332" width="13.42578125" style="750" customWidth="1"/>
    <col min="6333" max="6334" width="10.28515625" style="750" customWidth="1"/>
    <col min="6335" max="6337" width="10.42578125" style="750" customWidth="1"/>
    <col min="6338" max="6342" width="10.28515625" style="750" customWidth="1"/>
    <col min="6343" max="6343" width="4.28515625" style="750" customWidth="1"/>
    <col min="6344" max="6585" width="9.140625" style="750"/>
    <col min="6586" max="6586" width="4.28515625" style="750" customWidth="1"/>
    <col min="6587" max="6587" width="48.85546875" style="750" customWidth="1"/>
    <col min="6588" max="6588" width="13.42578125" style="750" customWidth="1"/>
    <col min="6589" max="6590" width="10.28515625" style="750" customWidth="1"/>
    <col min="6591" max="6593" width="10.42578125" style="750" customWidth="1"/>
    <col min="6594" max="6598" width="10.28515625" style="750" customWidth="1"/>
    <col min="6599" max="6599" width="4.28515625" style="750" customWidth="1"/>
    <col min="6600" max="6841" width="9.140625" style="750"/>
    <col min="6842" max="6842" width="4.28515625" style="750" customWidth="1"/>
    <col min="6843" max="6843" width="48.85546875" style="750" customWidth="1"/>
    <col min="6844" max="6844" width="13.42578125" style="750" customWidth="1"/>
    <col min="6845" max="6846" width="10.28515625" style="750" customWidth="1"/>
    <col min="6847" max="6849" width="10.42578125" style="750" customWidth="1"/>
    <col min="6850" max="6854" width="10.28515625" style="750" customWidth="1"/>
    <col min="6855" max="6855" width="4.28515625" style="750" customWidth="1"/>
    <col min="6856" max="7097" width="9.140625" style="750"/>
    <col min="7098" max="7098" width="4.28515625" style="750" customWidth="1"/>
    <col min="7099" max="7099" width="48.85546875" style="750" customWidth="1"/>
    <col min="7100" max="7100" width="13.42578125" style="750" customWidth="1"/>
    <col min="7101" max="7102" width="10.28515625" style="750" customWidth="1"/>
    <col min="7103" max="7105" width="10.42578125" style="750" customWidth="1"/>
    <col min="7106" max="7110" width="10.28515625" style="750" customWidth="1"/>
    <col min="7111" max="7111" width="4.28515625" style="750" customWidth="1"/>
    <col min="7112" max="7353" width="9.140625" style="750"/>
    <col min="7354" max="7354" width="4.28515625" style="750" customWidth="1"/>
    <col min="7355" max="7355" width="48.85546875" style="750" customWidth="1"/>
    <col min="7356" max="7356" width="13.42578125" style="750" customWidth="1"/>
    <col min="7357" max="7358" width="10.28515625" style="750" customWidth="1"/>
    <col min="7359" max="7361" width="10.42578125" style="750" customWidth="1"/>
    <col min="7362" max="7366" width="10.28515625" style="750" customWidth="1"/>
    <col min="7367" max="7367" width="4.28515625" style="750" customWidth="1"/>
    <col min="7368" max="7609" width="9.140625" style="750"/>
    <col min="7610" max="7610" width="4.28515625" style="750" customWidth="1"/>
    <col min="7611" max="7611" width="48.85546875" style="750" customWidth="1"/>
    <col min="7612" max="7612" width="13.42578125" style="750" customWidth="1"/>
    <col min="7613" max="7614" width="10.28515625" style="750" customWidth="1"/>
    <col min="7615" max="7617" width="10.42578125" style="750" customWidth="1"/>
    <col min="7618" max="7622" width="10.28515625" style="750" customWidth="1"/>
    <col min="7623" max="7623" width="4.28515625" style="750" customWidth="1"/>
    <col min="7624" max="7865" width="9.140625" style="750"/>
    <col min="7866" max="7866" width="4.28515625" style="750" customWidth="1"/>
    <col min="7867" max="7867" width="48.85546875" style="750" customWidth="1"/>
    <col min="7868" max="7868" width="13.42578125" style="750" customWidth="1"/>
    <col min="7869" max="7870" width="10.28515625" style="750" customWidth="1"/>
    <col min="7871" max="7873" width="10.42578125" style="750" customWidth="1"/>
    <col min="7874" max="7878" width="10.28515625" style="750" customWidth="1"/>
    <col min="7879" max="7879" width="4.28515625" style="750" customWidth="1"/>
    <col min="7880" max="8121" width="9.140625" style="750"/>
    <col min="8122" max="8122" width="4.28515625" style="750" customWidth="1"/>
    <col min="8123" max="8123" width="48.85546875" style="750" customWidth="1"/>
    <col min="8124" max="8124" width="13.42578125" style="750" customWidth="1"/>
    <col min="8125" max="8126" width="10.28515625" style="750" customWidth="1"/>
    <col min="8127" max="8129" width="10.42578125" style="750" customWidth="1"/>
    <col min="8130" max="8134" width="10.28515625" style="750" customWidth="1"/>
    <col min="8135" max="8135" width="4.28515625" style="750" customWidth="1"/>
    <col min="8136" max="8377" width="9.140625" style="750"/>
    <col min="8378" max="8378" width="4.28515625" style="750" customWidth="1"/>
    <col min="8379" max="8379" width="48.85546875" style="750" customWidth="1"/>
    <col min="8380" max="8380" width="13.42578125" style="750" customWidth="1"/>
    <col min="8381" max="8382" width="10.28515625" style="750" customWidth="1"/>
    <col min="8383" max="8385" width="10.42578125" style="750" customWidth="1"/>
    <col min="8386" max="8390" width="10.28515625" style="750" customWidth="1"/>
    <col min="8391" max="8391" width="4.28515625" style="750" customWidth="1"/>
    <col min="8392" max="8633" width="9.140625" style="750"/>
    <col min="8634" max="8634" width="4.28515625" style="750" customWidth="1"/>
    <col min="8635" max="8635" width="48.85546875" style="750" customWidth="1"/>
    <col min="8636" max="8636" width="13.42578125" style="750" customWidth="1"/>
    <col min="8637" max="8638" width="10.28515625" style="750" customWidth="1"/>
    <col min="8639" max="8641" width="10.42578125" style="750" customWidth="1"/>
    <col min="8642" max="8646" width="10.28515625" style="750" customWidth="1"/>
    <col min="8647" max="8647" width="4.28515625" style="750" customWidth="1"/>
    <col min="8648" max="8889" width="9.140625" style="750"/>
    <col min="8890" max="8890" width="4.28515625" style="750" customWidth="1"/>
    <col min="8891" max="8891" width="48.85546875" style="750" customWidth="1"/>
    <col min="8892" max="8892" width="13.42578125" style="750" customWidth="1"/>
    <col min="8893" max="8894" width="10.28515625" style="750" customWidth="1"/>
    <col min="8895" max="8897" width="10.42578125" style="750" customWidth="1"/>
    <col min="8898" max="8902" width="10.28515625" style="750" customWidth="1"/>
    <col min="8903" max="8903" width="4.28515625" style="750" customWidth="1"/>
    <col min="8904" max="9145" width="9.140625" style="750"/>
    <col min="9146" max="9146" width="4.28515625" style="750" customWidth="1"/>
    <col min="9147" max="9147" width="48.85546875" style="750" customWidth="1"/>
    <col min="9148" max="9148" width="13.42578125" style="750" customWidth="1"/>
    <col min="9149" max="9150" width="10.28515625" style="750" customWidth="1"/>
    <col min="9151" max="9153" width="10.42578125" style="750" customWidth="1"/>
    <col min="9154" max="9158" width="10.28515625" style="750" customWidth="1"/>
    <col min="9159" max="9159" width="4.28515625" style="750" customWidth="1"/>
    <col min="9160" max="9401" width="9.140625" style="750"/>
    <col min="9402" max="9402" width="4.28515625" style="750" customWidth="1"/>
    <col min="9403" max="9403" width="48.85546875" style="750" customWidth="1"/>
    <col min="9404" max="9404" width="13.42578125" style="750" customWidth="1"/>
    <col min="9405" max="9406" width="10.28515625" style="750" customWidth="1"/>
    <col min="9407" max="9409" width="10.42578125" style="750" customWidth="1"/>
    <col min="9410" max="9414" width="10.28515625" style="750" customWidth="1"/>
    <col min="9415" max="9415" width="4.28515625" style="750" customWidth="1"/>
    <col min="9416" max="9657" width="9.140625" style="750"/>
    <col min="9658" max="9658" width="4.28515625" style="750" customWidth="1"/>
    <col min="9659" max="9659" width="48.85546875" style="750" customWidth="1"/>
    <col min="9660" max="9660" width="13.42578125" style="750" customWidth="1"/>
    <col min="9661" max="9662" width="10.28515625" style="750" customWidth="1"/>
    <col min="9663" max="9665" width="10.42578125" style="750" customWidth="1"/>
    <col min="9666" max="9670" width="10.28515625" style="750" customWidth="1"/>
    <col min="9671" max="9671" width="4.28515625" style="750" customWidth="1"/>
    <col min="9672" max="9913" width="9.140625" style="750"/>
    <col min="9914" max="9914" width="4.28515625" style="750" customWidth="1"/>
    <col min="9915" max="9915" width="48.85546875" style="750" customWidth="1"/>
    <col min="9916" max="9916" width="13.42578125" style="750" customWidth="1"/>
    <col min="9917" max="9918" width="10.28515625" style="750" customWidth="1"/>
    <col min="9919" max="9921" width="10.42578125" style="750" customWidth="1"/>
    <col min="9922" max="9926" width="10.28515625" style="750" customWidth="1"/>
    <col min="9927" max="9927" width="4.28515625" style="750" customWidth="1"/>
    <col min="9928" max="10169" width="9.140625" style="750"/>
    <col min="10170" max="10170" width="4.28515625" style="750" customWidth="1"/>
    <col min="10171" max="10171" width="48.85546875" style="750" customWidth="1"/>
    <col min="10172" max="10172" width="13.42578125" style="750" customWidth="1"/>
    <col min="10173" max="10174" width="10.28515625" style="750" customWidth="1"/>
    <col min="10175" max="10177" width="10.42578125" style="750" customWidth="1"/>
    <col min="10178" max="10182" width="10.28515625" style="750" customWidth="1"/>
    <col min="10183" max="10183" width="4.28515625" style="750" customWidth="1"/>
    <col min="10184" max="10425" width="9.140625" style="750"/>
    <col min="10426" max="10426" width="4.28515625" style="750" customWidth="1"/>
    <col min="10427" max="10427" width="48.85546875" style="750" customWidth="1"/>
    <col min="10428" max="10428" width="13.42578125" style="750" customWidth="1"/>
    <col min="10429" max="10430" width="10.28515625" style="750" customWidth="1"/>
    <col min="10431" max="10433" width="10.42578125" style="750" customWidth="1"/>
    <col min="10434" max="10438" width="10.28515625" style="750" customWidth="1"/>
    <col min="10439" max="10439" width="4.28515625" style="750" customWidth="1"/>
    <col min="10440" max="10681" width="9.140625" style="750"/>
    <col min="10682" max="10682" width="4.28515625" style="750" customWidth="1"/>
    <col min="10683" max="10683" width="48.85546875" style="750" customWidth="1"/>
    <col min="10684" max="10684" width="13.42578125" style="750" customWidth="1"/>
    <col min="10685" max="10686" width="10.28515625" style="750" customWidth="1"/>
    <col min="10687" max="10689" width="10.42578125" style="750" customWidth="1"/>
    <col min="10690" max="10694" width="10.28515625" style="750" customWidth="1"/>
    <col min="10695" max="10695" width="4.28515625" style="750" customWidth="1"/>
    <col min="10696" max="10937" width="9.140625" style="750"/>
    <col min="10938" max="10938" width="4.28515625" style="750" customWidth="1"/>
    <col min="10939" max="10939" width="48.85546875" style="750" customWidth="1"/>
    <col min="10940" max="10940" width="13.42578125" style="750" customWidth="1"/>
    <col min="10941" max="10942" width="10.28515625" style="750" customWidth="1"/>
    <col min="10943" max="10945" width="10.42578125" style="750" customWidth="1"/>
    <col min="10946" max="10950" width="10.28515625" style="750" customWidth="1"/>
    <col min="10951" max="10951" width="4.28515625" style="750" customWidth="1"/>
    <col min="10952" max="11193" width="9.140625" style="750"/>
    <col min="11194" max="11194" width="4.28515625" style="750" customWidth="1"/>
    <col min="11195" max="11195" width="48.85546875" style="750" customWidth="1"/>
    <col min="11196" max="11196" width="13.42578125" style="750" customWidth="1"/>
    <col min="11197" max="11198" width="10.28515625" style="750" customWidth="1"/>
    <col min="11199" max="11201" width="10.42578125" style="750" customWidth="1"/>
    <col min="11202" max="11206" width="10.28515625" style="750" customWidth="1"/>
    <col min="11207" max="11207" width="4.28515625" style="750" customWidth="1"/>
    <col min="11208" max="11449" width="9.140625" style="750"/>
    <col min="11450" max="11450" width="4.28515625" style="750" customWidth="1"/>
    <col min="11451" max="11451" width="48.85546875" style="750" customWidth="1"/>
    <col min="11452" max="11452" width="13.42578125" style="750" customWidth="1"/>
    <col min="11453" max="11454" width="10.28515625" style="750" customWidth="1"/>
    <col min="11455" max="11457" width="10.42578125" style="750" customWidth="1"/>
    <col min="11458" max="11462" width="10.28515625" style="750" customWidth="1"/>
    <col min="11463" max="11463" width="4.28515625" style="750" customWidth="1"/>
    <col min="11464" max="11705" width="9.140625" style="750"/>
    <col min="11706" max="11706" width="4.28515625" style="750" customWidth="1"/>
    <col min="11707" max="11707" width="48.85546875" style="750" customWidth="1"/>
    <col min="11708" max="11708" width="13.42578125" style="750" customWidth="1"/>
    <col min="11709" max="11710" width="10.28515625" style="750" customWidth="1"/>
    <col min="11711" max="11713" width="10.42578125" style="750" customWidth="1"/>
    <col min="11714" max="11718" width="10.28515625" style="750" customWidth="1"/>
    <col min="11719" max="11719" width="4.28515625" style="750" customWidth="1"/>
    <col min="11720" max="11961" width="9.140625" style="750"/>
    <col min="11962" max="11962" width="4.28515625" style="750" customWidth="1"/>
    <col min="11963" max="11963" width="48.85546875" style="750" customWidth="1"/>
    <col min="11964" max="11964" width="13.42578125" style="750" customWidth="1"/>
    <col min="11965" max="11966" width="10.28515625" style="750" customWidth="1"/>
    <col min="11967" max="11969" width="10.42578125" style="750" customWidth="1"/>
    <col min="11970" max="11974" width="10.28515625" style="750" customWidth="1"/>
    <col min="11975" max="11975" width="4.28515625" style="750" customWidth="1"/>
    <col min="11976" max="12217" width="9.140625" style="750"/>
    <col min="12218" max="12218" width="4.28515625" style="750" customWidth="1"/>
    <col min="12219" max="12219" width="48.85546875" style="750" customWidth="1"/>
    <col min="12220" max="12220" width="13.42578125" style="750" customWidth="1"/>
    <col min="12221" max="12222" width="10.28515625" style="750" customWidth="1"/>
    <col min="12223" max="12225" width="10.42578125" style="750" customWidth="1"/>
    <col min="12226" max="12230" width="10.28515625" style="750" customWidth="1"/>
    <col min="12231" max="12231" width="4.28515625" style="750" customWidth="1"/>
    <col min="12232" max="12473" width="9.140625" style="750"/>
    <col min="12474" max="12474" width="4.28515625" style="750" customWidth="1"/>
    <col min="12475" max="12475" width="48.85546875" style="750" customWidth="1"/>
    <col min="12476" max="12476" width="13.42578125" style="750" customWidth="1"/>
    <col min="12477" max="12478" width="10.28515625" style="750" customWidth="1"/>
    <col min="12479" max="12481" width="10.42578125" style="750" customWidth="1"/>
    <col min="12482" max="12486" width="10.28515625" style="750" customWidth="1"/>
    <col min="12487" max="12487" width="4.28515625" style="750" customWidth="1"/>
    <col min="12488" max="12729" width="9.140625" style="750"/>
    <col min="12730" max="12730" width="4.28515625" style="750" customWidth="1"/>
    <col min="12731" max="12731" width="48.85546875" style="750" customWidth="1"/>
    <col min="12732" max="12732" width="13.42578125" style="750" customWidth="1"/>
    <col min="12733" max="12734" width="10.28515625" style="750" customWidth="1"/>
    <col min="12735" max="12737" width="10.42578125" style="750" customWidth="1"/>
    <col min="12738" max="12742" width="10.28515625" style="750" customWidth="1"/>
    <col min="12743" max="12743" width="4.28515625" style="750" customWidth="1"/>
    <col min="12744" max="12985" width="9.140625" style="750"/>
    <col min="12986" max="12986" width="4.28515625" style="750" customWidth="1"/>
    <col min="12987" max="12987" width="48.85546875" style="750" customWidth="1"/>
    <col min="12988" max="12988" width="13.42578125" style="750" customWidth="1"/>
    <col min="12989" max="12990" width="10.28515625" style="750" customWidth="1"/>
    <col min="12991" max="12993" width="10.42578125" style="750" customWidth="1"/>
    <col min="12994" max="12998" width="10.28515625" style="750" customWidth="1"/>
    <col min="12999" max="12999" width="4.28515625" style="750" customWidth="1"/>
    <col min="13000" max="13241" width="9.140625" style="750"/>
    <col min="13242" max="13242" width="4.28515625" style="750" customWidth="1"/>
    <col min="13243" max="13243" width="48.85546875" style="750" customWidth="1"/>
    <col min="13244" max="13244" width="13.42578125" style="750" customWidth="1"/>
    <col min="13245" max="13246" width="10.28515625" style="750" customWidth="1"/>
    <col min="13247" max="13249" width="10.42578125" style="750" customWidth="1"/>
    <col min="13250" max="13254" width="10.28515625" style="750" customWidth="1"/>
    <col min="13255" max="13255" width="4.28515625" style="750" customWidth="1"/>
    <col min="13256" max="13497" width="9.140625" style="750"/>
    <col min="13498" max="13498" width="4.28515625" style="750" customWidth="1"/>
    <col min="13499" max="13499" width="48.85546875" style="750" customWidth="1"/>
    <col min="13500" max="13500" width="13.42578125" style="750" customWidth="1"/>
    <col min="13501" max="13502" width="10.28515625" style="750" customWidth="1"/>
    <col min="13503" max="13505" width="10.42578125" style="750" customWidth="1"/>
    <col min="13506" max="13510" width="10.28515625" style="750" customWidth="1"/>
    <col min="13511" max="13511" width="4.28515625" style="750" customWidth="1"/>
    <col min="13512" max="13753" width="9.140625" style="750"/>
    <col min="13754" max="13754" width="4.28515625" style="750" customWidth="1"/>
    <col min="13755" max="13755" width="48.85546875" style="750" customWidth="1"/>
    <col min="13756" max="13756" width="13.42578125" style="750" customWidth="1"/>
    <col min="13757" max="13758" width="10.28515625" style="750" customWidth="1"/>
    <col min="13759" max="13761" width="10.42578125" style="750" customWidth="1"/>
    <col min="13762" max="13766" width="10.28515625" style="750" customWidth="1"/>
    <col min="13767" max="13767" width="4.28515625" style="750" customWidth="1"/>
    <col min="13768" max="14009" width="9.140625" style="750"/>
    <col min="14010" max="14010" width="4.28515625" style="750" customWidth="1"/>
    <col min="14011" max="14011" width="48.85546875" style="750" customWidth="1"/>
    <col min="14012" max="14012" width="13.42578125" style="750" customWidth="1"/>
    <col min="14013" max="14014" width="10.28515625" style="750" customWidth="1"/>
    <col min="14015" max="14017" width="10.42578125" style="750" customWidth="1"/>
    <col min="14018" max="14022" width="10.28515625" style="750" customWidth="1"/>
    <col min="14023" max="14023" width="4.28515625" style="750" customWidth="1"/>
    <col min="14024" max="14265" width="9.140625" style="750"/>
    <col min="14266" max="14266" width="4.28515625" style="750" customWidth="1"/>
    <col min="14267" max="14267" width="48.85546875" style="750" customWidth="1"/>
    <col min="14268" max="14268" width="13.42578125" style="750" customWidth="1"/>
    <col min="14269" max="14270" width="10.28515625" style="750" customWidth="1"/>
    <col min="14271" max="14273" width="10.42578125" style="750" customWidth="1"/>
    <col min="14274" max="14278" width="10.28515625" style="750" customWidth="1"/>
    <col min="14279" max="14279" width="4.28515625" style="750" customWidth="1"/>
    <col min="14280" max="14521" width="9.140625" style="750"/>
    <col min="14522" max="14522" width="4.28515625" style="750" customWidth="1"/>
    <col min="14523" max="14523" width="48.85546875" style="750" customWidth="1"/>
    <col min="14524" max="14524" width="13.42578125" style="750" customWidth="1"/>
    <col min="14525" max="14526" width="10.28515625" style="750" customWidth="1"/>
    <col min="14527" max="14529" width="10.42578125" style="750" customWidth="1"/>
    <col min="14530" max="14534" width="10.28515625" style="750" customWidth="1"/>
    <col min="14535" max="14535" width="4.28515625" style="750" customWidth="1"/>
    <col min="14536" max="14777" width="9.140625" style="750"/>
    <col min="14778" max="14778" width="4.28515625" style="750" customWidth="1"/>
    <col min="14779" max="14779" width="48.85546875" style="750" customWidth="1"/>
    <col min="14780" max="14780" width="13.42578125" style="750" customWidth="1"/>
    <col min="14781" max="14782" width="10.28515625" style="750" customWidth="1"/>
    <col min="14783" max="14785" width="10.42578125" style="750" customWidth="1"/>
    <col min="14786" max="14790" width="10.28515625" style="750" customWidth="1"/>
    <col min="14791" max="14791" width="4.28515625" style="750" customWidth="1"/>
    <col min="14792" max="15033" width="9.140625" style="750"/>
    <col min="15034" max="15034" width="4.28515625" style="750" customWidth="1"/>
    <col min="15035" max="15035" width="48.85546875" style="750" customWidth="1"/>
    <col min="15036" max="15036" width="13.42578125" style="750" customWidth="1"/>
    <col min="15037" max="15038" width="10.28515625" style="750" customWidth="1"/>
    <col min="15039" max="15041" width="10.42578125" style="750" customWidth="1"/>
    <col min="15042" max="15046" width="10.28515625" style="750" customWidth="1"/>
    <col min="15047" max="15047" width="4.28515625" style="750" customWidth="1"/>
    <col min="15048" max="15289" width="9.140625" style="750"/>
    <col min="15290" max="15290" width="4.28515625" style="750" customWidth="1"/>
    <col min="15291" max="15291" width="48.85546875" style="750" customWidth="1"/>
    <col min="15292" max="15292" width="13.42578125" style="750" customWidth="1"/>
    <col min="15293" max="15294" width="10.28515625" style="750" customWidth="1"/>
    <col min="15295" max="15297" width="10.42578125" style="750" customWidth="1"/>
    <col min="15298" max="15302" width="10.28515625" style="750" customWidth="1"/>
    <col min="15303" max="15303" width="4.28515625" style="750" customWidth="1"/>
    <col min="15304" max="15545" width="9.140625" style="750"/>
    <col min="15546" max="15546" width="4.28515625" style="750" customWidth="1"/>
    <col min="15547" max="15547" width="48.85546875" style="750" customWidth="1"/>
    <col min="15548" max="15548" width="13.42578125" style="750" customWidth="1"/>
    <col min="15549" max="15550" width="10.28515625" style="750" customWidth="1"/>
    <col min="15551" max="15553" width="10.42578125" style="750" customWidth="1"/>
    <col min="15554" max="15558" width="10.28515625" style="750" customWidth="1"/>
    <col min="15559" max="15559" width="4.28515625" style="750" customWidth="1"/>
    <col min="15560" max="15801" width="9.140625" style="750"/>
    <col min="15802" max="15802" width="4.28515625" style="750" customWidth="1"/>
    <col min="15803" max="15803" width="48.85546875" style="750" customWidth="1"/>
    <col min="15804" max="15804" width="13.42578125" style="750" customWidth="1"/>
    <col min="15805" max="15806" width="10.28515625" style="750" customWidth="1"/>
    <col min="15807" max="15809" width="10.42578125" style="750" customWidth="1"/>
    <col min="15810" max="15814" width="10.28515625" style="750" customWidth="1"/>
    <col min="15815" max="15815" width="4.28515625" style="750" customWidth="1"/>
    <col min="15816" max="16057" width="9.140625" style="750"/>
    <col min="16058" max="16058" width="4.28515625" style="750" customWidth="1"/>
    <col min="16059" max="16059" width="48.85546875" style="750" customWidth="1"/>
    <col min="16060" max="16060" width="13.42578125" style="750" customWidth="1"/>
    <col min="16061" max="16062" width="10.28515625" style="750" customWidth="1"/>
    <col min="16063" max="16065" width="10.42578125" style="750" customWidth="1"/>
    <col min="16066" max="16070" width="10.28515625" style="750" customWidth="1"/>
    <col min="16071" max="16071" width="4.28515625" style="750" customWidth="1"/>
    <col min="16072" max="16384" width="9.140625" style="750"/>
  </cols>
  <sheetData>
    <row r="1" spans="1:16" s="212" customFormat="1" ht="12.75" customHeight="1">
      <c r="A1" s="1016" t="s">
        <v>870</v>
      </c>
      <c r="B1" s="1016"/>
      <c r="C1" s="1016"/>
      <c r="D1" s="1016"/>
      <c r="E1" s="1016"/>
      <c r="F1" s="1016"/>
      <c r="G1" s="1016"/>
      <c r="H1" s="1016"/>
      <c r="I1" s="1016"/>
      <c r="J1" s="1016"/>
      <c r="K1" s="1016"/>
      <c r="L1" s="1016"/>
      <c r="M1" s="737"/>
    </row>
    <row r="2" spans="1:16" s="224" customFormat="1" ht="13.5" customHeight="1">
      <c r="A2" s="1044" t="s">
        <v>871</v>
      </c>
      <c r="B2" s="1044"/>
      <c r="C2" s="1044"/>
      <c r="D2" s="1044"/>
      <c r="E2" s="1044"/>
      <c r="F2" s="1044"/>
      <c r="G2" s="1044"/>
      <c r="H2" s="1044"/>
      <c r="I2" s="1044"/>
      <c r="J2" s="1044"/>
      <c r="K2" s="1044"/>
      <c r="L2" s="1044"/>
      <c r="M2" s="918"/>
    </row>
    <row r="3" spans="1:16" s="224" customFormat="1" ht="12.75" customHeight="1">
      <c r="A3" s="223"/>
      <c r="B3" s="212"/>
      <c r="C3" s="212"/>
      <c r="D3" s="212"/>
      <c r="E3" s="212"/>
      <c r="F3" s="212"/>
      <c r="L3" s="225"/>
      <c r="M3" s="747"/>
    </row>
    <row r="4" spans="1:16" s="224" customFormat="1" ht="12.75" customHeight="1">
      <c r="A4" s="990" t="s">
        <v>712</v>
      </c>
      <c r="B4" s="990"/>
      <c r="C4" s="990"/>
      <c r="D4" s="990"/>
      <c r="E4" s="990"/>
      <c r="F4" s="990"/>
      <c r="G4" s="990"/>
      <c r="H4" s="990"/>
      <c r="I4" s="990"/>
      <c r="J4" s="990"/>
      <c r="K4" s="990"/>
      <c r="L4" s="990"/>
      <c r="M4" s="919"/>
    </row>
    <row r="5" spans="1:16" s="224" customFormat="1" ht="12.75" customHeight="1">
      <c r="A5" s="1017" t="s">
        <v>713</v>
      </c>
      <c r="B5" s="1017"/>
      <c r="C5" s="1017"/>
      <c r="D5" s="1017"/>
      <c r="E5" s="1017"/>
      <c r="F5" s="1017"/>
      <c r="G5" s="1017"/>
      <c r="H5" s="1017"/>
      <c r="I5" s="1017"/>
      <c r="J5" s="1017"/>
      <c r="K5" s="1017"/>
      <c r="L5" s="1017"/>
      <c r="M5" s="747"/>
    </row>
    <row r="6" spans="1:16" s="224" customFormat="1" ht="9" customHeight="1">
      <c r="A6" s="920"/>
      <c r="L6" s="225"/>
      <c r="M6" s="747"/>
      <c r="N6" s="739" t="s">
        <v>608</v>
      </c>
      <c r="O6" s="740" t="s">
        <v>707</v>
      </c>
      <c r="P6" s="71"/>
    </row>
    <row r="7" spans="1:16" s="224" customFormat="1">
      <c r="A7" s="1018" t="s">
        <v>0</v>
      </c>
      <c r="B7" s="1020" t="s">
        <v>872</v>
      </c>
      <c r="C7" s="1022" t="s">
        <v>873</v>
      </c>
      <c r="D7" s="1023"/>
      <c r="E7" s="1023"/>
      <c r="F7" s="1023"/>
      <c r="G7" s="1023"/>
      <c r="H7" s="1023"/>
      <c r="I7" s="1023"/>
      <c r="J7" s="1023"/>
      <c r="K7" s="1023"/>
      <c r="L7" s="1023"/>
      <c r="M7" s="1027" t="s">
        <v>874</v>
      </c>
    </row>
    <row r="8" spans="1:16" s="224" customFormat="1" ht="22.5">
      <c r="A8" s="1019"/>
      <c r="B8" s="1021"/>
      <c r="C8" s="921" t="s">
        <v>142</v>
      </c>
      <c r="D8" s="922" t="s">
        <v>143</v>
      </c>
      <c r="E8" s="922" t="s">
        <v>144</v>
      </c>
      <c r="F8" s="922" t="s">
        <v>145</v>
      </c>
      <c r="G8" s="922" t="s">
        <v>146</v>
      </c>
      <c r="H8" s="923" t="s">
        <v>147</v>
      </c>
      <c r="I8" s="923" t="s">
        <v>148</v>
      </c>
      <c r="J8" s="923" t="s">
        <v>149</v>
      </c>
      <c r="K8" s="923" t="s">
        <v>150</v>
      </c>
      <c r="L8" s="924" t="s">
        <v>875</v>
      </c>
      <c r="M8" s="1028"/>
    </row>
    <row r="9" spans="1:16" s="224" customFormat="1" ht="9" customHeight="1">
      <c r="A9" s="741"/>
      <c r="B9" s="225"/>
      <c r="C9" s="742"/>
      <c r="D9" s="743"/>
      <c r="E9" s="743"/>
      <c r="F9" s="743"/>
      <c r="G9" s="743"/>
      <c r="H9" s="744"/>
      <c r="I9" s="744"/>
      <c r="J9" s="744"/>
      <c r="K9" s="744"/>
      <c r="L9" s="745"/>
      <c r="M9" s="925"/>
    </row>
    <row r="10" spans="1:16" s="224" customFormat="1" ht="12.75" customHeight="1">
      <c r="A10" s="987" t="s">
        <v>842</v>
      </c>
      <c r="B10" s="987"/>
      <c r="C10" s="987"/>
      <c r="D10" s="987"/>
      <c r="E10" s="1029"/>
      <c r="F10" s="1029"/>
      <c r="G10" s="1029"/>
      <c r="H10" s="1029"/>
      <c r="I10" s="1029"/>
      <c r="J10" s="1029"/>
      <c r="K10" s="1029"/>
      <c r="L10" s="1029"/>
      <c r="M10" s="1030"/>
    </row>
    <row r="11" spans="1:16" s="224" customFormat="1" ht="12.75" customHeight="1">
      <c r="A11" s="987" t="s">
        <v>876</v>
      </c>
      <c r="B11" s="987"/>
      <c r="C11" s="987"/>
      <c r="D11" s="987"/>
      <c r="E11" s="1031"/>
      <c r="F11" s="1031"/>
      <c r="G11" s="1031"/>
      <c r="H11" s="1031"/>
      <c r="I11" s="1031"/>
      <c r="J11" s="1031"/>
      <c r="K11" s="1031"/>
      <c r="L11" s="1031"/>
      <c r="M11" s="1030"/>
    </row>
    <row r="12" spans="1:16" s="224" customFormat="1" ht="9.75" customHeight="1">
      <c r="A12" s="741"/>
      <c r="B12" s="746"/>
      <c r="C12" s="746"/>
      <c r="D12" s="746"/>
      <c r="E12" s="746"/>
      <c r="F12" s="746"/>
      <c r="G12" s="746"/>
      <c r="H12" s="746"/>
      <c r="I12" s="746"/>
      <c r="J12" s="746"/>
      <c r="K12" s="746"/>
      <c r="L12" s="746"/>
      <c r="M12" s="747"/>
    </row>
    <row r="13" spans="1:16" s="221" customFormat="1" ht="15" customHeight="1">
      <c r="A13" s="38" t="s">
        <v>47</v>
      </c>
      <c r="B13" s="671">
        <v>28023</v>
      </c>
      <c r="C13" s="671">
        <v>3377</v>
      </c>
      <c r="D13" s="671">
        <v>3253</v>
      </c>
      <c r="E13" s="671">
        <v>3437</v>
      </c>
      <c r="F13" s="671">
        <v>4875</v>
      </c>
      <c r="G13" s="671">
        <v>2998</v>
      </c>
      <c r="H13" s="671">
        <v>1707</v>
      </c>
      <c r="I13" s="671">
        <v>1947</v>
      </c>
      <c r="J13" s="671">
        <v>2008</v>
      </c>
      <c r="K13" s="671">
        <v>2329</v>
      </c>
      <c r="L13" s="419">
        <v>2092</v>
      </c>
      <c r="M13" s="426" t="s">
        <v>717</v>
      </c>
    </row>
    <row r="14" spans="1:16" s="221" customFormat="1" ht="9" customHeight="1">
      <c r="A14" s="218"/>
      <c r="B14" s="723"/>
      <c r="C14" s="723"/>
      <c r="D14" s="723"/>
      <c r="E14" s="723"/>
      <c r="F14" s="723"/>
      <c r="G14" s="723"/>
      <c r="H14" s="723"/>
      <c r="I14" s="723"/>
      <c r="J14" s="723"/>
      <c r="K14" s="723"/>
      <c r="L14" s="724"/>
      <c r="M14" s="748"/>
    </row>
    <row r="15" spans="1:16" s="221" customFormat="1" ht="22.5">
      <c r="A15" s="39" t="s">
        <v>48</v>
      </c>
      <c r="B15" s="723"/>
      <c r="C15" s="723"/>
      <c r="D15" s="723"/>
      <c r="E15" s="723"/>
      <c r="F15" s="723"/>
      <c r="G15" s="723"/>
      <c r="H15" s="723"/>
      <c r="I15" s="723"/>
      <c r="J15" s="723"/>
      <c r="K15" s="723"/>
      <c r="L15" s="724"/>
      <c r="M15" s="336" t="s">
        <v>718</v>
      </c>
    </row>
    <row r="16" spans="1:16" s="221" customFormat="1" ht="12.75" customHeight="1">
      <c r="A16" s="40" t="s">
        <v>151</v>
      </c>
      <c r="B16" s="502">
        <v>18889</v>
      </c>
      <c r="C16" s="502">
        <v>2000</v>
      </c>
      <c r="D16" s="502">
        <v>2015</v>
      </c>
      <c r="E16" s="502">
        <v>2177</v>
      </c>
      <c r="F16" s="502">
        <v>3190</v>
      </c>
      <c r="G16" s="502">
        <v>2103</v>
      </c>
      <c r="H16" s="502">
        <v>1181</v>
      </c>
      <c r="I16" s="502">
        <v>1451</v>
      </c>
      <c r="J16" s="502">
        <v>1465</v>
      </c>
      <c r="K16" s="502">
        <v>1719</v>
      </c>
      <c r="L16" s="402">
        <v>1588</v>
      </c>
      <c r="M16" s="428" t="s">
        <v>720</v>
      </c>
    </row>
    <row r="17" spans="1:13" s="221" customFormat="1" ht="12.75" customHeight="1">
      <c r="A17" s="40" t="s">
        <v>152</v>
      </c>
      <c r="B17" s="502">
        <v>9134</v>
      </c>
      <c r="C17" s="502">
        <v>1377</v>
      </c>
      <c r="D17" s="502">
        <v>1238</v>
      </c>
      <c r="E17" s="502">
        <v>1260</v>
      </c>
      <c r="F17" s="502">
        <v>1685</v>
      </c>
      <c r="G17" s="502">
        <v>895</v>
      </c>
      <c r="H17" s="502">
        <v>526</v>
      </c>
      <c r="I17" s="502">
        <v>496</v>
      </c>
      <c r="J17" s="502">
        <v>543</v>
      </c>
      <c r="K17" s="502">
        <v>610</v>
      </c>
      <c r="L17" s="402">
        <v>504</v>
      </c>
      <c r="M17" s="428" t="s">
        <v>722</v>
      </c>
    </row>
    <row r="18" spans="1:13" s="221" customFormat="1" ht="9" customHeight="1">
      <c r="A18" s="429"/>
      <c r="B18" s="723"/>
      <c r="C18" s="723"/>
      <c r="D18" s="723"/>
      <c r="E18" s="723"/>
      <c r="F18" s="723"/>
      <c r="G18" s="723"/>
      <c r="H18" s="723"/>
      <c r="I18" s="723"/>
      <c r="J18" s="723"/>
      <c r="K18" s="723"/>
      <c r="L18" s="724"/>
      <c r="M18" s="748"/>
    </row>
    <row r="19" spans="1:13" s="221" customFormat="1" ht="22.5">
      <c r="A19" s="39" t="s">
        <v>50</v>
      </c>
      <c r="B19" s="723"/>
      <c r="C19" s="723"/>
      <c r="D19" s="723"/>
      <c r="E19" s="723"/>
      <c r="F19" s="723"/>
      <c r="G19" s="723"/>
      <c r="H19" s="723"/>
      <c r="I19" s="723"/>
      <c r="J19" s="723"/>
      <c r="K19" s="723"/>
      <c r="L19" s="724"/>
      <c r="M19" s="336" t="s">
        <v>723</v>
      </c>
    </row>
    <row r="20" spans="1:13" s="221" customFormat="1" ht="12.75" customHeight="1">
      <c r="A20" s="40" t="s">
        <v>153</v>
      </c>
      <c r="B20" s="502">
        <v>5660</v>
      </c>
      <c r="C20" s="502">
        <v>417</v>
      </c>
      <c r="D20" s="502">
        <v>474</v>
      </c>
      <c r="E20" s="502">
        <v>477</v>
      </c>
      <c r="F20" s="502">
        <v>841</v>
      </c>
      <c r="G20" s="502">
        <v>590</v>
      </c>
      <c r="H20" s="502">
        <v>395</v>
      </c>
      <c r="I20" s="502">
        <v>483</v>
      </c>
      <c r="J20" s="502">
        <v>609</v>
      </c>
      <c r="K20" s="502">
        <v>796</v>
      </c>
      <c r="L20" s="402">
        <v>578</v>
      </c>
      <c r="M20" s="428" t="s">
        <v>725</v>
      </c>
    </row>
    <row r="21" spans="1:13" s="221" customFormat="1" ht="12.75" customHeight="1">
      <c r="A21" s="40" t="s">
        <v>154</v>
      </c>
      <c r="B21" s="502">
        <v>18103</v>
      </c>
      <c r="C21" s="502">
        <v>2159</v>
      </c>
      <c r="D21" s="502">
        <v>2087</v>
      </c>
      <c r="E21" s="502">
        <v>2341</v>
      </c>
      <c r="F21" s="502">
        <v>3297</v>
      </c>
      <c r="G21" s="502">
        <v>2025</v>
      </c>
      <c r="H21" s="502">
        <v>1133</v>
      </c>
      <c r="I21" s="502">
        <v>1269</v>
      </c>
      <c r="J21" s="502">
        <v>1187</v>
      </c>
      <c r="K21" s="502">
        <v>1337</v>
      </c>
      <c r="L21" s="402">
        <v>1268</v>
      </c>
      <c r="M21" s="428" t="s">
        <v>727</v>
      </c>
    </row>
    <row r="22" spans="1:13" s="221" customFormat="1" ht="12.75" customHeight="1">
      <c r="A22" s="40" t="s">
        <v>155</v>
      </c>
      <c r="B22" s="502">
        <v>4260</v>
      </c>
      <c r="C22" s="502">
        <v>801</v>
      </c>
      <c r="D22" s="502">
        <v>692</v>
      </c>
      <c r="E22" s="502">
        <v>619</v>
      </c>
      <c r="F22" s="502">
        <v>737</v>
      </c>
      <c r="G22" s="502">
        <v>383</v>
      </c>
      <c r="H22" s="502">
        <v>179</v>
      </c>
      <c r="I22" s="502">
        <v>195</v>
      </c>
      <c r="J22" s="502">
        <v>212</v>
      </c>
      <c r="K22" s="502">
        <v>196</v>
      </c>
      <c r="L22" s="402">
        <v>246</v>
      </c>
      <c r="M22" s="428" t="s">
        <v>729</v>
      </c>
    </row>
    <row r="23" spans="1:13" s="221" customFormat="1" ht="12.75" customHeight="1">
      <c r="A23" s="429"/>
      <c r="B23" s="725"/>
      <c r="C23" s="725"/>
      <c r="D23" s="725"/>
      <c r="E23" s="725"/>
      <c r="F23" s="725"/>
      <c r="G23" s="725"/>
      <c r="H23" s="725"/>
      <c r="I23" s="725"/>
      <c r="J23" s="725"/>
      <c r="K23" s="725"/>
      <c r="L23" s="726"/>
      <c r="M23" s="748"/>
    </row>
    <row r="24" spans="1:13" s="221" customFormat="1" ht="22.5">
      <c r="A24" s="39" t="s">
        <v>156</v>
      </c>
      <c r="B24" s="725"/>
      <c r="C24" s="725"/>
      <c r="D24" s="725"/>
      <c r="E24" s="725"/>
      <c r="F24" s="725"/>
      <c r="G24" s="725"/>
      <c r="H24" s="725"/>
      <c r="I24" s="725"/>
      <c r="J24" s="725"/>
      <c r="K24" s="725"/>
      <c r="L24" s="726"/>
      <c r="M24" s="342" t="s">
        <v>877</v>
      </c>
    </row>
    <row r="25" spans="1:13" s="221" customFormat="1" ht="12.75" customHeight="1">
      <c r="A25" s="40" t="s">
        <v>157</v>
      </c>
      <c r="B25" s="502">
        <v>7204</v>
      </c>
      <c r="C25" s="502">
        <v>811</v>
      </c>
      <c r="D25" s="502">
        <v>783</v>
      </c>
      <c r="E25" s="502">
        <v>856</v>
      </c>
      <c r="F25" s="502">
        <v>1085</v>
      </c>
      <c r="G25" s="502">
        <v>646</v>
      </c>
      <c r="H25" s="502">
        <v>369</v>
      </c>
      <c r="I25" s="502">
        <v>445</v>
      </c>
      <c r="J25" s="502">
        <v>544</v>
      </c>
      <c r="K25" s="502">
        <v>712</v>
      </c>
      <c r="L25" s="402">
        <v>953</v>
      </c>
      <c r="M25" s="428" t="s">
        <v>732</v>
      </c>
    </row>
    <row r="26" spans="1:13" s="221" customFormat="1" ht="12.75" customHeight="1">
      <c r="A26" s="40" t="s">
        <v>158</v>
      </c>
      <c r="B26" s="502">
        <v>643</v>
      </c>
      <c r="C26" s="502">
        <v>82</v>
      </c>
      <c r="D26" s="502">
        <v>84</v>
      </c>
      <c r="E26" s="502">
        <v>89</v>
      </c>
      <c r="F26" s="502">
        <v>110</v>
      </c>
      <c r="G26" s="502">
        <v>55</v>
      </c>
      <c r="H26" s="502">
        <v>34</v>
      </c>
      <c r="I26" s="502">
        <v>44</v>
      </c>
      <c r="J26" s="502">
        <v>37</v>
      </c>
      <c r="K26" s="502">
        <v>61</v>
      </c>
      <c r="L26" s="402">
        <v>47</v>
      </c>
      <c r="M26" s="432" t="s">
        <v>733</v>
      </c>
    </row>
    <row r="27" spans="1:13" s="221" customFormat="1" ht="12.75" customHeight="1">
      <c r="A27" s="40" t="s">
        <v>159</v>
      </c>
      <c r="B27" s="502">
        <v>8497</v>
      </c>
      <c r="C27" s="502">
        <v>1007</v>
      </c>
      <c r="D27" s="502">
        <v>933</v>
      </c>
      <c r="E27" s="502">
        <v>1029</v>
      </c>
      <c r="F27" s="502">
        <v>1436</v>
      </c>
      <c r="G27" s="502">
        <v>888</v>
      </c>
      <c r="H27" s="502">
        <v>516</v>
      </c>
      <c r="I27" s="502">
        <v>602</v>
      </c>
      <c r="J27" s="502">
        <v>652</v>
      </c>
      <c r="K27" s="502">
        <v>790</v>
      </c>
      <c r="L27" s="402">
        <v>644</v>
      </c>
      <c r="M27" s="428" t="s">
        <v>734</v>
      </c>
    </row>
    <row r="28" spans="1:13" s="221" customFormat="1" ht="12.75" customHeight="1">
      <c r="A28" s="40" t="s">
        <v>160</v>
      </c>
      <c r="B28" s="502">
        <v>2028</v>
      </c>
      <c r="C28" s="502">
        <v>257</v>
      </c>
      <c r="D28" s="502">
        <v>268</v>
      </c>
      <c r="E28" s="502">
        <v>280</v>
      </c>
      <c r="F28" s="502">
        <v>349</v>
      </c>
      <c r="G28" s="502">
        <v>202</v>
      </c>
      <c r="H28" s="502">
        <v>119</v>
      </c>
      <c r="I28" s="502">
        <v>123</v>
      </c>
      <c r="J28" s="502">
        <v>137</v>
      </c>
      <c r="K28" s="502">
        <v>162</v>
      </c>
      <c r="L28" s="402">
        <v>131</v>
      </c>
      <c r="M28" s="428" t="s">
        <v>878</v>
      </c>
    </row>
    <row r="29" spans="1:13" s="221" customFormat="1" ht="12.75" customHeight="1">
      <c r="A29" s="40" t="s">
        <v>161</v>
      </c>
      <c r="B29" s="502">
        <v>7506</v>
      </c>
      <c r="C29" s="502">
        <v>890</v>
      </c>
      <c r="D29" s="502">
        <v>908</v>
      </c>
      <c r="E29" s="502">
        <v>920</v>
      </c>
      <c r="F29" s="502">
        <v>1468</v>
      </c>
      <c r="G29" s="502">
        <v>915</v>
      </c>
      <c r="H29" s="502">
        <v>509</v>
      </c>
      <c r="I29" s="502">
        <v>582</v>
      </c>
      <c r="J29" s="502">
        <v>526</v>
      </c>
      <c r="K29" s="502">
        <v>512</v>
      </c>
      <c r="L29" s="402">
        <v>276</v>
      </c>
      <c r="M29" s="428" t="s">
        <v>735</v>
      </c>
    </row>
    <row r="30" spans="1:13" s="221" customFormat="1" ht="12.75" customHeight="1">
      <c r="A30" s="40" t="s">
        <v>162</v>
      </c>
      <c r="B30" s="502">
        <v>2013</v>
      </c>
      <c r="C30" s="502">
        <v>310</v>
      </c>
      <c r="D30" s="502">
        <v>264</v>
      </c>
      <c r="E30" s="502">
        <v>249</v>
      </c>
      <c r="F30" s="502">
        <v>402</v>
      </c>
      <c r="G30" s="502">
        <v>268</v>
      </c>
      <c r="H30" s="502">
        <v>150</v>
      </c>
      <c r="I30" s="502">
        <v>143</v>
      </c>
      <c r="J30" s="502">
        <v>104</v>
      </c>
      <c r="K30" s="502">
        <v>86</v>
      </c>
      <c r="L30" s="402">
        <v>37</v>
      </c>
      <c r="M30" s="428" t="s">
        <v>879</v>
      </c>
    </row>
    <row r="31" spans="1:13" s="225" customFormat="1">
      <c r="A31" s="41" t="s">
        <v>163</v>
      </c>
      <c r="B31" s="727"/>
      <c r="C31" s="727"/>
      <c r="D31" s="727"/>
      <c r="E31" s="727"/>
      <c r="F31" s="727"/>
      <c r="G31" s="727"/>
      <c r="H31" s="727"/>
      <c r="I31" s="727"/>
      <c r="J31" s="727"/>
      <c r="K31" s="727"/>
      <c r="L31" s="728"/>
      <c r="M31" s="428" t="s">
        <v>880</v>
      </c>
    </row>
    <row r="32" spans="1:13" s="225" customFormat="1" ht="12.75" customHeight="1">
      <c r="A32" s="51" t="s">
        <v>164</v>
      </c>
      <c r="B32" s="502">
        <v>132</v>
      </c>
      <c r="C32" s="502">
        <v>20</v>
      </c>
      <c r="D32" s="502">
        <v>13</v>
      </c>
      <c r="E32" s="502">
        <v>14</v>
      </c>
      <c r="F32" s="502">
        <v>25</v>
      </c>
      <c r="G32" s="502">
        <v>24</v>
      </c>
      <c r="H32" s="502">
        <v>10</v>
      </c>
      <c r="I32" s="502">
        <v>8</v>
      </c>
      <c r="J32" s="502">
        <v>8</v>
      </c>
      <c r="K32" s="502">
        <v>6</v>
      </c>
      <c r="L32" s="402">
        <v>4</v>
      </c>
      <c r="M32" s="430" t="s">
        <v>881</v>
      </c>
    </row>
    <row r="33" spans="1:13" s="225" customFormat="1" ht="9" customHeight="1">
      <c r="A33" s="431"/>
      <c r="B33" s="723"/>
      <c r="C33" s="723"/>
      <c r="D33" s="723"/>
      <c r="E33" s="723"/>
      <c r="F33" s="723"/>
      <c r="G33" s="723"/>
      <c r="H33" s="723"/>
      <c r="I33" s="723"/>
      <c r="J33" s="723"/>
      <c r="K33" s="723"/>
      <c r="L33" s="724"/>
      <c r="M33" s="749"/>
    </row>
    <row r="34" spans="1:13" s="225" customFormat="1" ht="33.75">
      <c r="A34" s="39" t="s">
        <v>53</v>
      </c>
      <c r="B34" s="723"/>
      <c r="C34" s="723"/>
      <c r="D34" s="723"/>
      <c r="E34" s="723"/>
      <c r="F34" s="723"/>
      <c r="G34" s="723"/>
      <c r="H34" s="723"/>
      <c r="I34" s="723"/>
      <c r="J34" s="723"/>
      <c r="K34" s="723"/>
      <c r="L34" s="724"/>
      <c r="M34" s="342" t="s">
        <v>882</v>
      </c>
    </row>
    <row r="35" spans="1:13" s="225" customFormat="1" ht="12.75" customHeight="1">
      <c r="A35" s="40" t="s">
        <v>3</v>
      </c>
      <c r="B35" s="502">
        <v>13087</v>
      </c>
      <c r="C35" s="502">
        <v>1203</v>
      </c>
      <c r="D35" s="502">
        <v>1143</v>
      </c>
      <c r="E35" s="502">
        <v>1298</v>
      </c>
      <c r="F35" s="502">
        <v>2014</v>
      </c>
      <c r="G35" s="502">
        <v>1446</v>
      </c>
      <c r="H35" s="502">
        <v>842</v>
      </c>
      <c r="I35" s="502">
        <v>1104</v>
      </c>
      <c r="J35" s="502">
        <v>1173</v>
      </c>
      <c r="K35" s="502">
        <v>1456</v>
      </c>
      <c r="L35" s="402">
        <v>1408</v>
      </c>
      <c r="M35" s="432" t="s">
        <v>731</v>
      </c>
    </row>
    <row r="36" spans="1:13" s="221" customFormat="1" ht="12.75" customHeight="1">
      <c r="A36" s="40" t="s">
        <v>165</v>
      </c>
      <c r="B36" s="502">
        <v>2210</v>
      </c>
      <c r="C36" s="502">
        <v>156</v>
      </c>
      <c r="D36" s="502">
        <v>145</v>
      </c>
      <c r="E36" s="502">
        <v>179</v>
      </c>
      <c r="F36" s="502">
        <v>245</v>
      </c>
      <c r="G36" s="502">
        <v>191</v>
      </c>
      <c r="H36" s="502">
        <v>92</v>
      </c>
      <c r="I36" s="502">
        <v>149</v>
      </c>
      <c r="J36" s="502">
        <v>190</v>
      </c>
      <c r="K36" s="502">
        <v>316</v>
      </c>
      <c r="L36" s="402">
        <v>547</v>
      </c>
      <c r="M36" s="432" t="s">
        <v>732</v>
      </c>
    </row>
    <row r="37" spans="1:13" s="221" customFormat="1" ht="12.75" customHeight="1">
      <c r="A37" s="40" t="s">
        <v>166</v>
      </c>
      <c r="B37" s="502">
        <v>238</v>
      </c>
      <c r="C37" s="502">
        <v>12</v>
      </c>
      <c r="D37" s="502">
        <v>14</v>
      </c>
      <c r="E37" s="502">
        <v>18</v>
      </c>
      <c r="F37" s="502">
        <v>27</v>
      </c>
      <c r="G37" s="502">
        <v>14</v>
      </c>
      <c r="H37" s="502">
        <v>22</v>
      </c>
      <c r="I37" s="502">
        <v>28</v>
      </c>
      <c r="J37" s="502">
        <v>23</v>
      </c>
      <c r="K37" s="502">
        <v>45</v>
      </c>
      <c r="L37" s="402">
        <v>35</v>
      </c>
      <c r="M37" s="432" t="s">
        <v>733</v>
      </c>
    </row>
    <row r="38" spans="1:13" s="221" customFormat="1" ht="12.75" customHeight="1">
      <c r="A38" s="40" t="s">
        <v>167</v>
      </c>
      <c r="B38" s="502">
        <v>4117</v>
      </c>
      <c r="C38" s="502">
        <v>374</v>
      </c>
      <c r="D38" s="502">
        <v>358</v>
      </c>
      <c r="E38" s="502">
        <v>393</v>
      </c>
      <c r="F38" s="502">
        <v>587</v>
      </c>
      <c r="G38" s="502">
        <v>412</v>
      </c>
      <c r="H38" s="502">
        <v>265</v>
      </c>
      <c r="I38" s="502">
        <v>364</v>
      </c>
      <c r="J38" s="502">
        <v>406</v>
      </c>
      <c r="K38" s="502">
        <v>509</v>
      </c>
      <c r="L38" s="402">
        <v>449</v>
      </c>
      <c r="M38" s="432" t="s">
        <v>734</v>
      </c>
    </row>
    <row r="39" spans="1:13" s="221" customFormat="1" ht="12.75" customHeight="1">
      <c r="A39" s="40" t="s">
        <v>168</v>
      </c>
      <c r="B39" s="502">
        <v>2454</v>
      </c>
      <c r="C39" s="502">
        <v>210</v>
      </c>
      <c r="D39" s="502">
        <v>215</v>
      </c>
      <c r="E39" s="502">
        <v>223</v>
      </c>
      <c r="F39" s="502">
        <v>450</v>
      </c>
      <c r="G39" s="502">
        <v>308</v>
      </c>
      <c r="H39" s="502">
        <v>189</v>
      </c>
      <c r="I39" s="502">
        <v>213</v>
      </c>
      <c r="J39" s="502">
        <v>245</v>
      </c>
      <c r="K39" s="502">
        <v>248</v>
      </c>
      <c r="L39" s="402">
        <v>153</v>
      </c>
      <c r="M39" s="432" t="s">
        <v>735</v>
      </c>
    </row>
    <row r="40" spans="1:13" s="221" customFormat="1" ht="12.75" customHeight="1">
      <c r="A40" s="40" t="s">
        <v>169</v>
      </c>
      <c r="B40" s="502">
        <v>4068</v>
      </c>
      <c r="C40" s="502">
        <v>451</v>
      </c>
      <c r="D40" s="502">
        <v>411</v>
      </c>
      <c r="E40" s="502">
        <v>485</v>
      </c>
      <c r="F40" s="502">
        <v>705</v>
      </c>
      <c r="G40" s="502">
        <v>521</v>
      </c>
      <c r="H40" s="502">
        <v>274</v>
      </c>
      <c r="I40" s="502">
        <v>350</v>
      </c>
      <c r="J40" s="502">
        <v>309</v>
      </c>
      <c r="K40" s="502">
        <v>338</v>
      </c>
      <c r="L40" s="402">
        <v>224</v>
      </c>
      <c r="M40" s="432" t="s">
        <v>736</v>
      </c>
    </row>
    <row r="41" spans="1:13" ht="12.75" customHeight="1">
      <c r="A41" s="217"/>
      <c r="B41" s="427"/>
      <c r="C41" s="427"/>
      <c r="D41" s="427"/>
      <c r="E41" s="427"/>
      <c r="F41" s="427"/>
      <c r="G41" s="427"/>
      <c r="H41" s="427"/>
      <c r="I41" s="427"/>
      <c r="J41" s="427"/>
      <c r="K41" s="427"/>
      <c r="L41" s="427"/>
      <c r="M41" s="748"/>
    </row>
    <row r="42" spans="1:13" ht="45">
      <c r="A42" s="42" t="s">
        <v>60</v>
      </c>
      <c r="B42" s="427"/>
      <c r="C42" s="427"/>
      <c r="D42" s="427"/>
      <c r="E42" s="427"/>
      <c r="F42" s="427"/>
      <c r="G42" s="427"/>
      <c r="H42" s="427"/>
      <c r="I42" s="427"/>
      <c r="J42" s="427"/>
      <c r="K42" s="427"/>
      <c r="L42" s="427"/>
      <c r="M42" s="336" t="s">
        <v>737</v>
      </c>
    </row>
    <row r="43" spans="1:13" s="224" customFormat="1" ht="12.75" customHeight="1">
      <c r="A43" s="40" t="s">
        <v>3</v>
      </c>
      <c r="B43" s="502">
        <v>933</v>
      </c>
      <c r="C43" s="502">
        <v>72</v>
      </c>
      <c r="D43" s="502">
        <v>66</v>
      </c>
      <c r="E43" s="502">
        <v>105</v>
      </c>
      <c r="F43" s="502">
        <v>133</v>
      </c>
      <c r="G43" s="502">
        <v>85</v>
      </c>
      <c r="H43" s="502">
        <v>37</v>
      </c>
      <c r="I43" s="502">
        <v>62</v>
      </c>
      <c r="J43" s="502">
        <v>76</v>
      </c>
      <c r="K43" s="502">
        <v>99</v>
      </c>
      <c r="L43" s="402">
        <v>198</v>
      </c>
      <c r="M43" s="432" t="s">
        <v>731</v>
      </c>
    </row>
    <row r="44" spans="1:13" ht="12.75" customHeight="1">
      <c r="A44" s="43" t="s">
        <v>170</v>
      </c>
      <c r="B44" s="502">
        <v>309</v>
      </c>
      <c r="C44" s="502">
        <v>29</v>
      </c>
      <c r="D44" s="502">
        <v>29</v>
      </c>
      <c r="E44" s="502">
        <v>39</v>
      </c>
      <c r="F44" s="502">
        <v>70</v>
      </c>
      <c r="G44" s="502">
        <v>38</v>
      </c>
      <c r="H44" s="502">
        <v>13</v>
      </c>
      <c r="I44" s="502">
        <v>23</v>
      </c>
      <c r="J44" s="502">
        <v>27</v>
      </c>
      <c r="K44" s="502">
        <v>24</v>
      </c>
      <c r="L44" s="402">
        <v>17</v>
      </c>
      <c r="M44" s="434" t="s">
        <v>741</v>
      </c>
    </row>
    <row r="45" spans="1:13" ht="12.75" customHeight="1">
      <c r="A45" s="43" t="s">
        <v>171</v>
      </c>
      <c r="B45" s="502">
        <v>4</v>
      </c>
      <c r="C45" s="1045">
        <v>4</v>
      </c>
      <c r="D45" s="1046"/>
      <c r="E45" s="1046"/>
      <c r="F45" s="1046"/>
      <c r="G45" s="1046"/>
      <c r="H45" s="1046"/>
      <c r="I45" s="1046"/>
      <c r="J45" s="1046"/>
      <c r="K45" s="1046"/>
      <c r="L45" s="1047"/>
      <c r="M45" s="434" t="s">
        <v>742</v>
      </c>
    </row>
    <row r="46" spans="1:13" ht="12.75" customHeight="1">
      <c r="A46" s="43" t="s">
        <v>883</v>
      </c>
      <c r="B46" s="502">
        <v>76</v>
      </c>
      <c r="C46" s="502">
        <v>8</v>
      </c>
      <c r="D46" s="502">
        <v>4</v>
      </c>
      <c r="E46" s="502">
        <v>7</v>
      </c>
      <c r="F46" s="502">
        <v>15</v>
      </c>
      <c r="G46" s="502">
        <v>9</v>
      </c>
      <c r="H46" s="502">
        <v>3</v>
      </c>
      <c r="I46" s="502">
        <v>8</v>
      </c>
      <c r="J46" s="502">
        <v>5</v>
      </c>
      <c r="K46" s="502">
        <v>7</v>
      </c>
      <c r="L46" s="402">
        <v>10</v>
      </c>
      <c r="M46" s="434" t="s">
        <v>744</v>
      </c>
    </row>
    <row r="47" spans="1:13" ht="12.75" customHeight="1">
      <c r="A47" s="43" t="s">
        <v>173</v>
      </c>
      <c r="B47" s="502">
        <v>8</v>
      </c>
      <c r="C47" s="823" t="s">
        <v>1306</v>
      </c>
      <c r="D47" s="823" t="s">
        <v>1306</v>
      </c>
      <c r="E47" s="1045">
        <v>5</v>
      </c>
      <c r="F47" s="1046"/>
      <c r="G47" s="1046"/>
      <c r="H47" s="1046"/>
      <c r="I47" s="1046"/>
      <c r="J47" s="1047"/>
      <c r="K47" s="823" t="s">
        <v>1306</v>
      </c>
      <c r="L47" s="402">
        <v>3</v>
      </c>
      <c r="M47" s="434" t="s">
        <v>884</v>
      </c>
    </row>
    <row r="48" spans="1:13" ht="12.75" customHeight="1">
      <c r="A48" s="435" t="s">
        <v>385</v>
      </c>
      <c r="B48" s="723"/>
      <c r="C48" s="723"/>
      <c r="D48" s="723"/>
      <c r="E48" s="723"/>
      <c r="F48" s="723"/>
      <c r="G48" s="723"/>
      <c r="H48" s="723"/>
      <c r="I48" s="723"/>
      <c r="J48" s="723"/>
      <c r="K48" s="723"/>
      <c r="L48" s="724"/>
      <c r="M48" s="434" t="s">
        <v>885</v>
      </c>
    </row>
    <row r="49" spans="1:13">
      <c r="A49" s="46" t="s">
        <v>386</v>
      </c>
      <c r="B49" s="502">
        <v>13</v>
      </c>
      <c r="C49" s="823" t="s">
        <v>1306</v>
      </c>
      <c r="D49" s="1045">
        <v>3</v>
      </c>
      <c r="E49" s="1047"/>
      <c r="F49" s="502">
        <v>3</v>
      </c>
      <c r="G49" s="823" t="s">
        <v>1306</v>
      </c>
      <c r="H49" s="1045">
        <v>7</v>
      </c>
      <c r="I49" s="1046"/>
      <c r="J49" s="1046"/>
      <c r="K49" s="1046"/>
      <c r="L49" s="1047"/>
      <c r="M49" s="436" t="s">
        <v>886</v>
      </c>
    </row>
    <row r="50" spans="1:13" ht="12.75" customHeight="1">
      <c r="A50" s="43" t="s">
        <v>176</v>
      </c>
      <c r="B50" s="502">
        <v>21</v>
      </c>
      <c r="C50" s="502">
        <v>2</v>
      </c>
      <c r="D50" s="502">
        <v>2</v>
      </c>
      <c r="E50" s="502">
        <v>4</v>
      </c>
      <c r="F50" s="502">
        <v>7</v>
      </c>
      <c r="G50" s="1045">
        <v>6</v>
      </c>
      <c r="H50" s="1046"/>
      <c r="I50" s="1046"/>
      <c r="J50" s="1046"/>
      <c r="K50" s="1047"/>
      <c r="L50" s="839" t="s">
        <v>1306</v>
      </c>
      <c r="M50" s="434" t="s">
        <v>746</v>
      </c>
    </row>
    <row r="51" spans="1:13" ht="12.75" customHeight="1">
      <c r="A51" s="43" t="s">
        <v>177</v>
      </c>
      <c r="B51" s="502">
        <v>242</v>
      </c>
      <c r="C51" s="1045">
        <v>6</v>
      </c>
      <c r="D51" s="1046"/>
      <c r="E51" s="1047"/>
      <c r="F51" s="502">
        <v>6</v>
      </c>
      <c r="G51" s="502">
        <v>9</v>
      </c>
      <c r="H51" s="502">
        <v>7</v>
      </c>
      <c r="I51" s="502">
        <v>13</v>
      </c>
      <c r="J51" s="502">
        <v>19</v>
      </c>
      <c r="K51" s="502">
        <v>41</v>
      </c>
      <c r="L51" s="402">
        <v>141</v>
      </c>
      <c r="M51" s="434" t="s">
        <v>747</v>
      </c>
    </row>
    <row r="52" spans="1:13" ht="12.75" customHeight="1">
      <c r="A52" s="43" t="s">
        <v>178</v>
      </c>
      <c r="B52" s="502">
        <v>104</v>
      </c>
      <c r="C52" s="502">
        <v>12</v>
      </c>
      <c r="D52" s="502">
        <v>12</v>
      </c>
      <c r="E52" s="502">
        <v>14</v>
      </c>
      <c r="F52" s="502">
        <v>8</v>
      </c>
      <c r="G52" s="502">
        <v>7</v>
      </c>
      <c r="H52" s="502">
        <v>3</v>
      </c>
      <c r="I52" s="502">
        <v>8</v>
      </c>
      <c r="J52" s="502">
        <v>7</v>
      </c>
      <c r="K52" s="502">
        <v>6</v>
      </c>
      <c r="L52" s="402">
        <v>27</v>
      </c>
      <c r="M52" s="434" t="s">
        <v>887</v>
      </c>
    </row>
    <row r="53" spans="1:13" ht="12.75" customHeight="1">
      <c r="A53" s="43" t="s">
        <v>179</v>
      </c>
      <c r="B53" s="502">
        <v>13</v>
      </c>
      <c r="C53" s="1045">
        <v>8</v>
      </c>
      <c r="D53" s="1046"/>
      <c r="E53" s="1046"/>
      <c r="F53" s="1046"/>
      <c r="G53" s="1046"/>
      <c r="H53" s="1046"/>
      <c r="I53" s="1046"/>
      <c r="J53" s="1046"/>
      <c r="K53" s="1047"/>
      <c r="L53" s="402">
        <v>5</v>
      </c>
      <c r="M53" s="434" t="s">
        <v>888</v>
      </c>
    </row>
    <row r="54" spans="1:13" s="224" customFormat="1" ht="13.5" customHeight="1">
      <c r="A54" s="41" t="s">
        <v>387</v>
      </c>
      <c r="B54" s="723"/>
      <c r="C54" s="723"/>
      <c r="D54" s="723"/>
      <c r="E54" s="723"/>
      <c r="F54" s="723"/>
      <c r="G54" s="723"/>
      <c r="H54" s="723"/>
      <c r="I54" s="723"/>
      <c r="J54" s="723"/>
      <c r="K54" s="723"/>
      <c r="L54" s="724"/>
      <c r="M54" s="432" t="s">
        <v>749</v>
      </c>
    </row>
    <row r="55" spans="1:13" s="224" customFormat="1" ht="12.75" customHeight="1">
      <c r="A55" s="51" t="s">
        <v>388</v>
      </c>
      <c r="B55" s="502">
        <v>18</v>
      </c>
      <c r="C55" s="1045">
        <v>8</v>
      </c>
      <c r="D55" s="1046"/>
      <c r="E55" s="1046"/>
      <c r="F55" s="1046"/>
      <c r="G55" s="1046"/>
      <c r="H55" s="1047"/>
      <c r="I55" s="502">
        <v>3</v>
      </c>
      <c r="J55" s="1045">
        <v>7</v>
      </c>
      <c r="K55" s="1046"/>
      <c r="L55" s="1047"/>
      <c r="M55" s="437" t="s">
        <v>751</v>
      </c>
    </row>
    <row r="56" spans="1:13" ht="12.75" customHeight="1">
      <c r="A56" s="43" t="s">
        <v>180</v>
      </c>
      <c r="B56" s="502">
        <v>215</v>
      </c>
      <c r="C56" s="502">
        <v>18</v>
      </c>
      <c r="D56" s="502">
        <v>19</v>
      </c>
      <c r="E56" s="502">
        <v>38</v>
      </c>
      <c r="F56" s="502">
        <v>31</v>
      </c>
      <c r="G56" s="502">
        <v>20</v>
      </c>
      <c r="H56" s="502">
        <v>12</v>
      </c>
      <c r="I56" s="502">
        <v>12</v>
      </c>
      <c r="J56" s="502">
        <v>14</v>
      </c>
      <c r="K56" s="502">
        <v>22</v>
      </c>
      <c r="L56" s="402">
        <v>29</v>
      </c>
      <c r="M56" s="434" t="s">
        <v>753</v>
      </c>
    </row>
    <row r="57" spans="1:13" ht="12.75" customHeight="1">
      <c r="A57" s="43"/>
      <c r="B57" s="723"/>
      <c r="C57" s="723"/>
      <c r="D57" s="723"/>
      <c r="E57" s="723"/>
      <c r="F57" s="723"/>
      <c r="G57" s="723"/>
      <c r="H57" s="723"/>
      <c r="I57" s="723"/>
      <c r="J57" s="723"/>
      <c r="K57" s="723"/>
      <c r="L57" s="724"/>
      <c r="M57" s="748"/>
    </row>
    <row r="58" spans="1:13" ht="78.75">
      <c r="A58" s="438" t="s">
        <v>181</v>
      </c>
      <c r="B58" s="723"/>
      <c r="C58" s="723"/>
      <c r="D58" s="723"/>
      <c r="E58" s="723"/>
      <c r="F58" s="723"/>
      <c r="G58" s="723"/>
      <c r="H58" s="723"/>
      <c r="I58" s="723"/>
      <c r="J58" s="723"/>
      <c r="K58" s="723"/>
      <c r="L58" s="724"/>
      <c r="M58" s="439" t="s">
        <v>889</v>
      </c>
    </row>
    <row r="59" spans="1:13" s="224" customFormat="1" ht="12.75" customHeight="1">
      <c r="A59" s="440" t="s">
        <v>182</v>
      </c>
      <c r="B59" s="502">
        <v>379</v>
      </c>
      <c r="C59" s="502">
        <v>23</v>
      </c>
      <c r="D59" s="502">
        <v>20</v>
      </c>
      <c r="E59" s="502">
        <v>32</v>
      </c>
      <c r="F59" s="502">
        <v>42</v>
      </c>
      <c r="G59" s="502">
        <v>28</v>
      </c>
      <c r="H59" s="502">
        <v>15</v>
      </c>
      <c r="I59" s="502">
        <v>23</v>
      </c>
      <c r="J59" s="502">
        <v>31</v>
      </c>
      <c r="K59" s="502">
        <v>49</v>
      </c>
      <c r="L59" s="402">
        <v>116</v>
      </c>
      <c r="M59" s="428" t="s">
        <v>890</v>
      </c>
    </row>
    <row r="60" spans="1:13" ht="12.75" customHeight="1">
      <c r="A60" s="440" t="s">
        <v>183</v>
      </c>
      <c r="B60" s="502">
        <v>287</v>
      </c>
      <c r="C60" s="502">
        <v>14</v>
      </c>
      <c r="D60" s="502">
        <v>11</v>
      </c>
      <c r="E60" s="502">
        <v>31</v>
      </c>
      <c r="F60" s="502">
        <v>39</v>
      </c>
      <c r="G60" s="502">
        <v>23</v>
      </c>
      <c r="H60" s="502">
        <v>13</v>
      </c>
      <c r="I60" s="502">
        <v>22</v>
      </c>
      <c r="J60" s="502">
        <v>28</v>
      </c>
      <c r="K60" s="502">
        <v>39</v>
      </c>
      <c r="L60" s="402">
        <v>67</v>
      </c>
      <c r="M60" s="428" t="s">
        <v>183</v>
      </c>
    </row>
    <row r="61" spans="1:13" ht="12.75" customHeight="1">
      <c r="A61" s="440" t="s">
        <v>184</v>
      </c>
      <c r="B61" s="502">
        <v>267</v>
      </c>
      <c r="C61" s="502">
        <v>35</v>
      </c>
      <c r="D61" s="502">
        <v>35</v>
      </c>
      <c r="E61" s="502">
        <v>42</v>
      </c>
      <c r="F61" s="502">
        <v>52</v>
      </c>
      <c r="G61" s="502">
        <v>34</v>
      </c>
      <c r="H61" s="502">
        <v>9</v>
      </c>
      <c r="I61" s="502">
        <v>17</v>
      </c>
      <c r="J61" s="502">
        <v>17</v>
      </c>
      <c r="K61" s="502">
        <v>11</v>
      </c>
      <c r="L61" s="402">
        <v>15</v>
      </c>
      <c r="M61" s="428" t="s">
        <v>891</v>
      </c>
    </row>
    <row r="62" spans="1:13" ht="9" customHeight="1">
      <c r="B62" s="723"/>
      <c r="C62" s="723"/>
      <c r="D62" s="723"/>
      <c r="E62" s="723"/>
      <c r="F62" s="723"/>
      <c r="G62" s="723"/>
      <c r="H62" s="723"/>
      <c r="I62" s="723"/>
      <c r="J62" s="723"/>
      <c r="K62" s="723"/>
      <c r="L62" s="724"/>
      <c r="M62" s="748"/>
    </row>
    <row r="63" spans="1:13" ht="33.75">
      <c r="A63" s="45" t="s">
        <v>185</v>
      </c>
      <c r="B63" s="723"/>
      <c r="C63" s="723"/>
      <c r="D63" s="723"/>
      <c r="E63" s="723"/>
      <c r="F63" s="723"/>
      <c r="G63" s="723"/>
      <c r="H63" s="723"/>
      <c r="I63" s="723"/>
      <c r="J63" s="723"/>
      <c r="K63" s="723"/>
      <c r="L63" s="724"/>
      <c r="M63" s="361" t="s">
        <v>892</v>
      </c>
    </row>
    <row r="64" spans="1:13" s="224" customFormat="1" ht="12.75" customHeight="1">
      <c r="A64" s="43" t="s">
        <v>3</v>
      </c>
      <c r="B64" s="502">
        <v>19189</v>
      </c>
      <c r="C64" s="502">
        <v>1312</v>
      </c>
      <c r="D64" s="502">
        <v>1502</v>
      </c>
      <c r="E64" s="502">
        <v>1782</v>
      </c>
      <c r="F64" s="502">
        <v>3083</v>
      </c>
      <c r="G64" s="502">
        <v>2320</v>
      </c>
      <c r="H64" s="502">
        <v>1411</v>
      </c>
      <c r="I64" s="502">
        <v>1706</v>
      </c>
      <c r="J64" s="502">
        <v>1826</v>
      </c>
      <c r="K64" s="502">
        <v>2189</v>
      </c>
      <c r="L64" s="402">
        <v>2058</v>
      </c>
      <c r="M64" s="428" t="s">
        <v>731</v>
      </c>
    </row>
    <row r="65" spans="1:13" ht="9" customHeight="1">
      <c r="B65" s="723"/>
      <c r="C65" s="723"/>
      <c r="D65" s="723"/>
      <c r="E65" s="723"/>
      <c r="F65" s="723"/>
      <c r="G65" s="723"/>
      <c r="H65" s="723"/>
      <c r="I65" s="723"/>
      <c r="J65" s="723"/>
      <c r="K65" s="723"/>
      <c r="L65" s="724"/>
      <c r="M65" s="441"/>
    </row>
    <row r="66" spans="1:13" s="224" customFormat="1" ht="67.5">
      <c r="A66" s="45" t="s">
        <v>186</v>
      </c>
      <c r="B66" s="723"/>
      <c r="C66" s="723"/>
      <c r="D66" s="723"/>
      <c r="E66" s="723"/>
      <c r="F66" s="723"/>
      <c r="G66" s="723"/>
      <c r="H66" s="723"/>
      <c r="I66" s="723"/>
      <c r="J66" s="723"/>
      <c r="K66" s="723"/>
      <c r="L66" s="724"/>
      <c r="M66" s="361" t="s">
        <v>893</v>
      </c>
    </row>
    <row r="67" spans="1:13" s="224" customFormat="1" ht="12.75" customHeight="1">
      <c r="A67" s="43" t="s">
        <v>3</v>
      </c>
      <c r="B67" s="502">
        <v>4563</v>
      </c>
      <c r="C67" s="502">
        <v>536</v>
      </c>
      <c r="D67" s="502">
        <v>517</v>
      </c>
      <c r="E67" s="502">
        <v>627</v>
      </c>
      <c r="F67" s="502">
        <v>881</v>
      </c>
      <c r="G67" s="502">
        <v>541</v>
      </c>
      <c r="H67" s="502">
        <v>280</v>
      </c>
      <c r="I67" s="502">
        <v>249</v>
      </c>
      <c r="J67" s="502">
        <v>413</v>
      </c>
      <c r="K67" s="502">
        <v>302</v>
      </c>
      <c r="L67" s="402">
        <v>217</v>
      </c>
      <c r="M67" s="428" t="s">
        <v>731</v>
      </c>
    </row>
    <row r="68" spans="1:13" ht="12" customHeight="1">
      <c r="A68" s="58"/>
      <c r="B68" s="450"/>
      <c r="C68" s="450"/>
      <c r="D68" s="450"/>
      <c r="E68" s="450"/>
      <c r="F68" s="450"/>
      <c r="G68" s="450"/>
      <c r="H68" s="450"/>
      <c r="I68" s="450"/>
      <c r="J68" s="450"/>
      <c r="K68" s="450"/>
      <c r="L68" s="450"/>
      <c r="M68" s="355"/>
    </row>
    <row r="69" spans="1:13" s="224" customFormat="1" ht="12.75" customHeight="1">
      <c r="A69" s="1032" t="s">
        <v>895</v>
      </c>
      <c r="B69" s="1032"/>
      <c r="C69" s="1032"/>
      <c r="D69" s="1032"/>
      <c r="E69" s="1032"/>
      <c r="F69" s="1032"/>
      <c r="G69" s="1032"/>
      <c r="H69" s="1032"/>
      <c r="I69" s="1032"/>
      <c r="J69" s="1032"/>
      <c r="K69" s="1032"/>
      <c r="L69" s="1032"/>
      <c r="M69" s="1032"/>
    </row>
    <row r="70" spans="1:13" s="224" customFormat="1" ht="12.75" customHeight="1">
      <c r="A70" s="1013" t="s">
        <v>716</v>
      </c>
      <c r="B70" s="1013"/>
      <c r="C70" s="1013"/>
      <c r="D70" s="1013"/>
      <c r="E70" s="1013"/>
      <c r="F70" s="1013"/>
      <c r="G70" s="1013"/>
      <c r="H70" s="1013"/>
      <c r="I70" s="1013"/>
      <c r="J70" s="1013"/>
      <c r="K70" s="1013"/>
      <c r="L70" s="1013"/>
      <c r="M70" s="1013"/>
    </row>
    <row r="71" spans="1:13" s="224" customFormat="1" ht="9" customHeight="1">
      <c r="A71" s="27"/>
      <c r="L71" s="225"/>
      <c r="M71" s="747"/>
    </row>
    <row r="72" spans="1:13" ht="15" customHeight="1">
      <c r="A72" s="39" t="s">
        <v>69</v>
      </c>
      <c r="B72" s="213"/>
      <c r="C72" s="213"/>
      <c r="D72" s="213"/>
      <c r="E72" s="213"/>
      <c r="F72" s="213"/>
      <c r="G72" s="213"/>
      <c r="H72" s="213"/>
      <c r="I72" s="213"/>
      <c r="J72" s="213"/>
      <c r="K72" s="213"/>
      <c r="L72" s="214"/>
      <c r="M72" s="391" t="s">
        <v>756</v>
      </c>
    </row>
    <row r="73" spans="1:13" ht="12.75" customHeight="1">
      <c r="A73" s="43" t="s">
        <v>188</v>
      </c>
      <c r="B73" s="427">
        <v>28023</v>
      </c>
      <c r="C73" s="427">
        <v>3377</v>
      </c>
      <c r="D73" s="427">
        <v>3253</v>
      </c>
      <c r="E73" s="427">
        <v>3437</v>
      </c>
      <c r="F73" s="427">
        <v>4875</v>
      </c>
      <c r="G73" s="427">
        <v>2998</v>
      </c>
      <c r="H73" s="427">
        <v>1707</v>
      </c>
      <c r="I73" s="427">
        <v>1947</v>
      </c>
      <c r="J73" s="427">
        <v>2008</v>
      </c>
      <c r="K73" s="427">
        <v>2329</v>
      </c>
      <c r="L73" s="433">
        <v>2092</v>
      </c>
      <c r="M73" s="338" t="s">
        <v>757</v>
      </c>
    </row>
    <row r="74" spans="1:13" ht="14.25" customHeight="1">
      <c r="A74" s="46" t="s">
        <v>189</v>
      </c>
      <c r="B74" s="427">
        <v>27951</v>
      </c>
      <c r="C74" s="427">
        <v>3354</v>
      </c>
      <c r="D74" s="427">
        <v>3232</v>
      </c>
      <c r="E74" s="427">
        <v>3428</v>
      </c>
      <c r="F74" s="427">
        <v>4869</v>
      </c>
      <c r="G74" s="427">
        <v>2994</v>
      </c>
      <c r="H74" s="427">
        <v>1702</v>
      </c>
      <c r="I74" s="427">
        <v>1944</v>
      </c>
      <c r="J74" s="427">
        <v>2008</v>
      </c>
      <c r="K74" s="427">
        <v>2329</v>
      </c>
      <c r="L74" s="433">
        <v>2091</v>
      </c>
      <c r="M74" s="350" t="s">
        <v>758</v>
      </c>
    </row>
    <row r="75" spans="1:13" ht="12.75" customHeight="1">
      <c r="A75" s="47" t="s">
        <v>190</v>
      </c>
      <c r="B75" s="427">
        <v>21709</v>
      </c>
      <c r="C75" s="427">
        <v>2092</v>
      </c>
      <c r="D75" s="427">
        <v>2071</v>
      </c>
      <c r="E75" s="427">
        <v>2357</v>
      </c>
      <c r="F75" s="427">
        <v>3697</v>
      </c>
      <c r="G75" s="427">
        <v>2468</v>
      </c>
      <c r="H75" s="427">
        <v>1469</v>
      </c>
      <c r="I75" s="427">
        <v>1716</v>
      </c>
      <c r="J75" s="427">
        <v>1750</v>
      </c>
      <c r="K75" s="427">
        <v>2099</v>
      </c>
      <c r="L75" s="433">
        <v>1990</v>
      </c>
      <c r="M75" s="358" t="s">
        <v>760</v>
      </c>
    </row>
    <row r="76" spans="1:13" ht="12.75" customHeight="1">
      <c r="A76" s="47" t="s">
        <v>191</v>
      </c>
      <c r="B76" s="427">
        <v>2953</v>
      </c>
      <c r="C76" s="427">
        <v>154</v>
      </c>
      <c r="D76" s="427">
        <v>386</v>
      </c>
      <c r="E76" s="427">
        <v>301</v>
      </c>
      <c r="F76" s="427">
        <v>431</v>
      </c>
      <c r="G76" s="427">
        <v>304</v>
      </c>
      <c r="H76" s="427">
        <v>184</v>
      </c>
      <c r="I76" s="427">
        <v>253</v>
      </c>
      <c r="J76" s="427">
        <v>247</v>
      </c>
      <c r="K76" s="427">
        <v>300</v>
      </c>
      <c r="L76" s="433">
        <v>393</v>
      </c>
      <c r="M76" s="358" t="s">
        <v>761</v>
      </c>
    </row>
    <row r="77" spans="1:13" ht="12.75" customHeight="1">
      <c r="A77" s="47" t="s">
        <v>192</v>
      </c>
      <c r="B77" s="427">
        <v>3488</v>
      </c>
      <c r="C77" s="427">
        <v>533</v>
      </c>
      <c r="D77" s="427">
        <v>406</v>
      </c>
      <c r="E77" s="427">
        <v>406</v>
      </c>
      <c r="F77" s="427">
        <v>665</v>
      </c>
      <c r="G77" s="427">
        <v>442</v>
      </c>
      <c r="H77" s="427">
        <v>237</v>
      </c>
      <c r="I77" s="427">
        <v>247</v>
      </c>
      <c r="J77" s="427">
        <v>232</v>
      </c>
      <c r="K77" s="427">
        <v>209</v>
      </c>
      <c r="L77" s="433">
        <v>111</v>
      </c>
      <c r="M77" s="358" t="s">
        <v>762</v>
      </c>
    </row>
    <row r="78" spans="1:13" ht="12.75" customHeight="1">
      <c r="A78" s="47" t="s">
        <v>193</v>
      </c>
      <c r="B78" s="427">
        <v>16609</v>
      </c>
      <c r="C78" s="427">
        <v>1581</v>
      </c>
      <c r="D78" s="427">
        <v>1398</v>
      </c>
      <c r="E78" s="427">
        <v>1807</v>
      </c>
      <c r="F78" s="427">
        <v>2998</v>
      </c>
      <c r="G78" s="427">
        <v>2044</v>
      </c>
      <c r="H78" s="427">
        <v>1180</v>
      </c>
      <c r="I78" s="427">
        <v>1391</v>
      </c>
      <c r="J78" s="427">
        <v>1374</v>
      </c>
      <c r="K78" s="427">
        <v>1534</v>
      </c>
      <c r="L78" s="433">
        <v>1302</v>
      </c>
      <c r="M78" s="358" t="s">
        <v>763</v>
      </c>
    </row>
    <row r="79" spans="1:13" ht="12.75" customHeight="1">
      <c r="A79" s="47" t="s">
        <v>194</v>
      </c>
      <c r="B79" s="427">
        <v>3145</v>
      </c>
      <c r="C79" s="427">
        <v>173</v>
      </c>
      <c r="D79" s="427">
        <v>154</v>
      </c>
      <c r="E79" s="427">
        <v>270</v>
      </c>
      <c r="F79" s="427">
        <v>484</v>
      </c>
      <c r="G79" s="427">
        <v>403</v>
      </c>
      <c r="H79" s="427">
        <v>263</v>
      </c>
      <c r="I79" s="427">
        <v>324</v>
      </c>
      <c r="J79" s="427">
        <v>346</v>
      </c>
      <c r="K79" s="427">
        <v>373</v>
      </c>
      <c r="L79" s="433">
        <v>355</v>
      </c>
      <c r="M79" s="358" t="s">
        <v>764</v>
      </c>
    </row>
    <row r="80" spans="1:13" ht="12.75" customHeight="1">
      <c r="A80" s="47" t="s">
        <v>195</v>
      </c>
      <c r="B80" s="427">
        <v>2645</v>
      </c>
      <c r="C80" s="427">
        <v>338</v>
      </c>
      <c r="D80" s="427">
        <v>252</v>
      </c>
      <c r="E80" s="427">
        <v>302</v>
      </c>
      <c r="F80" s="427">
        <v>441</v>
      </c>
      <c r="G80" s="427">
        <v>283</v>
      </c>
      <c r="H80" s="427">
        <v>174</v>
      </c>
      <c r="I80" s="427">
        <v>214</v>
      </c>
      <c r="J80" s="427">
        <v>224</v>
      </c>
      <c r="K80" s="427">
        <v>213</v>
      </c>
      <c r="L80" s="433">
        <v>204</v>
      </c>
      <c r="M80" s="358" t="s">
        <v>765</v>
      </c>
    </row>
    <row r="81" spans="1:13" ht="12.75" customHeight="1">
      <c r="A81" s="46" t="s">
        <v>196</v>
      </c>
      <c r="B81" s="427">
        <v>2692</v>
      </c>
      <c r="C81" s="427">
        <v>251</v>
      </c>
      <c r="D81" s="427">
        <v>239</v>
      </c>
      <c r="E81" s="427">
        <v>323</v>
      </c>
      <c r="F81" s="427">
        <v>481</v>
      </c>
      <c r="G81" s="427">
        <v>324</v>
      </c>
      <c r="H81" s="427">
        <v>197</v>
      </c>
      <c r="I81" s="427">
        <v>187</v>
      </c>
      <c r="J81" s="427">
        <v>199</v>
      </c>
      <c r="K81" s="427">
        <v>225</v>
      </c>
      <c r="L81" s="433">
        <v>266</v>
      </c>
      <c r="M81" s="350" t="s">
        <v>766</v>
      </c>
    </row>
    <row r="82" spans="1:13" ht="12.75" customHeight="1">
      <c r="A82" s="43" t="s">
        <v>197</v>
      </c>
      <c r="B82" s="427">
        <v>5773</v>
      </c>
      <c r="C82" s="427">
        <v>225</v>
      </c>
      <c r="D82" s="427">
        <v>262</v>
      </c>
      <c r="E82" s="427">
        <v>413</v>
      </c>
      <c r="F82" s="427">
        <v>828</v>
      </c>
      <c r="G82" s="427">
        <v>638</v>
      </c>
      <c r="H82" s="427">
        <v>446</v>
      </c>
      <c r="I82" s="427">
        <v>547</v>
      </c>
      <c r="J82" s="427">
        <v>589</v>
      </c>
      <c r="K82" s="427">
        <v>806</v>
      </c>
      <c r="L82" s="433">
        <v>1019</v>
      </c>
      <c r="M82" s="338" t="s">
        <v>767</v>
      </c>
    </row>
    <row r="83" spans="1:13" ht="12.75" customHeight="1">
      <c r="A83" s="43" t="s">
        <v>198</v>
      </c>
      <c r="B83" s="427">
        <v>21567</v>
      </c>
      <c r="C83" s="427">
        <v>2376</v>
      </c>
      <c r="D83" s="427">
        <v>2167</v>
      </c>
      <c r="E83" s="427">
        <v>2373</v>
      </c>
      <c r="F83" s="427">
        <v>3756</v>
      </c>
      <c r="G83" s="427">
        <v>2472</v>
      </c>
      <c r="H83" s="427">
        <v>1447</v>
      </c>
      <c r="I83" s="427">
        <v>1652</v>
      </c>
      <c r="J83" s="427">
        <v>1664</v>
      </c>
      <c r="K83" s="427">
        <v>1909</v>
      </c>
      <c r="L83" s="433">
        <v>1751</v>
      </c>
      <c r="M83" s="338" t="s">
        <v>768</v>
      </c>
    </row>
    <row r="84" spans="1:13" s="224" customFormat="1" ht="9" customHeight="1">
      <c r="A84" s="8"/>
      <c r="L84" s="225"/>
      <c r="M84" s="747"/>
    </row>
    <row r="85" spans="1:13" s="224" customFormat="1" ht="12.75" customHeight="1">
      <c r="A85" s="1014" t="s">
        <v>846</v>
      </c>
      <c r="B85" s="1014"/>
      <c r="C85" s="1014"/>
      <c r="D85" s="1014"/>
      <c r="E85" s="1014"/>
      <c r="F85" s="1014"/>
      <c r="G85" s="1014"/>
      <c r="H85" s="1014"/>
      <c r="I85" s="1014"/>
      <c r="J85" s="1014"/>
      <c r="K85" s="1014"/>
      <c r="L85" s="1014"/>
      <c r="M85" s="1014"/>
    </row>
    <row r="86" spans="1:13" s="224" customFormat="1" ht="9" customHeight="1">
      <c r="A86" s="223"/>
      <c r="L86" s="225"/>
      <c r="M86" s="747"/>
    </row>
    <row r="87" spans="1:13">
      <c r="A87" s="27" t="s">
        <v>769</v>
      </c>
      <c r="B87" s="213"/>
      <c r="C87" s="213"/>
      <c r="D87" s="213"/>
      <c r="E87" s="213"/>
      <c r="F87" s="213"/>
      <c r="G87" s="213"/>
      <c r="H87" s="213"/>
      <c r="I87" s="213"/>
      <c r="J87" s="213"/>
      <c r="K87" s="213"/>
      <c r="L87" s="214"/>
      <c r="M87" s="342" t="s">
        <v>770</v>
      </c>
    </row>
    <row r="88" spans="1:13" s="224" customFormat="1" ht="12.75" customHeight="1">
      <c r="A88" s="48" t="s">
        <v>199</v>
      </c>
      <c r="B88" s="729">
        <v>984789.06</v>
      </c>
      <c r="C88" s="729">
        <v>6541.66</v>
      </c>
      <c r="D88" s="729">
        <v>9212.86</v>
      </c>
      <c r="E88" s="729">
        <v>15235.27</v>
      </c>
      <c r="F88" s="729">
        <v>39343.1</v>
      </c>
      <c r="G88" s="729">
        <v>39477.730000000003</v>
      </c>
      <c r="H88" s="729">
        <v>31482.45</v>
      </c>
      <c r="I88" s="729">
        <v>50993.07</v>
      </c>
      <c r="J88" s="729">
        <v>81995.8</v>
      </c>
      <c r="K88" s="729">
        <v>173832.78</v>
      </c>
      <c r="L88" s="730">
        <v>536674.34</v>
      </c>
      <c r="M88" s="338" t="s">
        <v>731</v>
      </c>
    </row>
    <row r="89" spans="1:13" ht="12.75" customHeight="1">
      <c r="A89" s="43" t="s">
        <v>188</v>
      </c>
      <c r="B89" s="729">
        <v>927831.48</v>
      </c>
      <c r="C89" s="729">
        <v>4958.9799999999996</v>
      </c>
      <c r="D89" s="729">
        <v>7817.56</v>
      </c>
      <c r="E89" s="729">
        <v>13275.01</v>
      </c>
      <c r="F89" s="729">
        <v>35233.839999999997</v>
      </c>
      <c r="G89" s="729">
        <v>36657.35</v>
      </c>
      <c r="H89" s="729">
        <v>29369.68</v>
      </c>
      <c r="I89" s="729">
        <v>47775.64</v>
      </c>
      <c r="J89" s="729">
        <v>77985.75</v>
      </c>
      <c r="K89" s="729">
        <v>165009.32999999999</v>
      </c>
      <c r="L89" s="730">
        <v>509748.34</v>
      </c>
      <c r="M89" s="338" t="s">
        <v>757</v>
      </c>
    </row>
    <row r="90" spans="1:13" ht="12.75" customHeight="1">
      <c r="A90" s="46" t="s">
        <v>189</v>
      </c>
      <c r="B90" s="729">
        <v>916377.12</v>
      </c>
      <c r="C90" s="729">
        <v>4821.47</v>
      </c>
      <c r="D90" s="729">
        <v>7630.39</v>
      </c>
      <c r="E90" s="729">
        <v>12885.86</v>
      </c>
      <c r="F90" s="729">
        <v>34502.21</v>
      </c>
      <c r="G90" s="729">
        <v>35922.6</v>
      </c>
      <c r="H90" s="729">
        <v>28778.76</v>
      </c>
      <c r="I90" s="729">
        <v>47008.38</v>
      </c>
      <c r="J90" s="729">
        <v>76985.11</v>
      </c>
      <c r="K90" s="729">
        <v>163629.19</v>
      </c>
      <c r="L90" s="730">
        <v>504213.15</v>
      </c>
      <c r="M90" s="350" t="s">
        <v>758</v>
      </c>
    </row>
    <row r="91" spans="1:13" ht="12.75" customHeight="1">
      <c r="A91" s="47" t="s">
        <v>190</v>
      </c>
      <c r="B91" s="729">
        <v>704414.25</v>
      </c>
      <c r="C91" s="729">
        <v>2564.16</v>
      </c>
      <c r="D91" s="729">
        <v>4251.46</v>
      </c>
      <c r="E91" s="729">
        <v>7212.11</v>
      </c>
      <c r="F91" s="729">
        <v>20840.98</v>
      </c>
      <c r="G91" s="729">
        <v>22976.15</v>
      </c>
      <c r="H91" s="729">
        <v>19354.93</v>
      </c>
      <c r="I91" s="729">
        <v>31901.439999999999</v>
      </c>
      <c r="J91" s="729">
        <v>53933.18</v>
      </c>
      <c r="K91" s="729">
        <v>122420.36</v>
      </c>
      <c r="L91" s="730">
        <v>418959.48</v>
      </c>
      <c r="M91" s="358" t="s">
        <v>760</v>
      </c>
    </row>
    <row r="92" spans="1:13" ht="12.75" customHeight="1">
      <c r="A92" s="47" t="s">
        <v>191</v>
      </c>
      <c r="B92" s="729">
        <v>15469.79</v>
      </c>
      <c r="C92" s="729">
        <v>67.03</v>
      </c>
      <c r="D92" s="729">
        <v>646.76</v>
      </c>
      <c r="E92" s="729">
        <v>636.83000000000004</v>
      </c>
      <c r="F92" s="729">
        <v>1310.7</v>
      </c>
      <c r="G92" s="729">
        <v>1196.8900000000001</v>
      </c>
      <c r="H92" s="729">
        <v>669.06</v>
      </c>
      <c r="I92" s="729">
        <v>1102.81</v>
      </c>
      <c r="J92" s="729">
        <v>1164.6300000000001</v>
      </c>
      <c r="K92" s="729">
        <v>2458.34</v>
      </c>
      <c r="L92" s="730">
        <v>6216.74</v>
      </c>
      <c r="M92" s="358" t="s">
        <v>761</v>
      </c>
    </row>
    <row r="93" spans="1:13" ht="12.75" customHeight="1">
      <c r="A93" s="47" t="s">
        <v>192</v>
      </c>
      <c r="B93" s="729">
        <v>507.76</v>
      </c>
      <c r="C93" s="729">
        <v>74.540000000000006</v>
      </c>
      <c r="D93" s="729">
        <v>59.92</v>
      </c>
      <c r="E93" s="729">
        <v>61.53</v>
      </c>
      <c r="F93" s="729">
        <v>99.15</v>
      </c>
      <c r="G93" s="729">
        <v>69.989999999999995</v>
      </c>
      <c r="H93" s="729">
        <v>30.66</v>
      </c>
      <c r="I93" s="729">
        <v>37.26</v>
      </c>
      <c r="J93" s="729">
        <v>29.1</v>
      </c>
      <c r="K93" s="729">
        <v>30.51</v>
      </c>
      <c r="L93" s="730">
        <v>15.1</v>
      </c>
      <c r="M93" s="358" t="s">
        <v>762</v>
      </c>
    </row>
    <row r="94" spans="1:13" ht="12.75" customHeight="1">
      <c r="A94" s="47" t="s">
        <v>193</v>
      </c>
      <c r="B94" s="729">
        <v>155717.21</v>
      </c>
      <c r="C94" s="729">
        <v>1754.48</v>
      </c>
      <c r="D94" s="729">
        <v>2285.92</v>
      </c>
      <c r="E94" s="729">
        <v>4110.59</v>
      </c>
      <c r="F94" s="729">
        <v>10234.49</v>
      </c>
      <c r="G94" s="729">
        <v>9683.18</v>
      </c>
      <c r="H94" s="729">
        <v>7204.34</v>
      </c>
      <c r="I94" s="729">
        <v>11263.73</v>
      </c>
      <c r="J94" s="729">
        <v>17465.78</v>
      </c>
      <c r="K94" s="729">
        <v>31297.58</v>
      </c>
      <c r="L94" s="730">
        <v>60417.120000000003</v>
      </c>
      <c r="M94" s="358" t="s">
        <v>763</v>
      </c>
    </row>
    <row r="95" spans="1:13" ht="12.75" customHeight="1">
      <c r="A95" s="47" t="s">
        <v>194</v>
      </c>
      <c r="B95" s="729">
        <v>26072.32</v>
      </c>
      <c r="C95" s="729">
        <v>160.35</v>
      </c>
      <c r="D95" s="729">
        <v>192.92</v>
      </c>
      <c r="E95" s="729">
        <v>492.35</v>
      </c>
      <c r="F95" s="729">
        <v>1273.08</v>
      </c>
      <c r="G95" s="729">
        <v>1398.37</v>
      </c>
      <c r="H95" s="729">
        <v>1046.0899999999999</v>
      </c>
      <c r="I95" s="729">
        <v>1793.14</v>
      </c>
      <c r="J95" s="729">
        <v>2929.77</v>
      </c>
      <c r="K95" s="729">
        <v>5104.28</v>
      </c>
      <c r="L95" s="730">
        <v>11681.97</v>
      </c>
      <c r="M95" s="358" t="s">
        <v>764</v>
      </c>
    </row>
    <row r="96" spans="1:13" ht="12.75" customHeight="1">
      <c r="A96" s="47" t="s">
        <v>195</v>
      </c>
      <c r="B96" s="729">
        <v>14195.79</v>
      </c>
      <c r="C96" s="729">
        <v>200.91</v>
      </c>
      <c r="D96" s="729">
        <v>193.41</v>
      </c>
      <c r="E96" s="729">
        <v>372.45</v>
      </c>
      <c r="F96" s="729">
        <v>743.81</v>
      </c>
      <c r="G96" s="729">
        <v>598.02</v>
      </c>
      <c r="H96" s="729">
        <v>473.68</v>
      </c>
      <c r="I96" s="729">
        <v>910</v>
      </c>
      <c r="J96" s="729">
        <v>1462.65</v>
      </c>
      <c r="K96" s="729">
        <v>2318.12</v>
      </c>
      <c r="L96" s="730">
        <v>6922.74</v>
      </c>
      <c r="M96" s="358" t="s">
        <v>765</v>
      </c>
    </row>
    <row r="97" spans="1:16" ht="12.75" customHeight="1">
      <c r="A97" s="46" t="s">
        <v>196</v>
      </c>
      <c r="B97" s="729">
        <v>11454.36</v>
      </c>
      <c r="C97" s="729">
        <v>137.51</v>
      </c>
      <c r="D97" s="729">
        <v>187.17</v>
      </c>
      <c r="E97" s="729">
        <v>389.15</v>
      </c>
      <c r="F97" s="729">
        <v>731.63</v>
      </c>
      <c r="G97" s="729">
        <v>734.75</v>
      </c>
      <c r="H97" s="729">
        <v>590.91999999999996</v>
      </c>
      <c r="I97" s="729">
        <v>767.26</v>
      </c>
      <c r="J97" s="729">
        <v>1000.64</v>
      </c>
      <c r="K97" s="729">
        <v>1380.14</v>
      </c>
      <c r="L97" s="730">
        <v>5535.19</v>
      </c>
      <c r="M97" s="350" t="s">
        <v>766</v>
      </c>
    </row>
    <row r="98" spans="1:16" ht="12.75" customHeight="1">
      <c r="A98" s="43" t="s">
        <v>197</v>
      </c>
      <c r="B98" s="729">
        <v>17757.759999999998</v>
      </c>
      <c r="C98" s="729">
        <v>520.36</v>
      </c>
      <c r="D98" s="729">
        <v>340.61</v>
      </c>
      <c r="E98" s="729">
        <v>498.83</v>
      </c>
      <c r="F98" s="729">
        <v>1212.96</v>
      </c>
      <c r="G98" s="729">
        <v>807.57</v>
      </c>
      <c r="H98" s="729">
        <v>620.34</v>
      </c>
      <c r="I98" s="729">
        <v>1224.56</v>
      </c>
      <c r="J98" s="729">
        <v>1290.3399999999999</v>
      </c>
      <c r="K98" s="729">
        <v>3323.25</v>
      </c>
      <c r="L98" s="730">
        <v>7918.94</v>
      </c>
      <c r="M98" s="338" t="s">
        <v>767</v>
      </c>
    </row>
    <row r="99" spans="1:16" ht="12.75" customHeight="1">
      <c r="A99" s="43" t="s">
        <v>198</v>
      </c>
      <c r="B99" s="729">
        <v>39199.82</v>
      </c>
      <c r="C99" s="729">
        <v>1062.32</v>
      </c>
      <c r="D99" s="729">
        <v>1054.69</v>
      </c>
      <c r="E99" s="729">
        <v>1461.43</v>
      </c>
      <c r="F99" s="729">
        <v>2896.3</v>
      </c>
      <c r="G99" s="729">
        <v>2012.81</v>
      </c>
      <c r="H99" s="729">
        <v>1492.43</v>
      </c>
      <c r="I99" s="729">
        <v>1992.87</v>
      </c>
      <c r="J99" s="729">
        <v>2719.71</v>
      </c>
      <c r="K99" s="729">
        <v>5500.2</v>
      </c>
      <c r="L99" s="730">
        <v>19007.060000000001</v>
      </c>
      <c r="M99" s="338" t="s">
        <v>768</v>
      </c>
    </row>
    <row r="100" spans="1:16" ht="9" customHeight="1">
      <c r="A100" s="269"/>
      <c r="B100" s="427"/>
      <c r="C100" s="427"/>
      <c r="D100" s="427"/>
      <c r="E100" s="427"/>
      <c r="F100" s="427"/>
      <c r="G100" s="427"/>
      <c r="H100" s="427"/>
      <c r="I100" s="427"/>
      <c r="J100" s="427"/>
      <c r="K100" s="427"/>
      <c r="L100" s="433"/>
      <c r="M100" s="748"/>
    </row>
    <row r="101" spans="1:16" ht="22.5">
      <c r="A101" s="27" t="s">
        <v>82</v>
      </c>
      <c r="B101" s="226"/>
      <c r="C101" s="226"/>
      <c r="D101" s="226"/>
      <c r="E101" s="226"/>
      <c r="F101" s="226"/>
      <c r="G101" s="226"/>
      <c r="H101" s="226"/>
      <c r="I101" s="226"/>
      <c r="J101" s="226"/>
      <c r="K101" s="226"/>
      <c r="L101" s="227"/>
      <c r="M101" s="336" t="s">
        <v>771</v>
      </c>
    </row>
    <row r="102" spans="1:16" ht="12.75" customHeight="1">
      <c r="A102" s="40" t="s">
        <v>200</v>
      </c>
      <c r="B102" s="69">
        <v>35.14</v>
      </c>
      <c r="C102" s="69">
        <v>1.94</v>
      </c>
      <c r="D102" s="69">
        <v>2.83</v>
      </c>
      <c r="E102" s="69">
        <v>4.43</v>
      </c>
      <c r="F102" s="69">
        <v>8.07</v>
      </c>
      <c r="G102" s="69">
        <v>13.17</v>
      </c>
      <c r="H102" s="69">
        <v>18.440000000000001</v>
      </c>
      <c r="I102" s="69">
        <v>26.19</v>
      </c>
      <c r="J102" s="69">
        <v>40.83</v>
      </c>
      <c r="K102" s="69">
        <v>74.64</v>
      </c>
      <c r="L102" s="70">
        <v>256.54000000000002</v>
      </c>
      <c r="M102" s="338" t="s">
        <v>731</v>
      </c>
    </row>
    <row r="103" spans="1:16" ht="12.75" customHeight="1">
      <c r="A103" s="40" t="s">
        <v>188</v>
      </c>
      <c r="B103" s="69">
        <v>33.11</v>
      </c>
      <c r="C103" s="69">
        <v>1.47</v>
      </c>
      <c r="D103" s="69">
        <v>2.4</v>
      </c>
      <c r="E103" s="69">
        <v>3.86</v>
      </c>
      <c r="F103" s="69">
        <v>7.23</v>
      </c>
      <c r="G103" s="69">
        <v>12.23</v>
      </c>
      <c r="H103" s="69">
        <v>17.21</v>
      </c>
      <c r="I103" s="69">
        <v>24.54</v>
      </c>
      <c r="J103" s="69">
        <v>38.840000000000003</v>
      </c>
      <c r="K103" s="69">
        <v>70.849999999999994</v>
      </c>
      <c r="L103" s="70">
        <v>243.67</v>
      </c>
      <c r="M103" s="338" t="s">
        <v>757</v>
      </c>
    </row>
    <row r="104" spans="1:16" ht="12.75" customHeight="1">
      <c r="A104" s="40" t="s">
        <v>201</v>
      </c>
      <c r="B104" s="69">
        <v>32.79</v>
      </c>
      <c r="C104" s="69">
        <v>1.44</v>
      </c>
      <c r="D104" s="69">
        <v>2.36</v>
      </c>
      <c r="E104" s="69">
        <v>3.76</v>
      </c>
      <c r="F104" s="69">
        <v>7.09</v>
      </c>
      <c r="G104" s="69">
        <v>12</v>
      </c>
      <c r="H104" s="69">
        <v>16.91</v>
      </c>
      <c r="I104" s="69">
        <v>24.18</v>
      </c>
      <c r="J104" s="69">
        <v>38.340000000000003</v>
      </c>
      <c r="K104" s="69">
        <v>70.260000000000005</v>
      </c>
      <c r="L104" s="70">
        <v>241.13</v>
      </c>
      <c r="M104" s="350" t="s">
        <v>758</v>
      </c>
    </row>
    <row r="105" spans="1:16" s="224" customFormat="1" ht="9" customHeight="1">
      <c r="A105" s="223"/>
      <c r="L105" s="225"/>
      <c r="M105" s="747"/>
    </row>
    <row r="106" spans="1:16" s="224" customFormat="1" ht="12.75" customHeight="1">
      <c r="A106" s="1013" t="s">
        <v>716</v>
      </c>
      <c r="B106" s="1013"/>
      <c r="C106" s="1013"/>
      <c r="D106" s="1013"/>
      <c r="E106" s="1013"/>
      <c r="F106" s="1013"/>
      <c r="G106" s="1013"/>
      <c r="H106" s="1013"/>
      <c r="I106" s="1013"/>
      <c r="J106" s="1013"/>
      <c r="K106" s="1013"/>
      <c r="L106" s="1013"/>
      <c r="M106" s="1013"/>
    </row>
    <row r="107" spans="1:16" s="224" customFormat="1" ht="9" customHeight="1">
      <c r="A107" s="223"/>
      <c r="L107" s="225"/>
      <c r="M107" s="747"/>
    </row>
    <row r="108" spans="1:16" ht="22.5">
      <c r="A108" s="49" t="s">
        <v>202</v>
      </c>
      <c r="B108" s="226"/>
      <c r="C108" s="226"/>
      <c r="D108" s="226"/>
      <c r="E108" s="226"/>
      <c r="F108" s="226"/>
      <c r="G108" s="226"/>
      <c r="H108" s="226"/>
      <c r="I108" s="226"/>
      <c r="J108" s="226"/>
      <c r="K108" s="226"/>
      <c r="L108" s="227"/>
      <c r="M108" s="352" t="s">
        <v>896</v>
      </c>
    </row>
    <row r="109" spans="1:16" s="224" customFormat="1" ht="12.75" customHeight="1">
      <c r="A109" s="40" t="s">
        <v>3</v>
      </c>
      <c r="B109" s="427">
        <v>2645</v>
      </c>
      <c r="C109" s="427">
        <v>338</v>
      </c>
      <c r="D109" s="427">
        <v>252</v>
      </c>
      <c r="E109" s="427">
        <v>302</v>
      </c>
      <c r="F109" s="427">
        <v>441</v>
      </c>
      <c r="G109" s="427">
        <v>283</v>
      </c>
      <c r="H109" s="427">
        <v>174</v>
      </c>
      <c r="I109" s="427">
        <v>214</v>
      </c>
      <c r="J109" s="427">
        <v>224</v>
      </c>
      <c r="K109" s="427">
        <v>213</v>
      </c>
      <c r="L109" s="433">
        <v>204</v>
      </c>
      <c r="M109" s="432" t="s">
        <v>731</v>
      </c>
      <c r="P109" s="907"/>
    </row>
    <row r="110" spans="1:16" ht="12.75" customHeight="1">
      <c r="A110" s="40" t="s">
        <v>203</v>
      </c>
      <c r="B110" s="427">
        <v>1254</v>
      </c>
      <c r="C110" s="427">
        <v>141</v>
      </c>
      <c r="D110" s="427">
        <v>126</v>
      </c>
      <c r="E110" s="427">
        <v>146</v>
      </c>
      <c r="F110" s="427">
        <v>218</v>
      </c>
      <c r="G110" s="427">
        <v>132</v>
      </c>
      <c r="H110" s="427">
        <v>76</v>
      </c>
      <c r="I110" s="427">
        <v>103</v>
      </c>
      <c r="J110" s="427">
        <v>110</v>
      </c>
      <c r="K110" s="427">
        <v>103</v>
      </c>
      <c r="L110" s="433">
        <v>99</v>
      </c>
      <c r="M110" s="432" t="s">
        <v>897</v>
      </c>
    </row>
    <row r="111" spans="1:16" ht="12.75" customHeight="1">
      <c r="A111" s="51" t="s">
        <v>204</v>
      </c>
      <c r="B111" s="427">
        <v>146</v>
      </c>
      <c r="C111" s="427">
        <v>14</v>
      </c>
      <c r="D111" s="427">
        <v>19</v>
      </c>
      <c r="E111" s="427">
        <v>15</v>
      </c>
      <c r="F111" s="427">
        <v>21</v>
      </c>
      <c r="G111" s="427">
        <v>22</v>
      </c>
      <c r="H111" s="427">
        <v>7</v>
      </c>
      <c r="I111" s="427">
        <v>13</v>
      </c>
      <c r="J111" s="427">
        <v>14</v>
      </c>
      <c r="K111" s="427">
        <v>12</v>
      </c>
      <c r="L111" s="433">
        <v>9</v>
      </c>
      <c r="M111" s="437" t="s">
        <v>898</v>
      </c>
    </row>
    <row r="112" spans="1:16" ht="12.75" customHeight="1">
      <c r="A112" s="40" t="s">
        <v>205</v>
      </c>
      <c r="B112" s="427">
        <v>839</v>
      </c>
      <c r="C112" s="427">
        <v>99</v>
      </c>
      <c r="D112" s="427">
        <v>78</v>
      </c>
      <c r="E112" s="427">
        <v>79</v>
      </c>
      <c r="F112" s="427">
        <v>139</v>
      </c>
      <c r="G112" s="427">
        <v>100</v>
      </c>
      <c r="H112" s="427">
        <v>60</v>
      </c>
      <c r="I112" s="427">
        <v>64</v>
      </c>
      <c r="J112" s="427">
        <v>77</v>
      </c>
      <c r="K112" s="427">
        <v>88</v>
      </c>
      <c r="L112" s="433">
        <v>55</v>
      </c>
      <c r="M112" s="432" t="s">
        <v>899</v>
      </c>
      <c r="O112" s="908"/>
    </row>
    <row r="113" spans="1:17" ht="12.75" customHeight="1">
      <c r="A113" s="51" t="s">
        <v>206</v>
      </c>
      <c r="B113" s="427">
        <v>120</v>
      </c>
      <c r="C113" s="427">
        <v>17</v>
      </c>
      <c r="D113" s="427">
        <v>15</v>
      </c>
      <c r="E113" s="427">
        <v>18</v>
      </c>
      <c r="F113" s="427">
        <v>22</v>
      </c>
      <c r="G113" s="427">
        <v>17</v>
      </c>
      <c r="H113" s="427">
        <v>4</v>
      </c>
      <c r="I113" s="427">
        <v>7</v>
      </c>
      <c r="J113" s="427">
        <v>7</v>
      </c>
      <c r="K113" s="427">
        <v>9</v>
      </c>
      <c r="L113" s="433">
        <v>4</v>
      </c>
      <c r="M113" s="437" t="s">
        <v>900</v>
      </c>
    </row>
    <row r="114" spans="1:17" ht="12.75" customHeight="1">
      <c r="A114" s="40" t="s">
        <v>207</v>
      </c>
      <c r="B114" s="427">
        <v>569</v>
      </c>
      <c r="C114" s="427">
        <v>103</v>
      </c>
      <c r="D114" s="427">
        <v>43</v>
      </c>
      <c r="E114" s="427">
        <v>76</v>
      </c>
      <c r="F114" s="427">
        <v>94</v>
      </c>
      <c r="G114" s="427">
        <v>63</v>
      </c>
      <c r="H114" s="427">
        <v>41</v>
      </c>
      <c r="I114" s="427">
        <v>47</v>
      </c>
      <c r="J114" s="427">
        <v>40</v>
      </c>
      <c r="K114" s="427">
        <v>36</v>
      </c>
      <c r="L114" s="433">
        <v>26</v>
      </c>
      <c r="M114" s="432" t="s">
        <v>901</v>
      </c>
      <c r="O114" s="908"/>
      <c r="Q114" s="908"/>
    </row>
    <row r="115" spans="1:17" ht="12.75" customHeight="1">
      <c r="A115" s="40" t="s">
        <v>208</v>
      </c>
      <c r="B115" s="427">
        <v>112</v>
      </c>
      <c r="C115" s="427">
        <v>10</v>
      </c>
      <c r="D115" s="427">
        <v>10</v>
      </c>
      <c r="E115" s="427">
        <v>16</v>
      </c>
      <c r="F115" s="427">
        <v>18</v>
      </c>
      <c r="G115" s="427">
        <v>11</v>
      </c>
      <c r="H115" s="427">
        <v>7</v>
      </c>
      <c r="I115" s="427">
        <v>10</v>
      </c>
      <c r="J115" s="427">
        <v>11</v>
      </c>
      <c r="K115" s="427">
        <v>11</v>
      </c>
      <c r="L115" s="433">
        <v>8</v>
      </c>
      <c r="M115" s="432" t="s">
        <v>902</v>
      </c>
    </row>
    <row r="116" spans="1:17" ht="12.75" customHeight="1">
      <c r="A116" s="40" t="s">
        <v>209</v>
      </c>
      <c r="B116" s="427">
        <v>91</v>
      </c>
      <c r="C116" s="427">
        <v>9</v>
      </c>
      <c r="D116" s="427">
        <v>5</v>
      </c>
      <c r="E116" s="427">
        <v>16</v>
      </c>
      <c r="F116" s="427">
        <v>15</v>
      </c>
      <c r="G116" s="427">
        <v>9</v>
      </c>
      <c r="H116" s="1004">
        <v>8</v>
      </c>
      <c r="I116" s="1005"/>
      <c r="J116" s="427">
        <v>7</v>
      </c>
      <c r="K116" s="427">
        <v>10</v>
      </c>
      <c r="L116" s="433">
        <v>12</v>
      </c>
      <c r="M116" s="432" t="s">
        <v>903</v>
      </c>
    </row>
    <row r="117" spans="1:17" ht="12.75" customHeight="1">
      <c r="A117" s="40" t="s">
        <v>210</v>
      </c>
      <c r="B117" s="427">
        <v>22</v>
      </c>
      <c r="C117" s="1004">
        <v>6</v>
      </c>
      <c r="D117" s="1006"/>
      <c r="E117" s="1005"/>
      <c r="F117" s="1004">
        <v>16</v>
      </c>
      <c r="G117" s="1006"/>
      <c r="H117" s="1006"/>
      <c r="I117" s="1006"/>
      <c r="J117" s="1006"/>
      <c r="K117" s="1006"/>
      <c r="L117" s="1005"/>
      <c r="M117" s="432" t="s">
        <v>904</v>
      </c>
    </row>
    <row r="118" spans="1:17" ht="12.75" customHeight="1">
      <c r="A118" s="52" t="s">
        <v>211</v>
      </c>
      <c r="B118" s="427">
        <v>8</v>
      </c>
      <c r="C118" s="1004">
        <v>8</v>
      </c>
      <c r="D118" s="1006"/>
      <c r="E118" s="1006"/>
      <c r="F118" s="1006"/>
      <c r="G118" s="1006"/>
      <c r="H118" s="1006"/>
      <c r="I118" s="1006"/>
      <c r="J118" s="1006"/>
      <c r="K118" s="1006"/>
      <c r="L118" s="1005"/>
      <c r="M118" s="420" t="s">
        <v>905</v>
      </c>
    </row>
    <row r="119" spans="1:17" ht="12.75" customHeight="1">
      <c r="A119" s="52" t="s">
        <v>212</v>
      </c>
      <c r="B119" s="427">
        <v>175</v>
      </c>
      <c r="C119" s="427">
        <v>16</v>
      </c>
      <c r="D119" s="427">
        <v>21</v>
      </c>
      <c r="E119" s="427">
        <v>14</v>
      </c>
      <c r="F119" s="427">
        <v>24</v>
      </c>
      <c r="G119" s="427">
        <v>13</v>
      </c>
      <c r="H119" s="427">
        <v>11</v>
      </c>
      <c r="I119" s="427">
        <v>14</v>
      </c>
      <c r="J119" s="427">
        <v>19</v>
      </c>
      <c r="K119" s="427">
        <v>17</v>
      </c>
      <c r="L119" s="433">
        <v>26</v>
      </c>
      <c r="M119" s="420" t="s">
        <v>906</v>
      </c>
    </row>
    <row r="120" spans="1:17" ht="12.75" customHeight="1">
      <c r="A120" s="40" t="s">
        <v>213</v>
      </c>
      <c r="B120" s="427">
        <v>84</v>
      </c>
      <c r="C120" s="427">
        <v>7</v>
      </c>
      <c r="D120" s="427">
        <v>9</v>
      </c>
      <c r="E120" s="427">
        <v>7</v>
      </c>
      <c r="F120" s="427">
        <v>9</v>
      </c>
      <c r="G120" s="427">
        <v>16</v>
      </c>
      <c r="H120" s="427">
        <v>6</v>
      </c>
      <c r="I120" s="427">
        <v>4</v>
      </c>
      <c r="J120" s="427">
        <v>9</v>
      </c>
      <c r="K120" s="427">
        <v>12</v>
      </c>
      <c r="L120" s="433">
        <v>5</v>
      </c>
      <c r="M120" s="432" t="s">
        <v>907</v>
      </c>
    </row>
    <row r="121" spans="1:17" s="224" customFormat="1" ht="9" customHeight="1">
      <c r="A121" s="54"/>
      <c r="B121" s="228"/>
      <c r="C121" s="228"/>
      <c r="D121" s="228"/>
      <c r="E121" s="228"/>
      <c r="F121" s="228"/>
      <c r="G121" s="228"/>
      <c r="H121" s="228"/>
      <c r="I121" s="228"/>
      <c r="J121" s="228"/>
      <c r="K121" s="228"/>
      <c r="L121" s="228"/>
      <c r="M121" s="444"/>
    </row>
    <row r="122" spans="1:17" s="224" customFormat="1" ht="12.75" customHeight="1">
      <c r="A122" s="1014" t="s">
        <v>845</v>
      </c>
      <c r="B122" s="1014"/>
      <c r="C122" s="1014"/>
      <c r="D122" s="1014"/>
      <c r="E122" s="1014"/>
      <c r="F122" s="1014"/>
      <c r="G122" s="1014"/>
      <c r="H122" s="1014"/>
      <c r="I122" s="1014"/>
      <c r="J122" s="1014"/>
      <c r="K122" s="1014"/>
      <c r="L122" s="1014"/>
      <c r="M122" s="1014"/>
    </row>
    <row r="123" spans="1:17" s="224" customFormat="1" ht="9" customHeight="1">
      <c r="A123" s="223"/>
      <c r="L123" s="225"/>
      <c r="M123" s="747"/>
    </row>
    <row r="124" spans="1:17" ht="12.75" customHeight="1">
      <c r="A124" s="445" t="s">
        <v>214</v>
      </c>
      <c r="B124" s="427"/>
      <c r="C124" s="427"/>
      <c r="D124" s="427"/>
      <c r="E124" s="427"/>
      <c r="F124" s="427"/>
      <c r="G124" s="427"/>
      <c r="H124" s="427"/>
      <c r="I124" s="427"/>
      <c r="J124" s="427"/>
      <c r="K124" s="427"/>
      <c r="L124" s="433"/>
      <c r="M124" s="391" t="s">
        <v>908</v>
      </c>
    </row>
    <row r="125" spans="1:17" s="224" customFormat="1" ht="12.75" customHeight="1">
      <c r="A125" s="40" t="s">
        <v>3</v>
      </c>
      <c r="B125" s="729">
        <v>14195.79</v>
      </c>
      <c r="C125" s="729">
        <v>200.91</v>
      </c>
      <c r="D125" s="729">
        <v>193.41</v>
      </c>
      <c r="E125" s="729">
        <v>372.45</v>
      </c>
      <c r="F125" s="729">
        <v>743.81</v>
      </c>
      <c r="G125" s="729">
        <v>598.02</v>
      </c>
      <c r="H125" s="729">
        <v>473.68</v>
      </c>
      <c r="I125" s="729">
        <v>910</v>
      </c>
      <c r="J125" s="729">
        <v>1462.65</v>
      </c>
      <c r="K125" s="729">
        <v>2318.12</v>
      </c>
      <c r="L125" s="730">
        <v>6922.74</v>
      </c>
      <c r="M125" s="432" t="s">
        <v>731</v>
      </c>
    </row>
    <row r="126" spans="1:17" ht="12.75" customHeight="1">
      <c r="A126" s="40" t="s">
        <v>203</v>
      </c>
      <c r="B126" s="729">
        <v>4386.05</v>
      </c>
      <c r="C126" s="729">
        <v>74.349999999999994</v>
      </c>
      <c r="D126" s="729">
        <v>65.33</v>
      </c>
      <c r="E126" s="729">
        <v>106.41</v>
      </c>
      <c r="F126" s="729">
        <v>165.42</v>
      </c>
      <c r="G126" s="729">
        <v>125.36</v>
      </c>
      <c r="H126" s="729">
        <v>66.03</v>
      </c>
      <c r="I126" s="729">
        <v>242.15</v>
      </c>
      <c r="J126" s="729">
        <v>429.01</v>
      </c>
      <c r="K126" s="729">
        <v>538.36</v>
      </c>
      <c r="L126" s="730">
        <v>2573.63</v>
      </c>
      <c r="M126" s="432" t="s">
        <v>897</v>
      </c>
      <c r="O126" s="897"/>
    </row>
    <row r="127" spans="1:17" ht="12.75" customHeight="1">
      <c r="A127" s="51" t="s">
        <v>204</v>
      </c>
      <c r="B127" s="729">
        <v>39.58</v>
      </c>
      <c r="C127" s="729">
        <v>3.77</v>
      </c>
      <c r="D127" s="729">
        <v>3.07</v>
      </c>
      <c r="E127" s="729">
        <v>7.66</v>
      </c>
      <c r="F127" s="729">
        <v>2.72</v>
      </c>
      <c r="G127" s="729">
        <v>2.0299999999999998</v>
      </c>
      <c r="H127" s="729">
        <v>0.42</v>
      </c>
      <c r="I127" s="729">
        <v>0.9</v>
      </c>
      <c r="J127" s="729">
        <v>1.46</v>
      </c>
      <c r="K127" s="729">
        <v>11.07</v>
      </c>
      <c r="L127" s="730">
        <v>6.48</v>
      </c>
      <c r="M127" s="437" t="s">
        <v>898</v>
      </c>
    </row>
    <row r="128" spans="1:17" ht="12.75" customHeight="1">
      <c r="A128" s="40" t="s">
        <v>205</v>
      </c>
      <c r="B128" s="729">
        <v>4121.0200000000004</v>
      </c>
      <c r="C128" s="729">
        <v>58.62</v>
      </c>
      <c r="D128" s="729">
        <v>57.95</v>
      </c>
      <c r="E128" s="729">
        <v>94.03</v>
      </c>
      <c r="F128" s="729">
        <v>293.69</v>
      </c>
      <c r="G128" s="729">
        <v>313.25</v>
      </c>
      <c r="H128" s="729">
        <v>267.79000000000002</v>
      </c>
      <c r="I128" s="729">
        <v>381.32</v>
      </c>
      <c r="J128" s="729">
        <v>434</v>
      </c>
      <c r="K128" s="729">
        <v>829.22</v>
      </c>
      <c r="L128" s="730">
        <v>1391.15</v>
      </c>
      <c r="M128" s="432" t="s">
        <v>899</v>
      </c>
    </row>
    <row r="129" spans="1:15" ht="12.75" customHeight="1">
      <c r="A129" s="51" t="s">
        <v>206</v>
      </c>
      <c r="B129" s="729">
        <v>153.53</v>
      </c>
      <c r="C129" s="729">
        <v>10.16</v>
      </c>
      <c r="D129" s="729">
        <v>5.0999999999999996</v>
      </c>
      <c r="E129" s="729">
        <v>10.67</v>
      </c>
      <c r="F129" s="729">
        <v>39.61</v>
      </c>
      <c r="G129" s="729">
        <v>19.48</v>
      </c>
      <c r="H129" s="729">
        <v>10.18</v>
      </c>
      <c r="I129" s="729">
        <v>1.05</v>
      </c>
      <c r="J129" s="729">
        <v>0.49</v>
      </c>
      <c r="K129" s="729">
        <v>52.53</v>
      </c>
      <c r="L129" s="730">
        <v>4.26</v>
      </c>
      <c r="M129" s="437" t="s">
        <v>900</v>
      </c>
      <c r="N129" s="897"/>
    </row>
    <row r="130" spans="1:15" ht="12.75" customHeight="1">
      <c r="A130" s="40" t="s">
        <v>207</v>
      </c>
      <c r="B130" s="729">
        <v>796.23</v>
      </c>
      <c r="C130" s="729">
        <v>41</v>
      </c>
      <c r="D130" s="730">
        <v>22.86</v>
      </c>
      <c r="E130" s="729">
        <v>82.08</v>
      </c>
      <c r="F130" s="729">
        <v>139.77000000000001</v>
      </c>
      <c r="G130" s="729">
        <v>75.16</v>
      </c>
      <c r="H130" s="729">
        <v>31.86</v>
      </c>
      <c r="I130" s="729">
        <v>80.08</v>
      </c>
      <c r="J130" s="729">
        <v>120.67</v>
      </c>
      <c r="K130" s="729">
        <v>146.02000000000001</v>
      </c>
      <c r="L130" s="730">
        <v>56.73</v>
      </c>
      <c r="M130" s="432" t="s">
        <v>901</v>
      </c>
    </row>
    <row r="131" spans="1:15" ht="12.75" customHeight="1">
      <c r="A131" s="40" t="s">
        <v>208</v>
      </c>
      <c r="B131" s="729">
        <v>819.57</v>
      </c>
      <c r="C131" s="730">
        <v>4.54</v>
      </c>
      <c r="D131" s="730">
        <v>7.03</v>
      </c>
      <c r="E131" s="729">
        <v>25.49</v>
      </c>
      <c r="F131" s="729">
        <v>29.32</v>
      </c>
      <c r="G131" s="729">
        <v>30.53</v>
      </c>
      <c r="H131" s="729">
        <v>33.24</v>
      </c>
      <c r="I131" s="729">
        <v>62.89</v>
      </c>
      <c r="J131" s="729">
        <v>204.97</v>
      </c>
      <c r="K131" s="729">
        <v>248.21</v>
      </c>
      <c r="L131" s="730">
        <v>173.35</v>
      </c>
      <c r="M131" s="432" t="s">
        <v>902</v>
      </c>
    </row>
    <row r="132" spans="1:15" ht="23.25" customHeight="1">
      <c r="A132" s="40" t="s">
        <v>209</v>
      </c>
      <c r="B132" s="729">
        <v>712.73</v>
      </c>
      <c r="C132" s="906">
        <v>7.3</v>
      </c>
      <c r="D132" s="906">
        <v>6.42</v>
      </c>
      <c r="E132" s="779">
        <v>33.07</v>
      </c>
      <c r="F132" s="729">
        <v>27.32</v>
      </c>
      <c r="G132" s="729">
        <v>13.49</v>
      </c>
      <c r="H132" s="729">
        <v>22.57</v>
      </c>
      <c r="I132" s="729">
        <v>33.36</v>
      </c>
      <c r="J132" s="729">
        <v>67.08</v>
      </c>
      <c r="K132" s="729">
        <v>121.26</v>
      </c>
      <c r="L132" s="730">
        <v>380.86</v>
      </c>
      <c r="M132" s="432" t="s">
        <v>903</v>
      </c>
      <c r="O132" s="897"/>
    </row>
    <row r="133" spans="1:15" ht="12.75" customHeight="1">
      <c r="A133" s="40" t="s">
        <v>210</v>
      </c>
      <c r="B133" s="729">
        <v>247.56</v>
      </c>
      <c r="C133" s="1007">
        <v>5.58</v>
      </c>
      <c r="D133" s="1008"/>
      <c r="E133" s="1009"/>
      <c r="F133" s="1007">
        <v>241.98</v>
      </c>
      <c r="G133" s="1008"/>
      <c r="H133" s="1008"/>
      <c r="I133" s="1008"/>
      <c r="J133" s="1008"/>
      <c r="K133" s="1008"/>
      <c r="L133" s="1009"/>
      <c r="M133" s="753" t="s">
        <v>904</v>
      </c>
    </row>
    <row r="134" spans="1:15" ht="12.75" customHeight="1">
      <c r="A134" s="909" t="s">
        <v>211</v>
      </c>
      <c r="B134" s="729">
        <v>91.03</v>
      </c>
      <c r="C134" s="1004">
        <v>91.03</v>
      </c>
      <c r="D134" s="1006"/>
      <c r="E134" s="1006"/>
      <c r="F134" s="1006"/>
      <c r="G134" s="1006"/>
      <c r="H134" s="1006"/>
      <c r="I134" s="1006"/>
      <c r="J134" s="1006"/>
      <c r="K134" s="1006"/>
      <c r="L134" s="1005"/>
      <c r="M134" s="926" t="s">
        <v>1294</v>
      </c>
    </row>
    <row r="135" spans="1:15" ht="12.75" customHeight="1">
      <c r="A135" s="909" t="s">
        <v>212</v>
      </c>
      <c r="B135" s="729">
        <v>2984.7</v>
      </c>
      <c r="C135" s="729">
        <v>13.73</v>
      </c>
      <c r="D135" s="906">
        <v>29.02</v>
      </c>
      <c r="E135" s="906">
        <v>23.34</v>
      </c>
      <c r="F135" s="906">
        <v>68.89</v>
      </c>
      <c r="G135" s="906">
        <v>37.82</v>
      </c>
      <c r="H135" s="906">
        <v>47.8</v>
      </c>
      <c r="I135" s="906">
        <v>90.56</v>
      </c>
      <c r="J135" s="906">
        <v>202.49</v>
      </c>
      <c r="K135" s="906">
        <v>383.62</v>
      </c>
      <c r="L135" s="779">
        <v>2087.4299999999998</v>
      </c>
      <c r="M135" s="927" t="s">
        <v>1295</v>
      </c>
      <c r="O135" s="897"/>
    </row>
    <row r="136" spans="1:15" ht="12.75" customHeight="1">
      <c r="A136" s="910" t="s">
        <v>213</v>
      </c>
      <c r="B136" s="729">
        <v>36.9</v>
      </c>
      <c r="C136" s="729">
        <v>1.35</v>
      </c>
      <c r="D136" s="729">
        <v>2.31</v>
      </c>
      <c r="E136" s="729">
        <v>4.26</v>
      </c>
      <c r="F136" s="729">
        <v>13.83</v>
      </c>
      <c r="G136" s="729">
        <v>2.36</v>
      </c>
      <c r="H136" s="729">
        <v>0.34</v>
      </c>
      <c r="I136" s="729">
        <v>2.23</v>
      </c>
      <c r="J136" s="729">
        <v>2.2200000000000002</v>
      </c>
      <c r="K136" s="729">
        <v>1.1599999999999999</v>
      </c>
      <c r="L136" s="730">
        <v>6.84</v>
      </c>
      <c r="M136" s="432" t="s">
        <v>907</v>
      </c>
    </row>
    <row r="137" spans="1:15" s="224" customFormat="1" ht="9" customHeight="1">
      <c r="A137" s="223"/>
      <c r="L137" s="225"/>
      <c r="M137" s="747"/>
    </row>
    <row r="138" spans="1:15" s="224" customFormat="1" ht="12.75" customHeight="1">
      <c r="A138" s="1013" t="s">
        <v>716</v>
      </c>
      <c r="B138" s="1013"/>
      <c r="C138" s="1013"/>
      <c r="D138" s="1013"/>
      <c r="E138" s="1013"/>
      <c r="F138" s="1013"/>
      <c r="G138" s="1013"/>
      <c r="H138" s="1013"/>
      <c r="I138" s="1013"/>
      <c r="J138" s="1013"/>
      <c r="K138" s="1013"/>
      <c r="L138" s="1013"/>
      <c r="M138" s="1013"/>
    </row>
    <row r="139" spans="1:15" s="224" customFormat="1" ht="13.5" customHeight="1">
      <c r="A139" s="223"/>
      <c r="L139" s="225"/>
      <c r="M139" s="747"/>
    </row>
    <row r="140" spans="1:15" ht="22.5">
      <c r="A140" s="39" t="s">
        <v>215</v>
      </c>
      <c r="B140" s="427"/>
      <c r="C140" s="427"/>
      <c r="D140" s="427"/>
      <c r="E140" s="427"/>
      <c r="F140" s="427"/>
      <c r="G140" s="427"/>
      <c r="H140" s="427"/>
      <c r="I140" s="427"/>
      <c r="J140" s="427"/>
      <c r="K140" s="427"/>
      <c r="L140" s="433"/>
      <c r="M140" s="391" t="s">
        <v>909</v>
      </c>
    </row>
    <row r="141" spans="1:15" s="224" customFormat="1" ht="12.75" customHeight="1">
      <c r="A141" s="40" t="s">
        <v>200</v>
      </c>
      <c r="B141" s="427">
        <v>18201</v>
      </c>
      <c r="C141" s="427">
        <v>1513</v>
      </c>
      <c r="D141" s="427">
        <v>1667</v>
      </c>
      <c r="E141" s="427">
        <v>1867</v>
      </c>
      <c r="F141" s="427">
        <v>3035</v>
      </c>
      <c r="G141" s="427">
        <v>2136</v>
      </c>
      <c r="H141" s="427">
        <v>1282</v>
      </c>
      <c r="I141" s="427">
        <v>1505</v>
      </c>
      <c r="J141" s="427">
        <v>1569</v>
      </c>
      <c r="K141" s="427">
        <v>1850</v>
      </c>
      <c r="L141" s="433">
        <v>1777</v>
      </c>
      <c r="M141" s="432" t="s">
        <v>731</v>
      </c>
    </row>
    <row r="142" spans="1:15" ht="12.75" customHeight="1">
      <c r="A142" s="40" t="s">
        <v>216</v>
      </c>
      <c r="B142" s="427">
        <v>748</v>
      </c>
      <c r="C142" s="427">
        <v>364</v>
      </c>
      <c r="D142" s="427">
        <v>123</v>
      </c>
      <c r="E142" s="427">
        <v>100</v>
      </c>
      <c r="F142" s="427">
        <v>77</v>
      </c>
      <c r="G142" s="427">
        <v>36</v>
      </c>
      <c r="H142" s="427">
        <v>16</v>
      </c>
      <c r="I142" s="427">
        <v>18</v>
      </c>
      <c r="J142" s="427">
        <v>8</v>
      </c>
      <c r="K142" s="427">
        <v>6</v>
      </c>
      <c r="L142" s="433" t="s">
        <v>1306</v>
      </c>
      <c r="M142" s="432" t="s">
        <v>910</v>
      </c>
    </row>
    <row r="143" spans="1:15" ht="12.75" customHeight="1">
      <c r="A143" s="40" t="s">
        <v>217</v>
      </c>
      <c r="B143" s="427">
        <v>2153</v>
      </c>
      <c r="C143" s="427">
        <v>1149</v>
      </c>
      <c r="D143" s="427">
        <v>387</v>
      </c>
      <c r="E143" s="427">
        <v>269</v>
      </c>
      <c r="F143" s="427">
        <v>166</v>
      </c>
      <c r="G143" s="427">
        <v>73</v>
      </c>
      <c r="H143" s="427">
        <v>31</v>
      </c>
      <c r="I143" s="427">
        <v>39</v>
      </c>
      <c r="J143" s="427">
        <v>21</v>
      </c>
      <c r="K143" s="427">
        <v>12</v>
      </c>
      <c r="L143" s="433">
        <v>6</v>
      </c>
      <c r="M143" s="432" t="s">
        <v>217</v>
      </c>
    </row>
    <row r="144" spans="1:15" ht="12.75" customHeight="1">
      <c r="A144" s="40" t="s">
        <v>218</v>
      </c>
      <c r="B144" s="427">
        <v>4453</v>
      </c>
      <c r="C144" s="541" t="s">
        <v>1306</v>
      </c>
      <c r="D144" s="427">
        <v>1157</v>
      </c>
      <c r="E144" s="427">
        <v>1498</v>
      </c>
      <c r="F144" s="427">
        <v>1123</v>
      </c>
      <c r="G144" s="427">
        <v>348</v>
      </c>
      <c r="H144" s="427">
        <v>117</v>
      </c>
      <c r="I144" s="427">
        <v>80</v>
      </c>
      <c r="J144" s="427">
        <v>69</v>
      </c>
      <c r="K144" s="427">
        <v>40</v>
      </c>
      <c r="L144" s="433">
        <v>21</v>
      </c>
      <c r="M144" s="432" t="s">
        <v>218</v>
      </c>
    </row>
    <row r="145" spans="1:13" ht="26.25" customHeight="1">
      <c r="A145" s="40" t="s">
        <v>219</v>
      </c>
      <c r="B145" s="427">
        <v>3499</v>
      </c>
      <c r="C145" s="541" t="s">
        <v>1306</v>
      </c>
      <c r="D145" s="541" t="s">
        <v>1306</v>
      </c>
      <c r="E145" s="541" t="s">
        <v>1306</v>
      </c>
      <c r="F145" s="427">
        <v>1669</v>
      </c>
      <c r="G145" s="427">
        <v>1026</v>
      </c>
      <c r="H145" s="427">
        <v>340</v>
      </c>
      <c r="I145" s="427">
        <v>241</v>
      </c>
      <c r="J145" s="427">
        <v>132</v>
      </c>
      <c r="K145" s="427">
        <v>65</v>
      </c>
      <c r="L145" s="433">
        <v>26</v>
      </c>
      <c r="M145" s="432" t="s">
        <v>219</v>
      </c>
    </row>
    <row r="146" spans="1:13" ht="12.75" customHeight="1">
      <c r="A146" s="40" t="s">
        <v>220</v>
      </c>
      <c r="B146" s="427">
        <v>2820</v>
      </c>
      <c r="C146" s="541" t="s">
        <v>1306</v>
      </c>
      <c r="D146" s="541" t="s">
        <v>1306</v>
      </c>
      <c r="E146" s="541" t="s">
        <v>1306</v>
      </c>
      <c r="F146" s="541" t="s">
        <v>1306</v>
      </c>
      <c r="G146" s="427">
        <v>653</v>
      </c>
      <c r="H146" s="427">
        <v>778</v>
      </c>
      <c r="I146" s="427">
        <v>786</v>
      </c>
      <c r="J146" s="427">
        <v>393</v>
      </c>
      <c r="K146" s="427">
        <v>156</v>
      </c>
      <c r="L146" s="433">
        <v>54</v>
      </c>
      <c r="M146" s="432" t="s">
        <v>220</v>
      </c>
    </row>
    <row r="147" spans="1:13" ht="12.75" customHeight="1">
      <c r="A147" s="40" t="s">
        <v>221</v>
      </c>
      <c r="B147" s="427">
        <v>4528</v>
      </c>
      <c r="C147" s="541" t="s">
        <v>1306</v>
      </c>
      <c r="D147" s="541" t="s">
        <v>1306</v>
      </c>
      <c r="E147" s="541" t="s">
        <v>1306</v>
      </c>
      <c r="F147" s="541" t="s">
        <v>1306</v>
      </c>
      <c r="G147" s="541" t="s">
        <v>1306</v>
      </c>
      <c r="H147" s="541" t="s">
        <v>1306</v>
      </c>
      <c r="I147" s="427">
        <v>341</v>
      </c>
      <c r="J147" s="427">
        <v>946</v>
      </c>
      <c r="K147" s="427">
        <v>1571</v>
      </c>
      <c r="L147" s="433">
        <v>1670</v>
      </c>
      <c r="M147" s="432" t="s">
        <v>911</v>
      </c>
    </row>
    <row r="148" spans="1:13" s="224" customFormat="1" ht="9" customHeight="1">
      <c r="A148" s="223"/>
      <c r="L148" s="225"/>
      <c r="M148" s="747"/>
    </row>
    <row r="149" spans="1:13" s="224" customFormat="1" ht="12.75" customHeight="1">
      <c r="A149" s="1014" t="s">
        <v>845</v>
      </c>
      <c r="B149" s="1014"/>
      <c r="C149" s="1014"/>
      <c r="D149" s="1014"/>
      <c r="E149" s="1014"/>
      <c r="F149" s="1014"/>
      <c r="G149" s="1014"/>
      <c r="H149" s="1014"/>
      <c r="I149" s="1014"/>
      <c r="J149" s="1014"/>
      <c r="K149" s="1014"/>
      <c r="L149" s="1014"/>
      <c r="M149" s="1014"/>
    </row>
    <row r="150" spans="1:13" s="224" customFormat="1" ht="9" customHeight="1">
      <c r="A150" s="223"/>
      <c r="L150" s="225"/>
      <c r="M150" s="747"/>
    </row>
    <row r="151" spans="1:13" ht="22.5">
      <c r="A151" s="39" t="s">
        <v>222</v>
      </c>
      <c r="B151" s="213"/>
      <c r="C151" s="213"/>
      <c r="D151" s="213"/>
      <c r="E151" s="213"/>
      <c r="F151" s="213"/>
      <c r="G151" s="213"/>
      <c r="H151" s="213"/>
      <c r="I151" s="213"/>
      <c r="J151" s="213"/>
      <c r="K151" s="213"/>
      <c r="L151" s="214"/>
      <c r="M151" s="391" t="s">
        <v>912</v>
      </c>
    </row>
    <row r="152" spans="1:13" s="224" customFormat="1" ht="12.75" customHeight="1">
      <c r="A152" s="40" t="s">
        <v>200</v>
      </c>
      <c r="B152" s="773">
        <v>438175.78</v>
      </c>
      <c r="C152" s="773">
        <v>1800.95</v>
      </c>
      <c r="D152" s="773">
        <v>3332.12</v>
      </c>
      <c r="E152" s="773">
        <v>5389.45</v>
      </c>
      <c r="F152" s="773">
        <v>15545.42</v>
      </c>
      <c r="G152" s="773">
        <v>16830.09</v>
      </c>
      <c r="H152" s="773">
        <v>13775.09</v>
      </c>
      <c r="I152" s="773">
        <v>21808.85</v>
      </c>
      <c r="J152" s="773">
        <v>35042.76</v>
      </c>
      <c r="K152" s="773">
        <v>75939.92</v>
      </c>
      <c r="L152" s="776">
        <v>248711.13</v>
      </c>
      <c r="M152" s="432" t="s">
        <v>731</v>
      </c>
    </row>
    <row r="153" spans="1:13" ht="12.75" customHeight="1">
      <c r="A153" s="40" t="s">
        <v>216</v>
      </c>
      <c r="B153" s="729">
        <v>460.69</v>
      </c>
      <c r="C153" s="729">
        <v>237.54</v>
      </c>
      <c r="D153" s="729">
        <v>73.95</v>
      </c>
      <c r="E153" s="729">
        <v>55.87</v>
      </c>
      <c r="F153" s="729">
        <v>45.35</v>
      </c>
      <c r="G153" s="729">
        <v>18.989999999999998</v>
      </c>
      <c r="H153" s="729">
        <v>9.0399999999999991</v>
      </c>
      <c r="I153" s="729">
        <v>11.3</v>
      </c>
      <c r="J153" s="729">
        <v>4.43</v>
      </c>
      <c r="K153" s="729">
        <v>4.22</v>
      </c>
      <c r="L153" s="751" t="s">
        <v>1306</v>
      </c>
      <c r="M153" s="432" t="s">
        <v>910</v>
      </c>
    </row>
    <row r="154" spans="1:13" ht="12.75" customHeight="1">
      <c r="A154" s="40" t="s">
        <v>217</v>
      </c>
      <c r="B154" s="729">
        <v>3029.65</v>
      </c>
      <c r="C154" s="729">
        <v>1563.41</v>
      </c>
      <c r="D154" s="729">
        <v>578.41</v>
      </c>
      <c r="E154" s="729">
        <v>390.73</v>
      </c>
      <c r="F154" s="729">
        <v>246.05</v>
      </c>
      <c r="G154" s="729">
        <v>102.75</v>
      </c>
      <c r="H154" s="729">
        <v>42.96</v>
      </c>
      <c r="I154" s="729">
        <v>53.45</v>
      </c>
      <c r="J154" s="729">
        <v>26.15</v>
      </c>
      <c r="K154" s="729">
        <v>16.63</v>
      </c>
      <c r="L154" s="227">
        <v>9.11</v>
      </c>
      <c r="M154" s="432" t="s">
        <v>217</v>
      </c>
    </row>
    <row r="155" spans="1:13" ht="12.75" customHeight="1">
      <c r="A155" s="40" t="s">
        <v>218</v>
      </c>
      <c r="B155" s="729">
        <v>14106.35</v>
      </c>
      <c r="C155" s="774" t="s">
        <v>1306</v>
      </c>
      <c r="D155" s="729">
        <v>2679.76</v>
      </c>
      <c r="E155" s="729">
        <v>4942.8500000000004</v>
      </c>
      <c r="F155" s="729">
        <v>4062.07</v>
      </c>
      <c r="G155" s="729">
        <v>1259.01</v>
      </c>
      <c r="H155" s="729">
        <v>434.01</v>
      </c>
      <c r="I155" s="729">
        <v>292.76</v>
      </c>
      <c r="J155" s="729">
        <v>227.01</v>
      </c>
      <c r="K155" s="729">
        <v>138.80000000000001</v>
      </c>
      <c r="L155" s="227">
        <v>70.08</v>
      </c>
      <c r="M155" s="432" t="s">
        <v>218</v>
      </c>
    </row>
    <row r="156" spans="1:13" ht="21" customHeight="1">
      <c r="A156" s="40" t="s">
        <v>219</v>
      </c>
      <c r="B156" s="729">
        <v>25223.82</v>
      </c>
      <c r="C156" s="751" t="s">
        <v>1306</v>
      </c>
      <c r="D156" s="751" t="s">
        <v>1306</v>
      </c>
      <c r="E156" s="751" t="s">
        <v>1306</v>
      </c>
      <c r="F156" s="729">
        <v>11191.95</v>
      </c>
      <c r="G156" s="729">
        <v>7881.81</v>
      </c>
      <c r="H156" s="729">
        <v>2669.09</v>
      </c>
      <c r="I156" s="729">
        <v>1850.56</v>
      </c>
      <c r="J156" s="729">
        <v>966.3</v>
      </c>
      <c r="K156" s="729">
        <v>467.72</v>
      </c>
      <c r="L156" s="775">
        <v>196.39</v>
      </c>
      <c r="M156" s="432" t="s">
        <v>219</v>
      </c>
    </row>
    <row r="157" spans="1:13" ht="12.75" customHeight="1">
      <c r="A157" s="40" t="s">
        <v>220</v>
      </c>
      <c r="B157" s="729">
        <v>38974.559999999998</v>
      </c>
      <c r="C157" s="751" t="s">
        <v>1306</v>
      </c>
      <c r="D157" s="751" t="s">
        <v>1306</v>
      </c>
      <c r="E157" s="751" t="s">
        <v>1306</v>
      </c>
      <c r="F157" s="751" t="s">
        <v>1306</v>
      </c>
      <c r="G157" s="729">
        <v>7567.53</v>
      </c>
      <c r="H157" s="729">
        <v>10619.99</v>
      </c>
      <c r="I157" s="729">
        <v>11699.52</v>
      </c>
      <c r="J157" s="729">
        <v>6002.09</v>
      </c>
      <c r="K157" s="729">
        <v>2308.7800000000002</v>
      </c>
      <c r="L157" s="730">
        <v>776.65</v>
      </c>
      <c r="M157" s="432" t="s">
        <v>220</v>
      </c>
    </row>
    <row r="158" spans="1:13" ht="12.75" customHeight="1">
      <c r="A158" s="40" t="s">
        <v>221</v>
      </c>
      <c r="B158" s="729">
        <v>356380.71</v>
      </c>
      <c r="C158" s="751" t="s">
        <v>1306</v>
      </c>
      <c r="D158" s="751" t="s">
        <v>1306</v>
      </c>
      <c r="E158" s="751" t="s">
        <v>1306</v>
      </c>
      <c r="F158" s="751" t="s">
        <v>1306</v>
      </c>
      <c r="G158" s="751" t="s">
        <v>1306</v>
      </c>
      <c r="H158" s="751" t="s">
        <v>1306</v>
      </c>
      <c r="I158" s="729">
        <v>7901.26</v>
      </c>
      <c r="J158" s="729">
        <v>27816.78</v>
      </c>
      <c r="K158" s="729">
        <v>73003.77</v>
      </c>
      <c r="L158" s="730">
        <v>247658.9</v>
      </c>
      <c r="M158" s="432" t="s">
        <v>911</v>
      </c>
    </row>
    <row r="159" spans="1:13" s="224" customFormat="1" ht="9" customHeight="1">
      <c r="A159" s="223"/>
      <c r="L159" s="225"/>
      <c r="M159" s="747"/>
    </row>
    <row r="160" spans="1:13" s="224" customFormat="1" ht="12.75" customHeight="1">
      <c r="A160" s="1013" t="s">
        <v>716</v>
      </c>
      <c r="B160" s="1013"/>
      <c r="C160" s="1013"/>
      <c r="D160" s="1013"/>
      <c r="E160" s="1013"/>
      <c r="F160" s="1013"/>
      <c r="G160" s="1013"/>
      <c r="H160" s="1013"/>
      <c r="I160" s="1013"/>
      <c r="J160" s="1013"/>
      <c r="K160" s="1013"/>
      <c r="L160" s="1013"/>
      <c r="M160" s="1013"/>
    </row>
    <row r="161" spans="1:14" s="224" customFormat="1" ht="9" customHeight="1">
      <c r="A161" s="223"/>
      <c r="L161" s="225"/>
      <c r="M161" s="747"/>
    </row>
    <row r="162" spans="1:14" ht="33.75">
      <c r="A162" s="49" t="s">
        <v>223</v>
      </c>
      <c r="B162" s="213"/>
      <c r="C162" s="213"/>
      <c r="D162" s="213"/>
      <c r="E162" s="213"/>
      <c r="F162" s="213"/>
      <c r="G162" s="213"/>
      <c r="H162" s="213"/>
      <c r="I162" s="213"/>
      <c r="J162" s="213"/>
      <c r="K162" s="213"/>
      <c r="L162" s="214"/>
      <c r="M162" s="391" t="s">
        <v>913</v>
      </c>
    </row>
    <row r="163" spans="1:14" s="224" customFormat="1" ht="12.75" customHeight="1">
      <c r="A163" s="40" t="s">
        <v>200</v>
      </c>
      <c r="B163" s="427">
        <v>1193</v>
      </c>
      <c r="C163" s="427">
        <v>21</v>
      </c>
      <c r="D163" s="427">
        <v>13</v>
      </c>
      <c r="E163" s="427">
        <v>22</v>
      </c>
      <c r="F163" s="427">
        <v>45</v>
      </c>
      <c r="G163" s="427">
        <v>54</v>
      </c>
      <c r="H163" s="427">
        <v>65</v>
      </c>
      <c r="I163" s="427">
        <v>125</v>
      </c>
      <c r="J163" s="427">
        <v>170</v>
      </c>
      <c r="K163" s="427">
        <v>302</v>
      </c>
      <c r="L163" s="433">
        <v>376</v>
      </c>
      <c r="M163" s="432" t="s">
        <v>731</v>
      </c>
    </row>
    <row r="164" spans="1:14" ht="12.75" customHeight="1">
      <c r="A164" s="40" t="s">
        <v>216</v>
      </c>
      <c r="B164" s="427">
        <v>74</v>
      </c>
      <c r="C164" s="427">
        <v>10</v>
      </c>
      <c r="D164" s="427">
        <v>1</v>
      </c>
      <c r="E164" s="427">
        <v>8</v>
      </c>
      <c r="F164" s="427">
        <v>8</v>
      </c>
      <c r="G164" s="427">
        <v>7</v>
      </c>
      <c r="H164" s="427">
        <v>9</v>
      </c>
      <c r="I164" s="1004">
        <v>21</v>
      </c>
      <c r="J164" s="1005"/>
      <c r="K164" s="427">
        <v>7</v>
      </c>
      <c r="L164" s="433">
        <v>3</v>
      </c>
      <c r="M164" s="432" t="s">
        <v>910</v>
      </c>
    </row>
    <row r="165" spans="1:14" ht="12.75" customHeight="1">
      <c r="A165" s="40" t="s">
        <v>217</v>
      </c>
      <c r="B165" s="427">
        <v>103</v>
      </c>
      <c r="C165" s="427">
        <v>11</v>
      </c>
      <c r="D165" s="427">
        <v>3</v>
      </c>
      <c r="E165" s="427">
        <v>5</v>
      </c>
      <c r="F165" s="427">
        <v>7</v>
      </c>
      <c r="G165" s="427">
        <v>9</v>
      </c>
      <c r="H165" s="427">
        <v>12</v>
      </c>
      <c r="I165" s="427">
        <v>22</v>
      </c>
      <c r="J165" s="427">
        <v>14</v>
      </c>
      <c r="K165" s="427">
        <v>14</v>
      </c>
      <c r="L165" s="433">
        <v>6</v>
      </c>
      <c r="M165" s="432" t="s">
        <v>217</v>
      </c>
    </row>
    <row r="166" spans="1:14" ht="12.75" customHeight="1">
      <c r="A166" s="40" t="s">
        <v>218</v>
      </c>
      <c r="B166" s="427">
        <v>270</v>
      </c>
      <c r="C166" s="541" t="s">
        <v>1306</v>
      </c>
      <c r="D166" s="427">
        <v>9</v>
      </c>
      <c r="E166" s="427">
        <v>9</v>
      </c>
      <c r="F166" s="427">
        <v>22</v>
      </c>
      <c r="G166" s="427">
        <v>23</v>
      </c>
      <c r="H166" s="427">
        <v>19</v>
      </c>
      <c r="I166" s="427">
        <v>50</v>
      </c>
      <c r="J166" s="427">
        <v>51</v>
      </c>
      <c r="K166" s="427">
        <v>65</v>
      </c>
      <c r="L166" s="433">
        <v>22</v>
      </c>
      <c r="M166" s="432" t="s">
        <v>218</v>
      </c>
    </row>
    <row r="167" spans="1:14" ht="12.75" customHeight="1">
      <c r="A167" s="40" t="s">
        <v>219</v>
      </c>
      <c r="B167" s="427">
        <v>239</v>
      </c>
      <c r="C167" s="541" t="s">
        <v>1306</v>
      </c>
      <c r="D167" s="541" t="s">
        <v>1306</v>
      </c>
      <c r="E167" s="541" t="s">
        <v>1306</v>
      </c>
      <c r="F167" s="427">
        <v>8</v>
      </c>
      <c r="G167" s="427">
        <v>11</v>
      </c>
      <c r="H167" s="427">
        <v>21</v>
      </c>
      <c r="I167" s="427">
        <v>27</v>
      </c>
      <c r="J167" s="427">
        <v>50</v>
      </c>
      <c r="K167" s="427">
        <v>69</v>
      </c>
      <c r="L167" s="433">
        <v>53</v>
      </c>
      <c r="M167" s="432" t="s">
        <v>219</v>
      </c>
    </row>
    <row r="168" spans="1:14" ht="12.75" customHeight="1">
      <c r="A168" s="40" t="s">
        <v>220</v>
      </c>
      <c r="B168" s="427">
        <v>236</v>
      </c>
      <c r="C168" s="541" t="s">
        <v>1306</v>
      </c>
      <c r="D168" s="541" t="s">
        <v>1306</v>
      </c>
      <c r="E168" s="541" t="s">
        <v>1306</v>
      </c>
      <c r="F168" s="541" t="s">
        <v>1306</v>
      </c>
      <c r="G168" s="427">
        <v>4</v>
      </c>
      <c r="H168" s="427">
        <v>4</v>
      </c>
      <c r="I168" s="427">
        <v>16</v>
      </c>
      <c r="J168" s="427">
        <v>36</v>
      </c>
      <c r="K168" s="427">
        <v>86</v>
      </c>
      <c r="L168" s="433">
        <v>90</v>
      </c>
      <c r="M168" s="432" t="s">
        <v>220</v>
      </c>
    </row>
    <row r="169" spans="1:14" ht="12.75" customHeight="1">
      <c r="A169" s="40" t="s">
        <v>221</v>
      </c>
      <c r="B169" s="427">
        <v>271</v>
      </c>
      <c r="C169" s="541" t="s">
        <v>1306</v>
      </c>
      <c r="D169" s="541" t="s">
        <v>1306</v>
      </c>
      <c r="E169" s="541" t="s">
        <v>1306</v>
      </c>
      <c r="F169" s="541" t="s">
        <v>1306</v>
      </c>
      <c r="G169" s="541" t="s">
        <v>1306</v>
      </c>
      <c r="H169" s="541" t="s">
        <v>1306</v>
      </c>
      <c r="I169" s="1004">
        <v>8</v>
      </c>
      <c r="J169" s="1005"/>
      <c r="K169" s="427">
        <v>61</v>
      </c>
      <c r="L169" s="433">
        <v>202</v>
      </c>
      <c r="M169" s="432" t="s">
        <v>911</v>
      </c>
    </row>
    <row r="170" spans="1:14" s="224" customFormat="1" ht="9" customHeight="1">
      <c r="A170" s="223"/>
      <c r="L170" s="225"/>
      <c r="M170" s="747"/>
    </row>
    <row r="171" spans="1:14" s="224" customFormat="1" ht="15" customHeight="1">
      <c r="A171" s="1014" t="s">
        <v>845</v>
      </c>
      <c r="B171" s="1014"/>
      <c r="C171" s="1014"/>
      <c r="D171" s="1014"/>
      <c r="E171" s="1014"/>
      <c r="F171" s="1014"/>
      <c r="G171" s="1014"/>
      <c r="H171" s="1014"/>
      <c r="I171" s="1014"/>
      <c r="J171" s="1014"/>
      <c r="K171" s="1014"/>
      <c r="L171" s="1014"/>
      <c r="M171" s="1014"/>
    </row>
    <row r="172" spans="1:14" s="224" customFormat="1" ht="9" customHeight="1">
      <c r="A172" s="223"/>
      <c r="L172" s="225"/>
      <c r="M172" s="747"/>
    </row>
    <row r="173" spans="1:14" ht="22.5">
      <c r="A173" s="49" t="s">
        <v>224</v>
      </c>
      <c r="B173" s="213"/>
      <c r="C173" s="213"/>
      <c r="D173" s="213"/>
      <c r="E173" s="213"/>
      <c r="F173" s="213"/>
      <c r="G173" s="213"/>
      <c r="H173" s="213"/>
      <c r="I173" s="213"/>
      <c r="J173" s="213"/>
      <c r="K173" s="213"/>
      <c r="L173" s="214"/>
      <c r="M173" s="447" t="s">
        <v>914</v>
      </c>
    </row>
    <row r="174" spans="1:14" s="224" customFormat="1" ht="12.75" customHeight="1">
      <c r="A174" s="40" t="s">
        <v>200</v>
      </c>
      <c r="B174" s="729">
        <v>17855.38</v>
      </c>
      <c r="C174" s="729">
        <v>17.48</v>
      </c>
      <c r="D174" s="729">
        <v>24.94</v>
      </c>
      <c r="E174" s="729">
        <v>38.71</v>
      </c>
      <c r="F174" s="729">
        <v>128.85</v>
      </c>
      <c r="G174" s="729">
        <v>187.21</v>
      </c>
      <c r="H174" s="729">
        <v>276.05</v>
      </c>
      <c r="I174" s="729">
        <v>613.29</v>
      </c>
      <c r="J174" s="729">
        <v>1181.03</v>
      </c>
      <c r="K174" s="729">
        <v>3746.98</v>
      </c>
      <c r="L174" s="730">
        <v>11640.84</v>
      </c>
      <c r="M174" s="432" t="s">
        <v>731</v>
      </c>
    </row>
    <row r="175" spans="1:14" ht="12.75" customHeight="1">
      <c r="A175" s="40" t="s">
        <v>216</v>
      </c>
      <c r="B175" s="729">
        <v>35.82</v>
      </c>
      <c r="C175" s="729">
        <v>3.92</v>
      </c>
      <c r="D175" s="729">
        <v>0.59</v>
      </c>
      <c r="E175" s="729">
        <v>2.63</v>
      </c>
      <c r="F175" s="729">
        <v>2.67</v>
      </c>
      <c r="G175" s="729">
        <v>3.58</v>
      </c>
      <c r="H175" s="729">
        <v>3.96</v>
      </c>
      <c r="I175" s="1007">
        <v>12.69</v>
      </c>
      <c r="J175" s="1009"/>
      <c r="K175" s="729">
        <v>4.3499999999999996</v>
      </c>
      <c r="L175" s="730">
        <v>1.43</v>
      </c>
      <c r="M175" s="432" t="s">
        <v>910</v>
      </c>
      <c r="N175" s="897"/>
    </row>
    <row r="176" spans="1:14" ht="12.75" customHeight="1">
      <c r="A176" s="40" t="s">
        <v>217</v>
      </c>
      <c r="B176" s="729">
        <v>140.87</v>
      </c>
      <c r="C176" s="729">
        <v>13.56</v>
      </c>
      <c r="D176" s="729">
        <v>3.3</v>
      </c>
      <c r="E176" s="729">
        <v>6.81</v>
      </c>
      <c r="F176" s="729">
        <v>10.039999999999999</v>
      </c>
      <c r="G176" s="729">
        <v>11.43</v>
      </c>
      <c r="H176" s="729">
        <v>16</v>
      </c>
      <c r="I176" s="729">
        <v>30.06</v>
      </c>
      <c r="J176" s="729">
        <v>20.059999999999999</v>
      </c>
      <c r="K176" s="729">
        <v>22.47</v>
      </c>
      <c r="L176" s="730">
        <v>7.14</v>
      </c>
      <c r="M176" s="432" t="s">
        <v>217</v>
      </c>
    </row>
    <row r="177" spans="1:17" ht="12.75" customHeight="1">
      <c r="A177" s="40" t="s">
        <v>218</v>
      </c>
      <c r="B177" s="729">
        <v>850.23</v>
      </c>
      <c r="C177" s="541" t="s">
        <v>1306</v>
      </c>
      <c r="D177" s="729">
        <v>21.05</v>
      </c>
      <c r="E177" s="729">
        <v>29.27</v>
      </c>
      <c r="F177" s="729">
        <v>67.11</v>
      </c>
      <c r="G177" s="729">
        <v>66.08</v>
      </c>
      <c r="H177" s="729">
        <v>54.91</v>
      </c>
      <c r="I177" s="729">
        <v>149.07</v>
      </c>
      <c r="J177" s="729">
        <v>169.09</v>
      </c>
      <c r="K177" s="729">
        <v>220.66</v>
      </c>
      <c r="L177" s="730">
        <v>72.989999999999995</v>
      </c>
      <c r="M177" s="432" t="s">
        <v>218</v>
      </c>
    </row>
    <row r="178" spans="1:17" ht="12.75" customHeight="1">
      <c r="A178" s="40" t="s">
        <v>219</v>
      </c>
      <c r="B178" s="729">
        <v>1656.68</v>
      </c>
      <c r="C178" s="541" t="s">
        <v>1306</v>
      </c>
      <c r="D178" s="541" t="s">
        <v>1306</v>
      </c>
      <c r="E178" s="541" t="s">
        <v>1306</v>
      </c>
      <c r="F178" s="729">
        <v>49.03</v>
      </c>
      <c r="G178" s="729">
        <v>63.73</v>
      </c>
      <c r="H178" s="729">
        <v>144.27000000000001</v>
      </c>
      <c r="I178" s="729">
        <v>193.21</v>
      </c>
      <c r="J178" s="729">
        <v>348.17</v>
      </c>
      <c r="K178" s="729">
        <v>472.6</v>
      </c>
      <c r="L178" s="730">
        <v>385.67</v>
      </c>
      <c r="M178" s="432" t="s">
        <v>219</v>
      </c>
    </row>
    <row r="179" spans="1:17" ht="12.75" customHeight="1">
      <c r="A179" s="40" t="s">
        <v>220</v>
      </c>
      <c r="B179" s="729">
        <v>3247.41</v>
      </c>
      <c r="C179" s="541" t="s">
        <v>1306</v>
      </c>
      <c r="D179" s="541" t="s">
        <v>1306</v>
      </c>
      <c r="E179" s="541" t="s">
        <v>1306</v>
      </c>
      <c r="F179" s="541" t="s">
        <v>1306</v>
      </c>
      <c r="G179" s="729">
        <v>42.39</v>
      </c>
      <c r="H179" s="729">
        <v>56.91</v>
      </c>
      <c r="I179" s="729">
        <v>189.13</v>
      </c>
      <c r="J179" s="729">
        <v>503.83</v>
      </c>
      <c r="K179" s="729">
        <v>1188.3</v>
      </c>
      <c r="L179" s="730">
        <v>1266.8499999999999</v>
      </c>
      <c r="M179" s="432" t="s">
        <v>220</v>
      </c>
    </row>
    <row r="180" spans="1:17" ht="12.75" customHeight="1">
      <c r="A180" s="40" t="s">
        <v>221</v>
      </c>
      <c r="B180" s="729">
        <v>11924.37</v>
      </c>
      <c r="C180" s="541" t="s">
        <v>1306</v>
      </c>
      <c r="D180" s="541" t="s">
        <v>1306</v>
      </c>
      <c r="E180" s="541" t="s">
        <v>1306</v>
      </c>
      <c r="F180" s="541" t="s">
        <v>1306</v>
      </c>
      <c r="G180" s="541" t="s">
        <v>1306</v>
      </c>
      <c r="H180" s="541" t="s">
        <v>1306</v>
      </c>
      <c r="I180" s="1007">
        <v>179.01</v>
      </c>
      <c r="J180" s="1009"/>
      <c r="K180" s="729">
        <v>1838.6</v>
      </c>
      <c r="L180" s="730">
        <v>9906.76</v>
      </c>
      <c r="M180" s="432" t="s">
        <v>911</v>
      </c>
      <c r="O180" s="897"/>
      <c r="Q180" s="897"/>
    </row>
    <row r="181" spans="1:17" s="224" customFormat="1" ht="9" customHeight="1">
      <c r="A181" s="223"/>
      <c r="L181" s="225"/>
      <c r="M181" s="747"/>
    </row>
    <row r="182" spans="1:17" s="224" customFormat="1" ht="12.75" customHeight="1">
      <c r="A182" s="1013" t="s">
        <v>716</v>
      </c>
      <c r="B182" s="1013"/>
      <c r="C182" s="1013"/>
      <c r="D182" s="1013"/>
      <c r="E182" s="1013"/>
      <c r="F182" s="1013"/>
      <c r="G182" s="1013"/>
      <c r="H182" s="1013"/>
      <c r="I182" s="1013"/>
      <c r="J182" s="1013"/>
      <c r="K182" s="1013"/>
      <c r="L182" s="1013"/>
      <c r="M182" s="1013"/>
    </row>
    <row r="183" spans="1:17" s="224" customFormat="1" ht="9" customHeight="1">
      <c r="A183" s="223"/>
      <c r="L183" s="225"/>
      <c r="M183" s="747"/>
    </row>
    <row r="184" spans="1:17" ht="33.75">
      <c r="A184" s="39" t="s">
        <v>225</v>
      </c>
      <c r="B184" s="213"/>
      <c r="C184" s="213"/>
      <c r="D184" s="213"/>
      <c r="E184" s="213"/>
      <c r="F184" s="213"/>
      <c r="G184" s="213"/>
      <c r="H184" s="213"/>
      <c r="I184" s="213"/>
      <c r="J184" s="213"/>
      <c r="K184" s="213"/>
      <c r="L184" s="214"/>
      <c r="M184" s="391" t="s">
        <v>915</v>
      </c>
    </row>
    <row r="185" spans="1:17" s="224" customFormat="1" ht="12.75" customHeight="1">
      <c r="A185" s="40" t="s">
        <v>200</v>
      </c>
      <c r="B185" s="427">
        <v>3661</v>
      </c>
      <c r="C185" s="427">
        <v>265</v>
      </c>
      <c r="D185" s="427">
        <v>221</v>
      </c>
      <c r="E185" s="427">
        <v>295</v>
      </c>
      <c r="F185" s="427">
        <v>585</v>
      </c>
      <c r="G185" s="427">
        <v>558</v>
      </c>
      <c r="H185" s="427">
        <v>333</v>
      </c>
      <c r="I185" s="427">
        <v>420</v>
      </c>
      <c r="J185" s="427">
        <v>376</v>
      </c>
      <c r="K185" s="427">
        <v>363</v>
      </c>
      <c r="L185" s="433">
        <v>245</v>
      </c>
      <c r="M185" s="432" t="s">
        <v>731</v>
      </c>
    </row>
    <row r="186" spans="1:17" ht="12.75" customHeight="1">
      <c r="A186" s="40" t="s">
        <v>216</v>
      </c>
      <c r="B186" s="427">
        <v>2379</v>
      </c>
      <c r="C186" s="427">
        <v>236</v>
      </c>
      <c r="D186" s="427">
        <v>190</v>
      </c>
      <c r="E186" s="427">
        <v>241</v>
      </c>
      <c r="F186" s="427">
        <v>465</v>
      </c>
      <c r="G186" s="427">
        <v>396</v>
      </c>
      <c r="H186" s="427">
        <v>229</v>
      </c>
      <c r="I186" s="427">
        <v>240</v>
      </c>
      <c r="J186" s="427">
        <v>184</v>
      </c>
      <c r="K186" s="427">
        <v>147</v>
      </c>
      <c r="L186" s="433">
        <v>51</v>
      </c>
      <c r="M186" s="432" t="s">
        <v>910</v>
      </c>
    </row>
    <row r="187" spans="1:17" ht="12.75" customHeight="1">
      <c r="A187" s="40" t="s">
        <v>217</v>
      </c>
      <c r="B187" s="427">
        <v>489</v>
      </c>
      <c r="C187" s="427">
        <v>29</v>
      </c>
      <c r="D187" s="427">
        <v>16</v>
      </c>
      <c r="E187" s="427">
        <v>37</v>
      </c>
      <c r="F187" s="427">
        <v>76</v>
      </c>
      <c r="G187" s="427">
        <v>90</v>
      </c>
      <c r="H187" s="427">
        <v>48</v>
      </c>
      <c r="I187" s="427">
        <v>73</v>
      </c>
      <c r="J187" s="427">
        <v>65</v>
      </c>
      <c r="K187" s="427">
        <v>40</v>
      </c>
      <c r="L187" s="433">
        <v>15</v>
      </c>
      <c r="M187" s="432" t="s">
        <v>217</v>
      </c>
    </row>
    <row r="188" spans="1:17" ht="12.75" customHeight="1">
      <c r="A188" s="40" t="s">
        <v>218</v>
      </c>
      <c r="B188" s="427">
        <v>337</v>
      </c>
      <c r="C188" s="541" t="s">
        <v>1306</v>
      </c>
      <c r="D188" s="427">
        <v>15</v>
      </c>
      <c r="E188" s="427">
        <v>17</v>
      </c>
      <c r="F188" s="427">
        <v>39</v>
      </c>
      <c r="G188" s="427">
        <v>55</v>
      </c>
      <c r="H188" s="427">
        <v>33</v>
      </c>
      <c r="I188" s="427">
        <v>64</v>
      </c>
      <c r="J188" s="427">
        <v>51</v>
      </c>
      <c r="K188" s="427">
        <v>41</v>
      </c>
      <c r="L188" s="433">
        <v>22</v>
      </c>
      <c r="M188" s="432" t="s">
        <v>218</v>
      </c>
    </row>
    <row r="189" spans="1:17" ht="12.75" customHeight="1">
      <c r="A189" s="40" t="s">
        <v>219</v>
      </c>
      <c r="B189" s="427">
        <v>186</v>
      </c>
      <c r="C189" s="541" t="s">
        <v>1306</v>
      </c>
      <c r="D189" s="541" t="s">
        <v>1306</v>
      </c>
      <c r="E189" s="541" t="s">
        <v>1306</v>
      </c>
      <c r="F189" s="427">
        <v>5</v>
      </c>
      <c r="G189" s="427">
        <v>14</v>
      </c>
      <c r="H189" s="1004">
        <v>92</v>
      </c>
      <c r="I189" s="1006"/>
      <c r="J189" s="1005"/>
      <c r="K189" s="427">
        <v>57</v>
      </c>
      <c r="L189" s="433">
        <v>18</v>
      </c>
      <c r="M189" s="432" t="s">
        <v>219</v>
      </c>
      <c r="O189" s="908"/>
    </row>
    <row r="190" spans="1:17" ht="12.75" customHeight="1">
      <c r="A190" s="40" t="s">
        <v>220</v>
      </c>
      <c r="B190" s="427">
        <v>145</v>
      </c>
      <c r="C190" s="541" t="s">
        <v>1306</v>
      </c>
      <c r="D190" s="541" t="s">
        <v>1306</v>
      </c>
      <c r="E190" s="541" t="s">
        <v>1306</v>
      </c>
      <c r="F190" s="541" t="s">
        <v>1306</v>
      </c>
      <c r="G190" s="427">
        <v>3</v>
      </c>
      <c r="H190" s="1004">
        <v>13</v>
      </c>
      <c r="I190" s="1005"/>
      <c r="J190" s="427">
        <v>32</v>
      </c>
      <c r="K190" s="427">
        <v>55</v>
      </c>
      <c r="L190" s="433">
        <v>42</v>
      </c>
      <c r="M190" s="432" t="s">
        <v>220</v>
      </c>
    </row>
    <row r="191" spans="1:17" ht="12.75" customHeight="1">
      <c r="A191" s="40" t="s">
        <v>221</v>
      </c>
      <c r="B191" s="427">
        <v>125</v>
      </c>
      <c r="C191" s="541" t="s">
        <v>1306</v>
      </c>
      <c r="D191" s="541" t="s">
        <v>1306</v>
      </c>
      <c r="E191" s="541" t="s">
        <v>1306</v>
      </c>
      <c r="F191" s="541" t="s">
        <v>1306</v>
      </c>
      <c r="G191" s="541" t="s">
        <v>1306</v>
      </c>
      <c r="H191" s="541" t="s">
        <v>1306</v>
      </c>
      <c r="I191" s="1004">
        <v>5</v>
      </c>
      <c r="J191" s="1005"/>
      <c r="K191" s="427">
        <v>23</v>
      </c>
      <c r="L191" s="433">
        <v>97</v>
      </c>
      <c r="M191" s="432" t="s">
        <v>911</v>
      </c>
    </row>
    <row r="192" spans="1:17" s="224" customFormat="1" ht="9" customHeight="1">
      <c r="A192" s="223"/>
      <c r="L192" s="225"/>
      <c r="M192" s="747"/>
    </row>
    <row r="193" spans="1:15" s="224" customFormat="1" ht="12.75" customHeight="1">
      <c r="A193" s="1014" t="s">
        <v>845</v>
      </c>
      <c r="B193" s="1014"/>
      <c r="C193" s="1014"/>
      <c r="D193" s="1014"/>
      <c r="E193" s="1014"/>
      <c r="F193" s="1014"/>
      <c r="G193" s="1014"/>
      <c r="H193" s="1014"/>
      <c r="I193" s="1014"/>
      <c r="J193" s="1014"/>
      <c r="K193" s="1014"/>
      <c r="L193" s="1014"/>
      <c r="M193" s="1014"/>
    </row>
    <row r="194" spans="1:15" s="224" customFormat="1" ht="9" customHeight="1">
      <c r="A194" s="223"/>
      <c r="L194" s="225"/>
      <c r="M194" s="747"/>
    </row>
    <row r="195" spans="1:15" ht="22.5">
      <c r="A195" s="39" t="s">
        <v>226</v>
      </c>
      <c r="B195" s="427"/>
      <c r="C195" s="427"/>
      <c r="D195" s="427"/>
      <c r="E195" s="427"/>
      <c r="F195" s="427"/>
      <c r="G195" s="427"/>
      <c r="H195" s="427"/>
      <c r="I195" s="427"/>
      <c r="J195" s="427"/>
      <c r="K195" s="427"/>
      <c r="L195" s="433"/>
      <c r="M195" s="391" t="s">
        <v>916</v>
      </c>
    </row>
    <row r="196" spans="1:15" s="224" customFormat="1" ht="12.75" customHeight="1">
      <c r="A196" s="40" t="s">
        <v>200</v>
      </c>
      <c r="B196" s="729">
        <v>12244.05</v>
      </c>
      <c r="C196" s="729">
        <v>96.84</v>
      </c>
      <c r="D196" s="729">
        <v>111.91</v>
      </c>
      <c r="E196" s="729">
        <v>165.6</v>
      </c>
      <c r="F196" s="729">
        <v>387.93</v>
      </c>
      <c r="G196" s="729">
        <v>541.97</v>
      </c>
      <c r="H196" s="729">
        <v>407.61</v>
      </c>
      <c r="I196" s="729">
        <v>733.51</v>
      </c>
      <c r="J196" s="729">
        <v>1062.46</v>
      </c>
      <c r="K196" s="729">
        <v>2092.39</v>
      </c>
      <c r="L196" s="730">
        <v>6643.83</v>
      </c>
      <c r="M196" s="432" t="s">
        <v>731</v>
      </c>
    </row>
    <row r="197" spans="1:15" ht="12.75" customHeight="1">
      <c r="A197" s="40" t="s">
        <v>216</v>
      </c>
      <c r="B197" s="729">
        <v>769.04</v>
      </c>
      <c r="C197" s="729">
        <v>58.67</v>
      </c>
      <c r="D197" s="729">
        <v>55.15</v>
      </c>
      <c r="E197" s="729">
        <v>72.599999999999994</v>
      </c>
      <c r="F197" s="729">
        <v>144.43</v>
      </c>
      <c r="G197" s="729">
        <v>137.41</v>
      </c>
      <c r="H197" s="729">
        <v>84.63</v>
      </c>
      <c r="I197" s="729">
        <v>85.51</v>
      </c>
      <c r="J197" s="729">
        <v>61.06</v>
      </c>
      <c r="K197" s="729">
        <v>53.1</v>
      </c>
      <c r="L197" s="730">
        <v>16.48</v>
      </c>
      <c r="M197" s="432" t="s">
        <v>910</v>
      </c>
    </row>
    <row r="198" spans="1:15" ht="12.75" customHeight="1">
      <c r="A198" s="40" t="s">
        <v>217</v>
      </c>
      <c r="B198" s="729">
        <v>623.78</v>
      </c>
      <c r="C198" s="729">
        <v>38.17</v>
      </c>
      <c r="D198" s="729">
        <v>20.45</v>
      </c>
      <c r="E198" s="729">
        <v>47.08</v>
      </c>
      <c r="F198" s="729">
        <v>94.41</v>
      </c>
      <c r="G198" s="729">
        <v>115.61</v>
      </c>
      <c r="H198" s="729">
        <v>63.3</v>
      </c>
      <c r="I198" s="729">
        <v>94.56</v>
      </c>
      <c r="J198" s="729">
        <v>81.38</v>
      </c>
      <c r="K198" s="729">
        <v>48.46</v>
      </c>
      <c r="L198" s="730">
        <v>20.36</v>
      </c>
      <c r="M198" s="432" t="s">
        <v>217</v>
      </c>
      <c r="O198" s="897"/>
    </row>
    <row r="199" spans="1:15" ht="12.75" customHeight="1">
      <c r="A199" s="40" t="s">
        <v>218</v>
      </c>
      <c r="B199" s="729">
        <v>990.84</v>
      </c>
      <c r="C199" s="541" t="s">
        <v>1306</v>
      </c>
      <c r="D199" s="729">
        <v>36.31</v>
      </c>
      <c r="E199" s="729">
        <v>45.92</v>
      </c>
      <c r="F199" s="729">
        <v>117.13</v>
      </c>
      <c r="G199" s="729">
        <v>161.03</v>
      </c>
      <c r="H199" s="729">
        <v>91.84</v>
      </c>
      <c r="I199" s="729">
        <v>194.98</v>
      </c>
      <c r="J199" s="729">
        <v>158.91999999999999</v>
      </c>
      <c r="K199" s="729">
        <v>118.16</v>
      </c>
      <c r="L199" s="730">
        <v>66.55</v>
      </c>
      <c r="M199" s="432" t="s">
        <v>218</v>
      </c>
    </row>
    <row r="200" spans="1:15" ht="12.75" customHeight="1">
      <c r="A200" s="40" t="s">
        <v>219</v>
      </c>
      <c r="B200" s="729">
        <v>1271.67</v>
      </c>
      <c r="C200" s="541" t="s">
        <v>1306</v>
      </c>
      <c r="D200" s="541" t="s">
        <v>1306</v>
      </c>
      <c r="E200" s="541" t="s">
        <v>1306</v>
      </c>
      <c r="F200" s="729">
        <v>31.96</v>
      </c>
      <c r="G200" s="729">
        <v>95.04</v>
      </c>
      <c r="H200" s="1007">
        <v>598.33000000000004</v>
      </c>
      <c r="I200" s="1008"/>
      <c r="J200" s="1009"/>
      <c r="K200" s="729">
        <v>418.2</v>
      </c>
      <c r="L200" s="730">
        <v>128.13999999999999</v>
      </c>
      <c r="M200" s="432" t="s">
        <v>219</v>
      </c>
    </row>
    <row r="201" spans="1:15" ht="12.75" customHeight="1">
      <c r="A201" s="40" t="s">
        <v>220</v>
      </c>
      <c r="B201" s="729">
        <v>1962.59</v>
      </c>
      <c r="C201" s="541" t="s">
        <v>1306</v>
      </c>
      <c r="D201" s="541" t="s">
        <v>1306</v>
      </c>
      <c r="E201" s="541" t="s">
        <v>1306</v>
      </c>
      <c r="F201" s="541" t="s">
        <v>1306</v>
      </c>
      <c r="G201" s="729">
        <v>32.880000000000003</v>
      </c>
      <c r="H201" s="1007">
        <v>26.56</v>
      </c>
      <c r="I201" s="1009"/>
      <c r="J201" s="729">
        <v>403.09</v>
      </c>
      <c r="K201" s="729">
        <v>757.6</v>
      </c>
      <c r="L201" s="730">
        <v>605.98</v>
      </c>
      <c r="M201" s="432" t="s">
        <v>220</v>
      </c>
    </row>
    <row r="202" spans="1:15" ht="12.75" customHeight="1">
      <c r="A202" s="40" t="s">
        <v>221</v>
      </c>
      <c r="B202" s="729">
        <v>6626.13</v>
      </c>
      <c r="C202" s="541" t="s">
        <v>1306</v>
      </c>
      <c r="D202" s="541" t="s">
        <v>1306</v>
      </c>
      <c r="E202" s="541" t="s">
        <v>1306</v>
      </c>
      <c r="F202" s="541" t="s">
        <v>1306</v>
      </c>
      <c r="G202" s="541" t="s">
        <v>1306</v>
      </c>
      <c r="H202" s="541" t="s">
        <v>1306</v>
      </c>
      <c r="I202" s="1007">
        <v>122.94</v>
      </c>
      <c r="J202" s="1009"/>
      <c r="K202" s="729">
        <v>696.87</v>
      </c>
      <c r="L202" s="730">
        <v>5806.32</v>
      </c>
      <c r="M202" s="432" t="s">
        <v>911</v>
      </c>
      <c r="O202" s="897"/>
    </row>
    <row r="203" spans="1:15" s="224" customFormat="1" ht="9" customHeight="1">
      <c r="A203" s="223"/>
      <c r="L203" s="225"/>
      <c r="M203" s="747"/>
    </row>
    <row r="204" spans="1:15" s="224" customFormat="1" ht="12.75" customHeight="1">
      <c r="A204" s="1013" t="s">
        <v>716</v>
      </c>
      <c r="B204" s="1013"/>
      <c r="C204" s="1013"/>
      <c r="D204" s="1013"/>
      <c r="E204" s="1013"/>
      <c r="F204" s="1013"/>
      <c r="G204" s="1013"/>
      <c r="H204" s="1013"/>
      <c r="I204" s="1013"/>
      <c r="J204" s="1013"/>
      <c r="K204" s="1013"/>
      <c r="L204" s="1013"/>
      <c r="M204" s="1013"/>
    </row>
    <row r="205" spans="1:15" s="224" customFormat="1" ht="9" customHeight="1">
      <c r="A205" s="223"/>
      <c r="L205" s="225"/>
      <c r="M205" s="747"/>
    </row>
    <row r="206" spans="1:15" ht="33.75">
      <c r="A206" s="49" t="s">
        <v>227</v>
      </c>
      <c r="B206" s="427"/>
      <c r="C206" s="427"/>
      <c r="D206" s="427"/>
      <c r="E206" s="427"/>
      <c r="F206" s="427"/>
      <c r="G206" s="427"/>
      <c r="H206" s="427"/>
      <c r="I206" s="427"/>
      <c r="J206" s="427"/>
      <c r="K206" s="427"/>
      <c r="L206" s="433"/>
      <c r="M206" s="391" t="s">
        <v>917</v>
      </c>
    </row>
    <row r="207" spans="1:15" s="224" customFormat="1" ht="15.95" customHeight="1">
      <c r="A207" s="40" t="s">
        <v>200</v>
      </c>
      <c r="B207" s="427">
        <v>4627</v>
      </c>
      <c r="C207" s="427">
        <v>165</v>
      </c>
      <c r="D207" s="427">
        <v>165</v>
      </c>
      <c r="E207" s="427">
        <v>232</v>
      </c>
      <c r="F207" s="427">
        <v>450</v>
      </c>
      <c r="G207" s="427">
        <v>386</v>
      </c>
      <c r="H207" s="427">
        <v>283</v>
      </c>
      <c r="I207" s="427">
        <v>380</v>
      </c>
      <c r="J207" s="427">
        <v>567</v>
      </c>
      <c r="K207" s="427">
        <v>869</v>
      </c>
      <c r="L207" s="433">
        <v>1130</v>
      </c>
      <c r="M207" s="432" t="s">
        <v>731</v>
      </c>
    </row>
    <row r="208" spans="1:15" ht="12.75" customHeight="1">
      <c r="A208" s="40" t="s">
        <v>216</v>
      </c>
      <c r="B208" s="427">
        <v>243</v>
      </c>
      <c r="C208" s="427">
        <v>58</v>
      </c>
      <c r="D208" s="427">
        <v>31</v>
      </c>
      <c r="E208" s="427">
        <v>33</v>
      </c>
      <c r="F208" s="427">
        <v>29</v>
      </c>
      <c r="G208" s="427">
        <v>28</v>
      </c>
      <c r="H208" s="427">
        <v>19</v>
      </c>
      <c r="I208" s="427">
        <v>18</v>
      </c>
      <c r="J208" s="427">
        <v>13</v>
      </c>
      <c r="K208" s="427">
        <v>10</v>
      </c>
      <c r="L208" s="433">
        <v>4</v>
      </c>
      <c r="M208" s="432" t="s">
        <v>910</v>
      </c>
    </row>
    <row r="209" spans="1:13" ht="12.75" customHeight="1">
      <c r="A209" s="40" t="s">
        <v>217</v>
      </c>
      <c r="B209" s="427">
        <v>350</v>
      </c>
      <c r="C209" s="427">
        <v>107</v>
      </c>
      <c r="D209" s="427">
        <v>53</v>
      </c>
      <c r="E209" s="427">
        <v>48</v>
      </c>
      <c r="F209" s="427">
        <v>57</v>
      </c>
      <c r="G209" s="427">
        <v>23</v>
      </c>
      <c r="H209" s="427">
        <v>20</v>
      </c>
      <c r="I209" s="427">
        <v>20</v>
      </c>
      <c r="J209" s="427">
        <v>8</v>
      </c>
      <c r="K209" s="427">
        <v>9</v>
      </c>
      <c r="L209" s="433">
        <v>5</v>
      </c>
      <c r="M209" s="432" t="s">
        <v>217</v>
      </c>
    </row>
    <row r="210" spans="1:13" ht="12.75" customHeight="1">
      <c r="A210" s="40" t="s">
        <v>218</v>
      </c>
      <c r="B210" s="427">
        <v>1030</v>
      </c>
      <c r="C210" s="541" t="s">
        <v>1306</v>
      </c>
      <c r="D210" s="427">
        <v>81</v>
      </c>
      <c r="E210" s="427">
        <v>151</v>
      </c>
      <c r="F210" s="427">
        <v>230</v>
      </c>
      <c r="G210" s="427">
        <v>186</v>
      </c>
      <c r="H210" s="427">
        <v>113</v>
      </c>
      <c r="I210" s="427">
        <v>104</v>
      </c>
      <c r="J210" s="427">
        <v>80</v>
      </c>
      <c r="K210" s="427">
        <v>58</v>
      </c>
      <c r="L210" s="433">
        <v>27</v>
      </c>
      <c r="M210" s="432" t="s">
        <v>218</v>
      </c>
    </row>
    <row r="211" spans="1:13" ht="12.75" customHeight="1">
      <c r="A211" s="40" t="s">
        <v>219</v>
      </c>
      <c r="B211" s="427">
        <v>841</v>
      </c>
      <c r="C211" s="541" t="s">
        <v>1306</v>
      </c>
      <c r="D211" s="541" t="s">
        <v>1306</v>
      </c>
      <c r="E211" s="541" t="s">
        <v>1306</v>
      </c>
      <c r="F211" s="427">
        <v>134</v>
      </c>
      <c r="G211" s="427">
        <v>122</v>
      </c>
      <c r="H211" s="427">
        <v>94</v>
      </c>
      <c r="I211" s="427">
        <v>152</v>
      </c>
      <c r="J211" s="427">
        <v>171</v>
      </c>
      <c r="K211" s="427">
        <v>131</v>
      </c>
      <c r="L211" s="433">
        <v>37</v>
      </c>
      <c r="M211" s="432" t="s">
        <v>219</v>
      </c>
    </row>
    <row r="212" spans="1:13" ht="12.75" customHeight="1">
      <c r="A212" s="40" t="s">
        <v>220</v>
      </c>
      <c r="B212" s="427">
        <v>840</v>
      </c>
      <c r="C212" s="541" t="s">
        <v>1306</v>
      </c>
      <c r="D212" s="541" t="s">
        <v>1306</v>
      </c>
      <c r="E212" s="541" t="s">
        <v>1306</v>
      </c>
      <c r="F212" s="541" t="s">
        <v>1306</v>
      </c>
      <c r="G212" s="427">
        <v>27</v>
      </c>
      <c r="H212" s="427">
        <v>37</v>
      </c>
      <c r="I212" s="427">
        <v>83</v>
      </c>
      <c r="J212" s="427">
        <v>246</v>
      </c>
      <c r="K212" s="427">
        <v>322</v>
      </c>
      <c r="L212" s="433">
        <v>125</v>
      </c>
      <c r="M212" s="432" t="s">
        <v>220</v>
      </c>
    </row>
    <row r="213" spans="1:13" ht="12.75" customHeight="1">
      <c r="A213" s="40" t="s">
        <v>221</v>
      </c>
      <c r="B213" s="427">
        <v>1323</v>
      </c>
      <c r="C213" s="541" t="s">
        <v>1306</v>
      </c>
      <c r="D213" s="541" t="s">
        <v>1306</v>
      </c>
      <c r="E213" s="541" t="s">
        <v>1306</v>
      </c>
      <c r="F213" s="541" t="s">
        <v>1306</v>
      </c>
      <c r="G213" s="541" t="s">
        <v>1306</v>
      </c>
      <c r="H213" s="541" t="s">
        <v>1306</v>
      </c>
      <c r="I213" s="427">
        <v>3</v>
      </c>
      <c r="J213" s="427">
        <v>49</v>
      </c>
      <c r="K213" s="427">
        <v>339</v>
      </c>
      <c r="L213" s="433">
        <v>932</v>
      </c>
      <c r="M213" s="432" t="s">
        <v>911</v>
      </c>
    </row>
    <row r="214" spans="1:13" s="224" customFormat="1" ht="9" customHeight="1">
      <c r="A214" s="223"/>
      <c r="L214" s="225"/>
      <c r="M214" s="747"/>
    </row>
    <row r="215" spans="1:13" s="224" customFormat="1" ht="15" customHeight="1">
      <c r="A215" s="1014" t="s">
        <v>846</v>
      </c>
      <c r="B215" s="1014"/>
      <c r="C215" s="1014"/>
      <c r="D215" s="1014"/>
      <c r="E215" s="1014"/>
      <c r="F215" s="1014"/>
      <c r="G215" s="1014"/>
      <c r="H215" s="1014"/>
      <c r="I215" s="1014"/>
      <c r="J215" s="1014"/>
      <c r="K215" s="1014"/>
      <c r="L215" s="1014"/>
      <c r="M215" s="1014"/>
    </row>
    <row r="216" spans="1:13" s="224" customFormat="1" ht="9" customHeight="1">
      <c r="A216" s="223"/>
      <c r="L216" s="225"/>
      <c r="M216" s="747"/>
    </row>
    <row r="217" spans="1:13" ht="22.5">
      <c r="A217" s="49" t="s">
        <v>228</v>
      </c>
      <c r="B217" s="427"/>
      <c r="C217" s="427"/>
      <c r="D217" s="427"/>
      <c r="E217" s="427"/>
      <c r="F217" s="427"/>
      <c r="G217" s="427"/>
      <c r="H217" s="427"/>
      <c r="I217" s="427"/>
      <c r="J217" s="427"/>
      <c r="K217" s="427"/>
      <c r="L217" s="433"/>
      <c r="M217" s="391" t="s">
        <v>918</v>
      </c>
    </row>
    <row r="218" spans="1:13" s="224" customFormat="1" ht="12.75" customHeight="1">
      <c r="A218" s="40" t="s">
        <v>200</v>
      </c>
      <c r="B218" s="729">
        <v>106462.55</v>
      </c>
      <c r="C218" s="729">
        <v>186.83</v>
      </c>
      <c r="D218" s="729">
        <v>279.87</v>
      </c>
      <c r="E218" s="729">
        <v>582.78</v>
      </c>
      <c r="F218" s="729">
        <v>1720.27</v>
      </c>
      <c r="G218" s="729">
        <v>1780.76</v>
      </c>
      <c r="H218" s="729">
        <v>1506.72</v>
      </c>
      <c r="I218" s="729">
        <v>2559.19</v>
      </c>
      <c r="J218" s="729">
        <v>6017.53</v>
      </c>
      <c r="K218" s="729">
        <v>15853</v>
      </c>
      <c r="L218" s="730">
        <v>75975.600000000006</v>
      </c>
      <c r="M218" s="432" t="s">
        <v>731</v>
      </c>
    </row>
    <row r="219" spans="1:13" ht="12.75" customHeight="1">
      <c r="A219" s="40" t="s">
        <v>216</v>
      </c>
      <c r="B219" s="729">
        <v>136.01</v>
      </c>
      <c r="C219" s="729">
        <v>32.11</v>
      </c>
      <c r="D219" s="729">
        <v>16.75</v>
      </c>
      <c r="E219" s="729">
        <v>20.18</v>
      </c>
      <c r="F219" s="729">
        <v>16.09</v>
      </c>
      <c r="G219" s="729">
        <v>13.71</v>
      </c>
      <c r="H219" s="729">
        <v>12.56</v>
      </c>
      <c r="I219" s="729">
        <v>9.4700000000000006</v>
      </c>
      <c r="J219" s="729">
        <v>6.89</v>
      </c>
      <c r="K219" s="729">
        <v>6.19</v>
      </c>
      <c r="L219" s="730">
        <v>2.06</v>
      </c>
      <c r="M219" s="432" t="s">
        <v>910</v>
      </c>
    </row>
    <row r="220" spans="1:13" ht="12.75" customHeight="1">
      <c r="A220" s="40" t="s">
        <v>217</v>
      </c>
      <c r="B220" s="729">
        <v>501.49</v>
      </c>
      <c r="C220" s="729">
        <v>154.72</v>
      </c>
      <c r="D220" s="729">
        <v>72.319999999999993</v>
      </c>
      <c r="E220" s="729">
        <v>69.47</v>
      </c>
      <c r="F220" s="729">
        <v>80.73</v>
      </c>
      <c r="G220" s="729">
        <v>35.6</v>
      </c>
      <c r="H220" s="729">
        <v>28.58</v>
      </c>
      <c r="I220" s="729">
        <v>29.08</v>
      </c>
      <c r="J220" s="729">
        <v>10.39</v>
      </c>
      <c r="K220" s="729">
        <v>12.88</v>
      </c>
      <c r="L220" s="730">
        <v>7.72</v>
      </c>
      <c r="M220" s="432" t="s">
        <v>217</v>
      </c>
    </row>
    <row r="221" spans="1:13" ht="12.75" customHeight="1">
      <c r="A221" s="40" t="s">
        <v>218</v>
      </c>
      <c r="B221" s="729">
        <v>3368.77</v>
      </c>
      <c r="C221" s="541" t="s">
        <v>1306</v>
      </c>
      <c r="D221" s="729">
        <v>190.8</v>
      </c>
      <c r="E221" s="729">
        <v>493.13</v>
      </c>
      <c r="F221" s="729">
        <v>751.58</v>
      </c>
      <c r="G221" s="729">
        <v>607.17999999999995</v>
      </c>
      <c r="H221" s="729">
        <v>394.6</v>
      </c>
      <c r="I221" s="729">
        <v>358.62</v>
      </c>
      <c r="J221" s="729">
        <v>283.16000000000003</v>
      </c>
      <c r="K221" s="729">
        <v>200.81</v>
      </c>
      <c r="L221" s="730">
        <v>88.89</v>
      </c>
      <c r="M221" s="432" t="s">
        <v>218</v>
      </c>
    </row>
    <row r="222" spans="1:13" ht="12.75" customHeight="1">
      <c r="A222" s="40" t="s">
        <v>219</v>
      </c>
      <c r="B222" s="729">
        <v>5811.41</v>
      </c>
      <c r="C222" s="541" t="s">
        <v>1306</v>
      </c>
      <c r="D222" s="541" t="s">
        <v>1306</v>
      </c>
      <c r="E222" s="541" t="s">
        <v>1306</v>
      </c>
      <c r="F222" s="729">
        <v>871.87</v>
      </c>
      <c r="G222" s="729">
        <v>824.48</v>
      </c>
      <c r="H222" s="729">
        <v>610.07000000000005</v>
      </c>
      <c r="I222" s="729">
        <v>1060.8800000000001</v>
      </c>
      <c r="J222" s="729">
        <v>1219.6099999999999</v>
      </c>
      <c r="K222" s="729">
        <v>956.63</v>
      </c>
      <c r="L222" s="730">
        <v>267.87</v>
      </c>
      <c r="M222" s="432" t="s">
        <v>219</v>
      </c>
    </row>
    <row r="223" spans="1:13" ht="12.75" customHeight="1">
      <c r="A223" s="40" t="s">
        <v>220</v>
      </c>
      <c r="B223" s="729">
        <v>11543.81</v>
      </c>
      <c r="C223" s="541" t="s">
        <v>1306</v>
      </c>
      <c r="D223" s="541" t="s">
        <v>1306</v>
      </c>
      <c r="E223" s="541" t="s">
        <v>1306</v>
      </c>
      <c r="F223" s="541" t="s">
        <v>1306</v>
      </c>
      <c r="G223" s="729">
        <v>299.79000000000002</v>
      </c>
      <c r="H223" s="729">
        <v>460.91</v>
      </c>
      <c r="I223" s="729">
        <v>1035.1300000000001</v>
      </c>
      <c r="J223" s="729">
        <v>3276.33</v>
      </c>
      <c r="K223" s="729">
        <v>4620.54</v>
      </c>
      <c r="L223" s="730">
        <v>1851.11</v>
      </c>
      <c r="M223" s="432" t="s">
        <v>220</v>
      </c>
    </row>
    <row r="224" spans="1:13" ht="12.75" customHeight="1">
      <c r="A224" s="40" t="s">
        <v>221</v>
      </c>
      <c r="B224" s="729">
        <v>85101.06</v>
      </c>
      <c r="C224" s="541" t="s">
        <v>1306</v>
      </c>
      <c r="D224" s="541" t="s">
        <v>1306</v>
      </c>
      <c r="E224" s="541" t="s">
        <v>1306</v>
      </c>
      <c r="F224" s="541" t="s">
        <v>1306</v>
      </c>
      <c r="G224" s="541" t="s">
        <v>1306</v>
      </c>
      <c r="H224" s="541" t="s">
        <v>1306</v>
      </c>
      <c r="I224" s="729">
        <v>66.010000000000005</v>
      </c>
      <c r="J224" s="729">
        <v>1221.1500000000001</v>
      </c>
      <c r="K224" s="729">
        <v>10055.950000000001</v>
      </c>
      <c r="L224" s="730">
        <v>73757.95</v>
      </c>
      <c r="M224" s="432" t="s">
        <v>911</v>
      </c>
    </row>
    <row r="225" spans="1:13" s="224" customFormat="1" ht="9" customHeight="1">
      <c r="A225" s="223"/>
      <c r="L225" s="225"/>
      <c r="M225" s="747"/>
    </row>
    <row r="226" spans="1:13" s="224" customFormat="1" ht="12.75" customHeight="1">
      <c r="A226" s="1013" t="s">
        <v>716</v>
      </c>
      <c r="B226" s="1013"/>
      <c r="C226" s="1013"/>
      <c r="D226" s="1013"/>
      <c r="E226" s="1013"/>
      <c r="F226" s="1013"/>
      <c r="G226" s="1013"/>
      <c r="H226" s="1013"/>
      <c r="I226" s="1013"/>
      <c r="J226" s="1013"/>
      <c r="K226" s="1013"/>
      <c r="L226" s="1013"/>
      <c r="M226" s="1013"/>
    </row>
    <row r="227" spans="1:13" s="224" customFormat="1" ht="9" customHeight="1">
      <c r="A227" s="223"/>
      <c r="L227" s="225"/>
      <c r="M227" s="747"/>
    </row>
    <row r="228" spans="1:13" ht="26.25" customHeight="1">
      <c r="A228" s="49" t="s">
        <v>229</v>
      </c>
      <c r="B228" s="427"/>
      <c r="C228" s="427"/>
      <c r="D228" s="427"/>
      <c r="E228" s="427"/>
      <c r="F228" s="427"/>
      <c r="G228" s="427"/>
      <c r="H228" s="427"/>
      <c r="I228" s="427"/>
      <c r="J228" s="427"/>
      <c r="K228" s="427"/>
      <c r="L228" s="433"/>
      <c r="M228" s="391" t="s">
        <v>919</v>
      </c>
    </row>
    <row r="229" spans="1:13" s="224" customFormat="1" ht="14.25" customHeight="1">
      <c r="A229" s="40" t="s">
        <v>200</v>
      </c>
      <c r="B229" s="427">
        <v>767</v>
      </c>
      <c r="C229" s="427">
        <v>5</v>
      </c>
      <c r="D229" s="427">
        <v>4</v>
      </c>
      <c r="E229" s="427">
        <v>10</v>
      </c>
      <c r="F229" s="427">
        <v>33</v>
      </c>
      <c r="G229" s="427">
        <v>54</v>
      </c>
      <c r="H229" s="427">
        <v>40</v>
      </c>
      <c r="I229" s="427">
        <v>80</v>
      </c>
      <c r="J229" s="427">
        <v>104</v>
      </c>
      <c r="K229" s="427">
        <v>179</v>
      </c>
      <c r="L229" s="433">
        <v>258</v>
      </c>
      <c r="M229" s="432" t="s">
        <v>731</v>
      </c>
    </row>
    <row r="230" spans="1:13">
      <c r="A230" s="40" t="s">
        <v>216</v>
      </c>
      <c r="B230" s="427">
        <v>24</v>
      </c>
      <c r="C230" s="427">
        <v>5</v>
      </c>
      <c r="D230" s="1004">
        <v>7</v>
      </c>
      <c r="E230" s="1006"/>
      <c r="F230" s="1005"/>
      <c r="G230" s="427">
        <v>4</v>
      </c>
      <c r="H230" s="1004">
        <v>8</v>
      </c>
      <c r="I230" s="1006"/>
      <c r="J230" s="1006"/>
      <c r="K230" s="1005"/>
      <c r="L230" s="433" t="s">
        <v>1306</v>
      </c>
      <c r="M230" s="432" t="s">
        <v>910</v>
      </c>
    </row>
    <row r="231" spans="1:13" ht="15" customHeight="1">
      <c r="A231" s="40" t="s">
        <v>217</v>
      </c>
      <c r="B231" s="427">
        <v>29</v>
      </c>
      <c r="C231" s="427" t="s">
        <v>1306</v>
      </c>
      <c r="D231" s="1004">
        <v>5</v>
      </c>
      <c r="E231" s="1005"/>
      <c r="F231" s="427">
        <v>9</v>
      </c>
      <c r="G231" s="427">
        <v>5</v>
      </c>
      <c r="H231" s="427">
        <v>4</v>
      </c>
      <c r="I231" s="1004">
        <v>6</v>
      </c>
      <c r="J231" s="1006"/>
      <c r="K231" s="1005"/>
      <c r="L231" s="433" t="s">
        <v>1306</v>
      </c>
      <c r="M231" s="432" t="s">
        <v>217</v>
      </c>
    </row>
    <row r="232" spans="1:13">
      <c r="A232" s="40" t="s">
        <v>218</v>
      </c>
      <c r="B232" s="427">
        <v>184</v>
      </c>
      <c r="C232" s="541" t="s">
        <v>1306</v>
      </c>
      <c r="D232" s="1004">
        <v>4</v>
      </c>
      <c r="E232" s="1005"/>
      <c r="F232" s="427">
        <v>19</v>
      </c>
      <c r="G232" s="427">
        <v>42</v>
      </c>
      <c r="H232" s="427">
        <v>25</v>
      </c>
      <c r="I232" s="427">
        <v>37</v>
      </c>
      <c r="J232" s="427">
        <v>32</v>
      </c>
      <c r="K232" s="427">
        <v>21</v>
      </c>
      <c r="L232" s="433">
        <v>4</v>
      </c>
      <c r="M232" s="432" t="s">
        <v>218</v>
      </c>
    </row>
    <row r="233" spans="1:13" ht="15" customHeight="1">
      <c r="A233" s="40" t="s">
        <v>219</v>
      </c>
      <c r="B233" s="427">
        <v>159</v>
      </c>
      <c r="C233" s="541" t="s">
        <v>1306</v>
      </c>
      <c r="D233" s="541" t="s">
        <v>1306</v>
      </c>
      <c r="E233" s="541" t="s">
        <v>1306</v>
      </c>
      <c r="F233" s="427">
        <v>3</v>
      </c>
      <c r="G233" s="427">
        <v>3</v>
      </c>
      <c r="H233" s="427">
        <v>8</v>
      </c>
      <c r="I233" s="427">
        <v>32</v>
      </c>
      <c r="J233" s="427">
        <v>45</v>
      </c>
      <c r="K233" s="427">
        <v>58</v>
      </c>
      <c r="L233" s="433">
        <v>10</v>
      </c>
      <c r="M233" s="432" t="s">
        <v>219</v>
      </c>
    </row>
    <row r="234" spans="1:13">
      <c r="A234" s="40" t="s">
        <v>220</v>
      </c>
      <c r="B234" s="427">
        <v>159</v>
      </c>
      <c r="C234" s="541" t="s">
        <v>1306</v>
      </c>
      <c r="D234" s="541" t="s">
        <v>1306</v>
      </c>
      <c r="E234" s="541" t="s">
        <v>1306</v>
      </c>
      <c r="F234" s="541" t="s">
        <v>1306</v>
      </c>
      <c r="G234" s="427" t="s">
        <v>1306</v>
      </c>
      <c r="H234" s="427">
        <v>2</v>
      </c>
      <c r="I234" s="427">
        <v>6</v>
      </c>
      <c r="J234" s="427">
        <v>22</v>
      </c>
      <c r="K234" s="427">
        <v>68</v>
      </c>
      <c r="L234" s="433">
        <v>61</v>
      </c>
      <c r="M234" s="432" t="s">
        <v>220</v>
      </c>
    </row>
    <row r="235" spans="1:13">
      <c r="A235" s="40" t="s">
        <v>221</v>
      </c>
      <c r="B235" s="427">
        <v>212</v>
      </c>
      <c r="C235" s="541" t="s">
        <v>1306</v>
      </c>
      <c r="D235" s="541" t="s">
        <v>1306</v>
      </c>
      <c r="E235" s="541" t="s">
        <v>1306</v>
      </c>
      <c r="F235" s="541" t="s">
        <v>1306</v>
      </c>
      <c r="G235" s="541" t="s">
        <v>1306</v>
      </c>
      <c r="H235" s="541" t="s">
        <v>1306</v>
      </c>
      <c r="I235" s="427" t="s">
        <v>1306</v>
      </c>
      <c r="J235" s="1004">
        <v>29</v>
      </c>
      <c r="K235" s="1005"/>
      <c r="L235" s="433">
        <v>183</v>
      </c>
      <c r="M235" s="432" t="s">
        <v>911</v>
      </c>
    </row>
    <row r="236" spans="1:13" s="224" customFormat="1" ht="9" customHeight="1">
      <c r="A236" s="223"/>
      <c r="L236" s="225"/>
      <c r="M236" s="747"/>
    </row>
    <row r="237" spans="1:13" s="224" customFormat="1" ht="15" customHeight="1">
      <c r="A237" s="1014" t="s">
        <v>846</v>
      </c>
      <c r="B237" s="1014"/>
      <c r="C237" s="1014"/>
      <c r="D237" s="1014"/>
      <c r="E237" s="1014"/>
      <c r="F237" s="1014"/>
      <c r="G237" s="1014"/>
      <c r="H237" s="1014"/>
      <c r="I237" s="1014"/>
      <c r="J237" s="1014"/>
      <c r="K237" s="1014"/>
      <c r="L237" s="1014"/>
      <c r="M237" s="1014"/>
    </row>
    <row r="238" spans="1:13" s="224" customFormat="1" ht="9" customHeight="1">
      <c r="A238" s="223"/>
      <c r="L238" s="225"/>
      <c r="M238" s="747"/>
    </row>
    <row r="239" spans="1:13" ht="22.5" customHeight="1">
      <c r="A239" s="49" t="s">
        <v>231</v>
      </c>
      <c r="B239" s="427"/>
      <c r="C239" s="427"/>
      <c r="D239" s="427"/>
      <c r="E239" s="427"/>
      <c r="F239" s="427"/>
      <c r="G239" s="427"/>
      <c r="H239" s="427"/>
      <c r="I239" s="427"/>
      <c r="J239" s="427"/>
      <c r="K239" s="427"/>
      <c r="L239" s="433"/>
      <c r="M239" s="391" t="s">
        <v>920</v>
      </c>
    </row>
    <row r="240" spans="1:13" s="224" customFormat="1" ht="12.75" customHeight="1">
      <c r="A240" s="40" t="s">
        <v>200</v>
      </c>
      <c r="B240" s="729">
        <v>15349.03</v>
      </c>
      <c r="C240" s="729">
        <v>1.25</v>
      </c>
      <c r="D240" s="729">
        <v>4.75</v>
      </c>
      <c r="E240" s="729">
        <v>15.23</v>
      </c>
      <c r="F240" s="729">
        <v>83.83</v>
      </c>
      <c r="G240" s="729">
        <v>157.13</v>
      </c>
      <c r="H240" s="729">
        <v>153.78</v>
      </c>
      <c r="I240" s="729">
        <v>385.16</v>
      </c>
      <c r="J240" s="729">
        <v>729.53</v>
      </c>
      <c r="K240" s="729">
        <v>2148.41</v>
      </c>
      <c r="L240" s="730">
        <v>11669.96</v>
      </c>
      <c r="M240" s="432" t="s">
        <v>731</v>
      </c>
    </row>
    <row r="241" spans="1:15" ht="12.75" customHeight="1">
      <c r="A241" s="40" t="s">
        <v>216</v>
      </c>
      <c r="B241" s="729">
        <v>9.8000000000000007</v>
      </c>
      <c r="C241" s="729">
        <v>1.25</v>
      </c>
      <c r="D241" s="1007">
        <v>2.63</v>
      </c>
      <c r="E241" s="1008"/>
      <c r="F241" s="1009"/>
      <c r="G241" s="729">
        <v>2.14</v>
      </c>
      <c r="H241" s="1007">
        <v>3.78</v>
      </c>
      <c r="I241" s="1008"/>
      <c r="J241" s="1008"/>
      <c r="K241" s="1009"/>
      <c r="L241" s="541" t="s">
        <v>1306</v>
      </c>
      <c r="M241" s="432" t="s">
        <v>910</v>
      </c>
      <c r="O241" s="897"/>
    </row>
    <row r="242" spans="1:15" ht="12.75" customHeight="1">
      <c r="A242" s="40" t="s">
        <v>217</v>
      </c>
      <c r="B242" s="729">
        <v>41.14</v>
      </c>
      <c r="C242" s="541" t="s">
        <v>1306</v>
      </c>
      <c r="D242" s="1007">
        <v>6.67</v>
      </c>
      <c r="E242" s="1009"/>
      <c r="F242" s="729">
        <v>11.56</v>
      </c>
      <c r="G242" s="729">
        <v>8.1</v>
      </c>
      <c r="H242" s="729">
        <v>6.14</v>
      </c>
      <c r="I242" s="1007">
        <v>8.67</v>
      </c>
      <c r="J242" s="1008"/>
      <c r="K242" s="1009"/>
      <c r="L242" s="541" t="s">
        <v>1306</v>
      </c>
      <c r="M242" s="432" t="s">
        <v>217</v>
      </c>
    </row>
    <row r="243" spans="1:15" ht="12.75" customHeight="1">
      <c r="A243" s="40" t="s">
        <v>218</v>
      </c>
      <c r="B243" s="729">
        <v>598.52</v>
      </c>
      <c r="C243" s="541" t="s">
        <v>1306</v>
      </c>
      <c r="D243" s="1007">
        <v>11.18</v>
      </c>
      <c r="E243" s="1009"/>
      <c r="F243" s="729">
        <v>52.66</v>
      </c>
      <c r="G243" s="729">
        <v>123.09</v>
      </c>
      <c r="H243" s="729">
        <v>78.64</v>
      </c>
      <c r="I243" s="729">
        <v>123.71</v>
      </c>
      <c r="J243" s="729">
        <v>119.03</v>
      </c>
      <c r="K243" s="729">
        <v>77.22</v>
      </c>
      <c r="L243" s="730">
        <v>12.99</v>
      </c>
      <c r="M243" s="432" t="s">
        <v>218</v>
      </c>
    </row>
    <row r="244" spans="1:15" ht="12.75" customHeight="1">
      <c r="A244" s="40" t="s">
        <v>219</v>
      </c>
      <c r="B244" s="729">
        <v>1056.83</v>
      </c>
      <c r="C244" s="541" t="s">
        <v>1306</v>
      </c>
      <c r="D244" s="541" t="s">
        <v>1306</v>
      </c>
      <c r="E244" s="541" t="s">
        <v>1306</v>
      </c>
      <c r="F244" s="729">
        <v>19.11</v>
      </c>
      <c r="G244" s="729">
        <v>23.8</v>
      </c>
      <c r="H244" s="729">
        <v>45.53</v>
      </c>
      <c r="I244" s="729">
        <v>193.28</v>
      </c>
      <c r="J244" s="729">
        <v>297.19</v>
      </c>
      <c r="K244" s="729">
        <v>414.05</v>
      </c>
      <c r="L244" s="730">
        <v>63.87</v>
      </c>
      <c r="M244" s="432" t="s">
        <v>219</v>
      </c>
    </row>
    <row r="245" spans="1:15" ht="12.75" customHeight="1">
      <c r="A245" s="40" t="s">
        <v>220</v>
      </c>
      <c r="B245" s="729">
        <v>2111.63</v>
      </c>
      <c r="C245" s="541" t="s">
        <v>1306</v>
      </c>
      <c r="D245" s="541" t="s">
        <v>1306</v>
      </c>
      <c r="E245" s="541" t="s">
        <v>1306</v>
      </c>
      <c r="F245" s="541" t="s">
        <v>1306</v>
      </c>
      <c r="G245" s="541" t="s">
        <v>1306</v>
      </c>
      <c r="H245" s="729">
        <v>22.5</v>
      </c>
      <c r="I245" s="729">
        <v>64.16</v>
      </c>
      <c r="J245" s="729">
        <v>287.92</v>
      </c>
      <c r="K245" s="729">
        <v>862.39</v>
      </c>
      <c r="L245" s="730">
        <v>874.66</v>
      </c>
      <c r="M245" s="432" t="s">
        <v>220</v>
      </c>
    </row>
    <row r="246" spans="1:15" ht="12.75" customHeight="1">
      <c r="A246" s="40" t="s">
        <v>221</v>
      </c>
      <c r="B246" s="729">
        <v>11531.11</v>
      </c>
      <c r="C246" s="541" t="s">
        <v>1306</v>
      </c>
      <c r="D246" s="541" t="s">
        <v>1306</v>
      </c>
      <c r="E246" s="541" t="s">
        <v>1306</v>
      </c>
      <c r="F246" s="541" t="s">
        <v>1306</v>
      </c>
      <c r="G246" s="541" t="s">
        <v>1306</v>
      </c>
      <c r="H246" s="541" t="s">
        <v>1306</v>
      </c>
      <c r="I246" s="541" t="s">
        <v>1306</v>
      </c>
      <c r="J246" s="1007">
        <v>812.67</v>
      </c>
      <c r="K246" s="1009"/>
      <c r="L246" s="730">
        <v>10718.44</v>
      </c>
      <c r="M246" s="432" t="s">
        <v>911</v>
      </c>
    </row>
    <row r="247" spans="1:15" s="224" customFormat="1" ht="9" customHeight="1">
      <c r="A247" s="223"/>
      <c r="L247" s="225"/>
      <c r="M247" s="747"/>
    </row>
    <row r="248" spans="1:15" s="224" customFormat="1" ht="12.75" customHeight="1">
      <c r="A248" s="1013" t="s">
        <v>716</v>
      </c>
      <c r="B248" s="1013"/>
      <c r="C248" s="1013"/>
      <c r="D248" s="1013"/>
      <c r="E248" s="1013"/>
      <c r="F248" s="1013"/>
      <c r="G248" s="1013"/>
      <c r="H248" s="1013"/>
      <c r="I248" s="1013"/>
      <c r="J248" s="1013"/>
      <c r="K248" s="1013"/>
      <c r="L248" s="1013"/>
      <c r="M248" s="1013"/>
    </row>
    <row r="249" spans="1:15" s="224" customFormat="1" ht="9" customHeight="1">
      <c r="A249" s="223"/>
      <c r="L249" s="225"/>
      <c r="M249" s="747"/>
    </row>
    <row r="250" spans="1:15" ht="36" customHeight="1">
      <c r="A250" s="49" t="s">
        <v>232</v>
      </c>
      <c r="B250" s="213"/>
      <c r="C250" s="213"/>
      <c r="D250" s="213"/>
      <c r="E250" s="213"/>
      <c r="F250" s="213"/>
      <c r="G250" s="213"/>
      <c r="H250" s="213"/>
      <c r="I250" s="213"/>
      <c r="J250" s="213"/>
      <c r="K250" s="213"/>
      <c r="L250" s="214"/>
      <c r="M250" s="391" t="s">
        <v>921</v>
      </c>
    </row>
    <row r="251" spans="1:15" s="224" customFormat="1" ht="12.75" customHeight="1">
      <c r="A251" s="40" t="s">
        <v>200</v>
      </c>
      <c r="B251" s="427">
        <v>3875</v>
      </c>
      <c r="C251" s="427">
        <v>137</v>
      </c>
      <c r="D251" s="427">
        <v>144</v>
      </c>
      <c r="E251" s="427">
        <v>203</v>
      </c>
      <c r="F251" s="427">
        <v>375</v>
      </c>
      <c r="G251" s="427">
        <v>303</v>
      </c>
      <c r="H251" s="427">
        <v>227</v>
      </c>
      <c r="I251" s="427">
        <v>285</v>
      </c>
      <c r="J251" s="427">
        <v>476</v>
      </c>
      <c r="K251" s="427">
        <v>748</v>
      </c>
      <c r="L251" s="433">
        <v>977</v>
      </c>
      <c r="M251" s="432" t="s">
        <v>731</v>
      </c>
    </row>
    <row r="252" spans="1:15" ht="12.75" customHeight="1">
      <c r="A252" s="40" t="s">
        <v>216</v>
      </c>
      <c r="B252" s="427">
        <v>136</v>
      </c>
      <c r="C252" s="427">
        <v>41</v>
      </c>
      <c r="D252" s="427">
        <v>22</v>
      </c>
      <c r="E252" s="427">
        <v>20</v>
      </c>
      <c r="F252" s="427">
        <v>12</v>
      </c>
      <c r="G252" s="427">
        <v>11</v>
      </c>
      <c r="H252" s="427">
        <v>13</v>
      </c>
      <c r="I252" s="427">
        <v>6</v>
      </c>
      <c r="J252" s="427">
        <v>6</v>
      </c>
      <c r="K252" s="1004">
        <v>7</v>
      </c>
      <c r="L252" s="1005"/>
      <c r="M252" s="432" t="s">
        <v>910</v>
      </c>
    </row>
    <row r="253" spans="1:15" ht="12.75" customHeight="1">
      <c r="A253" s="40" t="s">
        <v>217</v>
      </c>
      <c r="B253" s="427">
        <v>288</v>
      </c>
      <c r="C253" s="427">
        <v>96</v>
      </c>
      <c r="D253" s="427">
        <v>49</v>
      </c>
      <c r="E253" s="427">
        <v>45</v>
      </c>
      <c r="F253" s="427">
        <v>40</v>
      </c>
      <c r="G253" s="427">
        <v>19</v>
      </c>
      <c r="H253" s="427">
        <v>13</v>
      </c>
      <c r="I253" s="1004">
        <v>26</v>
      </c>
      <c r="J253" s="1006"/>
      <c r="K253" s="1006"/>
      <c r="L253" s="1005"/>
      <c r="M253" s="432" t="s">
        <v>217</v>
      </c>
    </row>
    <row r="254" spans="1:15" ht="12.75" customHeight="1">
      <c r="A254" s="40" t="s">
        <v>218</v>
      </c>
      <c r="B254" s="427">
        <v>859</v>
      </c>
      <c r="C254" s="541" t="s">
        <v>1306</v>
      </c>
      <c r="D254" s="427">
        <v>73</v>
      </c>
      <c r="E254" s="427">
        <v>138</v>
      </c>
      <c r="F254" s="427">
        <v>201</v>
      </c>
      <c r="G254" s="427">
        <v>142</v>
      </c>
      <c r="H254" s="427">
        <v>90</v>
      </c>
      <c r="I254" s="427">
        <v>80</v>
      </c>
      <c r="J254" s="427">
        <v>65</v>
      </c>
      <c r="K254" s="427">
        <v>47</v>
      </c>
      <c r="L254" s="433">
        <v>23</v>
      </c>
      <c r="M254" s="432" t="s">
        <v>218</v>
      </c>
      <c r="N254" s="908"/>
    </row>
    <row r="255" spans="1:15" ht="12.75" customHeight="1">
      <c r="A255" s="40" t="s">
        <v>219</v>
      </c>
      <c r="B255" s="427">
        <v>751</v>
      </c>
      <c r="C255" s="541" t="s">
        <v>1306</v>
      </c>
      <c r="D255" s="541" t="s">
        <v>1306</v>
      </c>
      <c r="E255" s="541" t="s">
        <v>1306</v>
      </c>
      <c r="F255" s="427">
        <v>122</v>
      </c>
      <c r="G255" s="427">
        <v>107</v>
      </c>
      <c r="H255" s="427">
        <v>79</v>
      </c>
      <c r="I255" s="427">
        <v>122</v>
      </c>
      <c r="J255" s="427">
        <v>164</v>
      </c>
      <c r="K255" s="427">
        <v>122</v>
      </c>
      <c r="L255" s="433">
        <v>35</v>
      </c>
      <c r="M255" s="432" t="s">
        <v>219</v>
      </c>
    </row>
    <row r="256" spans="1:15" ht="12.75" customHeight="1">
      <c r="A256" s="40" t="s">
        <v>220</v>
      </c>
      <c r="B256" s="427">
        <v>743</v>
      </c>
      <c r="C256" s="541" t="s">
        <v>1306</v>
      </c>
      <c r="D256" s="541" t="s">
        <v>1306</v>
      </c>
      <c r="E256" s="541" t="s">
        <v>1306</v>
      </c>
      <c r="F256" s="541" t="s">
        <v>1306</v>
      </c>
      <c r="G256" s="427">
        <v>24</v>
      </c>
      <c r="H256" s="427">
        <v>32</v>
      </c>
      <c r="I256" s="427">
        <v>62</v>
      </c>
      <c r="J256" s="427">
        <v>200</v>
      </c>
      <c r="K256" s="427">
        <v>311</v>
      </c>
      <c r="L256" s="433">
        <v>114</v>
      </c>
      <c r="M256" s="432" t="s">
        <v>220</v>
      </c>
    </row>
    <row r="257" spans="1:15" ht="12.75" customHeight="1">
      <c r="A257" s="40" t="s">
        <v>221</v>
      </c>
      <c r="B257" s="427">
        <v>1098</v>
      </c>
      <c r="C257" s="541" t="s">
        <v>1306</v>
      </c>
      <c r="D257" s="541" t="s">
        <v>1306</v>
      </c>
      <c r="E257" s="541" t="s">
        <v>1306</v>
      </c>
      <c r="F257" s="541" t="s">
        <v>1306</v>
      </c>
      <c r="G257" s="541" t="s">
        <v>1306</v>
      </c>
      <c r="H257" s="541" t="s">
        <v>1306</v>
      </c>
      <c r="I257" s="1004">
        <v>40</v>
      </c>
      <c r="J257" s="1005"/>
      <c r="K257" s="427">
        <v>259</v>
      </c>
      <c r="L257" s="433">
        <v>799</v>
      </c>
      <c r="M257" s="432" t="s">
        <v>911</v>
      </c>
    </row>
    <row r="258" spans="1:15" s="224" customFormat="1" ht="9" customHeight="1">
      <c r="A258" s="223"/>
      <c r="L258" s="225"/>
      <c r="M258" s="747"/>
    </row>
    <row r="259" spans="1:15" s="224" customFormat="1" ht="15" customHeight="1">
      <c r="A259" s="1014" t="s">
        <v>846</v>
      </c>
      <c r="B259" s="1014"/>
      <c r="C259" s="1014"/>
      <c r="D259" s="1014"/>
      <c r="E259" s="1014"/>
      <c r="F259" s="1014"/>
      <c r="G259" s="1014"/>
      <c r="H259" s="1014"/>
      <c r="I259" s="1014"/>
      <c r="J259" s="1014"/>
      <c r="K259" s="1014"/>
      <c r="L259" s="1014"/>
      <c r="M259" s="1014"/>
    </row>
    <row r="260" spans="1:15" s="224" customFormat="1" ht="9" customHeight="1">
      <c r="A260" s="223"/>
      <c r="L260" s="225"/>
      <c r="M260" s="747"/>
    </row>
    <row r="261" spans="1:15" ht="22.5">
      <c r="A261" s="49" t="s">
        <v>233</v>
      </c>
      <c r="B261" s="427"/>
      <c r="C261" s="427"/>
      <c r="D261" s="427"/>
      <c r="E261" s="427"/>
      <c r="F261" s="427"/>
      <c r="G261" s="427"/>
      <c r="H261" s="427"/>
      <c r="I261" s="427"/>
      <c r="J261" s="427"/>
      <c r="K261" s="427"/>
      <c r="L261" s="433"/>
      <c r="M261" s="391" t="s">
        <v>922</v>
      </c>
    </row>
    <row r="262" spans="1:15" s="224" customFormat="1" ht="12.75" customHeight="1">
      <c r="A262" s="40" t="s">
        <v>200</v>
      </c>
      <c r="B262" s="777">
        <v>85907.21</v>
      </c>
      <c r="C262" s="777">
        <v>166.34</v>
      </c>
      <c r="D262" s="777">
        <v>251.79</v>
      </c>
      <c r="E262" s="777">
        <v>535.05999999999995</v>
      </c>
      <c r="F262" s="777">
        <v>1511.5</v>
      </c>
      <c r="G262" s="777">
        <v>1493.75</v>
      </c>
      <c r="H262" s="777">
        <v>1249.08</v>
      </c>
      <c r="I262" s="777">
        <v>1979.87</v>
      </c>
      <c r="J262" s="777">
        <v>4927.83</v>
      </c>
      <c r="K262" s="777">
        <v>12578.74</v>
      </c>
      <c r="L262" s="778">
        <v>61213.25</v>
      </c>
      <c r="M262" s="432" t="s">
        <v>731</v>
      </c>
    </row>
    <row r="263" spans="1:15" ht="12.75" customHeight="1">
      <c r="A263" s="40" t="s">
        <v>216</v>
      </c>
      <c r="B263" s="777">
        <v>90.91</v>
      </c>
      <c r="C263" s="777">
        <v>26.05</v>
      </c>
      <c r="D263" s="777">
        <v>14.18</v>
      </c>
      <c r="E263" s="777">
        <v>14.56</v>
      </c>
      <c r="F263" s="777">
        <v>8.82</v>
      </c>
      <c r="G263" s="777">
        <v>6.96</v>
      </c>
      <c r="H263" s="777">
        <v>8.59</v>
      </c>
      <c r="I263" s="777">
        <v>4.41</v>
      </c>
      <c r="J263" s="777">
        <v>3.62</v>
      </c>
      <c r="K263" s="1010">
        <v>3.72</v>
      </c>
      <c r="L263" s="1012"/>
      <c r="M263" s="432" t="s">
        <v>910</v>
      </c>
      <c r="O263" s="897"/>
    </row>
    <row r="264" spans="1:15" ht="12.75" customHeight="1">
      <c r="A264" s="40" t="s">
        <v>217</v>
      </c>
      <c r="B264" s="777">
        <v>414.36</v>
      </c>
      <c r="C264" s="777">
        <v>140.29</v>
      </c>
      <c r="D264" s="777">
        <v>66.37</v>
      </c>
      <c r="E264" s="777">
        <v>64.45</v>
      </c>
      <c r="F264" s="777">
        <v>57.29</v>
      </c>
      <c r="G264" s="777">
        <v>29.41</v>
      </c>
      <c r="H264" s="777">
        <v>19.13</v>
      </c>
      <c r="I264" s="1010">
        <v>37.42</v>
      </c>
      <c r="J264" s="1011"/>
      <c r="K264" s="1011"/>
      <c r="L264" s="1012"/>
      <c r="M264" s="432" t="s">
        <v>217</v>
      </c>
      <c r="O264" s="897"/>
    </row>
    <row r="265" spans="1:15" ht="12.75" customHeight="1">
      <c r="A265" s="40" t="s">
        <v>218</v>
      </c>
      <c r="B265" s="777">
        <v>2830.99</v>
      </c>
      <c r="C265" s="541" t="s">
        <v>1306</v>
      </c>
      <c r="D265" s="777">
        <v>171.24</v>
      </c>
      <c r="E265" s="777">
        <v>456.05</v>
      </c>
      <c r="F265" s="777">
        <v>660.18</v>
      </c>
      <c r="G265" s="777">
        <v>469.73</v>
      </c>
      <c r="H265" s="777">
        <v>313.42</v>
      </c>
      <c r="I265" s="777">
        <v>275.07</v>
      </c>
      <c r="J265" s="777">
        <v>234.94</v>
      </c>
      <c r="K265" s="777">
        <v>165.17</v>
      </c>
      <c r="L265" s="778">
        <v>85.19</v>
      </c>
      <c r="M265" s="432" t="s">
        <v>218</v>
      </c>
    </row>
    <row r="266" spans="1:15" ht="12.75" customHeight="1">
      <c r="A266" s="40" t="s">
        <v>219</v>
      </c>
      <c r="B266" s="777">
        <v>5197.6000000000004</v>
      </c>
      <c r="C266" s="541" t="s">
        <v>1306</v>
      </c>
      <c r="D266" s="541" t="s">
        <v>1306</v>
      </c>
      <c r="E266" s="541" t="s">
        <v>1306</v>
      </c>
      <c r="F266" s="777">
        <v>785.21</v>
      </c>
      <c r="G266" s="777">
        <v>719.06</v>
      </c>
      <c r="H266" s="777">
        <v>509.72</v>
      </c>
      <c r="I266" s="777">
        <v>859.23</v>
      </c>
      <c r="J266" s="777">
        <v>1166.76</v>
      </c>
      <c r="K266" s="777">
        <v>899.66</v>
      </c>
      <c r="L266" s="778">
        <v>257.95999999999998</v>
      </c>
      <c r="M266" s="432" t="s">
        <v>219</v>
      </c>
    </row>
    <row r="267" spans="1:15" ht="12.75" customHeight="1">
      <c r="A267" s="40" t="s">
        <v>220</v>
      </c>
      <c r="B267" s="777">
        <v>10060.709999999999</v>
      </c>
      <c r="C267" s="541" t="s">
        <v>1306</v>
      </c>
      <c r="D267" s="541" t="s">
        <v>1306</v>
      </c>
      <c r="E267" s="541" t="s">
        <v>1306</v>
      </c>
      <c r="F267" s="541" t="s">
        <v>1306</v>
      </c>
      <c r="G267" s="777">
        <v>268.58999999999997</v>
      </c>
      <c r="H267" s="777">
        <v>398.22</v>
      </c>
      <c r="I267" s="777">
        <v>780.06</v>
      </c>
      <c r="J267" s="777">
        <v>2573.64</v>
      </c>
      <c r="K267" s="777">
        <v>4376.63</v>
      </c>
      <c r="L267" s="778">
        <v>1663.57</v>
      </c>
      <c r="M267" s="432" t="s">
        <v>220</v>
      </c>
    </row>
    <row r="268" spans="1:15" ht="12.75" customHeight="1">
      <c r="A268" s="40" t="s">
        <v>221</v>
      </c>
      <c r="B268" s="777">
        <v>67312.639999999999</v>
      </c>
      <c r="C268" s="541" t="s">
        <v>1306</v>
      </c>
      <c r="D268" s="541" t="s">
        <v>1306</v>
      </c>
      <c r="E268" s="541" t="s">
        <v>1306</v>
      </c>
      <c r="F268" s="541" t="s">
        <v>1306</v>
      </c>
      <c r="G268" s="541" t="s">
        <v>1306</v>
      </c>
      <c r="H268" s="541" t="s">
        <v>1306</v>
      </c>
      <c r="I268" s="1010">
        <v>986.68</v>
      </c>
      <c r="J268" s="1012"/>
      <c r="K268" s="777">
        <v>7126.19</v>
      </c>
      <c r="L268" s="778">
        <v>59199.77</v>
      </c>
      <c r="M268" s="432" t="s">
        <v>911</v>
      </c>
    </row>
    <row r="269" spans="1:15" s="224" customFormat="1" ht="9" customHeight="1">
      <c r="A269" s="223"/>
      <c r="L269" s="225"/>
      <c r="M269" s="747"/>
    </row>
    <row r="270" spans="1:15" s="224" customFormat="1" ht="12.75" customHeight="1">
      <c r="A270" s="1013" t="s">
        <v>716</v>
      </c>
      <c r="B270" s="1013"/>
      <c r="C270" s="1013"/>
      <c r="D270" s="1013"/>
      <c r="E270" s="1013"/>
      <c r="F270" s="1013"/>
      <c r="G270" s="1013"/>
      <c r="H270" s="1013"/>
      <c r="I270" s="1013"/>
      <c r="J270" s="1013"/>
      <c r="K270" s="1013"/>
      <c r="L270" s="1013"/>
      <c r="M270" s="1013"/>
    </row>
    <row r="271" spans="1:15" s="224" customFormat="1" ht="9" customHeight="1">
      <c r="A271" s="223"/>
      <c r="L271" s="225"/>
      <c r="M271" s="747"/>
    </row>
    <row r="272" spans="1:15" ht="33.75">
      <c r="A272" s="49" t="s">
        <v>235</v>
      </c>
      <c r="B272" s="427"/>
      <c r="C272" s="427"/>
      <c r="D272" s="427"/>
      <c r="E272" s="427"/>
      <c r="F272" s="427"/>
      <c r="G272" s="427"/>
      <c r="H272" s="427"/>
      <c r="I272" s="427"/>
      <c r="J272" s="427"/>
      <c r="K272" s="427"/>
      <c r="L272" s="433"/>
      <c r="M272" s="391" t="s">
        <v>923</v>
      </c>
    </row>
    <row r="273" spans="1:13" s="224" customFormat="1" ht="12.75" customHeight="1">
      <c r="A273" s="40" t="s">
        <v>200</v>
      </c>
      <c r="B273" s="427">
        <v>820</v>
      </c>
      <c r="C273" s="427">
        <v>77</v>
      </c>
      <c r="D273" s="427">
        <v>50</v>
      </c>
      <c r="E273" s="427">
        <v>83</v>
      </c>
      <c r="F273" s="427">
        <v>119</v>
      </c>
      <c r="G273" s="427">
        <v>84</v>
      </c>
      <c r="H273" s="427">
        <v>60</v>
      </c>
      <c r="I273" s="427">
        <v>77</v>
      </c>
      <c r="J273" s="427">
        <v>75</v>
      </c>
      <c r="K273" s="427">
        <v>97</v>
      </c>
      <c r="L273" s="433">
        <v>98</v>
      </c>
      <c r="M273" s="432" t="s">
        <v>731</v>
      </c>
    </row>
    <row r="274" spans="1:13" ht="12.75" customHeight="1">
      <c r="A274" s="40" t="s">
        <v>236</v>
      </c>
      <c r="B274" s="427">
        <v>98</v>
      </c>
      <c r="C274" s="427">
        <v>20</v>
      </c>
      <c r="D274" s="427">
        <v>12</v>
      </c>
      <c r="E274" s="427">
        <v>15</v>
      </c>
      <c r="F274" s="427">
        <v>10</v>
      </c>
      <c r="G274" s="427">
        <v>11</v>
      </c>
      <c r="H274" s="427">
        <v>10</v>
      </c>
      <c r="I274" s="427">
        <v>10</v>
      </c>
      <c r="J274" s="427">
        <v>7</v>
      </c>
      <c r="K274" s="427">
        <v>3</v>
      </c>
      <c r="L274" s="433" t="s">
        <v>1306</v>
      </c>
      <c r="M274" s="432" t="s">
        <v>910</v>
      </c>
    </row>
    <row r="275" spans="1:13" ht="12.75" customHeight="1">
      <c r="A275" s="40" t="s">
        <v>237</v>
      </c>
      <c r="B275" s="427">
        <v>162</v>
      </c>
      <c r="C275" s="427">
        <v>23</v>
      </c>
      <c r="D275" s="427">
        <v>18</v>
      </c>
      <c r="E275" s="427">
        <v>22</v>
      </c>
      <c r="F275" s="427">
        <v>27</v>
      </c>
      <c r="G275" s="427">
        <v>25</v>
      </c>
      <c r="H275" s="427">
        <v>17</v>
      </c>
      <c r="I275" s="427">
        <v>8</v>
      </c>
      <c r="J275" s="427">
        <v>10</v>
      </c>
      <c r="K275" s="427">
        <v>7</v>
      </c>
      <c r="L275" s="433">
        <v>5</v>
      </c>
      <c r="M275" s="432" t="s">
        <v>924</v>
      </c>
    </row>
    <row r="276" spans="1:13" ht="12.75" customHeight="1">
      <c r="A276" s="40" t="s">
        <v>238</v>
      </c>
      <c r="B276" s="427">
        <v>110</v>
      </c>
      <c r="C276" s="427">
        <v>16</v>
      </c>
      <c r="D276" s="427">
        <v>10</v>
      </c>
      <c r="E276" s="427">
        <v>18</v>
      </c>
      <c r="F276" s="427">
        <v>21</v>
      </c>
      <c r="G276" s="427">
        <v>11</v>
      </c>
      <c r="H276" s="427">
        <v>8</v>
      </c>
      <c r="I276" s="427">
        <v>9</v>
      </c>
      <c r="J276" s="427">
        <v>6</v>
      </c>
      <c r="K276" s="427">
        <v>8</v>
      </c>
      <c r="L276" s="433">
        <v>3</v>
      </c>
      <c r="M276" s="432" t="s">
        <v>925</v>
      </c>
    </row>
    <row r="277" spans="1:13" ht="12" customHeight="1">
      <c r="A277" s="40" t="s">
        <v>217</v>
      </c>
      <c r="B277" s="427">
        <v>117</v>
      </c>
      <c r="C277" s="427">
        <v>18</v>
      </c>
      <c r="D277" s="427">
        <v>6</v>
      </c>
      <c r="E277" s="427">
        <v>11</v>
      </c>
      <c r="F277" s="427">
        <v>25</v>
      </c>
      <c r="G277" s="427">
        <v>14</v>
      </c>
      <c r="H277" s="427">
        <v>7</v>
      </c>
      <c r="I277" s="427">
        <v>10</v>
      </c>
      <c r="J277" s="427">
        <v>12</v>
      </c>
      <c r="K277" s="427">
        <v>11</v>
      </c>
      <c r="L277" s="433">
        <v>3</v>
      </c>
      <c r="M277" s="432" t="s">
        <v>217</v>
      </c>
    </row>
    <row r="278" spans="1:13" ht="12.75" customHeight="1">
      <c r="A278" s="40" t="s">
        <v>218</v>
      </c>
      <c r="B278" s="427">
        <v>118</v>
      </c>
      <c r="C278" s="541" t="s">
        <v>1306</v>
      </c>
      <c r="D278" s="427">
        <v>4</v>
      </c>
      <c r="E278" s="427">
        <v>17</v>
      </c>
      <c r="F278" s="427">
        <v>24</v>
      </c>
      <c r="G278" s="427">
        <v>16</v>
      </c>
      <c r="H278" s="427">
        <v>7</v>
      </c>
      <c r="I278" s="427">
        <v>15</v>
      </c>
      <c r="J278" s="427">
        <v>14</v>
      </c>
      <c r="K278" s="427">
        <v>12</v>
      </c>
      <c r="L278" s="433">
        <v>9</v>
      </c>
      <c r="M278" s="432" t="s">
        <v>218</v>
      </c>
    </row>
    <row r="279" spans="1:13" ht="12.75" customHeight="1">
      <c r="A279" s="40" t="s">
        <v>239</v>
      </c>
      <c r="B279" s="427">
        <v>215</v>
      </c>
      <c r="C279" s="541" t="s">
        <v>1306</v>
      </c>
      <c r="D279" s="541" t="s">
        <v>1306</v>
      </c>
      <c r="E279" s="541" t="s">
        <v>1306</v>
      </c>
      <c r="F279" s="427">
        <v>12</v>
      </c>
      <c r="G279" s="427">
        <v>7</v>
      </c>
      <c r="H279" s="427">
        <v>11</v>
      </c>
      <c r="I279" s="427">
        <v>25</v>
      </c>
      <c r="J279" s="427">
        <v>26</v>
      </c>
      <c r="K279" s="427">
        <v>56</v>
      </c>
      <c r="L279" s="433">
        <v>78</v>
      </c>
      <c r="M279" s="432" t="s">
        <v>926</v>
      </c>
    </row>
    <row r="280" spans="1:13" s="224" customFormat="1" ht="9" customHeight="1">
      <c r="A280" s="223"/>
      <c r="L280" s="225"/>
      <c r="M280" s="747"/>
    </row>
    <row r="281" spans="1:13" s="224" customFormat="1" ht="15" customHeight="1">
      <c r="A281" s="1014" t="s">
        <v>846</v>
      </c>
      <c r="B281" s="1014"/>
      <c r="C281" s="1014"/>
      <c r="D281" s="1014"/>
      <c r="E281" s="1014"/>
      <c r="F281" s="1014"/>
      <c r="G281" s="1014"/>
      <c r="H281" s="1014"/>
      <c r="I281" s="1014"/>
      <c r="J281" s="1014"/>
      <c r="K281" s="1014"/>
      <c r="L281" s="1014"/>
      <c r="M281" s="1014"/>
    </row>
    <row r="282" spans="1:13" s="224" customFormat="1" ht="9" customHeight="1">
      <c r="A282" s="223"/>
      <c r="L282" s="225"/>
      <c r="M282" s="747"/>
    </row>
    <row r="283" spans="1:13" ht="33.75">
      <c r="A283" s="49" t="s">
        <v>240</v>
      </c>
      <c r="B283" s="427"/>
      <c r="C283" s="427"/>
      <c r="D283" s="427"/>
      <c r="E283" s="427"/>
      <c r="F283" s="427"/>
      <c r="G283" s="427"/>
      <c r="H283" s="427"/>
      <c r="I283" s="427"/>
      <c r="J283" s="427"/>
      <c r="K283" s="427"/>
      <c r="L283" s="433"/>
      <c r="M283" s="391" t="s">
        <v>927</v>
      </c>
    </row>
    <row r="284" spans="1:13" s="224" customFormat="1" ht="12.75" customHeight="1">
      <c r="A284" s="40" t="s">
        <v>200</v>
      </c>
      <c r="B284" s="442">
        <v>6245.36</v>
      </c>
      <c r="C284" s="442">
        <v>42.55</v>
      </c>
      <c r="D284" s="442">
        <v>30.72</v>
      </c>
      <c r="E284" s="442">
        <v>86.3</v>
      </c>
      <c r="F284" s="442">
        <v>199.82</v>
      </c>
      <c r="G284" s="442">
        <v>130.09</v>
      </c>
      <c r="H284" s="442">
        <v>136.13999999999999</v>
      </c>
      <c r="I284" s="442">
        <v>358.5</v>
      </c>
      <c r="J284" s="442">
        <v>451.01</v>
      </c>
      <c r="K284" s="442">
        <v>1345.06</v>
      </c>
      <c r="L284" s="443">
        <v>3465.17</v>
      </c>
      <c r="M284" s="432" t="s">
        <v>731</v>
      </c>
    </row>
    <row r="285" spans="1:13" ht="12.75" customHeight="1">
      <c r="A285" s="40" t="s">
        <v>236</v>
      </c>
      <c r="B285" s="442">
        <v>3.8</v>
      </c>
      <c r="C285" s="442">
        <v>0.69</v>
      </c>
      <c r="D285" s="442">
        <v>0.52</v>
      </c>
      <c r="E285" s="442">
        <v>0.48</v>
      </c>
      <c r="F285" s="442">
        <v>0.37</v>
      </c>
      <c r="G285" s="442">
        <v>0.35</v>
      </c>
      <c r="H285" s="442">
        <v>0.56000000000000005</v>
      </c>
      <c r="I285" s="442">
        <v>0.34</v>
      </c>
      <c r="J285" s="442">
        <v>0.37</v>
      </c>
      <c r="K285" s="442">
        <v>0.12</v>
      </c>
      <c r="L285" s="433" t="s">
        <v>1306</v>
      </c>
      <c r="M285" s="432" t="s">
        <v>928</v>
      </c>
    </row>
    <row r="286" spans="1:13" ht="12.75" customHeight="1">
      <c r="A286" s="40" t="s">
        <v>237</v>
      </c>
      <c r="B286" s="442">
        <v>40.51</v>
      </c>
      <c r="C286" s="442">
        <v>5.04</v>
      </c>
      <c r="D286" s="442">
        <v>4.4800000000000004</v>
      </c>
      <c r="E286" s="442">
        <v>5.41</v>
      </c>
      <c r="F286" s="442">
        <v>7.83</v>
      </c>
      <c r="G286" s="442">
        <v>6.46</v>
      </c>
      <c r="H286" s="442">
        <v>4.38</v>
      </c>
      <c r="I286" s="442">
        <v>2.3199999999999998</v>
      </c>
      <c r="J286" s="442">
        <v>1.65</v>
      </c>
      <c r="K286" s="442">
        <v>1.65</v>
      </c>
      <c r="L286" s="443">
        <v>1.29</v>
      </c>
      <c r="M286" s="432" t="s">
        <v>924</v>
      </c>
    </row>
    <row r="287" spans="1:13" ht="12.75" customHeight="1">
      <c r="A287" s="40" t="s">
        <v>238</v>
      </c>
      <c r="B287" s="442">
        <v>74.17</v>
      </c>
      <c r="C287" s="442">
        <v>12.09</v>
      </c>
      <c r="D287" s="442">
        <v>5.66</v>
      </c>
      <c r="E287" s="442">
        <v>12.53</v>
      </c>
      <c r="F287" s="442">
        <v>13.86</v>
      </c>
      <c r="G287" s="442">
        <v>6.9</v>
      </c>
      <c r="H287" s="442">
        <v>5.39</v>
      </c>
      <c r="I287" s="442">
        <v>5.41</v>
      </c>
      <c r="J287" s="442">
        <v>5</v>
      </c>
      <c r="K287" s="442">
        <v>5.39</v>
      </c>
      <c r="L287" s="443">
        <v>1.94</v>
      </c>
      <c r="M287" s="432" t="s">
        <v>925</v>
      </c>
    </row>
    <row r="288" spans="1:13" ht="12.75" customHeight="1">
      <c r="A288" s="40" t="s">
        <v>217</v>
      </c>
      <c r="B288" s="442">
        <v>161.82</v>
      </c>
      <c r="C288" s="442">
        <v>24.73</v>
      </c>
      <c r="D288" s="442">
        <v>9.66</v>
      </c>
      <c r="E288" s="442">
        <v>14.84</v>
      </c>
      <c r="F288" s="442">
        <v>34.07</v>
      </c>
      <c r="G288" s="442">
        <v>18.829999999999998</v>
      </c>
      <c r="H288" s="442">
        <v>9.68</v>
      </c>
      <c r="I288" s="442">
        <v>14.91</v>
      </c>
      <c r="J288" s="442">
        <v>15.79</v>
      </c>
      <c r="K288" s="442">
        <v>14.51</v>
      </c>
      <c r="L288" s="443">
        <v>4.8</v>
      </c>
      <c r="M288" s="432" t="s">
        <v>217</v>
      </c>
    </row>
    <row r="289" spans="1:13" ht="12.75" customHeight="1">
      <c r="A289" s="40" t="s">
        <v>218</v>
      </c>
      <c r="B289" s="442">
        <v>367.02</v>
      </c>
      <c r="C289" s="541" t="s">
        <v>1306</v>
      </c>
      <c r="D289" s="442">
        <v>10.4</v>
      </c>
      <c r="E289" s="442">
        <v>53.04</v>
      </c>
      <c r="F289" s="442">
        <v>73.53</v>
      </c>
      <c r="G289" s="442">
        <v>47.9</v>
      </c>
      <c r="H289" s="442">
        <v>26.21</v>
      </c>
      <c r="I289" s="442">
        <v>46.95</v>
      </c>
      <c r="J289" s="442">
        <v>45.15</v>
      </c>
      <c r="K289" s="442">
        <v>35.659999999999997</v>
      </c>
      <c r="L289" s="443">
        <v>28.18</v>
      </c>
      <c r="M289" s="432" t="s">
        <v>218</v>
      </c>
    </row>
    <row r="290" spans="1:13" ht="12.75" customHeight="1">
      <c r="A290" s="40" t="s">
        <v>239</v>
      </c>
      <c r="B290" s="442">
        <v>5598.04</v>
      </c>
      <c r="C290" s="541" t="s">
        <v>1306</v>
      </c>
      <c r="D290" s="541" t="s">
        <v>1306</v>
      </c>
      <c r="E290" s="541" t="s">
        <v>1306</v>
      </c>
      <c r="F290" s="442">
        <v>70.16</v>
      </c>
      <c r="G290" s="442">
        <v>49.65</v>
      </c>
      <c r="H290" s="442">
        <v>89.92</v>
      </c>
      <c r="I290" s="442">
        <v>288.57</v>
      </c>
      <c r="J290" s="442">
        <v>383.05</v>
      </c>
      <c r="K290" s="442">
        <v>1287.73</v>
      </c>
      <c r="L290" s="443">
        <v>3428.96</v>
      </c>
      <c r="M290" s="432" t="s">
        <v>926</v>
      </c>
    </row>
    <row r="291" spans="1:13" s="224" customFormat="1" ht="9" customHeight="1">
      <c r="A291" s="223"/>
      <c r="L291" s="225"/>
      <c r="M291" s="747"/>
    </row>
    <row r="292" spans="1:13" s="224" customFormat="1" ht="12.75" customHeight="1">
      <c r="A292" s="1013" t="s">
        <v>716</v>
      </c>
      <c r="B292" s="1013"/>
      <c r="C292" s="1013"/>
      <c r="D292" s="1013"/>
      <c r="E292" s="1013"/>
      <c r="F292" s="1013"/>
      <c r="G292" s="1013"/>
      <c r="H292" s="1013"/>
      <c r="I292" s="1013"/>
      <c r="J292" s="1013"/>
      <c r="K292" s="1013"/>
      <c r="L292" s="1013"/>
      <c r="M292" s="1013"/>
    </row>
    <row r="293" spans="1:13" s="224" customFormat="1" ht="9" customHeight="1">
      <c r="A293" s="223"/>
      <c r="L293" s="225"/>
      <c r="M293" s="747"/>
    </row>
    <row r="294" spans="1:13" ht="33.75">
      <c r="A294" s="49" t="s">
        <v>241</v>
      </c>
      <c r="B294" s="427"/>
      <c r="C294" s="427"/>
      <c r="D294" s="427"/>
      <c r="E294" s="427"/>
      <c r="F294" s="427"/>
      <c r="G294" s="427"/>
      <c r="H294" s="427"/>
      <c r="I294" s="427"/>
      <c r="J294" s="427"/>
      <c r="K294" s="427"/>
      <c r="L294" s="433"/>
      <c r="M294" s="391" t="s">
        <v>929</v>
      </c>
    </row>
    <row r="295" spans="1:13" s="224" customFormat="1" ht="12.75" customHeight="1">
      <c r="A295" s="40" t="s">
        <v>200</v>
      </c>
      <c r="B295" s="722">
        <v>83</v>
      </c>
      <c r="C295" s="722">
        <v>12</v>
      </c>
      <c r="D295" s="722">
        <v>12</v>
      </c>
      <c r="E295" s="219">
        <v>13</v>
      </c>
      <c r="F295" s="219">
        <v>18</v>
      </c>
      <c r="G295" s="219">
        <v>5</v>
      </c>
      <c r="H295" s="219">
        <v>5</v>
      </c>
      <c r="I295" s="219">
        <v>4</v>
      </c>
      <c r="J295" s="219">
        <v>5</v>
      </c>
      <c r="K295" s="1048">
        <v>9</v>
      </c>
      <c r="L295" s="1049"/>
      <c r="M295" s="432" t="s">
        <v>731</v>
      </c>
    </row>
    <row r="296" spans="1:13" ht="12.75" customHeight="1">
      <c r="A296" s="40" t="s">
        <v>242</v>
      </c>
      <c r="B296" s="722">
        <v>25</v>
      </c>
      <c r="C296" s="1050">
        <v>5</v>
      </c>
      <c r="D296" s="1051"/>
      <c r="E296" s="219">
        <v>4</v>
      </c>
      <c r="F296" s="219">
        <v>6</v>
      </c>
      <c r="G296" s="1048">
        <v>3</v>
      </c>
      <c r="H296" s="1049"/>
      <c r="I296" s="219" t="s">
        <v>1306</v>
      </c>
      <c r="J296" s="731">
        <v>3</v>
      </c>
      <c r="K296" s="1048">
        <v>4</v>
      </c>
      <c r="L296" s="1049"/>
      <c r="M296" s="432" t="s">
        <v>930</v>
      </c>
    </row>
    <row r="297" spans="1:13" ht="12.75" customHeight="1">
      <c r="A297" s="40" t="s">
        <v>243</v>
      </c>
      <c r="B297" s="722">
        <v>20</v>
      </c>
      <c r="C297" s="1050">
        <v>4</v>
      </c>
      <c r="D297" s="1051"/>
      <c r="E297" s="219">
        <v>5</v>
      </c>
      <c r="F297" s="219">
        <v>4</v>
      </c>
      <c r="G297" s="1048">
        <v>7</v>
      </c>
      <c r="H297" s="1052"/>
      <c r="I297" s="1052"/>
      <c r="J297" s="1052"/>
      <c r="K297" s="1052"/>
      <c r="L297" s="1049"/>
      <c r="M297" s="432" t="s">
        <v>931</v>
      </c>
    </row>
    <row r="298" spans="1:13" ht="12.75" customHeight="1">
      <c r="A298" s="40" t="s">
        <v>244</v>
      </c>
      <c r="B298" s="722">
        <v>18</v>
      </c>
      <c r="C298" s="722">
        <v>3</v>
      </c>
      <c r="D298" s="722">
        <v>4</v>
      </c>
      <c r="E298" s="219">
        <v>4</v>
      </c>
      <c r="F298" s="219">
        <v>3</v>
      </c>
      <c r="G298" s="1048">
        <v>4</v>
      </c>
      <c r="H298" s="1052"/>
      <c r="I298" s="1052"/>
      <c r="J298" s="1052"/>
      <c r="K298" s="1052"/>
      <c r="L298" s="1049"/>
      <c r="M298" s="432" t="s">
        <v>932</v>
      </c>
    </row>
    <row r="299" spans="1:13" ht="12.75" customHeight="1">
      <c r="A299" s="40" t="s">
        <v>245</v>
      </c>
      <c r="B299" s="722">
        <v>11</v>
      </c>
      <c r="C299" s="1050">
        <v>5</v>
      </c>
      <c r="D299" s="1051"/>
      <c r="E299" s="219" t="s">
        <v>1306</v>
      </c>
      <c r="F299" s="1048">
        <v>5</v>
      </c>
      <c r="G299" s="1052"/>
      <c r="H299" s="1052"/>
      <c r="I299" s="1052"/>
      <c r="J299" s="1052"/>
      <c r="K299" s="1052"/>
      <c r="L299" s="1049"/>
      <c r="M299" s="432" t="s">
        <v>933</v>
      </c>
    </row>
    <row r="300" spans="1:13" ht="12.75" customHeight="1">
      <c r="A300" s="40" t="s">
        <v>246</v>
      </c>
      <c r="B300" s="722">
        <v>9</v>
      </c>
      <c r="C300" s="1050">
        <v>9</v>
      </c>
      <c r="D300" s="1053"/>
      <c r="E300" s="1053"/>
      <c r="F300" s="1053"/>
      <c r="G300" s="1053"/>
      <c r="H300" s="1053"/>
      <c r="I300" s="1053"/>
      <c r="J300" s="1053"/>
      <c r="K300" s="1053"/>
      <c r="L300" s="1051"/>
      <c r="M300" s="432" t="s">
        <v>934</v>
      </c>
    </row>
    <row r="301" spans="1:13" s="224" customFormat="1" ht="9" customHeight="1">
      <c r="A301" s="223"/>
      <c r="L301" s="225"/>
      <c r="M301" s="747"/>
    </row>
    <row r="302" spans="1:13" s="224" customFormat="1" ht="12.75" customHeight="1">
      <c r="A302" s="1014" t="s">
        <v>846</v>
      </c>
      <c r="B302" s="1014"/>
      <c r="C302" s="1014"/>
      <c r="D302" s="1014"/>
      <c r="E302" s="1014"/>
      <c r="F302" s="1014"/>
      <c r="G302" s="1014"/>
      <c r="H302" s="1014"/>
      <c r="I302" s="1014"/>
      <c r="J302" s="1014"/>
      <c r="K302" s="1014"/>
      <c r="L302" s="1014"/>
      <c r="M302" s="1014"/>
    </row>
    <row r="303" spans="1:13" s="224" customFormat="1" ht="9" customHeight="1">
      <c r="A303" s="223"/>
      <c r="L303" s="225"/>
      <c r="M303" s="747"/>
    </row>
    <row r="304" spans="1:13" ht="22.5">
      <c r="A304" s="49" t="s">
        <v>247</v>
      </c>
      <c r="B304" s="213"/>
      <c r="C304" s="213"/>
      <c r="D304" s="213"/>
      <c r="E304" s="213"/>
      <c r="F304" s="213"/>
      <c r="G304" s="213"/>
      <c r="H304" s="213"/>
      <c r="I304" s="213"/>
      <c r="J304" s="213"/>
      <c r="K304" s="213"/>
      <c r="L304" s="214"/>
      <c r="M304" s="361" t="s">
        <v>935</v>
      </c>
    </row>
    <row r="305" spans="1:14" s="224" customFormat="1" ht="12.75" customHeight="1">
      <c r="A305" s="40" t="s">
        <v>200</v>
      </c>
      <c r="B305" s="729">
        <v>31.27</v>
      </c>
      <c r="C305" s="729">
        <v>3.87</v>
      </c>
      <c r="D305" s="729">
        <v>1.6</v>
      </c>
      <c r="E305" s="729">
        <v>0.85</v>
      </c>
      <c r="F305" s="729">
        <v>20.76</v>
      </c>
      <c r="G305" s="729">
        <v>0.52</v>
      </c>
      <c r="H305" s="729">
        <v>0.37</v>
      </c>
      <c r="I305" s="729">
        <v>1.95</v>
      </c>
      <c r="J305" s="773">
        <v>0.31</v>
      </c>
      <c r="K305" s="1007">
        <v>1.04</v>
      </c>
      <c r="L305" s="1009"/>
      <c r="M305" s="441" t="s">
        <v>731</v>
      </c>
    </row>
    <row r="306" spans="1:14" ht="12.75" customHeight="1">
      <c r="A306" s="40" t="s">
        <v>242</v>
      </c>
      <c r="B306" s="729">
        <v>0.55000000000000004</v>
      </c>
      <c r="C306" s="1007">
        <v>0.1</v>
      </c>
      <c r="D306" s="1009"/>
      <c r="E306" s="729">
        <v>0.08</v>
      </c>
      <c r="F306" s="729">
        <v>0.14000000000000001</v>
      </c>
      <c r="G306" s="1007">
        <v>0.08</v>
      </c>
      <c r="H306" s="1009"/>
      <c r="I306" s="773" t="s">
        <v>1306</v>
      </c>
      <c r="J306" s="779">
        <v>0.08</v>
      </c>
      <c r="K306" s="1007">
        <v>7.0000000000000007E-2</v>
      </c>
      <c r="L306" s="1009"/>
      <c r="M306" s="441" t="s">
        <v>930</v>
      </c>
    </row>
    <row r="307" spans="1:14" ht="12.75" customHeight="1">
      <c r="A307" s="40" t="s">
        <v>243</v>
      </c>
      <c r="B307" s="729">
        <v>1.24</v>
      </c>
      <c r="C307" s="1007">
        <v>0.26</v>
      </c>
      <c r="D307" s="1009"/>
      <c r="E307" s="729">
        <v>0.28999999999999998</v>
      </c>
      <c r="F307" s="729">
        <v>0.27</v>
      </c>
      <c r="G307" s="1007">
        <v>0.42</v>
      </c>
      <c r="H307" s="1008"/>
      <c r="I307" s="1008"/>
      <c r="J307" s="1008"/>
      <c r="K307" s="1008"/>
      <c r="L307" s="1009"/>
      <c r="M307" s="441" t="s">
        <v>931</v>
      </c>
      <c r="N307" s="897"/>
    </row>
    <row r="308" spans="1:14" ht="12.75" customHeight="1">
      <c r="A308" s="40" t="s">
        <v>244</v>
      </c>
      <c r="B308" s="729">
        <v>2.29</v>
      </c>
      <c r="C308" s="729">
        <v>0.3</v>
      </c>
      <c r="D308" s="729">
        <v>0.66</v>
      </c>
      <c r="E308" s="729">
        <v>0.48</v>
      </c>
      <c r="F308" s="729">
        <v>0.33</v>
      </c>
      <c r="G308" s="1007">
        <v>0.52</v>
      </c>
      <c r="H308" s="1008"/>
      <c r="I308" s="1008"/>
      <c r="J308" s="1008"/>
      <c r="K308" s="1008"/>
      <c r="L308" s="1009"/>
      <c r="M308" s="441" t="s">
        <v>932</v>
      </c>
    </row>
    <row r="309" spans="1:14" ht="12.75" customHeight="1">
      <c r="A309" s="40" t="s">
        <v>245</v>
      </c>
      <c r="B309" s="729">
        <v>3.07</v>
      </c>
      <c r="C309" s="729">
        <v>1.45</v>
      </c>
      <c r="D309" s="729">
        <v>0.2</v>
      </c>
      <c r="E309" s="219" t="s">
        <v>1306</v>
      </c>
      <c r="F309" s="1007">
        <v>1.42</v>
      </c>
      <c r="G309" s="1008"/>
      <c r="H309" s="1008"/>
      <c r="I309" s="1008"/>
      <c r="J309" s="1008"/>
      <c r="K309" s="1008"/>
      <c r="L309" s="1009"/>
      <c r="M309" s="441" t="s">
        <v>933</v>
      </c>
    </row>
    <row r="310" spans="1:14" ht="12.75" customHeight="1">
      <c r="A310" s="40" t="s">
        <v>246</v>
      </c>
      <c r="B310" s="729">
        <v>24.12</v>
      </c>
      <c r="C310" s="1007">
        <v>24.12</v>
      </c>
      <c r="D310" s="1008"/>
      <c r="E310" s="1008"/>
      <c r="F310" s="1008"/>
      <c r="G310" s="1008"/>
      <c r="H310" s="1008"/>
      <c r="I310" s="1008"/>
      <c r="J310" s="1008"/>
      <c r="K310" s="1008"/>
      <c r="L310" s="1009"/>
      <c r="M310" s="441" t="s">
        <v>934</v>
      </c>
    </row>
    <row r="311" spans="1:14" s="224" customFormat="1" ht="9" customHeight="1">
      <c r="A311" s="223"/>
      <c r="L311" s="225"/>
      <c r="M311" s="747"/>
    </row>
    <row r="312" spans="1:14" s="224" customFormat="1" ht="12.75" customHeight="1">
      <c r="A312" s="1013" t="s">
        <v>716</v>
      </c>
      <c r="B312" s="1013"/>
      <c r="C312" s="1013"/>
      <c r="D312" s="1013"/>
      <c r="E312" s="1013"/>
      <c r="F312" s="1013"/>
      <c r="G312" s="1013"/>
      <c r="H312" s="1013"/>
      <c r="I312" s="1013"/>
      <c r="J312" s="1013"/>
      <c r="K312" s="1013"/>
      <c r="L312" s="1013"/>
      <c r="M312" s="1013"/>
    </row>
    <row r="313" spans="1:14" s="224" customFormat="1" ht="9" customHeight="1">
      <c r="A313" s="223"/>
      <c r="L313" s="225"/>
      <c r="M313" s="747"/>
    </row>
    <row r="314" spans="1:14" ht="33.75">
      <c r="A314" s="49" t="s">
        <v>248</v>
      </c>
      <c r="B314" s="213"/>
      <c r="C314" s="213"/>
      <c r="D314" s="213"/>
      <c r="E314" s="213"/>
      <c r="F314" s="213"/>
      <c r="G314" s="213"/>
      <c r="H314" s="213"/>
      <c r="I314" s="213"/>
      <c r="J314" s="213"/>
      <c r="K314" s="213"/>
      <c r="L314" s="214"/>
      <c r="M314" s="391" t="s">
        <v>936</v>
      </c>
    </row>
    <row r="315" spans="1:14" s="224" customFormat="1" ht="12.75" customHeight="1">
      <c r="A315" s="40" t="s">
        <v>200</v>
      </c>
      <c r="B315" s="219">
        <v>252</v>
      </c>
      <c r="C315" s="219">
        <v>22</v>
      </c>
      <c r="D315" s="219">
        <v>25</v>
      </c>
      <c r="E315" s="219">
        <v>26</v>
      </c>
      <c r="F315" s="219">
        <v>39</v>
      </c>
      <c r="G315" s="219">
        <v>30</v>
      </c>
      <c r="H315" s="219">
        <v>23</v>
      </c>
      <c r="I315" s="219">
        <v>25</v>
      </c>
      <c r="J315" s="219">
        <v>21</v>
      </c>
      <c r="K315" s="219">
        <v>23</v>
      </c>
      <c r="L315" s="220">
        <v>18</v>
      </c>
      <c r="M315" s="432" t="s">
        <v>731</v>
      </c>
    </row>
    <row r="316" spans="1:14" ht="12.75" customHeight="1">
      <c r="A316" s="40" t="s">
        <v>216</v>
      </c>
      <c r="B316" s="219">
        <v>153</v>
      </c>
      <c r="C316" s="219">
        <v>19</v>
      </c>
      <c r="D316" s="219">
        <v>17</v>
      </c>
      <c r="E316" s="219">
        <v>15</v>
      </c>
      <c r="F316" s="219">
        <v>20</v>
      </c>
      <c r="G316" s="219">
        <v>17</v>
      </c>
      <c r="H316" s="219">
        <v>12</v>
      </c>
      <c r="I316" s="219">
        <v>16</v>
      </c>
      <c r="J316" s="219">
        <v>9</v>
      </c>
      <c r="K316" s="219">
        <v>19</v>
      </c>
      <c r="L316" s="220">
        <v>9</v>
      </c>
      <c r="M316" s="432" t="s">
        <v>910</v>
      </c>
    </row>
    <row r="317" spans="1:14" ht="12.75" customHeight="1">
      <c r="A317" s="40" t="s">
        <v>217</v>
      </c>
      <c r="B317" s="219">
        <v>41</v>
      </c>
      <c r="C317" s="219">
        <v>3</v>
      </c>
      <c r="D317" s="219">
        <v>4</v>
      </c>
      <c r="E317" s="219">
        <v>5</v>
      </c>
      <c r="F317" s="219">
        <v>11</v>
      </c>
      <c r="G317" s="219">
        <v>4</v>
      </c>
      <c r="H317" s="219">
        <v>5</v>
      </c>
      <c r="I317" s="219" t="s">
        <v>1306</v>
      </c>
      <c r="J317" s="219">
        <v>4</v>
      </c>
      <c r="K317" s="1048">
        <v>5</v>
      </c>
      <c r="L317" s="1049"/>
      <c r="M317" s="432" t="s">
        <v>217</v>
      </c>
    </row>
    <row r="318" spans="1:14" ht="12.75" customHeight="1">
      <c r="A318" s="40" t="s">
        <v>218</v>
      </c>
      <c r="B318" s="219">
        <v>39</v>
      </c>
      <c r="C318" s="751" t="s">
        <v>1306</v>
      </c>
      <c r="D318" s="219">
        <v>4</v>
      </c>
      <c r="E318" s="219">
        <v>6</v>
      </c>
      <c r="F318" s="219">
        <v>6</v>
      </c>
      <c r="G318" s="219">
        <v>6</v>
      </c>
      <c r="H318" s="219">
        <v>4</v>
      </c>
      <c r="I318" s="219">
        <v>4</v>
      </c>
      <c r="J318" s="219">
        <v>6</v>
      </c>
      <c r="K318" s="219" t="s">
        <v>1306</v>
      </c>
      <c r="L318" s="220">
        <v>3</v>
      </c>
      <c r="M318" s="432" t="s">
        <v>218</v>
      </c>
    </row>
    <row r="319" spans="1:14" ht="12.75" customHeight="1">
      <c r="A319" s="40" t="s">
        <v>219</v>
      </c>
      <c r="B319" s="219">
        <v>11</v>
      </c>
      <c r="C319" s="751" t="s">
        <v>1306</v>
      </c>
      <c r="D319" s="751" t="s">
        <v>1306</v>
      </c>
      <c r="E319" s="751" t="s">
        <v>1306</v>
      </c>
      <c r="F319" s="1048">
        <v>8</v>
      </c>
      <c r="G319" s="1052"/>
      <c r="H319" s="1052"/>
      <c r="I319" s="1052"/>
      <c r="J319" s="1049"/>
      <c r="K319" s="219" t="s">
        <v>1306</v>
      </c>
      <c r="L319" s="220">
        <v>3</v>
      </c>
      <c r="M319" s="432" t="s">
        <v>219</v>
      </c>
    </row>
    <row r="320" spans="1:14" ht="12.75" customHeight="1">
      <c r="A320" s="40" t="s">
        <v>1324</v>
      </c>
      <c r="B320" s="219">
        <v>8</v>
      </c>
      <c r="C320" s="1057">
        <v>8</v>
      </c>
      <c r="D320" s="1058"/>
      <c r="E320" s="1058"/>
      <c r="F320" s="1058"/>
      <c r="G320" s="1058"/>
      <c r="H320" s="1058"/>
      <c r="I320" s="1058"/>
      <c r="J320" s="1058"/>
      <c r="K320" s="1058"/>
      <c r="L320" s="1059"/>
      <c r="M320" s="432" t="s">
        <v>220</v>
      </c>
    </row>
    <row r="321" spans="1:15" ht="12.75" customHeight="1">
      <c r="A321" s="40"/>
      <c r="C321" s="751"/>
      <c r="D321" s="751"/>
      <c r="E321" s="751"/>
      <c r="F321" s="751"/>
      <c r="G321" s="751"/>
      <c r="H321" s="751"/>
      <c r="I321" s="751"/>
      <c r="M321" s="432" t="s">
        <v>911</v>
      </c>
    </row>
    <row r="322" spans="1:15" s="224" customFormat="1" ht="9" customHeight="1">
      <c r="A322" s="223"/>
      <c r="L322" s="225"/>
      <c r="M322" s="747"/>
    </row>
    <row r="323" spans="1:15" s="224" customFormat="1" ht="15" customHeight="1">
      <c r="A323" s="1014" t="s">
        <v>846</v>
      </c>
      <c r="B323" s="1014"/>
      <c r="C323" s="1014"/>
      <c r="D323" s="1014"/>
      <c r="E323" s="1014"/>
      <c r="F323" s="1014"/>
      <c r="G323" s="1014"/>
      <c r="H323" s="1014"/>
      <c r="I323" s="1014"/>
      <c r="J323" s="1014"/>
      <c r="K323" s="1014"/>
      <c r="L323" s="1014"/>
      <c r="M323" s="1014"/>
      <c r="O323" s="905">
        <f>H315-H316-H317-H318</f>
        <v>2</v>
      </c>
    </row>
    <row r="324" spans="1:15" s="224" customFormat="1" ht="9" customHeight="1">
      <c r="A324" s="223"/>
      <c r="L324" s="225"/>
      <c r="M324" s="747"/>
    </row>
    <row r="325" spans="1:15" ht="22.5">
      <c r="A325" s="49" t="s">
        <v>249</v>
      </c>
      <c r="B325" s="427"/>
      <c r="C325" s="427"/>
      <c r="D325" s="427"/>
      <c r="E325" s="427"/>
      <c r="F325" s="427"/>
      <c r="G325" s="427"/>
      <c r="H325" s="427"/>
      <c r="I325" s="427"/>
      <c r="J325" s="427"/>
      <c r="K325" s="427"/>
      <c r="L325" s="433"/>
      <c r="M325" s="391" t="s">
        <v>937</v>
      </c>
    </row>
    <row r="326" spans="1:15" s="224" customFormat="1" ht="12.75" customHeight="1">
      <c r="A326" s="40" t="s">
        <v>200</v>
      </c>
      <c r="B326" s="780">
        <v>433.14</v>
      </c>
      <c r="C326" s="780">
        <v>8.06</v>
      </c>
      <c r="D326" s="780">
        <v>20.25</v>
      </c>
      <c r="E326" s="780">
        <v>30.2</v>
      </c>
      <c r="F326" s="780">
        <v>49.41</v>
      </c>
      <c r="G326" s="780">
        <v>57.03</v>
      </c>
      <c r="H326" s="780">
        <v>37.64</v>
      </c>
      <c r="I326" s="780">
        <v>72.14</v>
      </c>
      <c r="J326" s="780">
        <v>48.54</v>
      </c>
      <c r="K326" s="780">
        <v>35.85</v>
      </c>
      <c r="L326" s="775">
        <v>74.02</v>
      </c>
      <c r="M326" s="432" t="s">
        <v>731</v>
      </c>
    </row>
    <row r="327" spans="1:15" ht="12.75" customHeight="1">
      <c r="A327" s="40" t="s">
        <v>216</v>
      </c>
      <c r="B327" s="780">
        <v>51.46</v>
      </c>
      <c r="C327" s="780">
        <v>4.47</v>
      </c>
      <c r="D327" s="780">
        <v>3.59</v>
      </c>
      <c r="E327" s="780">
        <v>3.81</v>
      </c>
      <c r="F327" s="780">
        <v>8.7899999999999991</v>
      </c>
      <c r="G327" s="780">
        <v>6</v>
      </c>
      <c r="H327" s="780">
        <v>4.29</v>
      </c>
      <c r="I327" s="780">
        <v>6.71</v>
      </c>
      <c r="J327" s="780">
        <v>1.95</v>
      </c>
      <c r="K327" s="780">
        <v>8.44</v>
      </c>
      <c r="L327" s="775">
        <v>3.41</v>
      </c>
      <c r="M327" s="432" t="s">
        <v>910</v>
      </c>
    </row>
    <row r="328" spans="1:15" ht="12.75" customHeight="1">
      <c r="A328" s="40" t="s">
        <v>217</v>
      </c>
      <c r="B328" s="780">
        <v>53.68</v>
      </c>
      <c r="C328" s="780">
        <v>3.59</v>
      </c>
      <c r="D328" s="780">
        <v>6.35</v>
      </c>
      <c r="E328" s="780">
        <v>6</v>
      </c>
      <c r="F328" s="780">
        <v>12.3</v>
      </c>
      <c r="G328" s="780">
        <v>5.49</v>
      </c>
      <c r="H328" s="780">
        <v>7.04</v>
      </c>
      <c r="I328" s="226" t="s">
        <v>1306</v>
      </c>
      <c r="J328" s="780">
        <v>5.32</v>
      </c>
      <c r="K328" s="1054">
        <v>7.59</v>
      </c>
      <c r="L328" s="1055"/>
      <c r="M328" s="432" t="s">
        <v>217</v>
      </c>
      <c r="N328" s="898"/>
    </row>
    <row r="329" spans="1:15" ht="12.75" customHeight="1">
      <c r="A329" s="40" t="s">
        <v>218</v>
      </c>
      <c r="B329" s="780">
        <v>125.29</v>
      </c>
      <c r="C329" s="541" t="s">
        <v>1306</v>
      </c>
      <c r="D329" s="780">
        <v>10.31</v>
      </c>
      <c r="E329" s="780">
        <v>20.39</v>
      </c>
      <c r="F329" s="780">
        <v>18.04</v>
      </c>
      <c r="G329" s="780">
        <v>16.559999999999999</v>
      </c>
      <c r="H329" s="780">
        <v>12.41</v>
      </c>
      <c r="I329" s="780">
        <v>13.7</v>
      </c>
      <c r="J329" s="780">
        <v>24.83</v>
      </c>
      <c r="K329" s="541" t="s">
        <v>1306</v>
      </c>
      <c r="L329" s="775">
        <v>9.0500000000000007</v>
      </c>
      <c r="M329" s="432" t="s">
        <v>218</v>
      </c>
      <c r="N329" s="898"/>
    </row>
    <row r="330" spans="1:15" ht="12.75" customHeight="1">
      <c r="A330" s="40" t="s">
        <v>219</v>
      </c>
      <c r="B330" s="780">
        <v>70.5</v>
      </c>
      <c r="C330" s="541" t="s">
        <v>1306</v>
      </c>
      <c r="D330" s="541" t="s">
        <v>1306</v>
      </c>
      <c r="E330" s="541" t="s">
        <v>1306</v>
      </c>
      <c r="F330" s="1054">
        <v>51.12</v>
      </c>
      <c r="G330" s="1056"/>
      <c r="H330" s="1056"/>
      <c r="I330" s="1056"/>
      <c r="J330" s="1055"/>
      <c r="K330" s="541" t="s">
        <v>1306</v>
      </c>
      <c r="L330" s="775">
        <v>19.38</v>
      </c>
      <c r="M330" s="432" t="s">
        <v>219</v>
      </c>
      <c r="N330" s="898"/>
      <c r="O330" s="898"/>
    </row>
    <row r="331" spans="1:15" ht="12.75" customHeight="1">
      <c r="A331" s="40" t="s">
        <v>1324</v>
      </c>
      <c r="B331" s="780">
        <v>132.21</v>
      </c>
      <c r="C331" s="1060">
        <v>132.21</v>
      </c>
      <c r="D331" s="1061"/>
      <c r="E331" s="1061"/>
      <c r="F331" s="1061"/>
      <c r="G331" s="1061"/>
      <c r="H331" s="1061"/>
      <c r="I331" s="1061"/>
      <c r="J331" s="1061"/>
      <c r="K331" s="1061"/>
      <c r="L331" s="1062"/>
      <c r="M331" s="432" t="s">
        <v>220</v>
      </c>
    </row>
    <row r="332" spans="1:15" ht="12.75" customHeight="1">
      <c r="A332" s="40"/>
      <c r="B332" s="780"/>
      <c r="C332" s="541"/>
      <c r="D332" s="541"/>
      <c r="E332" s="541"/>
      <c r="F332" s="541"/>
      <c r="G332" s="541"/>
      <c r="H332" s="541"/>
      <c r="I332" s="541"/>
      <c r="J332" s="541"/>
      <c r="K332" s="780"/>
      <c r="L332" s="775"/>
      <c r="M332" s="432" t="s">
        <v>911</v>
      </c>
    </row>
    <row r="333" spans="1:15" s="224" customFormat="1" ht="9" customHeight="1">
      <c r="A333" s="223"/>
      <c r="L333" s="225"/>
      <c r="M333" s="747"/>
    </row>
    <row r="334" spans="1:15" s="224" customFormat="1" ht="12.75" customHeight="1">
      <c r="A334" s="1013" t="s">
        <v>716</v>
      </c>
      <c r="B334" s="1013"/>
      <c r="C334" s="1013"/>
      <c r="D334" s="1013"/>
      <c r="E334" s="1013"/>
      <c r="F334" s="1013"/>
      <c r="G334" s="1013"/>
      <c r="H334" s="1013"/>
      <c r="I334" s="1013"/>
      <c r="J334" s="1013"/>
      <c r="K334" s="1013"/>
      <c r="L334" s="1013"/>
      <c r="M334" s="1013"/>
    </row>
    <row r="335" spans="1:15" s="224" customFormat="1" ht="9" customHeight="1">
      <c r="A335" s="223"/>
      <c r="L335" s="225"/>
      <c r="M335" s="747"/>
    </row>
    <row r="336" spans="1:15" ht="22.5" customHeight="1">
      <c r="A336" s="49" t="s">
        <v>250</v>
      </c>
      <c r="B336" s="427"/>
      <c r="C336" s="427"/>
      <c r="D336" s="427"/>
      <c r="E336" s="427"/>
      <c r="F336" s="427"/>
      <c r="G336" s="427"/>
      <c r="H336" s="427"/>
      <c r="I336" s="427"/>
      <c r="J336" s="427"/>
      <c r="K336" s="427"/>
      <c r="L336" s="433"/>
      <c r="M336" s="391" t="s">
        <v>938</v>
      </c>
    </row>
    <row r="337" spans="1:13" s="224" customFormat="1" ht="12.75" customHeight="1">
      <c r="A337" s="40" t="s">
        <v>200</v>
      </c>
      <c r="B337" s="427">
        <v>2306</v>
      </c>
      <c r="C337" s="427">
        <v>312</v>
      </c>
      <c r="D337" s="427">
        <v>214</v>
      </c>
      <c r="E337" s="427">
        <v>260</v>
      </c>
      <c r="F337" s="427">
        <v>389</v>
      </c>
      <c r="G337" s="427">
        <v>252</v>
      </c>
      <c r="H337" s="427">
        <v>156</v>
      </c>
      <c r="I337" s="427">
        <v>187</v>
      </c>
      <c r="J337" s="427">
        <v>192</v>
      </c>
      <c r="K337" s="427">
        <v>186</v>
      </c>
      <c r="L337" s="433">
        <v>158</v>
      </c>
      <c r="M337" s="432" t="s">
        <v>731</v>
      </c>
    </row>
    <row r="338" spans="1:13" ht="12.75" customHeight="1">
      <c r="A338" s="40" t="s">
        <v>216</v>
      </c>
      <c r="B338" s="427">
        <v>1466</v>
      </c>
      <c r="C338" s="427">
        <v>236</v>
      </c>
      <c r="D338" s="427">
        <v>160</v>
      </c>
      <c r="E338" s="427">
        <v>173</v>
      </c>
      <c r="F338" s="427">
        <v>239</v>
      </c>
      <c r="G338" s="427">
        <v>168</v>
      </c>
      <c r="H338" s="427">
        <v>95</v>
      </c>
      <c r="I338" s="427">
        <v>122</v>
      </c>
      <c r="J338" s="427">
        <v>112</v>
      </c>
      <c r="K338" s="427">
        <v>88</v>
      </c>
      <c r="L338" s="433">
        <v>73</v>
      </c>
      <c r="M338" s="432" t="s">
        <v>910</v>
      </c>
    </row>
    <row r="339" spans="1:13" ht="12.75" customHeight="1">
      <c r="A339" s="40" t="s">
        <v>217</v>
      </c>
      <c r="B339" s="427">
        <v>283</v>
      </c>
      <c r="C339" s="427">
        <v>76</v>
      </c>
      <c r="D339" s="427">
        <v>30</v>
      </c>
      <c r="E339" s="427">
        <v>34</v>
      </c>
      <c r="F339" s="427">
        <v>52</v>
      </c>
      <c r="G339" s="427">
        <v>20</v>
      </c>
      <c r="H339" s="427">
        <v>16</v>
      </c>
      <c r="I339" s="427">
        <v>12</v>
      </c>
      <c r="J339" s="427">
        <v>16</v>
      </c>
      <c r="K339" s="427">
        <v>15</v>
      </c>
      <c r="L339" s="433">
        <v>12</v>
      </c>
      <c r="M339" s="432" t="s">
        <v>217</v>
      </c>
    </row>
    <row r="340" spans="1:13" ht="12.75" customHeight="1">
      <c r="A340" s="40" t="s">
        <v>218</v>
      </c>
      <c r="B340" s="427">
        <v>241</v>
      </c>
      <c r="C340" s="541" t="s">
        <v>1306</v>
      </c>
      <c r="D340" s="427">
        <v>24</v>
      </c>
      <c r="E340" s="427">
        <v>53</v>
      </c>
      <c r="F340" s="427">
        <v>51</v>
      </c>
      <c r="G340" s="427">
        <v>25</v>
      </c>
      <c r="H340" s="427">
        <v>18</v>
      </c>
      <c r="I340" s="427">
        <v>15</v>
      </c>
      <c r="J340" s="427">
        <v>17</v>
      </c>
      <c r="K340" s="427">
        <v>29</v>
      </c>
      <c r="L340" s="433">
        <v>9</v>
      </c>
      <c r="M340" s="432" t="s">
        <v>218</v>
      </c>
    </row>
    <row r="341" spans="1:13" ht="12.75" customHeight="1">
      <c r="A341" s="40" t="s">
        <v>219</v>
      </c>
      <c r="B341" s="427">
        <v>138</v>
      </c>
      <c r="C341" s="541" t="s">
        <v>1306</v>
      </c>
      <c r="D341" s="541" t="s">
        <v>1306</v>
      </c>
      <c r="E341" s="541" t="s">
        <v>1306</v>
      </c>
      <c r="F341" s="427">
        <v>47</v>
      </c>
      <c r="G341" s="427">
        <v>22</v>
      </c>
      <c r="H341" s="427">
        <v>14</v>
      </c>
      <c r="I341" s="427">
        <v>10</v>
      </c>
      <c r="J341" s="427">
        <v>13</v>
      </c>
      <c r="K341" s="427">
        <v>20</v>
      </c>
      <c r="L341" s="433">
        <v>12</v>
      </c>
      <c r="M341" s="432" t="s">
        <v>219</v>
      </c>
    </row>
    <row r="342" spans="1:13" ht="12.75" customHeight="1">
      <c r="A342" s="40" t="s">
        <v>220</v>
      </c>
      <c r="B342" s="427">
        <v>76</v>
      </c>
      <c r="C342" s="541" t="s">
        <v>1306</v>
      </c>
      <c r="D342" s="541" t="s">
        <v>1306</v>
      </c>
      <c r="E342" s="541" t="s">
        <v>1306</v>
      </c>
      <c r="F342" s="541" t="s">
        <v>1306</v>
      </c>
      <c r="G342" s="427">
        <v>17</v>
      </c>
      <c r="H342" s="427">
        <v>13</v>
      </c>
      <c r="I342" s="427">
        <v>13</v>
      </c>
      <c r="J342" s="427">
        <v>18</v>
      </c>
      <c r="K342" s="427">
        <v>6</v>
      </c>
      <c r="L342" s="433">
        <v>9</v>
      </c>
      <c r="M342" s="432" t="s">
        <v>220</v>
      </c>
    </row>
    <row r="343" spans="1:13" ht="12.75" customHeight="1">
      <c r="A343" s="40" t="s">
        <v>221</v>
      </c>
      <c r="B343" s="427">
        <v>102</v>
      </c>
      <c r="C343" s="541" t="s">
        <v>1306</v>
      </c>
      <c r="D343" s="541" t="s">
        <v>1306</v>
      </c>
      <c r="E343" s="541" t="s">
        <v>1306</v>
      </c>
      <c r="F343" s="541" t="s">
        <v>1306</v>
      </c>
      <c r="G343" s="541" t="s">
        <v>1306</v>
      </c>
      <c r="H343" s="541" t="s">
        <v>1306</v>
      </c>
      <c r="I343" s="427">
        <v>15</v>
      </c>
      <c r="J343" s="427">
        <v>16</v>
      </c>
      <c r="K343" s="427">
        <v>28</v>
      </c>
      <c r="L343" s="433">
        <v>43</v>
      </c>
      <c r="M343" s="432" t="s">
        <v>911</v>
      </c>
    </row>
    <row r="344" spans="1:13" s="224" customFormat="1" ht="9" customHeight="1">
      <c r="A344" s="40"/>
      <c r="L344" s="225"/>
      <c r="M344" s="747"/>
    </row>
    <row r="345" spans="1:13" s="224" customFormat="1" ht="12.75" customHeight="1">
      <c r="A345" s="1014" t="s">
        <v>846</v>
      </c>
      <c r="B345" s="1014"/>
      <c r="C345" s="1014"/>
      <c r="D345" s="1014"/>
      <c r="E345" s="1014"/>
      <c r="F345" s="1014"/>
      <c r="G345" s="1014"/>
      <c r="H345" s="1014"/>
      <c r="I345" s="1014"/>
      <c r="J345" s="1014"/>
      <c r="K345" s="1014"/>
      <c r="L345" s="1014"/>
      <c r="M345" s="1014"/>
    </row>
    <row r="346" spans="1:13" s="224" customFormat="1" ht="9" customHeight="1">
      <c r="A346" s="223"/>
      <c r="L346" s="225"/>
      <c r="M346" s="747"/>
    </row>
    <row r="347" spans="1:13" ht="22.5">
      <c r="A347" s="49" t="s">
        <v>251</v>
      </c>
      <c r="B347" s="213"/>
      <c r="C347" s="213"/>
      <c r="D347" s="213"/>
      <c r="E347" s="213"/>
      <c r="F347" s="213"/>
      <c r="G347" s="213"/>
      <c r="H347" s="213"/>
      <c r="I347" s="213"/>
      <c r="J347" s="213"/>
      <c r="K347" s="213"/>
      <c r="L347" s="214"/>
      <c r="M347" s="391" t="s">
        <v>939</v>
      </c>
    </row>
    <row r="348" spans="1:13" s="224" customFormat="1" ht="12.75" customHeight="1">
      <c r="A348" s="40" t="s">
        <v>200</v>
      </c>
      <c r="B348" s="729">
        <v>9303.2999999999993</v>
      </c>
      <c r="C348" s="729">
        <v>173.97</v>
      </c>
      <c r="D348" s="729">
        <v>146.13999999999999</v>
      </c>
      <c r="E348" s="729">
        <v>282.52</v>
      </c>
      <c r="F348" s="729">
        <v>598.88</v>
      </c>
      <c r="G348" s="729">
        <v>513.77</v>
      </c>
      <c r="H348" s="729">
        <v>365.68</v>
      </c>
      <c r="I348" s="729">
        <v>703.55</v>
      </c>
      <c r="J348" s="729">
        <v>983.68</v>
      </c>
      <c r="K348" s="729">
        <v>1513.6</v>
      </c>
      <c r="L348" s="730">
        <v>4021.51</v>
      </c>
      <c r="M348" s="432" t="s">
        <v>731</v>
      </c>
    </row>
    <row r="349" spans="1:13" ht="12.75" customHeight="1">
      <c r="A349" s="40" t="s">
        <v>216</v>
      </c>
      <c r="B349" s="729">
        <v>439.4</v>
      </c>
      <c r="C349" s="729">
        <v>70.099999999999994</v>
      </c>
      <c r="D349" s="729">
        <v>49.68</v>
      </c>
      <c r="E349" s="729">
        <v>50.41</v>
      </c>
      <c r="F349" s="729">
        <v>70.92</v>
      </c>
      <c r="G349" s="729">
        <v>51.9</v>
      </c>
      <c r="H349" s="729">
        <v>26.16</v>
      </c>
      <c r="I349" s="729">
        <v>34.61</v>
      </c>
      <c r="J349" s="729">
        <v>30.87</v>
      </c>
      <c r="K349" s="729">
        <v>24.32</v>
      </c>
      <c r="L349" s="730">
        <v>30.43</v>
      </c>
      <c r="M349" s="432" t="s">
        <v>910</v>
      </c>
    </row>
    <row r="350" spans="1:13" ht="12.75" customHeight="1">
      <c r="A350" s="40" t="s">
        <v>217</v>
      </c>
      <c r="B350" s="729">
        <v>377.19</v>
      </c>
      <c r="C350" s="729">
        <v>103.87</v>
      </c>
      <c r="D350" s="729">
        <v>38.93</v>
      </c>
      <c r="E350" s="729">
        <v>45.97</v>
      </c>
      <c r="F350" s="729">
        <v>68.180000000000007</v>
      </c>
      <c r="G350" s="729">
        <v>25.63</v>
      </c>
      <c r="H350" s="729">
        <v>20.6</v>
      </c>
      <c r="I350" s="729">
        <v>16.48</v>
      </c>
      <c r="J350" s="729">
        <v>21</v>
      </c>
      <c r="K350" s="729">
        <v>19.22</v>
      </c>
      <c r="L350" s="730">
        <v>17.309999999999999</v>
      </c>
      <c r="M350" s="432" t="s">
        <v>217</v>
      </c>
    </row>
    <row r="351" spans="1:13" ht="12.75" customHeight="1">
      <c r="A351" s="40" t="s">
        <v>218</v>
      </c>
      <c r="B351" s="729">
        <v>753.67</v>
      </c>
      <c r="C351" s="541" t="s">
        <v>1306</v>
      </c>
      <c r="D351" s="729">
        <v>57.53</v>
      </c>
      <c r="E351" s="729">
        <v>186.14</v>
      </c>
      <c r="F351" s="729">
        <v>156.27000000000001</v>
      </c>
      <c r="G351" s="729">
        <v>81.08</v>
      </c>
      <c r="H351" s="729">
        <v>53.6</v>
      </c>
      <c r="I351" s="729">
        <v>42.55</v>
      </c>
      <c r="J351" s="729">
        <v>53.96</v>
      </c>
      <c r="K351" s="729">
        <v>90.04</v>
      </c>
      <c r="L351" s="730">
        <v>32.5</v>
      </c>
      <c r="M351" s="432" t="s">
        <v>218</v>
      </c>
    </row>
    <row r="352" spans="1:13" ht="12.75" customHeight="1">
      <c r="A352" s="40" t="s">
        <v>219</v>
      </c>
      <c r="B352" s="729">
        <v>935.97</v>
      </c>
      <c r="C352" s="541" t="s">
        <v>1306</v>
      </c>
      <c r="D352" s="541" t="s">
        <v>1306</v>
      </c>
      <c r="E352" s="541" t="s">
        <v>1306</v>
      </c>
      <c r="F352" s="729">
        <v>303.51</v>
      </c>
      <c r="G352" s="729">
        <v>155.22</v>
      </c>
      <c r="H352" s="729">
        <v>92.02</v>
      </c>
      <c r="I352" s="729">
        <v>68.44</v>
      </c>
      <c r="J352" s="729">
        <v>87.15</v>
      </c>
      <c r="K352" s="729">
        <v>149.97</v>
      </c>
      <c r="L352" s="730">
        <v>79.66</v>
      </c>
      <c r="M352" s="432" t="s">
        <v>219</v>
      </c>
    </row>
    <row r="353" spans="1:13" ht="12.75" customHeight="1">
      <c r="A353" s="40" t="s">
        <v>220</v>
      </c>
      <c r="B353" s="729">
        <v>1051.5999999999999</v>
      </c>
      <c r="C353" s="541" t="s">
        <v>1306</v>
      </c>
      <c r="D353" s="541" t="s">
        <v>1306</v>
      </c>
      <c r="E353" s="541" t="s">
        <v>1306</v>
      </c>
      <c r="F353" s="541" t="s">
        <v>1306</v>
      </c>
      <c r="G353" s="729">
        <v>199.94</v>
      </c>
      <c r="H353" s="729">
        <v>173.3</v>
      </c>
      <c r="I353" s="729">
        <v>178.92</v>
      </c>
      <c r="J353" s="729">
        <v>294.07</v>
      </c>
      <c r="K353" s="729">
        <v>79.400000000000006</v>
      </c>
      <c r="L353" s="730">
        <v>125.97</v>
      </c>
      <c r="M353" s="432" t="s">
        <v>220</v>
      </c>
    </row>
    <row r="354" spans="1:13" ht="12.75" customHeight="1">
      <c r="A354" s="40" t="s">
        <v>221</v>
      </c>
      <c r="B354" s="729">
        <v>5745.47</v>
      </c>
      <c r="C354" s="541" t="s">
        <v>1306</v>
      </c>
      <c r="D354" s="541" t="s">
        <v>1306</v>
      </c>
      <c r="E354" s="541" t="s">
        <v>1306</v>
      </c>
      <c r="F354" s="541" t="s">
        <v>1306</v>
      </c>
      <c r="G354" s="541" t="s">
        <v>1306</v>
      </c>
      <c r="H354" s="541" t="s">
        <v>1306</v>
      </c>
      <c r="I354" s="729">
        <v>362.55</v>
      </c>
      <c r="J354" s="729">
        <v>496.63</v>
      </c>
      <c r="K354" s="729">
        <v>1150.6500000000001</v>
      </c>
      <c r="L354" s="730">
        <v>3735.64</v>
      </c>
      <c r="M354" s="432" t="s">
        <v>911</v>
      </c>
    </row>
    <row r="355" spans="1:13" s="224" customFormat="1" ht="9" customHeight="1">
      <c r="A355" s="223"/>
      <c r="L355" s="225"/>
      <c r="M355" s="747"/>
    </row>
    <row r="356" spans="1:13" s="224" customFormat="1" ht="12.75" customHeight="1">
      <c r="A356" s="1013" t="s">
        <v>716</v>
      </c>
      <c r="B356" s="1013"/>
      <c r="C356" s="1013"/>
      <c r="D356" s="1013"/>
      <c r="E356" s="1013"/>
      <c r="F356" s="1013"/>
      <c r="G356" s="1013"/>
      <c r="H356" s="1013"/>
      <c r="I356" s="1013"/>
      <c r="J356" s="1013"/>
      <c r="K356" s="1013"/>
      <c r="L356" s="1013"/>
      <c r="M356" s="1013"/>
    </row>
    <row r="357" spans="1:13" s="224" customFormat="1" ht="9" customHeight="1">
      <c r="A357" s="223"/>
      <c r="L357" s="225"/>
      <c r="M357" s="747"/>
    </row>
    <row r="358" spans="1:13">
      <c r="A358" s="39" t="s">
        <v>83</v>
      </c>
      <c r="B358" s="427"/>
      <c r="C358" s="427"/>
      <c r="D358" s="427"/>
      <c r="E358" s="427"/>
      <c r="F358" s="427"/>
      <c r="G358" s="427"/>
      <c r="H358" s="427"/>
      <c r="I358" s="427"/>
      <c r="J358" s="427"/>
      <c r="K358" s="427"/>
      <c r="L358" s="433"/>
      <c r="M358" s="391" t="s">
        <v>774</v>
      </c>
    </row>
    <row r="359" spans="1:13" s="224" customFormat="1" ht="12.75" customHeight="1">
      <c r="A359" s="40" t="s">
        <v>252</v>
      </c>
      <c r="B359" s="427">
        <v>2397</v>
      </c>
      <c r="C359" s="427">
        <v>85</v>
      </c>
      <c r="D359" s="427">
        <v>79</v>
      </c>
      <c r="E359" s="427">
        <v>119</v>
      </c>
      <c r="F359" s="427">
        <v>197</v>
      </c>
      <c r="G359" s="427">
        <v>163</v>
      </c>
      <c r="H359" s="427">
        <v>198</v>
      </c>
      <c r="I359" s="427">
        <v>318</v>
      </c>
      <c r="J359" s="427">
        <v>355</v>
      </c>
      <c r="K359" s="427">
        <v>448</v>
      </c>
      <c r="L359" s="433">
        <v>435</v>
      </c>
      <c r="M359" s="428" t="s">
        <v>940</v>
      </c>
    </row>
    <row r="360" spans="1:13" ht="12.75" customHeight="1">
      <c r="A360" s="40" t="s">
        <v>253</v>
      </c>
      <c r="B360" s="427">
        <v>1978</v>
      </c>
      <c r="C360" s="427">
        <v>89</v>
      </c>
      <c r="D360" s="427">
        <v>106</v>
      </c>
      <c r="E360" s="427">
        <v>104</v>
      </c>
      <c r="F360" s="427">
        <v>176</v>
      </c>
      <c r="G360" s="427">
        <v>153</v>
      </c>
      <c r="H360" s="427">
        <v>128</v>
      </c>
      <c r="I360" s="427">
        <v>229</v>
      </c>
      <c r="J360" s="427">
        <v>247</v>
      </c>
      <c r="K360" s="427">
        <v>354</v>
      </c>
      <c r="L360" s="433">
        <v>392</v>
      </c>
      <c r="M360" s="428" t="s">
        <v>941</v>
      </c>
    </row>
    <row r="361" spans="1:13" ht="12.75" customHeight="1">
      <c r="A361" s="40" t="s">
        <v>254</v>
      </c>
      <c r="B361" s="427">
        <v>6</v>
      </c>
      <c r="C361" s="427" t="s">
        <v>1306</v>
      </c>
      <c r="D361" s="427" t="s">
        <v>1306</v>
      </c>
      <c r="E361" s="427" t="s">
        <v>1306</v>
      </c>
      <c r="F361" s="1004">
        <v>6</v>
      </c>
      <c r="G361" s="1006"/>
      <c r="H361" s="1006"/>
      <c r="I361" s="1006"/>
      <c r="J361" s="1006"/>
      <c r="K361" s="1006"/>
      <c r="L361" s="1005"/>
      <c r="M361" s="428" t="s">
        <v>942</v>
      </c>
    </row>
    <row r="362" spans="1:13" s="224" customFormat="1" ht="9" customHeight="1">
      <c r="A362" s="223"/>
      <c r="L362" s="225"/>
      <c r="M362" s="747"/>
    </row>
    <row r="363" spans="1:13" s="224" customFormat="1" ht="15" customHeight="1">
      <c r="A363" s="1014" t="s">
        <v>846</v>
      </c>
      <c r="B363" s="1014"/>
      <c r="C363" s="1014"/>
      <c r="D363" s="1014"/>
      <c r="E363" s="1014"/>
      <c r="F363" s="1014"/>
      <c r="G363" s="1014"/>
      <c r="H363" s="1014"/>
      <c r="I363" s="1014"/>
      <c r="J363" s="1014"/>
      <c r="K363" s="1014"/>
      <c r="L363" s="1014"/>
      <c r="M363" s="903"/>
    </row>
    <row r="364" spans="1:13" s="224" customFormat="1" ht="9" customHeight="1">
      <c r="A364" s="223"/>
      <c r="L364" s="225"/>
      <c r="M364" s="747"/>
    </row>
    <row r="365" spans="1:13" ht="12.75" customHeight="1">
      <c r="A365" s="39" t="s">
        <v>91</v>
      </c>
      <c r="B365" s="213"/>
      <c r="C365" s="213"/>
      <c r="D365" s="213"/>
      <c r="E365" s="213"/>
      <c r="F365" s="213"/>
      <c r="G365" s="213"/>
      <c r="H365" s="213"/>
      <c r="I365" s="213"/>
      <c r="J365" s="213"/>
      <c r="K365" s="213"/>
      <c r="L365" s="214"/>
      <c r="M365" s="391" t="s">
        <v>943</v>
      </c>
    </row>
    <row r="366" spans="1:13" s="224" customFormat="1" ht="12.75" customHeight="1">
      <c r="A366" s="40" t="s">
        <v>252</v>
      </c>
      <c r="B366" s="729">
        <v>34072.51</v>
      </c>
      <c r="C366" s="729">
        <v>84.29</v>
      </c>
      <c r="D366" s="729">
        <v>126.86</v>
      </c>
      <c r="E366" s="729">
        <v>263.92</v>
      </c>
      <c r="F366" s="729">
        <v>614.9</v>
      </c>
      <c r="G366" s="729">
        <v>693.84</v>
      </c>
      <c r="H366" s="729">
        <v>923.94</v>
      </c>
      <c r="I366" s="729">
        <v>1737.85</v>
      </c>
      <c r="J366" s="729">
        <v>3014.61</v>
      </c>
      <c r="K366" s="729">
        <v>6591.83</v>
      </c>
      <c r="L366" s="730">
        <v>20020.47</v>
      </c>
      <c r="M366" s="428" t="s">
        <v>940</v>
      </c>
    </row>
    <row r="367" spans="1:13" ht="12.75" customHeight="1">
      <c r="A367" s="40" t="s">
        <v>253</v>
      </c>
      <c r="B367" s="729">
        <v>34855.56</v>
      </c>
      <c r="C367" s="729">
        <v>101.41</v>
      </c>
      <c r="D367" s="729">
        <v>191.79</v>
      </c>
      <c r="E367" s="729">
        <v>250.93</v>
      </c>
      <c r="F367" s="729">
        <v>780.41</v>
      </c>
      <c r="G367" s="729">
        <v>896.56</v>
      </c>
      <c r="H367" s="729">
        <v>696.21</v>
      </c>
      <c r="I367" s="729">
        <v>1704.86</v>
      </c>
      <c r="J367" s="729">
        <v>2689.9</v>
      </c>
      <c r="K367" s="729">
        <v>7483.86</v>
      </c>
      <c r="L367" s="730">
        <v>20059.63</v>
      </c>
      <c r="M367" s="428" t="s">
        <v>941</v>
      </c>
    </row>
    <row r="368" spans="1:13" ht="12.75" customHeight="1">
      <c r="A368" s="40" t="s">
        <v>254</v>
      </c>
      <c r="B368" s="729">
        <v>0.24</v>
      </c>
      <c r="C368" s="427" t="s">
        <v>1306</v>
      </c>
      <c r="D368" s="427" t="s">
        <v>1306</v>
      </c>
      <c r="E368" s="427" t="s">
        <v>1306</v>
      </c>
      <c r="F368" s="1007">
        <v>0.24</v>
      </c>
      <c r="G368" s="1008"/>
      <c r="H368" s="1008"/>
      <c r="I368" s="1008"/>
      <c r="J368" s="1008"/>
      <c r="K368" s="1008"/>
      <c r="L368" s="1009"/>
      <c r="M368" s="428" t="s">
        <v>942</v>
      </c>
    </row>
    <row r="369" spans="1:13" s="224" customFormat="1" ht="9" customHeight="1">
      <c r="A369" s="223"/>
      <c r="L369" s="225"/>
      <c r="M369" s="747"/>
    </row>
    <row r="370" spans="1:13" s="224" customFormat="1" ht="12.75" customHeight="1">
      <c r="A370" s="1032" t="s">
        <v>944</v>
      </c>
      <c r="B370" s="1032"/>
      <c r="C370" s="1032"/>
      <c r="D370" s="1032"/>
      <c r="E370" s="1032"/>
      <c r="F370" s="1032"/>
      <c r="G370" s="1032"/>
      <c r="H370" s="1032"/>
      <c r="I370" s="1032"/>
      <c r="J370" s="1032"/>
      <c r="K370" s="1032"/>
      <c r="L370" s="1032"/>
      <c r="M370" s="1032"/>
    </row>
    <row r="371" spans="1:13" s="224" customFormat="1" ht="12.75" customHeight="1">
      <c r="A371" s="1013" t="s">
        <v>716</v>
      </c>
      <c r="B371" s="1013"/>
      <c r="C371" s="1013"/>
      <c r="D371" s="1013"/>
      <c r="E371" s="1013"/>
      <c r="F371" s="1013"/>
      <c r="G371" s="1013"/>
      <c r="H371" s="1013"/>
      <c r="I371" s="1013"/>
      <c r="J371" s="1013"/>
      <c r="K371" s="1013"/>
      <c r="L371" s="1013"/>
      <c r="M371" s="1013"/>
    </row>
    <row r="372" spans="1:13" s="224" customFormat="1" ht="9" customHeight="1">
      <c r="A372" s="223"/>
      <c r="L372" s="225"/>
      <c r="M372" s="747"/>
    </row>
    <row r="373" spans="1:13" s="224" customFormat="1" ht="26.25" customHeight="1">
      <c r="A373" s="53" t="s">
        <v>255</v>
      </c>
      <c r="B373" s="213"/>
      <c r="C373" s="213"/>
      <c r="D373" s="213"/>
      <c r="E373" s="213"/>
      <c r="F373" s="213"/>
      <c r="G373" s="213"/>
      <c r="H373" s="213"/>
      <c r="I373" s="213"/>
      <c r="J373" s="213"/>
      <c r="K373" s="213"/>
      <c r="L373" s="214"/>
      <c r="M373" s="361" t="s">
        <v>945</v>
      </c>
    </row>
    <row r="374" spans="1:13" s="224" customFormat="1" ht="12.75" customHeight="1">
      <c r="A374" s="40" t="s">
        <v>200</v>
      </c>
      <c r="B374" s="443">
        <v>3608</v>
      </c>
      <c r="C374" s="443">
        <v>508</v>
      </c>
      <c r="D374" s="443">
        <v>449</v>
      </c>
      <c r="E374" s="443">
        <v>482</v>
      </c>
      <c r="F374" s="443">
        <v>599</v>
      </c>
      <c r="G374" s="443">
        <v>363</v>
      </c>
      <c r="H374" s="443">
        <v>222</v>
      </c>
      <c r="I374" s="443">
        <v>221</v>
      </c>
      <c r="J374" s="443">
        <v>232</v>
      </c>
      <c r="K374" s="443">
        <v>281</v>
      </c>
      <c r="L374" s="443">
        <v>251</v>
      </c>
      <c r="M374" s="428" t="s">
        <v>731</v>
      </c>
    </row>
    <row r="375" spans="1:13" s="224" customFormat="1" ht="9" customHeight="1">
      <c r="A375" s="734"/>
      <c r="B375" s="734"/>
      <c r="C375" s="734"/>
      <c r="D375" s="734"/>
      <c r="E375" s="734"/>
      <c r="F375" s="734"/>
      <c r="G375" s="734"/>
      <c r="H375" s="734"/>
      <c r="I375" s="734"/>
      <c r="J375" s="734"/>
      <c r="K375" s="734"/>
      <c r="L375" s="734"/>
      <c r="M375" s="734"/>
    </row>
    <row r="376" spans="1:13" s="224" customFormat="1" ht="15" customHeight="1">
      <c r="A376" s="1014" t="s">
        <v>846</v>
      </c>
      <c r="B376" s="1014"/>
      <c r="C376" s="1014"/>
      <c r="D376" s="1014"/>
      <c r="E376" s="1014"/>
      <c r="F376" s="1014"/>
      <c r="G376" s="1014"/>
      <c r="H376" s="1014"/>
      <c r="I376" s="1014"/>
      <c r="J376" s="1014"/>
      <c r="K376" s="1014"/>
      <c r="L376" s="1014"/>
      <c r="M376" s="1014"/>
    </row>
    <row r="377" spans="1:13" s="224" customFormat="1" ht="9" customHeight="1">
      <c r="A377" s="7"/>
      <c r="B377" s="228"/>
      <c r="C377" s="228"/>
      <c r="D377" s="228"/>
      <c r="E377" s="228"/>
      <c r="F377" s="228"/>
      <c r="G377" s="228"/>
      <c r="H377" s="228"/>
      <c r="I377" s="228"/>
      <c r="J377" s="228"/>
      <c r="K377" s="228"/>
      <c r="L377" s="228"/>
      <c r="M377" s="355"/>
    </row>
    <row r="378" spans="1:13" s="224" customFormat="1" ht="28.5" customHeight="1">
      <c r="A378" s="39" t="s">
        <v>256</v>
      </c>
      <c r="B378" s="215"/>
      <c r="C378" s="215"/>
      <c r="D378" s="215"/>
      <c r="E378" s="215"/>
      <c r="F378" s="215"/>
      <c r="G378" s="215"/>
      <c r="H378" s="215"/>
      <c r="I378" s="215"/>
      <c r="J378" s="215"/>
      <c r="K378" s="215"/>
      <c r="L378" s="216"/>
      <c r="M378" s="361" t="s">
        <v>946</v>
      </c>
    </row>
    <row r="379" spans="1:13" s="224" customFormat="1" ht="12.75" customHeight="1">
      <c r="A379" s="40" t="s">
        <v>200</v>
      </c>
      <c r="B379" s="427">
        <v>34785.56</v>
      </c>
      <c r="C379" s="427">
        <v>362.69</v>
      </c>
      <c r="D379" s="427">
        <v>533.47</v>
      </c>
      <c r="E379" s="427">
        <v>1019.04</v>
      </c>
      <c r="F379" s="427">
        <v>1756.11</v>
      </c>
      <c r="G379" s="427">
        <v>1610.15</v>
      </c>
      <c r="H379" s="427">
        <v>1220.49</v>
      </c>
      <c r="I379" s="427">
        <v>1876.74</v>
      </c>
      <c r="J379" s="427">
        <v>3046.97</v>
      </c>
      <c r="K379" s="427">
        <v>5645.02</v>
      </c>
      <c r="L379" s="433">
        <v>17714.88</v>
      </c>
      <c r="M379" s="428" t="s">
        <v>731</v>
      </c>
    </row>
    <row r="380" spans="1:13" s="224" customFormat="1" ht="12.75" customHeight="1">
      <c r="A380" s="223"/>
      <c r="L380" s="225"/>
      <c r="M380" s="747"/>
    </row>
    <row r="381" spans="1:13" s="735" customFormat="1" ht="9" customHeight="1">
      <c r="A381" s="900"/>
      <c r="B381" s="900"/>
      <c r="C381" s="900"/>
      <c r="D381" s="900"/>
      <c r="E381" s="900"/>
      <c r="F381" s="900"/>
      <c r="G381" s="900"/>
      <c r="H381" s="900"/>
      <c r="I381" s="900"/>
      <c r="J381" s="900"/>
      <c r="K381" s="900"/>
      <c r="L381" s="900"/>
      <c r="M381" s="900"/>
    </row>
    <row r="382" spans="1:13" s="736" customFormat="1" ht="17.25" customHeight="1">
      <c r="A382" s="1042" t="s">
        <v>1287</v>
      </c>
      <c r="B382" s="1042"/>
      <c r="C382" s="1042"/>
      <c r="D382" s="1042"/>
      <c r="E382" s="1042"/>
      <c r="F382" s="1042"/>
      <c r="G382" s="1042"/>
      <c r="H382" s="1042"/>
      <c r="I382" s="1042"/>
      <c r="J382" s="1042"/>
      <c r="K382" s="1042"/>
      <c r="L382" s="1042"/>
      <c r="M382" s="1042"/>
    </row>
    <row r="383" spans="1:13" s="735" customFormat="1" ht="12.75" customHeight="1">
      <c r="A383" s="1015" t="s">
        <v>1288</v>
      </c>
      <c r="B383" s="1015"/>
      <c r="C383" s="1015"/>
      <c r="D383" s="1015"/>
      <c r="E383" s="1015"/>
      <c r="F383" s="1015"/>
      <c r="G383" s="1015"/>
      <c r="H383" s="1015"/>
      <c r="I383" s="1015"/>
      <c r="J383" s="1015"/>
      <c r="K383" s="1015"/>
      <c r="L383" s="1015"/>
      <c r="M383" s="1015"/>
    </row>
    <row r="384" spans="1:13" s="224" customFormat="1" ht="9" customHeight="1">
      <c r="A384" s="772"/>
      <c r="B384" s="228"/>
      <c r="C384" s="228"/>
      <c r="D384" s="228"/>
      <c r="E384" s="228"/>
      <c r="F384" s="228"/>
      <c r="G384" s="228"/>
      <c r="H384" s="228"/>
      <c r="I384" s="228"/>
      <c r="J384" s="228"/>
      <c r="K384" s="228"/>
      <c r="L384" s="228"/>
      <c r="M384" s="355"/>
    </row>
    <row r="385" spans="1:13" ht="24.75" customHeight="1">
      <c r="A385" s="53" t="s">
        <v>257</v>
      </c>
      <c r="B385" s="213"/>
      <c r="C385" s="213"/>
      <c r="D385" s="213"/>
      <c r="E385" s="213"/>
      <c r="F385" s="213"/>
      <c r="G385" s="213"/>
      <c r="H385" s="213"/>
      <c r="I385" s="213"/>
      <c r="J385" s="213"/>
      <c r="K385" s="213"/>
      <c r="L385" s="214"/>
      <c r="M385" s="361" t="s">
        <v>947</v>
      </c>
    </row>
    <row r="386" spans="1:13">
      <c r="A386" s="40" t="s">
        <v>200</v>
      </c>
      <c r="B386" s="781">
        <v>8094</v>
      </c>
      <c r="C386" s="782">
        <v>744</v>
      </c>
      <c r="D386" s="782">
        <v>630</v>
      </c>
      <c r="E386" s="782">
        <v>722</v>
      </c>
      <c r="F386" s="782">
        <v>1299</v>
      </c>
      <c r="G386" s="782">
        <v>1082</v>
      </c>
      <c r="H386" s="782">
        <v>632</v>
      </c>
      <c r="I386" s="782">
        <v>798</v>
      </c>
      <c r="J386" s="782">
        <v>803</v>
      </c>
      <c r="K386" s="782">
        <v>809</v>
      </c>
      <c r="L386" s="781">
        <v>575</v>
      </c>
      <c r="M386" s="428" t="s">
        <v>731</v>
      </c>
    </row>
    <row r="387" spans="1:13" s="224" customFormat="1" ht="9" customHeight="1">
      <c r="A387" s="223"/>
      <c r="L387" s="225"/>
      <c r="M387" s="747"/>
    </row>
    <row r="388" spans="1:13" s="224" customFormat="1" ht="12.75" customHeight="1">
      <c r="A388" s="1014" t="s">
        <v>804</v>
      </c>
      <c r="B388" s="1014"/>
      <c r="C388" s="1014"/>
      <c r="D388" s="1014"/>
      <c r="E388" s="1014"/>
      <c r="F388" s="1014"/>
      <c r="G388" s="1014"/>
      <c r="H388" s="1014"/>
      <c r="I388" s="1014"/>
      <c r="J388" s="1014"/>
      <c r="K388" s="1014"/>
      <c r="L388" s="1014"/>
      <c r="M388" s="1014"/>
    </row>
    <row r="389" spans="1:13" s="224" customFormat="1" ht="9" customHeight="1">
      <c r="A389" s="223"/>
      <c r="L389" s="225"/>
      <c r="M389" s="747"/>
    </row>
    <row r="390" spans="1:13" ht="23.25" customHeight="1">
      <c r="A390" s="53" t="s">
        <v>258</v>
      </c>
      <c r="B390" s="213"/>
      <c r="C390" s="213"/>
      <c r="D390" s="213"/>
      <c r="E390" s="213"/>
      <c r="F390" s="213"/>
      <c r="G390" s="213"/>
      <c r="H390" s="213"/>
      <c r="I390" s="213"/>
      <c r="J390" s="213"/>
      <c r="K390" s="213"/>
      <c r="L390" s="214"/>
      <c r="M390" s="361" t="s">
        <v>948</v>
      </c>
    </row>
    <row r="391" spans="1:13" ht="12.75" customHeight="1">
      <c r="A391" s="40" t="s">
        <v>200</v>
      </c>
      <c r="B391" s="781">
        <v>239307</v>
      </c>
      <c r="C391" s="782">
        <v>3648</v>
      </c>
      <c r="D391" s="782">
        <v>2693</v>
      </c>
      <c r="E391" s="782">
        <v>5852</v>
      </c>
      <c r="F391" s="782">
        <v>7042</v>
      </c>
      <c r="G391" s="782">
        <v>9081</v>
      </c>
      <c r="H391" s="782">
        <v>7832</v>
      </c>
      <c r="I391" s="782">
        <v>17675</v>
      </c>
      <c r="J391" s="782">
        <v>13294</v>
      </c>
      <c r="K391" s="782">
        <v>55823</v>
      </c>
      <c r="L391" s="781">
        <v>116366</v>
      </c>
      <c r="M391" s="428" t="s">
        <v>731</v>
      </c>
    </row>
    <row r="392" spans="1:13" s="224" customFormat="1" ht="9" customHeight="1">
      <c r="A392" s="223"/>
      <c r="L392" s="225"/>
      <c r="M392" s="747"/>
    </row>
    <row r="393" spans="1:13" s="224" customFormat="1" ht="12.75" customHeight="1">
      <c r="A393" s="1013" t="s">
        <v>716</v>
      </c>
      <c r="B393" s="1013"/>
      <c r="C393" s="1013"/>
      <c r="D393" s="1013"/>
      <c r="E393" s="1013"/>
      <c r="F393" s="1013"/>
      <c r="G393" s="1013"/>
      <c r="H393" s="1013"/>
      <c r="I393" s="1013"/>
      <c r="J393" s="1013"/>
      <c r="K393" s="1013"/>
      <c r="L393" s="1013"/>
      <c r="M393" s="1013"/>
    </row>
    <row r="394" spans="1:13" s="224" customFormat="1" ht="9" customHeight="1">
      <c r="A394" s="223"/>
      <c r="L394" s="225"/>
      <c r="M394" s="747"/>
    </row>
    <row r="395" spans="1:13" ht="28.5" customHeight="1">
      <c r="A395" s="39" t="s">
        <v>259</v>
      </c>
      <c r="B395" s="213"/>
      <c r="C395" s="213"/>
      <c r="D395" s="213"/>
      <c r="E395" s="213"/>
      <c r="F395" s="213"/>
      <c r="G395" s="213"/>
      <c r="H395" s="213"/>
      <c r="I395" s="213"/>
      <c r="J395" s="213"/>
      <c r="K395" s="213"/>
      <c r="L395" s="214"/>
      <c r="M395" s="361" t="s">
        <v>949</v>
      </c>
    </row>
    <row r="396" spans="1:13" s="224" customFormat="1" ht="12.75" customHeight="1">
      <c r="A396" s="40" t="s">
        <v>3</v>
      </c>
      <c r="B396" s="781">
        <v>3373</v>
      </c>
      <c r="C396" s="782">
        <v>59</v>
      </c>
      <c r="D396" s="782">
        <v>61</v>
      </c>
      <c r="E396" s="782">
        <v>122</v>
      </c>
      <c r="F396" s="782">
        <v>365</v>
      </c>
      <c r="G396" s="782">
        <v>460</v>
      </c>
      <c r="H396" s="782">
        <v>329</v>
      </c>
      <c r="I396" s="782">
        <v>496</v>
      </c>
      <c r="J396" s="782">
        <v>507</v>
      </c>
      <c r="K396" s="782">
        <v>572</v>
      </c>
      <c r="L396" s="781">
        <v>402</v>
      </c>
      <c r="M396" s="432" t="s">
        <v>731</v>
      </c>
    </row>
    <row r="397" spans="1:13" ht="12.75" customHeight="1">
      <c r="A397" s="40" t="s">
        <v>260</v>
      </c>
      <c r="B397" s="781">
        <v>271</v>
      </c>
      <c r="C397" s="782">
        <v>15</v>
      </c>
      <c r="D397" s="782">
        <v>17</v>
      </c>
      <c r="E397" s="782">
        <v>34</v>
      </c>
      <c r="F397" s="782">
        <v>62</v>
      </c>
      <c r="G397" s="782">
        <v>59</v>
      </c>
      <c r="H397" s="782">
        <v>27</v>
      </c>
      <c r="I397" s="782">
        <v>29</v>
      </c>
      <c r="J397" s="782">
        <v>15</v>
      </c>
      <c r="K397" s="1024">
        <v>13</v>
      </c>
      <c r="L397" s="1025"/>
      <c r="M397" s="432" t="s">
        <v>950</v>
      </c>
    </row>
    <row r="398" spans="1:13" ht="12.75" customHeight="1">
      <c r="A398" s="40" t="s">
        <v>261</v>
      </c>
      <c r="B398" s="781">
        <v>881</v>
      </c>
      <c r="C398" s="782">
        <v>30</v>
      </c>
      <c r="D398" s="782">
        <v>25</v>
      </c>
      <c r="E398" s="782">
        <v>50</v>
      </c>
      <c r="F398" s="782">
        <v>174</v>
      </c>
      <c r="G398" s="782">
        <v>205</v>
      </c>
      <c r="H398" s="782">
        <v>115</v>
      </c>
      <c r="I398" s="782">
        <v>109</v>
      </c>
      <c r="J398" s="782">
        <v>94</v>
      </c>
      <c r="K398" s="1024">
        <v>79</v>
      </c>
      <c r="L398" s="1025"/>
      <c r="M398" s="432" t="s">
        <v>261</v>
      </c>
    </row>
    <row r="399" spans="1:13" ht="12.75" customHeight="1">
      <c r="A399" s="40" t="s">
        <v>262</v>
      </c>
      <c r="B399" s="781">
        <v>2221</v>
      </c>
      <c r="C399" s="782">
        <v>14</v>
      </c>
      <c r="D399" s="782">
        <v>19</v>
      </c>
      <c r="E399" s="782">
        <v>38</v>
      </c>
      <c r="F399" s="782">
        <v>129</v>
      </c>
      <c r="G399" s="782">
        <v>196</v>
      </c>
      <c r="H399" s="782">
        <v>187</v>
      </c>
      <c r="I399" s="782">
        <v>358</v>
      </c>
      <c r="J399" s="782">
        <v>398</v>
      </c>
      <c r="K399" s="782">
        <v>501</v>
      </c>
      <c r="L399" s="781">
        <v>381</v>
      </c>
      <c r="M399" s="432" t="s">
        <v>951</v>
      </c>
    </row>
    <row r="400" spans="1:13" s="224" customFormat="1" ht="9" customHeight="1">
      <c r="A400" s="223"/>
      <c r="L400" s="225"/>
      <c r="M400" s="747"/>
    </row>
    <row r="401" spans="1:13" s="224" customFormat="1" ht="12.75" customHeight="1">
      <c r="A401" s="1014" t="s">
        <v>804</v>
      </c>
      <c r="B401" s="1014"/>
      <c r="C401" s="1014"/>
      <c r="D401" s="1014"/>
      <c r="E401" s="1014"/>
      <c r="F401" s="1014"/>
      <c r="G401" s="1014"/>
      <c r="H401" s="1014"/>
      <c r="I401" s="1014"/>
      <c r="J401" s="1014"/>
      <c r="K401" s="1014"/>
      <c r="L401" s="1014"/>
      <c r="M401" s="1014"/>
    </row>
    <row r="402" spans="1:13" s="224" customFormat="1" ht="9" customHeight="1">
      <c r="A402" s="223"/>
      <c r="L402" s="225"/>
      <c r="M402" s="747"/>
    </row>
    <row r="403" spans="1:13" ht="22.5" customHeight="1">
      <c r="A403" s="39" t="s">
        <v>263</v>
      </c>
      <c r="B403" s="213"/>
      <c r="C403" s="213"/>
      <c r="D403" s="213"/>
      <c r="E403" s="213"/>
      <c r="F403" s="213"/>
      <c r="G403" s="213"/>
      <c r="H403" s="213"/>
      <c r="I403" s="213"/>
      <c r="J403" s="213"/>
      <c r="K403" s="213"/>
      <c r="L403" s="214"/>
      <c r="M403" s="391" t="s">
        <v>952</v>
      </c>
    </row>
    <row r="404" spans="1:13" s="224" customFormat="1" ht="12.75" customHeight="1">
      <c r="A404" s="40" t="s">
        <v>3</v>
      </c>
      <c r="B404" s="781">
        <v>119782</v>
      </c>
      <c r="C404" s="782">
        <v>428</v>
      </c>
      <c r="D404" s="782">
        <v>505</v>
      </c>
      <c r="E404" s="782">
        <v>1137</v>
      </c>
      <c r="F404" s="782">
        <v>3689</v>
      </c>
      <c r="G404" s="782">
        <v>5239</v>
      </c>
      <c r="H404" s="782">
        <v>9683</v>
      </c>
      <c r="I404" s="782">
        <v>9499</v>
      </c>
      <c r="J404" s="782">
        <v>12743</v>
      </c>
      <c r="K404" s="782">
        <v>22203</v>
      </c>
      <c r="L404" s="781">
        <v>54656</v>
      </c>
      <c r="M404" s="428" t="s">
        <v>731</v>
      </c>
    </row>
    <row r="405" spans="1:13" ht="12.75" customHeight="1">
      <c r="A405" s="40" t="s">
        <v>260</v>
      </c>
      <c r="B405" s="781">
        <v>443</v>
      </c>
      <c r="C405" s="782">
        <v>23</v>
      </c>
      <c r="D405" s="782">
        <v>23</v>
      </c>
      <c r="E405" s="782">
        <v>57</v>
      </c>
      <c r="F405" s="782">
        <v>105</v>
      </c>
      <c r="G405" s="782">
        <v>99</v>
      </c>
      <c r="H405" s="782">
        <v>46</v>
      </c>
      <c r="I405" s="782">
        <v>48</v>
      </c>
      <c r="J405" s="782">
        <v>21</v>
      </c>
      <c r="K405" s="1024">
        <v>21</v>
      </c>
      <c r="L405" s="1025"/>
      <c r="M405" s="428" t="s">
        <v>950</v>
      </c>
    </row>
    <row r="406" spans="1:13" ht="12.75" customHeight="1">
      <c r="A406" s="40" t="s">
        <v>261</v>
      </c>
      <c r="B406" s="781">
        <v>4975</v>
      </c>
      <c r="C406" s="782">
        <v>156</v>
      </c>
      <c r="D406" s="782">
        <v>159</v>
      </c>
      <c r="E406" s="782">
        <v>280</v>
      </c>
      <c r="F406" s="782">
        <v>953</v>
      </c>
      <c r="G406" s="782">
        <v>1110</v>
      </c>
      <c r="H406" s="782">
        <v>649</v>
      </c>
      <c r="I406" s="782">
        <v>660</v>
      </c>
      <c r="J406" s="782">
        <v>558</v>
      </c>
      <c r="K406" s="1024">
        <v>450</v>
      </c>
      <c r="L406" s="1025"/>
      <c r="M406" s="428" t="s">
        <v>261</v>
      </c>
    </row>
    <row r="407" spans="1:13" ht="12.75" customHeight="1">
      <c r="A407" s="40" t="s">
        <v>262</v>
      </c>
      <c r="B407" s="781">
        <v>114364</v>
      </c>
      <c r="C407" s="782">
        <v>249</v>
      </c>
      <c r="D407" s="782">
        <v>323</v>
      </c>
      <c r="E407" s="782">
        <v>800</v>
      </c>
      <c r="F407" s="782">
        <v>2631</v>
      </c>
      <c r="G407" s="782">
        <v>4030</v>
      </c>
      <c r="H407" s="782">
        <v>8988</v>
      </c>
      <c r="I407" s="782">
        <v>8791</v>
      </c>
      <c r="J407" s="782">
        <v>12164</v>
      </c>
      <c r="K407" s="782">
        <v>21855</v>
      </c>
      <c r="L407" s="781">
        <v>54533</v>
      </c>
      <c r="M407" s="428" t="s">
        <v>951</v>
      </c>
    </row>
    <row r="408" spans="1:13" s="224" customFormat="1" ht="9" customHeight="1">
      <c r="A408" s="223"/>
      <c r="L408" s="225"/>
      <c r="M408" s="747"/>
    </row>
    <row r="409" spans="1:13" s="224" customFormat="1" ht="12.75" customHeight="1">
      <c r="A409" s="1013" t="s">
        <v>716</v>
      </c>
      <c r="B409" s="1013"/>
      <c r="C409" s="1013"/>
      <c r="D409" s="1013"/>
      <c r="E409" s="1013"/>
      <c r="F409" s="1013"/>
      <c r="G409" s="1013"/>
      <c r="H409" s="1013"/>
      <c r="I409" s="1013"/>
      <c r="J409" s="1013"/>
      <c r="K409" s="1013"/>
      <c r="L409" s="1013"/>
      <c r="M409" s="1013"/>
    </row>
    <row r="410" spans="1:13" s="224" customFormat="1" ht="9" customHeight="1">
      <c r="A410" s="223"/>
      <c r="L410" s="225"/>
      <c r="M410" s="747"/>
    </row>
    <row r="411" spans="1:13" ht="22.5">
      <c r="A411" s="7" t="s">
        <v>264</v>
      </c>
      <c r="B411" s="214"/>
      <c r="C411" s="213"/>
      <c r="D411" s="213"/>
      <c r="E411" s="213"/>
      <c r="F411" s="213"/>
      <c r="G411" s="213"/>
      <c r="H411" s="213"/>
      <c r="I411" s="213"/>
      <c r="J411" s="213"/>
      <c r="K411" s="213"/>
      <c r="L411" s="214"/>
      <c r="M411" s="391" t="s">
        <v>953</v>
      </c>
    </row>
    <row r="412" spans="1:13" s="224" customFormat="1" ht="12.75" customHeight="1">
      <c r="A412" s="40" t="s">
        <v>3</v>
      </c>
      <c r="B412" s="781">
        <v>2667</v>
      </c>
      <c r="C412" s="782">
        <v>38</v>
      </c>
      <c r="D412" s="782">
        <v>41</v>
      </c>
      <c r="E412" s="782">
        <v>83</v>
      </c>
      <c r="F412" s="782">
        <v>272</v>
      </c>
      <c r="G412" s="782">
        <v>335</v>
      </c>
      <c r="H412" s="782">
        <v>253</v>
      </c>
      <c r="I412" s="782">
        <v>395</v>
      </c>
      <c r="J412" s="782">
        <v>420</v>
      </c>
      <c r="K412" s="782">
        <v>485</v>
      </c>
      <c r="L412" s="781">
        <v>345</v>
      </c>
      <c r="M412" s="428" t="s">
        <v>731</v>
      </c>
    </row>
    <row r="413" spans="1:13" ht="12.75" customHeight="1">
      <c r="A413" s="40" t="s">
        <v>260</v>
      </c>
      <c r="B413" s="781">
        <v>544</v>
      </c>
      <c r="C413" s="782">
        <v>23</v>
      </c>
      <c r="D413" s="782">
        <v>22</v>
      </c>
      <c r="E413" s="782">
        <v>41</v>
      </c>
      <c r="F413" s="782">
        <v>116</v>
      </c>
      <c r="G413" s="782">
        <v>118</v>
      </c>
      <c r="H413" s="782">
        <v>63</v>
      </c>
      <c r="I413" s="782">
        <v>65</v>
      </c>
      <c r="J413" s="782">
        <v>51</v>
      </c>
      <c r="K413" s="782">
        <v>37</v>
      </c>
      <c r="L413" s="781">
        <v>8</v>
      </c>
      <c r="M413" s="428" t="s">
        <v>950</v>
      </c>
    </row>
    <row r="414" spans="1:13" ht="12.75" customHeight="1">
      <c r="A414" s="40" t="s">
        <v>261</v>
      </c>
      <c r="B414" s="781">
        <v>902</v>
      </c>
      <c r="C414" s="782">
        <v>9</v>
      </c>
      <c r="D414" s="782">
        <v>16</v>
      </c>
      <c r="E414" s="782">
        <v>33</v>
      </c>
      <c r="F414" s="782">
        <v>119</v>
      </c>
      <c r="G414" s="782">
        <v>156</v>
      </c>
      <c r="H414" s="782">
        <v>117</v>
      </c>
      <c r="I414" s="782">
        <v>172</v>
      </c>
      <c r="J414" s="782">
        <v>143</v>
      </c>
      <c r="K414" s="782">
        <v>100</v>
      </c>
      <c r="L414" s="781">
        <v>37</v>
      </c>
      <c r="M414" s="428" t="s">
        <v>261</v>
      </c>
    </row>
    <row r="415" spans="1:13" ht="12.75" customHeight="1">
      <c r="A415" s="40" t="s">
        <v>262</v>
      </c>
      <c r="B415" s="781">
        <v>1221</v>
      </c>
      <c r="C415" s="782">
        <v>6</v>
      </c>
      <c r="D415" s="782">
        <v>3</v>
      </c>
      <c r="E415" s="782">
        <v>9</v>
      </c>
      <c r="F415" s="782">
        <v>37</v>
      </c>
      <c r="G415" s="782">
        <v>61</v>
      </c>
      <c r="H415" s="782">
        <v>73</v>
      </c>
      <c r="I415" s="782">
        <v>158</v>
      </c>
      <c r="J415" s="782">
        <v>226</v>
      </c>
      <c r="K415" s="782">
        <v>348</v>
      </c>
      <c r="L415" s="781">
        <v>300</v>
      </c>
      <c r="M415" s="428" t="s">
        <v>951</v>
      </c>
    </row>
    <row r="416" spans="1:13" s="224" customFormat="1" ht="9" customHeight="1">
      <c r="A416" s="223"/>
      <c r="L416" s="225"/>
      <c r="M416" s="747"/>
    </row>
    <row r="417" spans="1:13" s="224" customFormat="1" ht="12.75" customHeight="1">
      <c r="A417" s="1014" t="s">
        <v>804</v>
      </c>
      <c r="B417" s="1014"/>
      <c r="C417" s="1014"/>
      <c r="D417" s="1014"/>
      <c r="E417" s="1014"/>
      <c r="F417" s="1014"/>
      <c r="G417" s="1014"/>
      <c r="H417" s="1014"/>
      <c r="I417" s="1014"/>
      <c r="J417" s="1014"/>
      <c r="K417" s="1014"/>
      <c r="L417" s="1014"/>
      <c r="M417" s="1014"/>
    </row>
    <row r="418" spans="1:13" s="224" customFormat="1" ht="9" customHeight="1">
      <c r="A418" s="223"/>
      <c r="L418" s="225"/>
      <c r="M418" s="747"/>
    </row>
    <row r="419" spans="1:13" ht="22.5" customHeight="1">
      <c r="A419" s="39" t="s">
        <v>265</v>
      </c>
      <c r="B419" s="213"/>
      <c r="C419" s="213"/>
      <c r="D419" s="213"/>
      <c r="E419" s="213"/>
      <c r="F419" s="213"/>
      <c r="G419" s="213"/>
      <c r="H419" s="213"/>
      <c r="I419" s="213"/>
      <c r="J419" s="213"/>
      <c r="K419" s="213"/>
      <c r="L419" s="214"/>
      <c r="M419" s="391" t="s">
        <v>954</v>
      </c>
    </row>
    <row r="420" spans="1:13" s="224" customFormat="1" ht="12.75" customHeight="1">
      <c r="A420" s="40" t="s">
        <v>3</v>
      </c>
      <c r="B420" s="781">
        <v>46887</v>
      </c>
      <c r="C420" s="782">
        <v>164</v>
      </c>
      <c r="D420" s="782">
        <v>138</v>
      </c>
      <c r="E420" s="782">
        <v>384</v>
      </c>
      <c r="F420" s="782">
        <v>1320</v>
      </c>
      <c r="G420" s="782">
        <v>1922</v>
      </c>
      <c r="H420" s="782">
        <v>1994</v>
      </c>
      <c r="I420" s="782">
        <v>3838</v>
      </c>
      <c r="J420" s="782">
        <v>5624</v>
      </c>
      <c r="K420" s="782">
        <v>9196</v>
      </c>
      <c r="L420" s="781">
        <v>22307</v>
      </c>
      <c r="M420" s="428" t="s">
        <v>731</v>
      </c>
    </row>
    <row r="421" spans="1:13" ht="12.75" customHeight="1">
      <c r="A421" s="40" t="s">
        <v>260</v>
      </c>
      <c r="B421" s="781">
        <v>795</v>
      </c>
      <c r="C421" s="782">
        <v>31</v>
      </c>
      <c r="D421" s="782">
        <v>31</v>
      </c>
      <c r="E421" s="782">
        <v>60</v>
      </c>
      <c r="F421" s="782">
        <v>170</v>
      </c>
      <c r="G421" s="782">
        <v>177</v>
      </c>
      <c r="H421" s="782">
        <v>89</v>
      </c>
      <c r="I421" s="782">
        <v>95</v>
      </c>
      <c r="J421" s="782">
        <v>77</v>
      </c>
      <c r="K421" s="782">
        <v>53</v>
      </c>
      <c r="L421" s="781">
        <v>12</v>
      </c>
      <c r="M421" s="428" t="s">
        <v>950</v>
      </c>
    </row>
    <row r="422" spans="1:13" ht="12.75" customHeight="1">
      <c r="A422" s="40" t="s">
        <v>261</v>
      </c>
      <c r="B422" s="781">
        <v>4817</v>
      </c>
      <c r="C422" s="782">
        <v>35</v>
      </c>
      <c r="D422" s="782">
        <v>64</v>
      </c>
      <c r="E422" s="782">
        <v>174</v>
      </c>
      <c r="F422" s="782">
        <v>525</v>
      </c>
      <c r="G422" s="782">
        <v>776</v>
      </c>
      <c r="H422" s="782">
        <v>651</v>
      </c>
      <c r="I422" s="782">
        <v>969</v>
      </c>
      <c r="J422" s="782">
        <v>831</v>
      </c>
      <c r="K422" s="782">
        <v>566</v>
      </c>
      <c r="L422" s="781">
        <v>226</v>
      </c>
      <c r="M422" s="428" t="s">
        <v>261</v>
      </c>
    </row>
    <row r="423" spans="1:13" ht="12.75" customHeight="1">
      <c r="A423" s="40" t="s">
        <v>262</v>
      </c>
      <c r="B423" s="781">
        <v>41275</v>
      </c>
      <c r="C423" s="782">
        <v>98</v>
      </c>
      <c r="D423" s="782">
        <v>43</v>
      </c>
      <c r="E423" s="782">
        <v>150</v>
      </c>
      <c r="F423" s="782">
        <v>625</v>
      </c>
      <c r="G423" s="782">
        <v>969</v>
      </c>
      <c r="H423" s="782">
        <v>1254</v>
      </c>
      <c r="I423" s="782">
        <v>2774</v>
      </c>
      <c r="J423" s="782">
        <v>4716</v>
      </c>
      <c r="K423" s="782">
        <v>8577</v>
      </c>
      <c r="L423" s="781">
        <v>22069</v>
      </c>
      <c r="M423" s="428" t="s">
        <v>951</v>
      </c>
    </row>
    <row r="424" spans="1:13" s="224" customFormat="1" ht="9" customHeight="1">
      <c r="A424" s="223"/>
      <c r="L424" s="225"/>
      <c r="M424" s="747"/>
    </row>
    <row r="425" spans="1:13" s="224" customFormat="1" ht="12.75" customHeight="1">
      <c r="A425" s="1013" t="s">
        <v>716</v>
      </c>
      <c r="B425" s="1013"/>
      <c r="C425" s="1013"/>
      <c r="D425" s="1013"/>
      <c r="E425" s="1013"/>
      <c r="F425" s="1013"/>
      <c r="G425" s="1013"/>
      <c r="H425" s="1013"/>
      <c r="I425" s="1013"/>
      <c r="J425" s="1013"/>
      <c r="K425" s="1013"/>
      <c r="L425" s="1013"/>
      <c r="M425" s="1013"/>
    </row>
    <row r="426" spans="1:13" s="224" customFormat="1" ht="9" customHeight="1">
      <c r="A426" s="223"/>
      <c r="L426" s="225"/>
      <c r="M426" s="747"/>
    </row>
    <row r="427" spans="1:13" ht="22.5">
      <c r="A427" s="39" t="s">
        <v>266</v>
      </c>
      <c r="B427" s="213"/>
      <c r="C427" s="213"/>
      <c r="D427" s="213"/>
      <c r="E427" s="213"/>
      <c r="F427" s="213"/>
      <c r="G427" s="213"/>
      <c r="H427" s="213"/>
      <c r="I427" s="213"/>
      <c r="J427" s="213"/>
      <c r="K427" s="213"/>
      <c r="L427" s="214"/>
      <c r="M427" s="452" t="s">
        <v>955</v>
      </c>
    </row>
    <row r="428" spans="1:13" s="224" customFormat="1" ht="12.75" customHeight="1">
      <c r="A428" s="40" t="s">
        <v>3</v>
      </c>
      <c r="B428" s="783">
        <v>870</v>
      </c>
      <c r="C428" s="783">
        <v>20</v>
      </c>
      <c r="D428" s="783">
        <v>17</v>
      </c>
      <c r="E428" s="783">
        <v>34</v>
      </c>
      <c r="F428" s="783">
        <v>114</v>
      </c>
      <c r="G428" s="783">
        <v>147</v>
      </c>
      <c r="H428" s="783">
        <v>102</v>
      </c>
      <c r="I428" s="783">
        <v>131</v>
      </c>
      <c r="J428" s="783">
        <v>126</v>
      </c>
      <c r="K428" s="783">
        <v>117</v>
      </c>
      <c r="L428" s="783">
        <v>62</v>
      </c>
      <c r="M428" s="428" t="s">
        <v>731</v>
      </c>
    </row>
    <row r="429" spans="1:13" ht="12.75" customHeight="1">
      <c r="A429" s="40" t="s">
        <v>260</v>
      </c>
      <c r="B429" s="783">
        <v>96</v>
      </c>
      <c r="C429" s="1033">
        <v>8</v>
      </c>
      <c r="D429" s="1035"/>
      <c r="E429" s="840" t="s">
        <v>1306</v>
      </c>
      <c r="F429" s="783">
        <v>19</v>
      </c>
      <c r="G429" s="783">
        <v>14</v>
      </c>
      <c r="H429" s="783">
        <v>15</v>
      </c>
      <c r="I429" s="783">
        <v>9</v>
      </c>
      <c r="J429" s="783">
        <v>15</v>
      </c>
      <c r="K429" s="783">
        <v>13</v>
      </c>
      <c r="L429" s="783">
        <v>3</v>
      </c>
      <c r="M429" s="428" t="s">
        <v>956</v>
      </c>
    </row>
    <row r="430" spans="1:13" ht="12.75" customHeight="1">
      <c r="A430" s="40" t="s">
        <v>261</v>
      </c>
      <c r="B430" s="783">
        <v>220</v>
      </c>
      <c r="C430" s="783">
        <v>10</v>
      </c>
      <c r="D430" s="783">
        <v>6</v>
      </c>
      <c r="E430" s="783">
        <v>15</v>
      </c>
      <c r="F430" s="783">
        <v>47</v>
      </c>
      <c r="G430" s="783">
        <v>39</v>
      </c>
      <c r="H430" s="783">
        <v>17</v>
      </c>
      <c r="I430" s="783">
        <v>33</v>
      </c>
      <c r="J430" s="783">
        <v>24</v>
      </c>
      <c r="K430" s="783">
        <v>24</v>
      </c>
      <c r="L430" s="783">
        <v>5</v>
      </c>
      <c r="M430" s="428" t="s">
        <v>261</v>
      </c>
    </row>
    <row r="431" spans="1:13" ht="12.75" customHeight="1">
      <c r="A431" s="40" t="s">
        <v>267</v>
      </c>
      <c r="B431" s="783">
        <v>398</v>
      </c>
      <c r="C431" s="783">
        <v>4</v>
      </c>
      <c r="D431" s="783">
        <v>4</v>
      </c>
      <c r="E431" s="783">
        <v>14</v>
      </c>
      <c r="F431" s="783">
        <v>43</v>
      </c>
      <c r="G431" s="783">
        <v>84</v>
      </c>
      <c r="H431" s="783">
        <v>62</v>
      </c>
      <c r="I431" s="783">
        <v>73</v>
      </c>
      <c r="J431" s="783">
        <v>61</v>
      </c>
      <c r="K431" s="783">
        <v>41</v>
      </c>
      <c r="L431" s="783">
        <v>12</v>
      </c>
      <c r="M431" s="428" t="s">
        <v>267</v>
      </c>
    </row>
    <row r="432" spans="1:13" ht="12.75" customHeight="1">
      <c r="A432" s="40" t="s">
        <v>268</v>
      </c>
      <c r="B432" s="783">
        <v>60</v>
      </c>
      <c r="C432" s="1033">
        <v>6</v>
      </c>
      <c r="D432" s="1034"/>
      <c r="E432" s="1034"/>
      <c r="F432" s="1035"/>
      <c r="G432" s="783">
        <v>9</v>
      </c>
      <c r="H432" s="783">
        <v>4</v>
      </c>
      <c r="I432" s="783">
        <v>10</v>
      </c>
      <c r="J432" s="783">
        <v>13</v>
      </c>
      <c r="K432" s="783">
        <v>12</v>
      </c>
      <c r="L432" s="783">
        <v>6</v>
      </c>
      <c r="M432" s="428" t="s">
        <v>268</v>
      </c>
    </row>
    <row r="433" spans="1:13" ht="12.75" customHeight="1">
      <c r="A433" s="40" t="s">
        <v>389</v>
      </c>
      <c r="B433" s="783">
        <v>23</v>
      </c>
      <c r="C433" s="840" t="s">
        <v>1306</v>
      </c>
      <c r="D433" s="840" t="s">
        <v>1306</v>
      </c>
      <c r="E433" s="840" t="s">
        <v>1306</v>
      </c>
      <c r="F433" s="1033">
        <v>4</v>
      </c>
      <c r="G433" s="1034"/>
      <c r="H433" s="1035"/>
      <c r="I433" s="783">
        <v>3</v>
      </c>
      <c r="J433" s="783">
        <v>8</v>
      </c>
      <c r="K433" s="783">
        <v>3</v>
      </c>
      <c r="L433" s="783">
        <v>5</v>
      </c>
      <c r="M433" s="428" t="s">
        <v>389</v>
      </c>
    </row>
    <row r="434" spans="1:13" ht="12.75" customHeight="1">
      <c r="A434" s="40" t="s">
        <v>270</v>
      </c>
      <c r="B434" s="783">
        <v>73</v>
      </c>
      <c r="C434" s="783">
        <v>3</v>
      </c>
      <c r="D434" s="1033">
        <v>7</v>
      </c>
      <c r="E434" s="1034"/>
      <c r="F434" s="1034"/>
      <c r="G434" s="1034"/>
      <c r="H434" s="1035"/>
      <c r="I434" s="783">
        <v>3</v>
      </c>
      <c r="J434" s="783">
        <v>5</v>
      </c>
      <c r="K434" s="783">
        <v>24</v>
      </c>
      <c r="L434" s="783">
        <v>31</v>
      </c>
      <c r="M434" s="428" t="s">
        <v>957</v>
      </c>
    </row>
    <row r="435" spans="1:13" s="224" customFormat="1" ht="9" customHeight="1">
      <c r="A435" s="223"/>
      <c r="L435" s="225"/>
      <c r="M435" s="747"/>
    </row>
    <row r="436" spans="1:13" s="224" customFormat="1" ht="12.75" customHeight="1">
      <c r="A436" s="1014" t="s">
        <v>804</v>
      </c>
      <c r="B436" s="1014"/>
      <c r="C436" s="1014"/>
      <c r="D436" s="1014"/>
      <c r="E436" s="1014"/>
      <c r="F436" s="1014"/>
      <c r="G436" s="1014"/>
      <c r="H436" s="1014"/>
      <c r="I436" s="1014"/>
      <c r="J436" s="1014"/>
      <c r="K436" s="1014"/>
      <c r="L436" s="1014"/>
      <c r="M436" s="1014"/>
    </row>
    <row r="437" spans="1:13" s="224" customFormat="1" ht="9" customHeight="1">
      <c r="A437" s="223"/>
      <c r="L437" s="225"/>
      <c r="M437" s="747"/>
    </row>
    <row r="438" spans="1:13" ht="12.75" customHeight="1">
      <c r="A438" s="39" t="s">
        <v>271</v>
      </c>
      <c r="B438" s="213"/>
      <c r="C438" s="213"/>
      <c r="D438" s="213"/>
      <c r="E438" s="213"/>
      <c r="F438" s="213"/>
      <c r="G438" s="213"/>
      <c r="H438" s="213"/>
      <c r="I438" s="213"/>
      <c r="J438" s="213"/>
      <c r="K438" s="213"/>
      <c r="L438" s="214"/>
      <c r="M438" s="391" t="s">
        <v>958</v>
      </c>
    </row>
    <row r="439" spans="1:13" s="224" customFormat="1" ht="12.75" customHeight="1">
      <c r="A439" s="40" t="s">
        <v>3</v>
      </c>
      <c r="B439" s="781">
        <v>275765</v>
      </c>
      <c r="C439" s="782">
        <v>5372</v>
      </c>
      <c r="D439" s="782">
        <v>2015</v>
      </c>
      <c r="E439" s="782">
        <v>15297</v>
      </c>
      <c r="F439" s="782">
        <v>2286</v>
      </c>
      <c r="G439" s="782">
        <v>2406</v>
      </c>
      <c r="H439" s="782">
        <v>2856</v>
      </c>
      <c r="I439" s="782">
        <v>6053</v>
      </c>
      <c r="J439" s="782">
        <v>5947</v>
      </c>
      <c r="K439" s="782">
        <v>90312</v>
      </c>
      <c r="L439" s="781">
        <v>143221</v>
      </c>
      <c r="M439" s="428" t="s">
        <v>731</v>
      </c>
    </row>
    <row r="440" spans="1:13" ht="12.75" customHeight="1">
      <c r="A440" s="40" t="s">
        <v>260</v>
      </c>
      <c r="B440" s="781">
        <v>151</v>
      </c>
      <c r="C440" s="1024">
        <v>14</v>
      </c>
      <c r="D440" s="1025"/>
      <c r="E440" s="841" t="s">
        <v>1306</v>
      </c>
      <c r="F440" s="782">
        <v>30</v>
      </c>
      <c r="G440" s="782">
        <v>22</v>
      </c>
      <c r="H440" s="782">
        <v>24</v>
      </c>
      <c r="I440" s="782">
        <v>16</v>
      </c>
      <c r="J440" s="782">
        <v>19</v>
      </c>
      <c r="K440" s="782">
        <v>22</v>
      </c>
      <c r="L440" s="781">
        <v>4</v>
      </c>
      <c r="M440" s="428" t="s">
        <v>956</v>
      </c>
    </row>
    <row r="441" spans="1:13" ht="12.75" customHeight="1">
      <c r="A441" s="40" t="s">
        <v>261</v>
      </c>
      <c r="B441" s="781">
        <v>1287</v>
      </c>
      <c r="C441" s="782">
        <v>60</v>
      </c>
      <c r="D441" s="782">
        <v>24</v>
      </c>
      <c r="E441" s="782">
        <v>75</v>
      </c>
      <c r="F441" s="782">
        <v>283</v>
      </c>
      <c r="G441" s="782">
        <v>229</v>
      </c>
      <c r="H441" s="782">
        <v>89</v>
      </c>
      <c r="I441" s="782">
        <v>215</v>
      </c>
      <c r="J441" s="782">
        <v>139</v>
      </c>
      <c r="K441" s="782">
        <v>147</v>
      </c>
      <c r="L441" s="781">
        <v>26</v>
      </c>
      <c r="M441" s="428" t="s">
        <v>261</v>
      </c>
    </row>
    <row r="442" spans="1:13" ht="12.75" customHeight="1">
      <c r="A442" s="40" t="s">
        <v>267</v>
      </c>
      <c r="B442" s="781">
        <v>7952</v>
      </c>
      <c r="C442" s="782">
        <v>65</v>
      </c>
      <c r="D442" s="782">
        <v>77</v>
      </c>
      <c r="E442" s="782">
        <v>249</v>
      </c>
      <c r="F442" s="782">
        <v>886</v>
      </c>
      <c r="G442" s="782">
        <v>1488</v>
      </c>
      <c r="H442" s="782">
        <v>1172</v>
      </c>
      <c r="I442" s="782">
        <v>1549</v>
      </c>
      <c r="J442" s="782">
        <v>1310</v>
      </c>
      <c r="K442" s="782">
        <v>917</v>
      </c>
      <c r="L442" s="781">
        <v>239</v>
      </c>
      <c r="M442" s="428" t="s">
        <v>267</v>
      </c>
    </row>
    <row r="443" spans="1:13" ht="12.75" customHeight="1">
      <c r="A443" s="40" t="s">
        <v>268</v>
      </c>
      <c r="B443" s="781">
        <v>3851</v>
      </c>
      <c r="C443" s="1024">
        <v>385</v>
      </c>
      <c r="D443" s="1026"/>
      <c r="E443" s="1026"/>
      <c r="F443" s="1025"/>
      <c r="G443" s="782">
        <v>563</v>
      </c>
      <c r="H443" s="782">
        <v>250</v>
      </c>
      <c r="I443" s="782">
        <v>699</v>
      </c>
      <c r="J443" s="782">
        <v>845</v>
      </c>
      <c r="K443" s="782">
        <v>708</v>
      </c>
      <c r="L443" s="781">
        <v>401</v>
      </c>
      <c r="M443" s="428" t="s">
        <v>268</v>
      </c>
    </row>
    <row r="444" spans="1:13" ht="12.75" customHeight="1">
      <c r="A444" s="40" t="s">
        <v>389</v>
      </c>
      <c r="B444" s="781">
        <v>3217</v>
      </c>
      <c r="C444" s="841" t="s">
        <v>1306</v>
      </c>
      <c r="D444" s="841" t="s">
        <v>1306</v>
      </c>
      <c r="E444" s="841" t="s">
        <v>1306</v>
      </c>
      <c r="F444" s="1024">
        <v>455</v>
      </c>
      <c r="G444" s="1026"/>
      <c r="H444" s="1025"/>
      <c r="I444" s="782">
        <v>462</v>
      </c>
      <c r="J444" s="782">
        <v>1186</v>
      </c>
      <c r="K444" s="782">
        <v>431</v>
      </c>
      <c r="L444" s="781">
        <v>683</v>
      </c>
      <c r="M444" s="428" t="s">
        <v>389</v>
      </c>
    </row>
    <row r="445" spans="1:13" ht="12.75" customHeight="1">
      <c r="A445" s="40" t="s">
        <v>270</v>
      </c>
      <c r="B445" s="781">
        <v>259307</v>
      </c>
      <c r="C445" s="782">
        <v>5181</v>
      </c>
      <c r="D445" s="1024">
        <v>18611</v>
      </c>
      <c r="E445" s="1026"/>
      <c r="F445" s="1026"/>
      <c r="G445" s="1026"/>
      <c r="H445" s="1025"/>
      <c r="I445" s="782">
        <v>3112</v>
      </c>
      <c r="J445" s="782">
        <v>2448</v>
      </c>
      <c r="K445" s="782">
        <v>88087</v>
      </c>
      <c r="L445" s="781">
        <v>141868</v>
      </c>
      <c r="M445" s="428" t="s">
        <v>957</v>
      </c>
    </row>
    <row r="446" spans="1:13" s="224" customFormat="1" ht="9" customHeight="1">
      <c r="A446" s="223"/>
      <c r="L446" s="225"/>
      <c r="M446" s="749"/>
    </row>
    <row r="447" spans="1:13" s="224" customFormat="1" ht="12.75" customHeight="1">
      <c r="A447" s="1013" t="s">
        <v>716</v>
      </c>
      <c r="B447" s="1013"/>
      <c r="C447" s="1013"/>
      <c r="D447" s="1013"/>
      <c r="E447" s="1013"/>
      <c r="F447" s="1013"/>
      <c r="G447" s="1013"/>
      <c r="H447" s="1013"/>
      <c r="I447" s="1013"/>
      <c r="J447" s="1013"/>
      <c r="K447" s="1013"/>
      <c r="L447" s="1013"/>
      <c r="M447" s="1013"/>
    </row>
    <row r="448" spans="1:13" s="224" customFormat="1" ht="9" customHeight="1">
      <c r="A448" s="223"/>
      <c r="L448" s="225"/>
      <c r="M448" s="747"/>
    </row>
    <row r="449" spans="1:13" ht="22.5">
      <c r="A449" s="7" t="s">
        <v>272</v>
      </c>
      <c r="B449" s="427"/>
      <c r="C449" s="427"/>
      <c r="D449" s="427"/>
      <c r="E449" s="427"/>
      <c r="F449" s="427"/>
      <c r="G449" s="427"/>
      <c r="H449" s="427"/>
      <c r="I449" s="427"/>
      <c r="J449" s="427"/>
      <c r="K449" s="427"/>
      <c r="L449" s="433"/>
      <c r="M449" s="391" t="s">
        <v>959</v>
      </c>
    </row>
    <row r="450" spans="1:13" s="224" customFormat="1" ht="12.75" customHeight="1">
      <c r="A450" s="40" t="s">
        <v>3</v>
      </c>
      <c r="B450" s="782">
        <v>631</v>
      </c>
      <c r="C450" s="782">
        <v>10</v>
      </c>
      <c r="D450" s="782">
        <v>9</v>
      </c>
      <c r="E450" s="782">
        <v>21</v>
      </c>
      <c r="F450" s="782">
        <v>86</v>
      </c>
      <c r="G450" s="782">
        <v>113</v>
      </c>
      <c r="H450" s="782">
        <v>81</v>
      </c>
      <c r="I450" s="782">
        <v>106</v>
      </c>
      <c r="J450" s="782">
        <v>93</v>
      </c>
      <c r="K450" s="782">
        <v>76</v>
      </c>
      <c r="L450" s="782">
        <v>36</v>
      </c>
      <c r="M450" s="432" t="s">
        <v>731</v>
      </c>
    </row>
    <row r="451" spans="1:13" ht="12.75" customHeight="1">
      <c r="A451" s="40" t="s">
        <v>260</v>
      </c>
      <c r="B451" s="782">
        <v>394</v>
      </c>
      <c r="C451" s="782">
        <v>9</v>
      </c>
      <c r="D451" s="782">
        <v>5</v>
      </c>
      <c r="E451" s="782">
        <v>11</v>
      </c>
      <c r="F451" s="782">
        <v>67</v>
      </c>
      <c r="G451" s="782">
        <v>84</v>
      </c>
      <c r="H451" s="782">
        <v>53</v>
      </c>
      <c r="I451" s="782">
        <v>66</v>
      </c>
      <c r="J451" s="782">
        <v>48</v>
      </c>
      <c r="K451" s="782">
        <v>41</v>
      </c>
      <c r="L451" s="782">
        <v>10</v>
      </c>
      <c r="M451" s="432" t="s">
        <v>956</v>
      </c>
    </row>
    <row r="452" spans="1:13" ht="12.75" customHeight="1">
      <c r="A452" s="40" t="s">
        <v>261</v>
      </c>
      <c r="B452" s="782">
        <v>180</v>
      </c>
      <c r="C452" s="841" t="s">
        <v>1306</v>
      </c>
      <c r="D452" s="782">
        <v>3</v>
      </c>
      <c r="E452" s="782">
        <v>8</v>
      </c>
      <c r="F452" s="782">
        <v>18</v>
      </c>
      <c r="G452" s="782">
        <v>27</v>
      </c>
      <c r="H452" s="782">
        <v>24</v>
      </c>
      <c r="I452" s="782">
        <v>36</v>
      </c>
      <c r="J452" s="782">
        <v>34</v>
      </c>
      <c r="K452" s="782">
        <v>24</v>
      </c>
      <c r="L452" s="782">
        <v>6</v>
      </c>
      <c r="M452" s="432" t="s">
        <v>261</v>
      </c>
    </row>
    <row r="453" spans="1:13" ht="12.75" customHeight="1">
      <c r="A453" s="40" t="s">
        <v>267</v>
      </c>
      <c r="B453" s="782">
        <v>38</v>
      </c>
      <c r="C453" s="1024">
        <v>5</v>
      </c>
      <c r="D453" s="1026"/>
      <c r="E453" s="1026"/>
      <c r="F453" s="1026"/>
      <c r="G453" s="1025"/>
      <c r="H453" s="782">
        <v>4</v>
      </c>
      <c r="I453" s="782">
        <v>4</v>
      </c>
      <c r="J453" s="782">
        <v>11</v>
      </c>
      <c r="K453" s="782">
        <v>7</v>
      </c>
      <c r="L453" s="782">
        <v>7</v>
      </c>
      <c r="M453" s="432" t="s">
        <v>267</v>
      </c>
    </row>
    <row r="454" spans="1:13" ht="12.75" customHeight="1">
      <c r="A454" s="40" t="s">
        <v>273</v>
      </c>
      <c r="B454" s="782">
        <v>19</v>
      </c>
      <c r="C454" s="1024">
        <v>6</v>
      </c>
      <c r="D454" s="1026"/>
      <c r="E454" s="1026"/>
      <c r="F454" s="1026"/>
      <c r="G454" s="1026"/>
      <c r="H454" s="1026"/>
      <c r="I454" s="1026"/>
      <c r="J454" s="1026"/>
      <c r="K454" s="1025"/>
      <c r="L454" s="782">
        <v>13</v>
      </c>
      <c r="M454" s="432" t="s">
        <v>960</v>
      </c>
    </row>
    <row r="455" spans="1:13" s="224" customFormat="1" ht="9" customHeight="1">
      <c r="A455" s="223"/>
      <c r="L455" s="225"/>
      <c r="M455" s="444"/>
    </row>
    <row r="456" spans="1:13" s="224" customFormat="1" ht="12.75" customHeight="1">
      <c r="A456" s="1014" t="s">
        <v>804</v>
      </c>
      <c r="B456" s="1014"/>
      <c r="C456" s="1014"/>
      <c r="D456" s="1014"/>
      <c r="E456" s="1014"/>
      <c r="F456" s="1014"/>
      <c r="G456" s="1014"/>
      <c r="H456" s="1014"/>
      <c r="I456" s="1014"/>
      <c r="J456" s="1014"/>
      <c r="K456" s="1014"/>
      <c r="L456" s="1014"/>
      <c r="M456" s="1014"/>
    </row>
    <row r="457" spans="1:13" s="224" customFormat="1" ht="9" customHeight="1">
      <c r="A457" s="223"/>
      <c r="L457" s="225"/>
      <c r="M457" s="747"/>
    </row>
    <row r="458" spans="1:13" ht="22.5" customHeight="1">
      <c r="A458" s="7" t="s">
        <v>274</v>
      </c>
      <c r="B458" s="427"/>
      <c r="C458" s="427"/>
      <c r="D458" s="427"/>
      <c r="E458" s="427"/>
      <c r="F458" s="427"/>
      <c r="G458" s="427"/>
      <c r="H458" s="427"/>
      <c r="I458" s="427"/>
      <c r="J458" s="427"/>
      <c r="K458" s="427"/>
      <c r="L458" s="433"/>
      <c r="M458" s="391" t="s">
        <v>961</v>
      </c>
    </row>
    <row r="459" spans="1:13" s="224" customFormat="1" ht="12.75" customHeight="1">
      <c r="A459" s="40" t="s">
        <v>3</v>
      </c>
      <c r="B459" s="781">
        <v>24115</v>
      </c>
      <c r="C459" s="782">
        <v>29</v>
      </c>
      <c r="D459" s="782">
        <v>30</v>
      </c>
      <c r="E459" s="782">
        <v>3608</v>
      </c>
      <c r="F459" s="782">
        <v>176</v>
      </c>
      <c r="G459" s="782">
        <v>258</v>
      </c>
      <c r="H459" s="782">
        <v>242</v>
      </c>
      <c r="I459" s="782">
        <v>338</v>
      </c>
      <c r="J459" s="782">
        <v>426</v>
      </c>
      <c r="K459" s="782">
        <v>3921</v>
      </c>
      <c r="L459" s="781">
        <v>15087</v>
      </c>
      <c r="M459" s="432" t="s">
        <v>731</v>
      </c>
    </row>
    <row r="460" spans="1:13" ht="12.75" customHeight="1">
      <c r="A460" s="40" t="s">
        <v>260</v>
      </c>
      <c r="B460" s="781">
        <v>562</v>
      </c>
      <c r="C460" s="782">
        <v>14</v>
      </c>
      <c r="D460" s="782">
        <v>6</v>
      </c>
      <c r="E460" s="782">
        <v>14</v>
      </c>
      <c r="F460" s="782">
        <v>90</v>
      </c>
      <c r="G460" s="782">
        <v>120</v>
      </c>
      <c r="H460" s="782">
        <v>83</v>
      </c>
      <c r="I460" s="782">
        <v>96</v>
      </c>
      <c r="J460" s="782">
        <v>64</v>
      </c>
      <c r="K460" s="782">
        <v>59</v>
      </c>
      <c r="L460" s="781">
        <v>16</v>
      </c>
      <c r="M460" s="432" t="s">
        <v>956</v>
      </c>
    </row>
    <row r="461" spans="1:13" ht="12.75" customHeight="1">
      <c r="A461" s="40" t="s">
        <v>261</v>
      </c>
      <c r="B461" s="781">
        <v>804</v>
      </c>
      <c r="C461" s="841" t="s">
        <v>1306</v>
      </c>
      <c r="D461" s="782">
        <v>13</v>
      </c>
      <c r="E461" s="782">
        <v>39</v>
      </c>
      <c r="F461" s="782">
        <v>76</v>
      </c>
      <c r="G461" s="782">
        <v>115</v>
      </c>
      <c r="H461" s="782">
        <v>93</v>
      </c>
      <c r="I461" s="782">
        <v>174</v>
      </c>
      <c r="J461" s="782">
        <v>160</v>
      </c>
      <c r="K461" s="782">
        <v>110</v>
      </c>
      <c r="L461" s="781">
        <v>24</v>
      </c>
      <c r="M461" s="432" t="s">
        <v>261</v>
      </c>
    </row>
    <row r="462" spans="1:13" ht="12.75" customHeight="1">
      <c r="A462" s="40" t="s">
        <v>267</v>
      </c>
      <c r="B462" s="781">
        <v>719</v>
      </c>
      <c r="C462" s="1024">
        <v>59</v>
      </c>
      <c r="D462" s="1026"/>
      <c r="E462" s="1026"/>
      <c r="F462" s="1026"/>
      <c r="G462" s="1025"/>
      <c r="H462" s="782">
        <v>66</v>
      </c>
      <c r="I462" s="782">
        <v>68</v>
      </c>
      <c r="J462" s="782">
        <v>202</v>
      </c>
      <c r="K462" s="782">
        <v>210</v>
      </c>
      <c r="L462" s="781">
        <v>114</v>
      </c>
      <c r="M462" s="432" t="s">
        <v>267</v>
      </c>
    </row>
    <row r="463" spans="1:13" ht="12.75" customHeight="1">
      <c r="A463" s="40" t="s">
        <v>273</v>
      </c>
      <c r="B463" s="781">
        <v>22030</v>
      </c>
      <c r="C463" s="1024">
        <v>7097</v>
      </c>
      <c r="D463" s="1026"/>
      <c r="E463" s="1026"/>
      <c r="F463" s="1026"/>
      <c r="G463" s="1026"/>
      <c r="H463" s="1026"/>
      <c r="I463" s="1026"/>
      <c r="J463" s="1026"/>
      <c r="K463" s="1025"/>
      <c r="L463" s="781">
        <v>14933</v>
      </c>
      <c r="M463" s="432" t="s">
        <v>960</v>
      </c>
    </row>
    <row r="464" spans="1:13" s="224" customFormat="1" ht="9" customHeight="1">
      <c r="A464" s="223"/>
      <c r="L464" s="225"/>
      <c r="M464" s="444"/>
    </row>
    <row r="465" spans="1:13" s="224" customFormat="1" ht="12.75" customHeight="1">
      <c r="A465" s="1013" t="s">
        <v>716</v>
      </c>
      <c r="B465" s="1013"/>
      <c r="C465" s="1013"/>
      <c r="D465" s="1013"/>
      <c r="E465" s="1013"/>
      <c r="F465" s="1013"/>
      <c r="G465" s="1013"/>
      <c r="H465" s="1013"/>
      <c r="I465" s="1013"/>
      <c r="J465" s="1013"/>
      <c r="K465" s="1013"/>
      <c r="L465" s="1013"/>
      <c r="M465" s="1013"/>
    </row>
    <row r="466" spans="1:13" s="224" customFormat="1" ht="9" customHeight="1">
      <c r="A466" s="223"/>
      <c r="L466" s="225"/>
      <c r="M466" s="747"/>
    </row>
    <row r="467" spans="1:13" ht="22.5">
      <c r="A467" s="7" t="s">
        <v>275</v>
      </c>
      <c r="B467" s="427"/>
      <c r="C467" s="427"/>
      <c r="D467" s="427"/>
      <c r="E467" s="427"/>
      <c r="F467" s="427"/>
      <c r="G467" s="427"/>
      <c r="H467" s="427"/>
      <c r="I467" s="427"/>
      <c r="J467" s="427"/>
      <c r="K467" s="427"/>
      <c r="L467" s="433"/>
      <c r="M467" s="391" t="s">
        <v>962</v>
      </c>
    </row>
    <row r="468" spans="1:13" s="224" customFormat="1" ht="12.75" customHeight="1">
      <c r="A468" s="40" t="s">
        <v>3</v>
      </c>
      <c r="B468" s="732">
        <v>281</v>
      </c>
      <c r="C468" s="732">
        <v>25</v>
      </c>
      <c r="D468" s="732">
        <v>19</v>
      </c>
      <c r="E468" s="732">
        <v>17</v>
      </c>
      <c r="F468" s="732">
        <v>38</v>
      </c>
      <c r="G468" s="732">
        <v>37</v>
      </c>
      <c r="H468" s="732">
        <v>19</v>
      </c>
      <c r="I468" s="732">
        <v>30</v>
      </c>
      <c r="J468" s="732">
        <v>24</v>
      </c>
      <c r="K468" s="732">
        <v>30</v>
      </c>
      <c r="L468" s="732">
        <v>42</v>
      </c>
      <c r="M468" s="432" t="s">
        <v>731</v>
      </c>
    </row>
    <row r="469" spans="1:13" ht="12.75" customHeight="1">
      <c r="A469" s="40" t="s">
        <v>276</v>
      </c>
      <c r="B469" s="732">
        <v>66</v>
      </c>
      <c r="C469" s="1036">
        <v>27</v>
      </c>
      <c r="D469" s="1037"/>
      <c r="E469" s="1037"/>
      <c r="F469" s="1038"/>
      <c r="G469" s="732">
        <v>10</v>
      </c>
      <c r="H469" s="732">
        <v>3</v>
      </c>
      <c r="I469" s="732">
        <v>11</v>
      </c>
      <c r="J469" s="732">
        <v>4</v>
      </c>
      <c r="K469" s="732">
        <v>4</v>
      </c>
      <c r="L469" s="732">
        <v>7</v>
      </c>
      <c r="M469" s="432" t="s">
        <v>963</v>
      </c>
    </row>
    <row r="470" spans="1:13" ht="12.75" customHeight="1">
      <c r="A470" s="40" t="s">
        <v>284</v>
      </c>
      <c r="B470" s="732">
        <v>50</v>
      </c>
      <c r="C470" s="732">
        <v>7</v>
      </c>
      <c r="D470" s="732">
        <v>6</v>
      </c>
      <c r="E470" s="732">
        <v>4</v>
      </c>
      <c r="F470" s="732">
        <v>7</v>
      </c>
      <c r="G470" s="1036">
        <v>7</v>
      </c>
      <c r="H470" s="1038"/>
      <c r="I470" s="732">
        <v>4</v>
      </c>
      <c r="J470" s="732">
        <v>5</v>
      </c>
      <c r="K470" s="732">
        <v>4</v>
      </c>
      <c r="L470" s="732">
        <v>6</v>
      </c>
      <c r="M470" s="432" t="s">
        <v>284</v>
      </c>
    </row>
    <row r="471" spans="1:13" ht="12.75" customHeight="1">
      <c r="A471" s="40" t="s">
        <v>278</v>
      </c>
      <c r="B471" s="732">
        <v>62</v>
      </c>
      <c r="C471" s="732">
        <v>3</v>
      </c>
      <c r="D471" s="732">
        <v>7</v>
      </c>
      <c r="E471" s="732">
        <v>5</v>
      </c>
      <c r="F471" s="732">
        <v>9</v>
      </c>
      <c r="G471" s="732">
        <v>8</v>
      </c>
      <c r="H471" s="732">
        <v>5</v>
      </c>
      <c r="I471" s="732">
        <v>5</v>
      </c>
      <c r="J471" s="732">
        <v>6</v>
      </c>
      <c r="K471" s="732">
        <v>7</v>
      </c>
      <c r="L471" s="732">
        <v>7</v>
      </c>
      <c r="M471" s="432" t="s">
        <v>278</v>
      </c>
    </row>
    <row r="472" spans="1:13" ht="12.75" customHeight="1">
      <c r="A472" s="40" t="s">
        <v>279</v>
      </c>
      <c r="B472" s="732">
        <v>54</v>
      </c>
      <c r="C472" s="732">
        <v>3</v>
      </c>
      <c r="D472" s="732">
        <v>3</v>
      </c>
      <c r="E472" s="732">
        <v>3</v>
      </c>
      <c r="F472" s="732">
        <v>9</v>
      </c>
      <c r="G472" s="732">
        <v>8</v>
      </c>
      <c r="H472" s="732">
        <v>3</v>
      </c>
      <c r="I472" s="732">
        <v>7</v>
      </c>
      <c r="J472" s="732">
        <v>5</v>
      </c>
      <c r="K472" s="732">
        <v>7</v>
      </c>
      <c r="L472" s="732">
        <v>6</v>
      </c>
      <c r="M472" s="432" t="s">
        <v>279</v>
      </c>
    </row>
    <row r="473" spans="1:13" ht="12.75" customHeight="1">
      <c r="A473" s="40" t="s">
        <v>280</v>
      </c>
      <c r="B473" s="732">
        <v>49</v>
      </c>
      <c r="C473" s="1036">
        <v>18</v>
      </c>
      <c r="D473" s="1037"/>
      <c r="E473" s="1037"/>
      <c r="F473" s="1037"/>
      <c r="G473" s="1037"/>
      <c r="H473" s="1038"/>
      <c r="I473" s="732">
        <v>3</v>
      </c>
      <c r="J473" s="732">
        <v>4</v>
      </c>
      <c r="K473" s="732">
        <v>8</v>
      </c>
      <c r="L473" s="732">
        <v>16</v>
      </c>
      <c r="M473" s="432" t="s">
        <v>960</v>
      </c>
    </row>
    <row r="474" spans="1:13" s="224" customFormat="1" ht="9" customHeight="1">
      <c r="A474" s="223"/>
      <c r="L474" s="225"/>
      <c r="M474" s="747"/>
    </row>
    <row r="475" spans="1:13" s="224" customFormat="1" ht="12.75" customHeight="1">
      <c r="A475" s="1014" t="s">
        <v>804</v>
      </c>
      <c r="B475" s="1014"/>
      <c r="C475" s="1014"/>
      <c r="D475" s="1014"/>
      <c r="E475" s="1014"/>
      <c r="F475" s="1014"/>
      <c r="G475" s="1014"/>
      <c r="H475" s="1014"/>
      <c r="I475" s="1014"/>
      <c r="J475" s="1014"/>
      <c r="K475" s="1014"/>
      <c r="L475" s="1014"/>
      <c r="M475" s="1014"/>
    </row>
    <row r="476" spans="1:13" s="224" customFormat="1" ht="9" customHeight="1">
      <c r="A476" s="223"/>
      <c r="L476" s="225"/>
      <c r="M476" s="747"/>
    </row>
    <row r="477" spans="1:13" ht="22.5" customHeight="1">
      <c r="A477" s="7" t="s">
        <v>281</v>
      </c>
      <c r="B477" s="427"/>
      <c r="C477" s="427"/>
      <c r="D477" s="427"/>
      <c r="E477" s="427"/>
      <c r="F477" s="427"/>
      <c r="G477" s="427"/>
      <c r="H477" s="427"/>
      <c r="I477" s="427"/>
      <c r="J477" s="427"/>
      <c r="K477" s="427"/>
      <c r="L477" s="433"/>
      <c r="M477" s="391" t="s">
        <v>964</v>
      </c>
    </row>
    <row r="478" spans="1:13" s="224" customFormat="1" ht="12.75" customHeight="1">
      <c r="A478" s="40" t="s">
        <v>3</v>
      </c>
      <c r="B478" s="781">
        <v>12996</v>
      </c>
      <c r="C478" s="782">
        <v>333</v>
      </c>
      <c r="D478" s="782">
        <v>270</v>
      </c>
      <c r="E478" s="782">
        <v>255</v>
      </c>
      <c r="F478" s="782">
        <v>599</v>
      </c>
      <c r="G478" s="782">
        <v>891</v>
      </c>
      <c r="H478" s="782">
        <v>720</v>
      </c>
      <c r="I478" s="782">
        <v>677</v>
      </c>
      <c r="J478" s="782">
        <v>571</v>
      </c>
      <c r="K478" s="782">
        <v>1864</v>
      </c>
      <c r="L478" s="781">
        <v>6816</v>
      </c>
      <c r="M478" s="432" t="s">
        <v>731</v>
      </c>
    </row>
    <row r="479" spans="1:13" ht="12.75" customHeight="1">
      <c r="A479" s="40" t="s">
        <v>276</v>
      </c>
      <c r="B479" s="781">
        <v>168</v>
      </c>
      <c r="C479" s="1024">
        <v>72</v>
      </c>
      <c r="D479" s="1026"/>
      <c r="E479" s="1026"/>
      <c r="F479" s="1025"/>
      <c r="G479" s="782">
        <v>23</v>
      </c>
      <c r="H479" s="782">
        <v>4</v>
      </c>
      <c r="I479" s="782">
        <v>33</v>
      </c>
      <c r="J479" s="782">
        <v>9</v>
      </c>
      <c r="K479" s="782">
        <v>7</v>
      </c>
      <c r="L479" s="781">
        <v>20</v>
      </c>
      <c r="M479" s="432" t="s">
        <v>963</v>
      </c>
    </row>
    <row r="480" spans="1:13" ht="12.75" customHeight="1">
      <c r="A480" s="40" t="s">
        <v>282</v>
      </c>
      <c r="B480" s="781">
        <v>318</v>
      </c>
      <c r="C480" s="782">
        <v>40</v>
      </c>
      <c r="D480" s="782">
        <v>44</v>
      </c>
      <c r="E480" s="782">
        <v>22</v>
      </c>
      <c r="F480" s="782">
        <v>42</v>
      </c>
      <c r="G480" s="1024">
        <v>41</v>
      </c>
      <c r="H480" s="1025"/>
      <c r="I480" s="782">
        <v>26</v>
      </c>
      <c r="J480" s="782">
        <v>38</v>
      </c>
      <c r="K480" s="782">
        <v>24</v>
      </c>
      <c r="L480" s="781">
        <v>41</v>
      </c>
      <c r="M480" s="432" t="s">
        <v>282</v>
      </c>
    </row>
    <row r="481" spans="1:13" ht="12.75" customHeight="1">
      <c r="A481" s="40" t="s">
        <v>278</v>
      </c>
      <c r="B481" s="781">
        <v>821</v>
      </c>
      <c r="C481" s="782">
        <v>35</v>
      </c>
      <c r="D481" s="782">
        <v>89</v>
      </c>
      <c r="E481" s="782">
        <v>67</v>
      </c>
      <c r="F481" s="782">
        <v>111</v>
      </c>
      <c r="G481" s="782">
        <v>111</v>
      </c>
      <c r="H481" s="782">
        <v>61</v>
      </c>
      <c r="I481" s="782">
        <v>74</v>
      </c>
      <c r="J481" s="782">
        <v>84</v>
      </c>
      <c r="K481" s="782">
        <v>93</v>
      </c>
      <c r="L481" s="781">
        <v>96</v>
      </c>
      <c r="M481" s="432" t="s">
        <v>278</v>
      </c>
    </row>
    <row r="482" spans="1:13" ht="12.75" customHeight="1">
      <c r="A482" s="40" t="s">
        <v>279</v>
      </c>
      <c r="B482" s="781">
        <v>1639</v>
      </c>
      <c r="C482" s="782">
        <v>72</v>
      </c>
      <c r="D482" s="782">
        <v>81</v>
      </c>
      <c r="E482" s="782">
        <v>102</v>
      </c>
      <c r="F482" s="782">
        <v>280</v>
      </c>
      <c r="G482" s="782">
        <v>265</v>
      </c>
      <c r="H482" s="782">
        <v>65</v>
      </c>
      <c r="I482" s="782">
        <v>203</v>
      </c>
      <c r="J482" s="782">
        <v>144</v>
      </c>
      <c r="K482" s="782">
        <v>242</v>
      </c>
      <c r="L482" s="781">
        <v>185</v>
      </c>
      <c r="M482" s="432" t="s">
        <v>279</v>
      </c>
    </row>
    <row r="483" spans="1:13" ht="12.75" customHeight="1">
      <c r="A483" s="40" t="s">
        <v>280</v>
      </c>
      <c r="B483" s="781">
        <v>10050</v>
      </c>
      <c r="C483" s="1024">
        <v>1441</v>
      </c>
      <c r="D483" s="1026"/>
      <c r="E483" s="1026"/>
      <c r="F483" s="1026"/>
      <c r="G483" s="1026"/>
      <c r="H483" s="1025"/>
      <c r="I483" s="782">
        <v>341</v>
      </c>
      <c r="J483" s="782">
        <v>296</v>
      </c>
      <c r="K483" s="782">
        <v>1498</v>
      </c>
      <c r="L483" s="781">
        <v>6474</v>
      </c>
      <c r="M483" s="432" t="s">
        <v>960</v>
      </c>
    </row>
    <row r="484" spans="1:13" s="224" customFormat="1" ht="9" customHeight="1">
      <c r="A484" s="223"/>
      <c r="L484" s="225"/>
      <c r="M484" s="747"/>
    </row>
    <row r="485" spans="1:13" s="224" customFormat="1" ht="12.75" customHeight="1">
      <c r="A485" s="1013" t="s">
        <v>716</v>
      </c>
      <c r="B485" s="1013"/>
      <c r="C485" s="1013"/>
      <c r="D485" s="1013"/>
      <c r="E485" s="1013"/>
      <c r="F485" s="1013"/>
      <c r="G485" s="1013"/>
      <c r="H485" s="1013"/>
      <c r="I485" s="1013"/>
      <c r="J485" s="1013"/>
      <c r="K485" s="1013"/>
      <c r="L485" s="1013"/>
      <c r="M485" s="1013"/>
    </row>
    <row r="486" spans="1:13" s="224" customFormat="1" ht="9" customHeight="1">
      <c r="A486" s="223"/>
      <c r="L486" s="225"/>
      <c r="M486" s="747"/>
    </row>
    <row r="487" spans="1:13" ht="22.5">
      <c r="A487" s="7" t="s">
        <v>283</v>
      </c>
      <c r="B487" s="427"/>
      <c r="C487" s="427"/>
      <c r="D487" s="427"/>
      <c r="E487" s="427"/>
      <c r="F487" s="427"/>
      <c r="G487" s="427"/>
      <c r="H487" s="427"/>
      <c r="I487" s="427"/>
      <c r="J487" s="427"/>
      <c r="K487" s="427"/>
      <c r="L487" s="433"/>
      <c r="M487" s="391" t="s">
        <v>965</v>
      </c>
    </row>
    <row r="488" spans="1:13" s="224" customFormat="1" ht="12.75" customHeight="1">
      <c r="A488" s="40" t="s">
        <v>3</v>
      </c>
      <c r="B488" s="732">
        <v>206</v>
      </c>
      <c r="C488" s="732">
        <v>24</v>
      </c>
      <c r="D488" s="732">
        <v>20</v>
      </c>
      <c r="E488" s="732">
        <v>20</v>
      </c>
      <c r="F488" s="732">
        <v>32</v>
      </c>
      <c r="G488" s="732">
        <v>25</v>
      </c>
      <c r="H488" s="732">
        <v>12</v>
      </c>
      <c r="I488" s="732">
        <v>25</v>
      </c>
      <c r="J488" s="732">
        <v>25</v>
      </c>
      <c r="K488" s="732">
        <v>14</v>
      </c>
      <c r="L488" s="732">
        <v>9</v>
      </c>
      <c r="M488" s="428" t="s">
        <v>731</v>
      </c>
    </row>
    <row r="489" spans="1:13" ht="12.75" customHeight="1">
      <c r="A489" s="40" t="s">
        <v>276</v>
      </c>
      <c r="B489" s="732">
        <v>134</v>
      </c>
      <c r="C489" s="732">
        <v>18</v>
      </c>
      <c r="D489" s="732">
        <v>14</v>
      </c>
      <c r="E489" s="732">
        <v>16</v>
      </c>
      <c r="F489" s="732">
        <v>25</v>
      </c>
      <c r="G489" s="732">
        <v>18</v>
      </c>
      <c r="H489" s="732">
        <v>7</v>
      </c>
      <c r="I489" s="732">
        <v>10</v>
      </c>
      <c r="J489" s="732">
        <v>14</v>
      </c>
      <c r="K489" s="732">
        <v>8</v>
      </c>
      <c r="L489" s="732">
        <v>4</v>
      </c>
      <c r="M489" s="428" t="s">
        <v>963</v>
      </c>
    </row>
    <row r="490" spans="1:13" ht="12.75" customHeight="1">
      <c r="A490" s="40" t="s">
        <v>284</v>
      </c>
      <c r="B490" s="732">
        <v>34</v>
      </c>
      <c r="C490" s="1036">
        <v>13</v>
      </c>
      <c r="D490" s="1037"/>
      <c r="E490" s="1037"/>
      <c r="F490" s="1038"/>
      <c r="G490" s="732">
        <v>4</v>
      </c>
      <c r="H490" s="842" t="s">
        <v>1306</v>
      </c>
      <c r="I490" s="732">
        <v>6</v>
      </c>
      <c r="J490" s="732">
        <v>7</v>
      </c>
      <c r="K490" s="1039">
        <v>4</v>
      </c>
      <c r="L490" s="1040"/>
      <c r="M490" s="428" t="s">
        <v>284</v>
      </c>
    </row>
    <row r="491" spans="1:13" ht="12.75" customHeight="1">
      <c r="A491" s="40" t="s">
        <v>262</v>
      </c>
      <c r="B491" s="732">
        <v>38</v>
      </c>
      <c r="C491" s="1039">
        <v>10</v>
      </c>
      <c r="D491" s="1041"/>
      <c r="E491" s="1041"/>
      <c r="F491" s="1040"/>
      <c r="G491" s="732">
        <v>3</v>
      </c>
      <c r="H491" s="732">
        <v>5</v>
      </c>
      <c r="I491" s="732">
        <v>9</v>
      </c>
      <c r="J491" s="732">
        <v>4</v>
      </c>
      <c r="K491" s="1036">
        <v>7</v>
      </c>
      <c r="L491" s="1038"/>
      <c r="M491" s="428" t="s">
        <v>951</v>
      </c>
    </row>
    <row r="492" spans="1:13" s="224" customFormat="1" ht="9" customHeight="1">
      <c r="A492" s="223"/>
      <c r="L492" s="225"/>
      <c r="M492" s="747"/>
    </row>
    <row r="493" spans="1:13" s="224" customFormat="1" ht="12.75" customHeight="1">
      <c r="A493" s="1014" t="s">
        <v>804</v>
      </c>
      <c r="B493" s="1014"/>
      <c r="C493" s="1014"/>
      <c r="D493" s="1014"/>
      <c r="E493" s="1014"/>
      <c r="F493" s="1014"/>
      <c r="G493" s="1014"/>
      <c r="H493" s="1014"/>
      <c r="I493" s="1014"/>
      <c r="J493" s="1014"/>
      <c r="K493" s="1014"/>
      <c r="L493" s="1014"/>
      <c r="M493" s="1014"/>
    </row>
    <row r="494" spans="1:13" s="224" customFormat="1" ht="9" customHeight="1">
      <c r="A494" s="223"/>
      <c r="L494" s="225"/>
      <c r="M494" s="747"/>
    </row>
    <row r="495" spans="1:13" ht="22.5" customHeight="1">
      <c r="A495" s="7" t="s">
        <v>285</v>
      </c>
      <c r="B495" s="427"/>
      <c r="C495" s="427"/>
      <c r="D495" s="427"/>
      <c r="E495" s="427"/>
      <c r="F495" s="427"/>
      <c r="G495" s="427"/>
      <c r="H495" s="427"/>
      <c r="I495" s="427"/>
      <c r="J495" s="427"/>
      <c r="K495" s="427"/>
      <c r="L495" s="433"/>
      <c r="M495" s="391" t="s">
        <v>966</v>
      </c>
    </row>
    <row r="496" spans="1:13" s="224" customFormat="1" ht="12.75" customHeight="1">
      <c r="A496" s="40" t="s">
        <v>3</v>
      </c>
      <c r="B496" s="259">
        <v>1463</v>
      </c>
      <c r="C496" s="732">
        <v>86</v>
      </c>
      <c r="D496" s="732">
        <v>89</v>
      </c>
      <c r="E496" s="732">
        <v>65</v>
      </c>
      <c r="F496" s="732">
        <v>176</v>
      </c>
      <c r="G496" s="732">
        <v>112</v>
      </c>
      <c r="H496" s="732">
        <v>177</v>
      </c>
      <c r="I496" s="732">
        <v>261</v>
      </c>
      <c r="J496" s="732">
        <v>227</v>
      </c>
      <c r="K496" s="732">
        <v>106</v>
      </c>
      <c r="L496" s="259">
        <v>164</v>
      </c>
      <c r="M496" s="428" t="s">
        <v>731</v>
      </c>
    </row>
    <row r="497" spans="1:13" ht="12.75" customHeight="1">
      <c r="A497" s="40" t="s">
        <v>276</v>
      </c>
      <c r="B497" s="259">
        <v>293</v>
      </c>
      <c r="C497" s="732">
        <v>42</v>
      </c>
      <c r="D497" s="732">
        <v>28</v>
      </c>
      <c r="E497" s="732">
        <v>35</v>
      </c>
      <c r="F497" s="732">
        <v>53</v>
      </c>
      <c r="G497" s="732">
        <v>37</v>
      </c>
      <c r="H497" s="732">
        <v>17</v>
      </c>
      <c r="I497" s="732">
        <v>23</v>
      </c>
      <c r="J497" s="732">
        <v>32</v>
      </c>
      <c r="K497" s="732">
        <v>16</v>
      </c>
      <c r="L497" s="259">
        <v>10</v>
      </c>
      <c r="M497" s="428" t="s">
        <v>963</v>
      </c>
    </row>
    <row r="498" spans="1:13" ht="12.75" customHeight="1">
      <c r="A498" s="40" t="s">
        <v>284</v>
      </c>
      <c r="B498" s="259">
        <v>237</v>
      </c>
      <c r="C498" s="1036">
        <v>83</v>
      </c>
      <c r="D498" s="1037"/>
      <c r="E498" s="1037"/>
      <c r="F498" s="1038"/>
      <c r="G498" s="732">
        <v>31</v>
      </c>
      <c r="H498" s="842" t="s">
        <v>1306</v>
      </c>
      <c r="I498" s="732">
        <v>40</v>
      </c>
      <c r="J498" s="732">
        <v>49</v>
      </c>
      <c r="K498" s="1036">
        <v>34</v>
      </c>
      <c r="L498" s="1038"/>
      <c r="M498" s="428" t="s">
        <v>284</v>
      </c>
    </row>
    <row r="499" spans="1:13" ht="12.75" customHeight="1">
      <c r="A499" s="40" t="s">
        <v>262</v>
      </c>
      <c r="B499" s="259">
        <v>933</v>
      </c>
      <c r="C499" s="1036">
        <v>175</v>
      </c>
      <c r="D499" s="1037"/>
      <c r="E499" s="1037"/>
      <c r="F499" s="1038"/>
      <c r="G499" s="732">
        <v>44</v>
      </c>
      <c r="H499" s="732">
        <v>160</v>
      </c>
      <c r="I499" s="732">
        <v>198</v>
      </c>
      <c r="J499" s="732">
        <v>146</v>
      </c>
      <c r="K499" s="1036">
        <v>210</v>
      </c>
      <c r="L499" s="1038"/>
      <c r="M499" s="428" t="s">
        <v>951</v>
      </c>
    </row>
    <row r="500" spans="1:13" s="224" customFormat="1" ht="9" customHeight="1">
      <c r="A500" s="223"/>
      <c r="L500" s="225"/>
      <c r="M500" s="747"/>
    </row>
    <row r="501" spans="1:13" s="224" customFormat="1" ht="12.75" customHeight="1">
      <c r="A501" s="1013" t="s">
        <v>716</v>
      </c>
      <c r="B501" s="1013"/>
      <c r="C501" s="1013"/>
      <c r="D501" s="1013"/>
      <c r="E501" s="1013"/>
      <c r="F501" s="1013"/>
      <c r="G501" s="1013"/>
      <c r="H501" s="1013"/>
      <c r="I501" s="1013"/>
      <c r="J501" s="1013"/>
      <c r="K501" s="1013"/>
      <c r="L501" s="1013"/>
      <c r="M501" s="1013"/>
    </row>
    <row r="502" spans="1:13" s="224" customFormat="1" ht="9" customHeight="1">
      <c r="A502" s="223"/>
      <c r="L502" s="225"/>
      <c r="M502" s="747"/>
    </row>
    <row r="503" spans="1:13" ht="22.5">
      <c r="A503" s="7" t="s">
        <v>286</v>
      </c>
      <c r="B503" s="427"/>
      <c r="C503" s="427"/>
      <c r="D503" s="427"/>
      <c r="E503" s="427"/>
      <c r="F503" s="427"/>
      <c r="G503" s="427"/>
      <c r="H503" s="427"/>
      <c r="I503" s="427"/>
      <c r="J503" s="427"/>
      <c r="K503" s="427"/>
      <c r="L503" s="433"/>
      <c r="M503" s="391" t="s">
        <v>967</v>
      </c>
    </row>
    <row r="504" spans="1:13" s="224" customFormat="1" ht="12.75" customHeight="1">
      <c r="A504" s="40" t="s">
        <v>3</v>
      </c>
      <c r="B504" s="732">
        <v>4660</v>
      </c>
      <c r="C504" s="732">
        <v>558</v>
      </c>
      <c r="D504" s="732">
        <v>450</v>
      </c>
      <c r="E504" s="732">
        <v>506</v>
      </c>
      <c r="F504" s="732">
        <v>885</v>
      </c>
      <c r="G504" s="732">
        <v>710</v>
      </c>
      <c r="H504" s="732">
        <v>367</v>
      </c>
      <c r="I504" s="732">
        <v>414</v>
      </c>
      <c r="J504" s="732">
        <v>356</v>
      </c>
      <c r="K504" s="732">
        <v>289</v>
      </c>
      <c r="L504" s="732">
        <v>125</v>
      </c>
      <c r="M504" s="428" t="s">
        <v>731</v>
      </c>
    </row>
    <row r="505" spans="1:13" ht="12.75" customHeight="1">
      <c r="A505" s="40" t="s">
        <v>287</v>
      </c>
      <c r="B505" s="732">
        <v>3250</v>
      </c>
      <c r="C505" s="732">
        <v>438</v>
      </c>
      <c r="D505" s="732">
        <v>339</v>
      </c>
      <c r="E505" s="732">
        <v>386</v>
      </c>
      <c r="F505" s="732">
        <v>634</v>
      </c>
      <c r="G505" s="732">
        <v>483</v>
      </c>
      <c r="H505" s="732">
        <v>234</v>
      </c>
      <c r="I505" s="732">
        <v>258</v>
      </c>
      <c r="J505" s="732">
        <v>224</v>
      </c>
      <c r="K505" s="732">
        <v>185</v>
      </c>
      <c r="L505" s="732">
        <v>69</v>
      </c>
      <c r="M505" s="428" t="s">
        <v>968</v>
      </c>
    </row>
    <row r="506" spans="1:13" ht="12.75" customHeight="1">
      <c r="A506" s="40" t="s">
        <v>288</v>
      </c>
      <c r="B506" s="732">
        <v>1136</v>
      </c>
      <c r="C506" s="732">
        <v>107</v>
      </c>
      <c r="D506" s="732">
        <v>92</v>
      </c>
      <c r="E506" s="732">
        <v>106</v>
      </c>
      <c r="F506" s="732">
        <v>210</v>
      </c>
      <c r="G506" s="732">
        <v>185</v>
      </c>
      <c r="H506" s="732">
        <v>108</v>
      </c>
      <c r="I506" s="732">
        <v>120</v>
      </c>
      <c r="J506" s="732">
        <v>106</v>
      </c>
      <c r="K506" s="732">
        <v>80</v>
      </c>
      <c r="L506" s="732">
        <v>22</v>
      </c>
      <c r="M506" s="428" t="s">
        <v>288</v>
      </c>
    </row>
    <row r="507" spans="1:13" ht="12.75" customHeight="1">
      <c r="A507" s="40" t="s">
        <v>969</v>
      </c>
      <c r="B507" s="732">
        <v>182</v>
      </c>
      <c r="C507" s="732">
        <v>9</v>
      </c>
      <c r="D507" s="732">
        <v>14</v>
      </c>
      <c r="E507" s="732">
        <v>6</v>
      </c>
      <c r="F507" s="732">
        <v>34</v>
      </c>
      <c r="G507" s="732">
        <v>32</v>
      </c>
      <c r="H507" s="732">
        <v>23</v>
      </c>
      <c r="I507" s="732">
        <v>26</v>
      </c>
      <c r="J507" s="732">
        <v>17</v>
      </c>
      <c r="K507" s="732">
        <v>12</v>
      </c>
      <c r="L507" s="732">
        <v>9</v>
      </c>
      <c r="M507" s="428" t="s">
        <v>296</v>
      </c>
    </row>
    <row r="508" spans="1:13" ht="12.75" customHeight="1">
      <c r="A508" s="40" t="s">
        <v>290</v>
      </c>
      <c r="B508" s="732">
        <v>18</v>
      </c>
      <c r="C508" s="1036">
        <v>13</v>
      </c>
      <c r="D508" s="1037"/>
      <c r="E508" s="1037"/>
      <c r="F508" s="1037"/>
      <c r="G508" s="1037"/>
      <c r="H508" s="1037"/>
      <c r="I508" s="1037"/>
      <c r="J508" s="1037"/>
      <c r="K508" s="1038"/>
      <c r="L508" s="732">
        <v>5</v>
      </c>
      <c r="M508" s="428" t="s">
        <v>290</v>
      </c>
    </row>
    <row r="509" spans="1:13" ht="12.75" customHeight="1">
      <c r="A509" s="40" t="s">
        <v>291</v>
      </c>
      <c r="B509" s="732">
        <v>4</v>
      </c>
      <c r="C509" s="1036">
        <v>4</v>
      </c>
      <c r="D509" s="1037"/>
      <c r="E509" s="1037"/>
      <c r="F509" s="1037"/>
      <c r="G509" s="1037"/>
      <c r="H509" s="1037"/>
      <c r="I509" s="1037"/>
      <c r="J509" s="1037"/>
      <c r="K509" s="1038"/>
      <c r="L509" s="842" t="s">
        <v>1306</v>
      </c>
      <c r="M509" s="428" t="s">
        <v>291</v>
      </c>
    </row>
    <row r="510" spans="1:13" ht="12.75" customHeight="1">
      <c r="A510" s="40" t="s">
        <v>292</v>
      </c>
      <c r="B510" s="732">
        <v>8</v>
      </c>
      <c r="C510" s="1036">
        <v>8</v>
      </c>
      <c r="D510" s="1037"/>
      <c r="E510" s="1037"/>
      <c r="F510" s="1037"/>
      <c r="G510" s="1037"/>
      <c r="H510" s="1037"/>
      <c r="I510" s="1037"/>
      <c r="J510" s="1037"/>
      <c r="K510" s="1038"/>
      <c r="L510" s="842" t="s">
        <v>1306</v>
      </c>
      <c r="M510" s="428" t="s">
        <v>292</v>
      </c>
    </row>
    <row r="511" spans="1:13" ht="12.75" customHeight="1">
      <c r="A511" s="40" t="s">
        <v>293</v>
      </c>
      <c r="B511" s="732">
        <v>62</v>
      </c>
      <c r="C511" s="1036">
        <v>6</v>
      </c>
      <c r="D511" s="1038"/>
      <c r="E511" s="732">
        <v>4</v>
      </c>
      <c r="F511" s="732">
        <v>6</v>
      </c>
      <c r="G511" s="732">
        <v>8</v>
      </c>
      <c r="H511" s="1039">
        <v>6</v>
      </c>
      <c r="I511" s="1040"/>
      <c r="J511" s="732">
        <v>4</v>
      </c>
      <c r="K511" s="732">
        <v>8</v>
      </c>
      <c r="L511" s="732">
        <v>20</v>
      </c>
      <c r="M511" s="428" t="s">
        <v>970</v>
      </c>
    </row>
    <row r="512" spans="1:13" s="224" customFormat="1" ht="9" customHeight="1">
      <c r="A512" s="223"/>
      <c r="L512" s="225"/>
      <c r="M512" s="747"/>
    </row>
    <row r="513" spans="1:13" s="224" customFormat="1" ht="12.75" customHeight="1">
      <c r="A513" s="1014" t="s">
        <v>804</v>
      </c>
      <c r="B513" s="1014"/>
      <c r="C513" s="1014"/>
      <c r="D513" s="1014"/>
      <c r="E513" s="1014"/>
      <c r="F513" s="1014"/>
      <c r="G513" s="1014"/>
      <c r="H513" s="1014"/>
      <c r="I513" s="1014"/>
      <c r="J513" s="1014"/>
      <c r="K513" s="1014"/>
      <c r="L513" s="1014"/>
      <c r="M513" s="1014"/>
    </row>
    <row r="514" spans="1:13" s="224" customFormat="1" ht="9" customHeight="1">
      <c r="A514" s="223"/>
      <c r="L514" s="225"/>
      <c r="M514" s="747"/>
    </row>
    <row r="515" spans="1:13" ht="22.5">
      <c r="A515" s="39" t="s">
        <v>294</v>
      </c>
      <c r="B515" s="733"/>
      <c r="C515" s="213"/>
      <c r="D515" s="213"/>
      <c r="E515" s="213"/>
      <c r="F515" s="213"/>
      <c r="G515" s="213"/>
      <c r="H515" s="213"/>
      <c r="I515" s="213"/>
      <c r="J515" s="213"/>
      <c r="K515" s="213"/>
      <c r="L515" s="214"/>
      <c r="M515" s="391" t="s">
        <v>971</v>
      </c>
    </row>
    <row r="516" spans="1:13" s="224" customFormat="1" ht="12.75" customHeight="1">
      <c r="A516" s="40" t="s">
        <v>3</v>
      </c>
      <c r="B516" s="781">
        <v>9672235</v>
      </c>
      <c r="C516" s="782">
        <v>106069</v>
      </c>
      <c r="D516" s="782">
        <v>182035</v>
      </c>
      <c r="E516" s="782">
        <v>262797</v>
      </c>
      <c r="F516" s="782">
        <v>412650</v>
      </c>
      <c r="G516" s="782">
        <v>378177</v>
      </c>
      <c r="H516" s="782">
        <v>95341</v>
      </c>
      <c r="I516" s="782">
        <v>973846</v>
      </c>
      <c r="J516" s="782">
        <v>157107</v>
      </c>
      <c r="K516" s="782">
        <v>1617740</v>
      </c>
      <c r="L516" s="781">
        <v>5486473</v>
      </c>
      <c r="M516" s="428" t="s">
        <v>731</v>
      </c>
    </row>
    <row r="517" spans="1:13" ht="12.75" customHeight="1">
      <c r="A517" s="40" t="s">
        <v>287</v>
      </c>
      <c r="B517" s="781">
        <v>80358</v>
      </c>
      <c r="C517" s="782">
        <v>10081</v>
      </c>
      <c r="D517" s="782">
        <v>7863</v>
      </c>
      <c r="E517" s="782">
        <v>9230</v>
      </c>
      <c r="F517" s="782">
        <v>15570</v>
      </c>
      <c r="G517" s="782">
        <v>12543</v>
      </c>
      <c r="H517" s="782">
        <v>6065</v>
      </c>
      <c r="I517" s="782">
        <v>6670</v>
      </c>
      <c r="J517" s="782">
        <v>5894</v>
      </c>
      <c r="K517" s="782">
        <v>4614</v>
      </c>
      <c r="L517" s="781">
        <v>1828</v>
      </c>
      <c r="M517" s="428" t="s">
        <v>968</v>
      </c>
    </row>
    <row r="518" spans="1:13" ht="12.75" customHeight="1">
      <c r="A518" s="40" t="s">
        <v>295</v>
      </c>
      <c r="B518" s="781">
        <v>78109</v>
      </c>
      <c r="C518" s="782">
        <v>7308</v>
      </c>
      <c r="D518" s="782">
        <v>6056</v>
      </c>
      <c r="E518" s="782">
        <v>6952</v>
      </c>
      <c r="F518" s="782">
        <v>14874</v>
      </c>
      <c r="G518" s="782">
        <v>12552</v>
      </c>
      <c r="H518" s="782">
        <v>7402</v>
      </c>
      <c r="I518" s="782">
        <v>8566</v>
      </c>
      <c r="J518" s="782">
        <v>7211</v>
      </c>
      <c r="K518" s="782">
        <v>5802</v>
      </c>
      <c r="L518" s="781">
        <v>1386</v>
      </c>
      <c r="M518" s="428" t="s">
        <v>288</v>
      </c>
    </row>
    <row r="519" spans="1:13" ht="12.75" customHeight="1">
      <c r="A519" s="40" t="s">
        <v>296</v>
      </c>
      <c r="B519" s="781">
        <v>39765</v>
      </c>
      <c r="C519" s="782">
        <v>2180</v>
      </c>
      <c r="D519" s="782">
        <v>3116</v>
      </c>
      <c r="E519" s="782">
        <v>1550</v>
      </c>
      <c r="F519" s="782">
        <v>6989</v>
      </c>
      <c r="G519" s="782">
        <v>6893</v>
      </c>
      <c r="H519" s="782">
        <v>5374</v>
      </c>
      <c r="I519" s="782">
        <v>5255</v>
      </c>
      <c r="J519" s="782">
        <v>3699</v>
      </c>
      <c r="K519" s="782">
        <v>2740</v>
      </c>
      <c r="L519" s="781">
        <v>1969</v>
      </c>
      <c r="M519" s="428" t="s">
        <v>969</v>
      </c>
    </row>
    <row r="520" spans="1:13" ht="12.75" customHeight="1">
      <c r="A520" s="40" t="s">
        <v>290</v>
      </c>
      <c r="B520" s="781">
        <v>18720</v>
      </c>
      <c r="C520" s="1024">
        <v>14070</v>
      </c>
      <c r="D520" s="1026"/>
      <c r="E520" s="1026"/>
      <c r="F520" s="1026"/>
      <c r="G520" s="1026"/>
      <c r="H520" s="1026"/>
      <c r="I520" s="1026"/>
      <c r="J520" s="1026"/>
      <c r="K520" s="1025"/>
      <c r="L520" s="781">
        <v>4650</v>
      </c>
      <c r="M520" s="428" t="s">
        <v>290</v>
      </c>
    </row>
    <row r="521" spans="1:13" ht="12.75" customHeight="1">
      <c r="A521" s="40" t="s">
        <v>291</v>
      </c>
      <c r="B521" s="781">
        <v>10553</v>
      </c>
      <c r="C521" s="1024">
        <v>10553</v>
      </c>
      <c r="D521" s="1026"/>
      <c r="E521" s="1026"/>
      <c r="F521" s="1026"/>
      <c r="G521" s="1026"/>
      <c r="H521" s="1026"/>
      <c r="I521" s="1026"/>
      <c r="J521" s="1026"/>
      <c r="K521" s="1025"/>
      <c r="L521" s="843" t="s">
        <v>1306</v>
      </c>
      <c r="M521" s="428" t="s">
        <v>291</v>
      </c>
    </row>
    <row r="522" spans="1:13" ht="12.75" customHeight="1">
      <c r="A522" s="40" t="s">
        <v>292</v>
      </c>
      <c r="B522" s="781">
        <v>58897</v>
      </c>
      <c r="C522" s="1024">
        <v>58897</v>
      </c>
      <c r="D522" s="1026"/>
      <c r="E522" s="1026"/>
      <c r="F522" s="1026"/>
      <c r="G522" s="1026"/>
      <c r="H522" s="1026"/>
      <c r="I522" s="1026"/>
      <c r="J522" s="1026"/>
      <c r="K522" s="1025"/>
      <c r="L522" s="843" t="s">
        <v>1306</v>
      </c>
      <c r="M522" s="428" t="s">
        <v>292</v>
      </c>
    </row>
    <row r="523" spans="1:13" ht="12.75" customHeight="1">
      <c r="A523" s="40" t="s">
        <v>293</v>
      </c>
      <c r="B523" s="781">
        <v>9385833</v>
      </c>
      <c r="C523" s="1024">
        <v>235500</v>
      </c>
      <c r="D523" s="1025"/>
      <c r="E523" s="782">
        <v>237145</v>
      </c>
      <c r="F523" s="782">
        <v>368600</v>
      </c>
      <c r="G523" s="782">
        <v>341389</v>
      </c>
      <c r="H523" s="1024">
        <v>1006775</v>
      </c>
      <c r="I523" s="1025"/>
      <c r="J523" s="782">
        <v>133200</v>
      </c>
      <c r="K523" s="782">
        <v>1586584</v>
      </c>
      <c r="L523" s="781">
        <v>5476640</v>
      </c>
      <c r="M523" s="428" t="s">
        <v>970</v>
      </c>
    </row>
    <row r="524" spans="1:13" s="224" customFormat="1" ht="9" customHeight="1">
      <c r="A524" s="223"/>
      <c r="L524" s="225"/>
      <c r="M524" s="747"/>
    </row>
    <row r="525" spans="1:13" s="224" customFormat="1" ht="12.75" customHeight="1">
      <c r="A525" s="1013" t="s">
        <v>716</v>
      </c>
      <c r="B525" s="1013"/>
      <c r="C525" s="1013"/>
      <c r="D525" s="1013"/>
      <c r="E525" s="1013"/>
      <c r="F525" s="1013"/>
      <c r="G525" s="1013"/>
      <c r="H525" s="1013"/>
      <c r="I525" s="1013"/>
      <c r="J525" s="1013"/>
      <c r="K525" s="1013"/>
      <c r="L525" s="1013"/>
      <c r="M525" s="1013"/>
    </row>
    <row r="526" spans="1:13" s="224" customFormat="1" ht="9" customHeight="1">
      <c r="A526" s="223"/>
      <c r="L526" s="225"/>
      <c r="M526" s="747"/>
    </row>
    <row r="527" spans="1:13" ht="22.5">
      <c r="A527" s="7" t="s">
        <v>297</v>
      </c>
      <c r="B527" s="427"/>
      <c r="C527" s="427"/>
      <c r="D527" s="427"/>
      <c r="E527" s="427"/>
      <c r="F527" s="427"/>
      <c r="G527" s="427"/>
      <c r="H527" s="427"/>
      <c r="I527" s="427"/>
      <c r="J527" s="427"/>
      <c r="K527" s="427"/>
      <c r="L527" s="433"/>
      <c r="M527" s="452" t="s">
        <v>972</v>
      </c>
    </row>
    <row r="528" spans="1:13" s="224" customFormat="1" ht="12.75" customHeight="1">
      <c r="A528" s="54" t="s">
        <v>3</v>
      </c>
      <c r="B528" s="732">
        <v>4578</v>
      </c>
      <c r="C528" s="732">
        <v>554</v>
      </c>
      <c r="D528" s="732">
        <v>442</v>
      </c>
      <c r="E528" s="732">
        <v>496</v>
      </c>
      <c r="F528" s="732">
        <v>873</v>
      </c>
      <c r="G528" s="732">
        <v>699</v>
      </c>
      <c r="H528" s="732">
        <v>364</v>
      </c>
      <c r="I528" s="732">
        <v>403</v>
      </c>
      <c r="J528" s="732">
        <v>352</v>
      </c>
      <c r="K528" s="732">
        <v>283</v>
      </c>
      <c r="L528" s="732">
        <v>112</v>
      </c>
      <c r="M528" s="428" t="s">
        <v>731</v>
      </c>
    </row>
    <row r="529" spans="1:13" ht="12.75" customHeight="1">
      <c r="A529" s="54" t="s">
        <v>287</v>
      </c>
      <c r="B529" s="732">
        <v>3379</v>
      </c>
      <c r="C529" s="732">
        <v>450</v>
      </c>
      <c r="D529" s="732">
        <v>350</v>
      </c>
      <c r="E529" s="732">
        <v>399</v>
      </c>
      <c r="F529" s="732">
        <v>657</v>
      </c>
      <c r="G529" s="732">
        <v>501</v>
      </c>
      <c r="H529" s="732">
        <v>247</v>
      </c>
      <c r="I529" s="732">
        <v>271</v>
      </c>
      <c r="J529" s="732">
        <v>235</v>
      </c>
      <c r="K529" s="732">
        <v>197</v>
      </c>
      <c r="L529" s="732">
        <v>72</v>
      </c>
      <c r="M529" s="428" t="s">
        <v>968</v>
      </c>
    </row>
    <row r="530" spans="1:13" ht="12.75" customHeight="1">
      <c r="A530" s="54" t="s">
        <v>288</v>
      </c>
      <c r="B530" s="732">
        <v>996</v>
      </c>
      <c r="C530" s="732">
        <v>94</v>
      </c>
      <c r="D530" s="732">
        <v>78</v>
      </c>
      <c r="E530" s="732">
        <v>87</v>
      </c>
      <c r="F530" s="732">
        <v>180</v>
      </c>
      <c r="G530" s="732">
        <v>168</v>
      </c>
      <c r="H530" s="732">
        <v>96</v>
      </c>
      <c r="I530" s="732">
        <v>109</v>
      </c>
      <c r="J530" s="732">
        <v>97</v>
      </c>
      <c r="K530" s="732">
        <v>68</v>
      </c>
      <c r="L530" s="732">
        <v>19</v>
      </c>
      <c r="M530" s="428" t="s">
        <v>288</v>
      </c>
    </row>
    <row r="531" spans="1:13" ht="12.75" customHeight="1">
      <c r="A531" s="54" t="s">
        <v>296</v>
      </c>
      <c r="B531" s="732">
        <v>160</v>
      </c>
      <c r="C531" s="732">
        <v>8</v>
      </c>
      <c r="D531" s="732">
        <v>13</v>
      </c>
      <c r="E531" s="732">
        <v>5</v>
      </c>
      <c r="F531" s="732">
        <v>34</v>
      </c>
      <c r="G531" s="732">
        <v>26</v>
      </c>
      <c r="H531" s="732">
        <v>20</v>
      </c>
      <c r="I531" s="732">
        <v>19</v>
      </c>
      <c r="J531" s="732">
        <v>15</v>
      </c>
      <c r="K531" s="732">
        <v>11</v>
      </c>
      <c r="L531" s="732">
        <v>9</v>
      </c>
      <c r="M531" s="428" t="s">
        <v>969</v>
      </c>
    </row>
    <row r="532" spans="1:13" ht="12.75" customHeight="1">
      <c r="A532" s="54" t="s">
        <v>290</v>
      </c>
      <c r="B532" s="732">
        <v>18</v>
      </c>
      <c r="C532" s="1036">
        <v>14</v>
      </c>
      <c r="D532" s="1037"/>
      <c r="E532" s="1037"/>
      <c r="F532" s="1037"/>
      <c r="G532" s="1037"/>
      <c r="H532" s="1037"/>
      <c r="I532" s="1037"/>
      <c r="J532" s="1037"/>
      <c r="K532" s="1038"/>
      <c r="L532" s="732">
        <v>4</v>
      </c>
      <c r="M532" s="428" t="s">
        <v>290</v>
      </c>
    </row>
    <row r="533" spans="1:13" ht="12.75" customHeight="1">
      <c r="A533" s="54" t="s">
        <v>291</v>
      </c>
      <c r="B533" s="732">
        <v>3</v>
      </c>
      <c r="C533" s="842" t="s">
        <v>1306</v>
      </c>
      <c r="D533" s="842" t="s">
        <v>1306</v>
      </c>
      <c r="E533" s="842" t="s">
        <v>1306</v>
      </c>
      <c r="F533" s="842" t="s">
        <v>1306</v>
      </c>
      <c r="G533" s="1039">
        <v>3</v>
      </c>
      <c r="H533" s="1041"/>
      <c r="I533" s="1041"/>
      <c r="J533" s="1040"/>
      <c r="K533" s="842" t="s">
        <v>1306</v>
      </c>
      <c r="L533" s="842" t="s">
        <v>1306</v>
      </c>
      <c r="M533" s="428" t="s">
        <v>291</v>
      </c>
    </row>
    <row r="534" spans="1:13" ht="12.75" customHeight="1">
      <c r="A534" s="54" t="s">
        <v>292</v>
      </c>
      <c r="B534" s="732">
        <v>6</v>
      </c>
      <c r="C534" s="1036">
        <v>6</v>
      </c>
      <c r="D534" s="1037"/>
      <c r="E534" s="1037"/>
      <c r="F534" s="1037"/>
      <c r="G534" s="1037"/>
      <c r="H534" s="1037"/>
      <c r="I534" s="1037"/>
      <c r="J534" s="1037"/>
      <c r="K534" s="1038"/>
      <c r="L534" s="842" t="s">
        <v>1306</v>
      </c>
      <c r="M534" s="428" t="s">
        <v>292</v>
      </c>
    </row>
    <row r="535" spans="1:13" ht="12.75" customHeight="1">
      <c r="A535" s="54" t="s">
        <v>293</v>
      </c>
      <c r="B535" s="732">
        <v>16</v>
      </c>
      <c r="C535" s="842" t="s">
        <v>1306</v>
      </c>
      <c r="D535" s="842" t="s">
        <v>1306</v>
      </c>
      <c r="E535" s="1036">
        <v>5</v>
      </c>
      <c r="F535" s="1037"/>
      <c r="G535" s="1037"/>
      <c r="H535" s="1037"/>
      <c r="I535" s="1038"/>
      <c r="J535" s="842" t="s">
        <v>1306</v>
      </c>
      <c r="K535" s="732">
        <v>3</v>
      </c>
      <c r="L535" s="732">
        <v>8</v>
      </c>
      <c r="M535" s="428" t="s">
        <v>970</v>
      </c>
    </row>
    <row r="536" spans="1:13" s="224" customFormat="1" ht="9" customHeight="1">
      <c r="A536" s="223"/>
      <c r="L536" s="225"/>
      <c r="M536" s="747"/>
    </row>
    <row r="537" spans="1:13" s="224" customFormat="1" ht="12.75" customHeight="1">
      <c r="A537" s="1014" t="s">
        <v>804</v>
      </c>
      <c r="B537" s="1014"/>
      <c r="C537" s="1014"/>
      <c r="D537" s="1014"/>
      <c r="E537" s="1014"/>
      <c r="F537" s="1014"/>
      <c r="G537" s="1014"/>
      <c r="H537" s="1014"/>
      <c r="I537" s="1014"/>
      <c r="J537" s="1014"/>
      <c r="K537" s="1014"/>
      <c r="L537" s="1014"/>
      <c r="M537" s="1014"/>
    </row>
    <row r="538" spans="1:13" s="224" customFormat="1" ht="9" customHeight="1">
      <c r="A538" s="223"/>
      <c r="L538" s="225"/>
      <c r="M538" s="747"/>
    </row>
    <row r="539" spans="1:13" ht="25.5" customHeight="1">
      <c r="A539" s="7" t="s">
        <v>298</v>
      </c>
      <c r="B539" s="427"/>
      <c r="C539" s="427"/>
      <c r="D539" s="427"/>
      <c r="E539" s="427"/>
      <c r="F539" s="427"/>
      <c r="G539" s="427"/>
      <c r="H539" s="427"/>
      <c r="I539" s="427"/>
      <c r="J539" s="427"/>
      <c r="K539" s="427"/>
      <c r="L539" s="433"/>
      <c r="M539" s="391" t="s">
        <v>973</v>
      </c>
    </row>
    <row r="540" spans="1:13" s="224" customFormat="1" ht="12.75" customHeight="1">
      <c r="A540" s="54" t="s">
        <v>3</v>
      </c>
      <c r="B540" s="694">
        <v>1393753</v>
      </c>
      <c r="C540" s="694">
        <v>25512</v>
      </c>
      <c r="D540" s="694">
        <v>24654</v>
      </c>
      <c r="E540" s="694">
        <v>56672</v>
      </c>
      <c r="F540" s="694">
        <v>69970</v>
      </c>
      <c r="G540" s="694">
        <v>66617</v>
      </c>
      <c r="H540" s="694">
        <v>19103</v>
      </c>
      <c r="I540" s="694">
        <v>288085</v>
      </c>
      <c r="J540" s="694">
        <v>22038</v>
      </c>
      <c r="K540" s="694">
        <v>351469</v>
      </c>
      <c r="L540" s="694">
        <v>469633</v>
      </c>
      <c r="M540" s="428" t="s">
        <v>731</v>
      </c>
    </row>
    <row r="541" spans="1:13" ht="12.75" customHeight="1">
      <c r="A541" s="54" t="s">
        <v>287</v>
      </c>
      <c r="B541" s="694">
        <v>83094</v>
      </c>
      <c r="C541" s="694">
        <v>10202</v>
      </c>
      <c r="D541" s="694">
        <v>8082</v>
      </c>
      <c r="E541" s="694">
        <v>9540</v>
      </c>
      <c r="F541" s="694">
        <v>16118</v>
      </c>
      <c r="G541" s="694">
        <v>12813</v>
      </c>
      <c r="H541" s="694">
        <v>6402</v>
      </c>
      <c r="I541" s="694">
        <v>7018</v>
      </c>
      <c r="J541" s="694">
        <v>6066</v>
      </c>
      <c r="K541" s="694">
        <v>4936</v>
      </c>
      <c r="L541" s="694">
        <v>1917</v>
      </c>
      <c r="M541" s="428" t="s">
        <v>968</v>
      </c>
    </row>
    <row r="542" spans="1:13" ht="12.75" customHeight="1">
      <c r="A542" s="54" t="s">
        <v>288</v>
      </c>
      <c r="B542" s="694">
        <v>68077</v>
      </c>
      <c r="C542" s="694">
        <v>6382</v>
      </c>
      <c r="D542" s="694">
        <v>5168</v>
      </c>
      <c r="E542" s="694">
        <v>5604</v>
      </c>
      <c r="F542" s="694">
        <v>12785</v>
      </c>
      <c r="G542" s="694">
        <v>11254</v>
      </c>
      <c r="H542" s="694">
        <v>6651</v>
      </c>
      <c r="I542" s="694">
        <v>7652</v>
      </c>
      <c r="J542" s="694">
        <v>6409</v>
      </c>
      <c r="K542" s="694">
        <v>4963</v>
      </c>
      <c r="L542" s="694">
        <v>1209</v>
      </c>
      <c r="M542" s="428" t="s">
        <v>288</v>
      </c>
    </row>
    <row r="543" spans="1:13" ht="12.75" customHeight="1">
      <c r="A543" s="54" t="s">
        <v>296</v>
      </c>
      <c r="B543" s="694">
        <v>35369</v>
      </c>
      <c r="C543" s="694">
        <v>1928</v>
      </c>
      <c r="D543" s="694">
        <v>2904</v>
      </c>
      <c r="E543" s="694">
        <v>1400</v>
      </c>
      <c r="F543" s="694">
        <v>6850</v>
      </c>
      <c r="G543" s="694">
        <v>5750</v>
      </c>
      <c r="H543" s="694">
        <v>4550</v>
      </c>
      <c r="I543" s="694">
        <v>3840</v>
      </c>
      <c r="J543" s="694">
        <v>3310</v>
      </c>
      <c r="K543" s="694">
        <v>2530</v>
      </c>
      <c r="L543" s="694">
        <v>2307</v>
      </c>
      <c r="M543" s="428" t="s">
        <v>969</v>
      </c>
    </row>
    <row r="544" spans="1:13" ht="12.75" customHeight="1">
      <c r="A544" s="54" t="s">
        <v>974</v>
      </c>
      <c r="B544" s="694">
        <v>18723</v>
      </c>
      <c r="C544" s="1024">
        <v>14773</v>
      </c>
      <c r="D544" s="1026"/>
      <c r="E544" s="1026"/>
      <c r="F544" s="1026"/>
      <c r="G544" s="1026"/>
      <c r="H544" s="1026"/>
      <c r="I544" s="1026"/>
      <c r="J544" s="1026"/>
      <c r="K544" s="1025"/>
      <c r="L544" s="694">
        <v>3950</v>
      </c>
      <c r="M544" s="428" t="s">
        <v>290</v>
      </c>
    </row>
    <row r="545" spans="1:13" ht="12.75" customHeight="1">
      <c r="A545" s="54" t="s">
        <v>291</v>
      </c>
      <c r="B545" s="694">
        <v>8400</v>
      </c>
      <c r="C545" s="844" t="s">
        <v>1306</v>
      </c>
      <c r="D545" s="844" t="s">
        <v>1306</v>
      </c>
      <c r="E545" s="844" t="s">
        <v>1306</v>
      </c>
      <c r="F545" s="844" t="s">
        <v>1306</v>
      </c>
      <c r="G545" s="1024">
        <v>8400</v>
      </c>
      <c r="H545" s="1026"/>
      <c r="I545" s="1026"/>
      <c r="J545" s="1025"/>
      <c r="K545" s="844" t="s">
        <v>1306</v>
      </c>
      <c r="L545" s="844" t="s">
        <v>1306</v>
      </c>
      <c r="M545" s="428" t="s">
        <v>291</v>
      </c>
    </row>
    <row r="546" spans="1:13" ht="12.75" customHeight="1">
      <c r="A546" s="54" t="s">
        <v>292</v>
      </c>
      <c r="B546" s="694">
        <v>42117</v>
      </c>
      <c r="C546" s="1024">
        <v>42117</v>
      </c>
      <c r="D546" s="1026"/>
      <c r="E546" s="1026"/>
      <c r="F546" s="1026"/>
      <c r="G546" s="1026"/>
      <c r="H546" s="1026"/>
      <c r="I546" s="1026"/>
      <c r="J546" s="1026"/>
      <c r="K546" s="1025"/>
      <c r="L546" s="844" t="s">
        <v>1306</v>
      </c>
      <c r="M546" s="428" t="s">
        <v>292</v>
      </c>
    </row>
    <row r="547" spans="1:13" ht="12.75" customHeight="1">
      <c r="A547" s="54" t="s">
        <v>293</v>
      </c>
      <c r="B547" s="694">
        <v>1137973</v>
      </c>
      <c r="C547" s="844" t="s">
        <v>1306</v>
      </c>
      <c r="D547" s="844" t="s">
        <v>1306</v>
      </c>
      <c r="E547" s="1024">
        <v>356583</v>
      </c>
      <c r="F547" s="1026"/>
      <c r="G547" s="1026"/>
      <c r="H547" s="1026"/>
      <c r="I547" s="1025"/>
      <c r="J547" s="844" t="s">
        <v>1306</v>
      </c>
      <c r="K547" s="694">
        <v>321140</v>
      </c>
      <c r="L547" s="694">
        <v>460250</v>
      </c>
      <c r="M547" s="428" t="s">
        <v>970</v>
      </c>
    </row>
    <row r="548" spans="1:13" s="224" customFormat="1" ht="9" customHeight="1">
      <c r="A548" s="223"/>
      <c r="L548" s="225"/>
      <c r="M548" s="747"/>
    </row>
    <row r="549" spans="1:13" s="224" customFormat="1" ht="12.75" customHeight="1">
      <c r="A549" s="1013" t="s">
        <v>716</v>
      </c>
      <c r="B549" s="1013"/>
      <c r="C549" s="1013"/>
      <c r="D549" s="1013"/>
      <c r="E549" s="1013"/>
      <c r="F549" s="1013"/>
      <c r="G549" s="1013"/>
      <c r="H549" s="1013"/>
      <c r="I549" s="1013"/>
      <c r="J549" s="1013"/>
      <c r="K549" s="1013"/>
      <c r="L549" s="1013"/>
      <c r="M549" s="1013"/>
    </row>
    <row r="550" spans="1:13" s="224" customFormat="1" ht="9" customHeight="1">
      <c r="A550" s="223"/>
      <c r="L550" s="225"/>
      <c r="M550" s="747"/>
    </row>
    <row r="551" spans="1:13" ht="22.5">
      <c r="A551" s="7" t="s">
        <v>300</v>
      </c>
      <c r="B551" s="427"/>
      <c r="C551" s="427"/>
      <c r="D551" s="427"/>
      <c r="E551" s="427"/>
      <c r="F551" s="427"/>
      <c r="G551" s="427"/>
      <c r="H551" s="427"/>
      <c r="I551" s="427"/>
      <c r="J551" s="427"/>
      <c r="K551" s="427"/>
      <c r="L551" s="433"/>
      <c r="M551" s="391" t="s">
        <v>975</v>
      </c>
    </row>
    <row r="552" spans="1:13" s="224" customFormat="1" ht="12.75" customHeight="1">
      <c r="A552" s="54" t="s">
        <v>3</v>
      </c>
      <c r="B552" s="694">
        <v>946</v>
      </c>
      <c r="C552" s="694">
        <v>99</v>
      </c>
      <c r="D552" s="694">
        <v>78</v>
      </c>
      <c r="E552" s="694">
        <v>104</v>
      </c>
      <c r="F552" s="694">
        <v>150</v>
      </c>
      <c r="G552" s="694">
        <v>168</v>
      </c>
      <c r="H552" s="694">
        <v>74</v>
      </c>
      <c r="I552" s="694">
        <v>98</v>
      </c>
      <c r="J552" s="694">
        <v>72</v>
      </c>
      <c r="K552" s="694">
        <v>64</v>
      </c>
      <c r="L552" s="694">
        <v>39</v>
      </c>
      <c r="M552" s="428" t="s">
        <v>731</v>
      </c>
    </row>
    <row r="553" spans="1:13" ht="12.75" customHeight="1">
      <c r="A553" s="54" t="s">
        <v>287</v>
      </c>
      <c r="B553" s="694">
        <v>825</v>
      </c>
      <c r="C553" s="694">
        <v>92</v>
      </c>
      <c r="D553" s="694">
        <v>69</v>
      </c>
      <c r="E553" s="694">
        <v>94</v>
      </c>
      <c r="F553" s="694">
        <v>138</v>
      </c>
      <c r="G553" s="694">
        <v>152</v>
      </c>
      <c r="H553" s="694">
        <v>66</v>
      </c>
      <c r="I553" s="694">
        <v>78</v>
      </c>
      <c r="J553" s="694">
        <v>58</v>
      </c>
      <c r="K553" s="694">
        <v>56</v>
      </c>
      <c r="L553" s="694">
        <v>22</v>
      </c>
      <c r="M553" s="428" t="s">
        <v>968</v>
      </c>
    </row>
    <row r="554" spans="1:13" ht="12.75" customHeight="1">
      <c r="A554" s="54" t="s">
        <v>288</v>
      </c>
      <c r="B554" s="694">
        <v>59</v>
      </c>
      <c r="C554" s="694">
        <v>4</v>
      </c>
      <c r="D554" s="694">
        <v>5</v>
      </c>
      <c r="E554" s="694">
        <v>6</v>
      </c>
      <c r="F554" s="694">
        <v>7</v>
      </c>
      <c r="G554" s="694">
        <v>9</v>
      </c>
      <c r="H554" s="694">
        <v>5</v>
      </c>
      <c r="I554" s="694">
        <v>12</v>
      </c>
      <c r="J554" s="1024">
        <v>11</v>
      </c>
      <c r="K554" s="1025"/>
      <c r="L554" s="844" t="s">
        <v>1306</v>
      </c>
      <c r="M554" s="428" t="s">
        <v>288</v>
      </c>
    </row>
    <row r="555" spans="1:13" ht="12.75" customHeight="1">
      <c r="A555" s="54" t="s">
        <v>296</v>
      </c>
      <c r="B555" s="694">
        <v>6</v>
      </c>
      <c r="C555" s="1024">
        <v>6</v>
      </c>
      <c r="D555" s="1026"/>
      <c r="E555" s="1026"/>
      <c r="F555" s="1026"/>
      <c r="G555" s="1026"/>
      <c r="H555" s="1026"/>
      <c r="I555" s="1026"/>
      <c r="J555" s="1026"/>
      <c r="K555" s="1026"/>
      <c r="L555" s="1025"/>
      <c r="M555" s="428" t="s">
        <v>969</v>
      </c>
    </row>
    <row r="556" spans="1:13" ht="12.75" customHeight="1">
      <c r="A556" s="54" t="s">
        <v>1303</v>
      </c>
      <c r="B556" s="797">
        <v>6</v>
      </c>
      <c r="C556" s="1024">
        <v>6</v>
      </c>
      <c r="D556" s="1026"/>
      <c r="E556" s="1026"/>
      <c r="F556" s="1026"/>
      <c r="G556" s="1026"/>
      <c r="H556" s="1026"/>
      <c r="I556" s="1026"/>
      <c r="J556" s="1026"/>
      <c r="K556" s="1026"/>
      <c r="L556" s="1025"/>
      <c r="M556" s="428" t="s">
        <v>1304</v>
      </c>
    </row>
    <row r="557" spans="1:13" ht="12.75" customHeight="1">
      <c r="A557" s="54" t="s">
        <v>293</v>
      </c>
      <c r="B557" s="694">
        <v>50</v>
      </c>
      <c r="C557" s="1024">
        <v>6</v>
      </c>
      <c r="D557" s="1025"/>
      <c r="E557" s="694">
        <v>3</v>
      </c>
      <c r="F557" s="694">
        <v>5</v>
      </c>
      <c r="G557" s="694">
        <v>6</v>
      </c>
      <c r="H557" s="1024">
        <v>5</v>
      </c>
      <c r="I557" s="1025"/>
      <c r="J557" s="694">
        <v>4</v>
      </c>
      <c r="K557" s="694">
        <v>5</v>
      </c>
      <c r="L557" s="694">
        <v>16</v>
      </c>
      <c r="M557" s="428" t="s">
        <v>970</v>
      </c>
    </row>
    <row r="558" spans="1:13" ht="12.75" customHeight="1">
      <c r="A558" s="223"/>
      <c r="B558" s="224"/>
      <c r="C558" s="224"/>
      <c r="D558" s="224"/>
      <c r="E558" s="224"/>
      <c r="F558" s="224"/>
      <c r="G558" s="224"/>
      <c r="H558" s="224"/>
      <c r="I558" s="224"/>
      <c r="J558" s="224"/>
      <c r="K558" s="224"/>
      <c r="L558" s="225"/>
      <c r="M558" s="747"/>
    </row>
    <row r="559" spans="1:13" ht="12.75" customHeight="1">
      <c r="A559" s="1014" t="s">
        <v>804</v>
      </c>
      <c r="B559" s="1014"/>
      <c r="C559" s="1014"/>
      <c r="D559" s="1014"/>
      <c r="E559" s="1014"/>
      <c r="F559" s="1014"/>
      <c r="G559" s="1014"/>
      <c r="H559" s="1014"/>
      <c r="I559" s="1014"/>
      <c r="J559" s="1014"/>
      <c r="K559" s="1014"/>
      <c r="L559" s="1014"/>
      <c r="M559" s="1014"/>
    </row>
    <row r="560" spans="1:13" s="224" customFormat="1" ht="9" customHeight="1">
      <c r="A560" s="223"/>
      <c r="L560" s="225"/>
      <c r="M560" s="747"/>
    </row>
    <row r="561" spans="1:13" s="224" customFormat="1" ht="20.25" customHeight="1">
      <c r="A561" s="7" t="s">
        <v>301</v>
      </c>
      <c r="B561" s="427"/>
      <c r="C561" s="427"/>
      <c r="D561" s="427"/>
      <c r="E561" s="427"/>
      <c r="F561" s="427"/>
      <c r="G561" s="427"/>
      <c r="H561" s="427"/>
      <c r="I561" s="427"/>
      <c r="J561" s="427"/>
      <c r="K561" s="427"/>
      <c r="L561" s="433"/>
      <c r="M561" s="391" t="s">
        <v>976</v>
      </c>
    </row>
    <row r="562" spans="1:13" s="224" customFormat="1" ht="9" customHeight="1">
      <c r="A562" s="54" t="s">
        <v>3</v>
      </c>
      <c r="B562" s="694">
        <v>8278482</v>
      </c>
      <c r="C562" s="694">
        <v>80557</v>
      </c>
      <c r="D562" s="694">
        <v>157381</v>
      </c>
      <c r="E562" s="694">
        <v>206125</v>
      </c>
      <c r="F562" s="694">
        <v>342680</v>
      </c>
      <c r="G562" s="694">
        <v>311560</v>
      </c>
      <c r="H562" s="694">
        <v>76238</v>
      </c>
      <c r="I562" s="694">
        <v>685761</v>
      </c>
      <c r="J562" s="694">
        <v>135069</v>
      </c>
      <c r="K562" s="694">
        <v>1266271</v>
      </c>
      <c r="L562" s="694">
        <v>5016840</v>
      </c>
      <c r="M562" s="428" t="s">
        <v>731</v>
      </c>
    </row>
    <row r="563" spans="1:13">
      <c r="A563" s="54" t="s">
        <v>287</v>
      </c>
      <c r="B563" s="694">
        <v>7792</v>
      </c>
      <c r="C563" s="694">
        <v>807</v>
      </c>
      <c r="D563" s="694">
        <v>606</v>
      </c>
      <c r="E563" s="694">
        <v>803</v>
      </c>
      <c r="F563" s="694">
        <v>1270</v>
      </c>
      <c r="G563" s="694">
        <v>1351</v>
      </c>
      <c r="H563" s="694">
        <v>647</v>
      </c>
      <c r="I563" s="694">
        <v>819</v>
      </c>
      <c r="J563" s="694">
        <v>564</v>
      </c>
      <c r="K563" s="694">
        <v>675</v>
      </c>
      <c r="L563" s="694">
        <v>250</v>
      </c>
      <c r="M563" s="428" t="s">
        <v>968</v>
      </c>
    </row>
    <row r="564" spans="1:13" s="224" customFormat="1" ht="12.75" customHeight="1">
      <c r="A564" s="54" t="s">
        <v>288</v>
      </c>
      <c r="B564" s="694">
        <v>3650</v>
      </c>
      <c r="C564" s="694">
        <v>250</v>
      </c>
      <c r="D564" s="694">
        <v>275</v>
      </c>
      <c r="E564" s="694">
        <v>385</v>
      </c>
      <c r="F564" s="694">
        <v>410</v>
      </c>
      <c r="G564" s="694">
        <v>620</v>
      </c>
      <c r="H564" s="694">
        <v>291</v>
      </c>
      <c r="I564" s="694">
        <v>762</v>
      </c>
      <c r="J564" s="1024">
        <v>657</v>
      </c>
      <c r="K564" s="1025"/>
      <c r="L564" s="844" t="s">
        <v>1306</v>
      </c>
      <c r="M564" s="428" t="s">
        <v>288</v>
      </c>
    </row>
    <row r="565" spans="1:13" ht="12.75" customHeight="1">
      <c r="A565" s="54" t="s">
        <v>296</v>
      </c>
      <c r="B565" s="694">
        <v>1100</v>
      </c>
      <c r="C565" s="1024">
        <v>1100</v>
      </c>
      <c r="D565" s="1026"/>
      <c r="E565" s="1026"/>
      <c r="F565" s="1026"/>
      <c r="G565" s="1026"/>
      <c r="H565" s="1026"/>
      <c r="I565" s="1026"/>
      <c r="J565" s="1026"/>
      <c r="K565" s="1026"/>
      <c r="L565" s="1025"/>
      <c r="M565" s="428" t="s">
        <v>969</v>
      </c>
    </row>
    <row r="566" spans="1:13" ht="12.75" customHeight="1">
      <c r="A566" s="54" t="s">
        <v>1304</v>
      </c>
      <c r="B566" s="694">
        <v>24543</v>
      </c>
      <c r="C566" s="1024">
        <v>24543</v>
      </c>
      <c r="D566" s="1026"/>
      <c r="E566" s="1026"/>
      <c r="F566" s="1026"/>
      <c r="G566" s="1026"/>
      <c r="H566" s="1026"/>
      <c r="I566" s="1026"/>
      <c r="J566" s="1026"/>
      <c r="K566" s="1026"/>
      <c r="L566" s="1025"/>
      <c r="M566" s="428" t="s">
        <v>1304</v>
      </c>
    </row>
    <row r="567" spans="1:13" ht="12.75" customHeight="1">
      <c r="A567" s="54" t="s">
        <v>293</v>
      </c>
      <c r="B567" s="694">
        <v>8241397</v>
      </c>
      <c r="C567" s="1024">
        <v>235500</v>
      </c>
      <c r="D567" s="1025"/>
      <c r="E567" s="694">
        <v>201700</v>
      </c>
      <c r="F567" s="694">
        <v>341000</v>
      </c>
      <c r="G567" s="694">
        <v>309389</v>
      </c>
      <c r="H567" s="1024">
        <v>742000</v>
      </c>
      <c r="I567" s="1025"/>
      <c r="J567" s="694">
        <v>133200</v>
      </c>
      <c r="K567" s="694">
        <v>1262218</v>
      </c>
      <c r="L567" s="694">
        <v>5016390</v>
      </c>
      <c r="M567" s="428" t="s">
        <v>970</v>
      </c>
    </row>
    <row r="568" spans="1:13" ht="12.75" customHeight="1">
      <c r="A568" s="223"/>
      <c r="B568" s="224"/>
      <c r="C568" s="224"/>
      <c r="D568" s="224"/>
      <c r="E568" s="224"/>
      <c r="F568" s="224"/>
      <c r="G568" s="224"/>
      <c r="H568" s="224"/>
      <c r="I568" s="224"/>
      <c r="J568" s="224"/>
      <c r="K568" s="224"/>
      <c r="L568" s="225"/>
      <c r="M568" s="747"/>
    </row>
    <row r="569" spans="1:13" ht="12.75" customHeight="1">
      <c r="A569" s="1013" t="s">
        <v>716</v>
      </c>
      <c r="B569" s="1013"/>
      <c r="C569" s="1013"/>
      <c r="D569" s="1013"/>
      <c r="E569" s="1013"/>
      <c r="F569" s="1013"/>
      <c r="G569" s="1013"/>
      <c r="H569" s="1013"/>
      <c r="I569" s="1013"/>
      <c r="J569" s="1013"/>
      <c r="K569" s="1013"/>
      <c r="L569" s="1013"/>
      <c r="M569" s="1013"/>
    </row>
    <row r="570" spans="1:13" s="224" customFormat="1" ht="9" customHeight="1">
      <c r="A570" s="223"/>
      <c r="L570" s="225"/>
      <c r="M570" s="747"/>
    </row>
    <row r="571" spans="1:13" s="224" customFormat="1" ht="24" customHeight="1">
      <c r="A571" s="7" t="s">
        <v>302</v>
      </c>
      <c r="B571" s="427"/>
      <c r="C571" s="427"/>
      <c r="D571" s="427"/>
      <c r="E571" s="427"/>
      <c r="F571" s="427"/>
      <c r="G571" s="427"/>
      <c r="H571" s="427"/>
      <c r="I571" s="427"/>
      <c r="J571" s="427"/>
      <c r="K571" s="427"/>
      <c r="L571" s="433"/>
      <c r="M571" s="391" t="s">
        <v>977</v>
      </c>
    </row>
    <row r="572" spans="1:13" s="224" customFormat="1" ht="9" customHeight="1">
      <c r="A572" s="54" t="s">
        <v>3</v>
      </c>
      <c r="B572" s="263">
        <v>803</v>
      </c>
      <c r="C572" s="263">
        <v>50</v>
      </c>
      <c r="D572" s="263">
        <v>53</v>
      </c>
      <c r="E572" s="263">
        <v>87</v>
      </c>
      <c r="F572" s="263">
        <v>145</v>
      </c>
      <c r="G572" s="263">
        <v>97</v>
      </c>
      <c r="H572" s="263">
        <v>62</v>
      </c>
      <c r="I572" s="263">
        <v>67</v>
      </c>
      <c r="J572" s="263">
        <v>81</v>
      </c>
      <c r="K572" s="263">
        <v>88</v>
      </c>
      <c r="L572" s="263">
        <v>73</v>
      </c>
      <c r="M572" s="432" t="s">
        <v>731</v>
      </c>
    </row>
    <row r="573" spans="1:13">
      <c r="A573" s="54" t="s">
        <v>303</v>
      </c>
      <c r="B573" s="263">
        <v>117</v>
      </c>
      <c r="C573" s="263">
        <v>11</v>
      </c>
      <c r="D573" s="263">
        <v>13</v>
      </c>
      <c r="E573" s="263">
        <v>22</v>
      </c>
      <c r="F573" s="263">
        <v>18</v>
      </c>
      <c r="G573" s="263">
        <v>19</v>
      </c>
      <c r="H573" s="263">
        <v>7</v>
      </c>
      <c r="I573" s="263">
        <v>4</v>
      </c>
      <c r="J573" s="263">
        <v>6</v>
      </c>
      <c r="K573" s="263">
        <v>11</v>
      </c>
      <c r="L573" s="263">
        <v>6</v>
      </c>
      <c r="M573" s="432" t="s">
        <v>978</v>
      </c>
    </row>
    <row r="574" spans="1:13" s="224" customFormat="1" ht="12.75" customHeight="1">
      <c r="A574" s="54" t="s">
        <v>304</v>
      </c>
      <c r="B574" s="263">
        <v>193</v>
      </c>
      <c r="C574" s="263">
        <v>17</v>
      </c>
      <c r="D574" s="263">
        <v>17</v>
      </c>
      <c r="E574" s="263">
        <v>25</v>
      </c>
      <c r="F574" s="263">
        <v>44</v>
      </c>
      <c r="G574" s="263">
        <v>19</v>
      </c>
      <c r="H574" s="263">
        <v>13</v>
      </c>
      <c r="I574" s="263">
        <v>14</v>
      </c>
      <c r="J574" s="263">
        <v>14</v>
      </c>
      <c r="K574" s="263">
        <v>19</v>
      </c>
      <c r="L574" s="263">
        <v>11</v>
      </c>
      <c r="M574" s="432" t="s">
        <v>979</v>
      </c>
    </row>
    <row r="575" spans="1:13" ht="12.75" customHeight="1">
      <c r="A575" s="54" t="s">
        <v>305</v>
      </c>
      <c r="B575" s="263">
        <v>325</v>
      </c>
      <c r="C575" s="263">
        <v>17</v>
      </c>
      <c r="D575" s="263">
        <v>15</v>
      </c>
      <c r="E575" s="263">
        <v>27</v>
      </c>
      <c r="F575" s="263">
        <v>66</v>
      </c>
      <c r="G575" s="263">
        <v>47</v>
      </c>
      <c r="H575" s="263">
        <v>31</v>
      </c>
      <c r="I575" s="263">
        <v>39</v>
      </c>
      <c r="J575" s="263">
        <v>33</v>
      </c>
      <c r="K575" s="263">
        <v>26</v>
      </c>
      <c r="L575" s="263">
        <v>24</v>
      </c>
      <c r="M575" s="432" t="s">
        <v>305</v>
      </c>
    </row>
    <row r="576" spans="1:13" ht="12.75" customHeight="1">
      <c r="A576" s="55" t="s">
        <v>262</v>
      </c>
      <c r="B576" s="263">
        <v>168</v>
      </c>
      <c r="C576" s="263">
        <v>5</v>
      </c>
      <c r="D576" s="263">
        <v>8</v>
      </c>
      <c r="E576" s="263">
        <v>13</v>
      </c>
      <c r="F576" s="263">
        <v>17</v>
      </c>
      <c r="G576" s="263">
        <v>12</v>
      </c>
      <c r="H576" s="263">
        <v>11</v>
      </c>
      <c r="I576" s="263">
        <v>10</v>
      </c>
      <c r="J576" s="263">
        <v>28</v>
      </c>
      <c r="K576" s="263">
        <v>32</v>
      </c>
      <c r="L576" s="263">
        <v>32</v>
      </c>
      <c r="M576" s="453" t="s">
        <v>951</v>
      </c>
    </row>
    <row r="577" spans="1:13" ht="12.75" customHeight="1">
      <c r="A577" s="223"/>
      <c r="B577" s="224"/>
      <c r="C577" s="224"/>
      <c r="D577" s="224"/>
      <c r="E577" s="224"/>
      <c r="F577" s="224"/>
      <c r="G577" s="224"/>
      <c r="H577" s="224"/>
      <c r="I577" s="224"/>
      <c r="J577" s="224"/>
      <c r="K577" s="224"/>
      <c r="L577" s="225"/>
      <c r="M577" s="747"/>
    </row>
    <row r="578" spans="1:13" ht="12.75" customHeight="1">
      <c r="A578" s="1014" t="s">
        <v>804</v>
      </c>
      <c r="B578" s="1014"/>
      <c r="C578" s="1014"/>
      <c r="D578" s="1014"/>
      <c r="E578" s="1014"/>
      <c r="F578" s="1014"/>
      <c r="G578" s="1014"/>
      <c r="H578" s="1014"/>
      <c r="I578" s="1014"/>
      <c r="J578" s="1014"/>
      <c r="K578" s="1014"/>
      <c r="L578" s="1014"/>
      <c r="M578" s="1014"/>
    </row>
    <row r="579" spans="1:13" s="224" customFormat="1" ht="9" customHeight="1">
      <c r="A579" s="223"/>
      <c r="L579" s="225"/>
      <c r="M579" s="747"/>
    </row>
    <row r="580" spans="1:13" s="224" customFormat="1" ht="12.75" customHeight="1">
      <c r="A580" s="7" t="s">
        <v>306</v>
      </c>
      <c r="B580" s="427"/>
      <c r="C580" s="427"/>
      <c r="D580" s="427"/>
      <c r="E580" s="427"/>
      <c r="F580" s="427"/>
      <c r="G580" s="427"/>
      <c r="H580" s="427"/>
      <c r="I580" s="427"/>
      <c r="J580" s="427"/>
      <c r="K580" s="427"/>
      <c r="L580" s="433"/>
      <c r="M580" s="391" t="s">
        <v>980</v>
      </c>
    </row>
    <row r="581" spans="1:13" s="224" customFormat="1" ht="9" customHeight="1">
      <c r="A581" s="54" t="s">
        <v>3</v>
      </c>
      <c r="B581" s="263">
        <v>6079</v>
      </c>
      <c r="C581" s="263">
        <v>212</v>
      </c>
      <c r="D581" s="263">
        <v>230</v>
      </c>
      <c r="E581" s="263">
        <v>425</v>
      </c>
      <c r="F581" s="263">
        <v>682</v>
      </c>
      <c r="G581" s="263">
        <v>530</v>
      </c>
      <c r="H581" s="263">
        <v>460</v>
      </c>
      <c r="I581" s="263">
        <v>444</v>
      </c>
      <c r="J581" s="263">
        <v>714</v>
      </c>
      <c r="K581" s="263">
        <v>1063</v>
      </c>
      <c r="L581" s="263">
        <v>1319</v>
      </c>
      <c r="M581" s="432" t="s">
        <v>731</v>
      </c>
    </row>
    <row r="582" spans="1:13">
      <c r="A582" s="54" t="s">
        <v>303</v>
      </c>
      <c r="B582" s="263">
        <v>117</v>
      </c>
      <c r="C582" s="263">
        <v>11</v>
      </c>
      <c r="D582" s="263">
        <v>13</v>
      </c>
      <c r="E582" s="263">
        <v>22</v>
      </c>
      <c r="F582" s="263">
        <v>18</v>
      </c>
      <c r="G582" s="263">
        <v>19</v>
      </c>
      <c r="H582" s="263">
        <v>7</v>
      </c>
      <c r="I582" s="263">
        <v>4</v>
      </c>
      <c r="J582" s="263">
        <v>6</v>
      </c>
      <c r="K582" s="263">
        <v>11</v>
      </c>
      <c r="L582" s="263">
        <v>6</v>
      </c>
      <c r="M582" s="432" t="s">
        <v>981</v>
      </c>
    </row>
    <row r="583" spans="1:13" s="224" customFormat="1" ht="12.75" customHeight="1">
      <c r="A583" s="54" t="s">
        <v>307</v>
      </c>
      <c r="B583" s="263">
        <v>386</v>
      </c>
      <c r="C583" s="263">
        <v>34</v>
      </c>
      <c r="D583" s="263">
        <v>34</v>
      </c>
      <c r="E583" s="263">
        <v>50</v>
      </c>
      <c r="F583" s="263">
        <v>88</v>
      </c>
      <c r="G583" s="263">
        <v>38</v>
      </c>
      <c r="H583" s="263">
        <v>26</v>
      </c>
      <c r="I583" s="263">
        <v>28</v>
      </c>
      <c r="J583" s="263">
        <v>28</v>
      </c>
      <c r="K583" s="263">
        <v>38</v>
      </c>
      <c r="L583" s="263">
        <v>22</v>
      </c>
      <c r="M583" s="432" t="s">
        <v>979</v>
      </c>
    </row>
    <row r="584" spans="1:13" ht="12.75" customHeight="1">
      <c r="A584" s="54" t="s">
        <v>305</v>
      </c>
      <c r="B584" s="263">
        <v>1614</v>
      </c>
      <c r="C584" s="263">
        <v>77</v>
      </c>
      <c r="D584" s="263">
        <v>72</v>
      </c>
      <c r="E584" s="263">
        <v>125</v>
      </c>
      <c r="F584" s="263">
        <v>306</v>
      </c>
      <c r="G584" s="263">
        <v>229</v>
      </c>
      <c r="H584" s="263">
        <v>169</v>
      </c>
      <c r="I584" s="263">
        <v>199</v>
      </c>
      <c r="J584" s="263">
        <v>160</v>
      </c>
      <c r="K584" s="263">
        <v>145</v>
      </c>
      <c r="L584" s="263">
        <v>132</v>
      </c>
      <c r="M584" s="432" t="s">
        <v>305</v>
      </c>
    </row>
    <row r="585" spans="1:13" ht="12.75" customHeight="1">
      <c r="A585" s="55" t="s">
        <v>262</v>
      </c>
      <c r="B585" s="263">
        <v>3962</v>
      </c>
      <c r="C585" s="263">
        <v>90</v>
      </c>
      <c r="D585" s="263">
        <v>111</v>
      </c>
      <c r="E585" s="263">
        <v>228</v>
      </c>
      <c r="F585" s="263">
        <v>270</v>
      </c>
      <c r="G585" s="263">
        <v>244</v>
      </c>
      <c r="H585" s="263">
        <v>258</v>
      </c>
      <c r="I585" s="263">
        <v>213</v>
      </c>
      <c r="J585" s="263">
        <v>520</v>
      </c>
      <c r="K585" s="263">
        <v>869</v>
      </c>
      <c r="L585" s="263">
        <v>1159</v>
      </c>
      <c r="M585" s="453" t="s">
        <v>951</v>
      </c>
    </row>
    <row r="586" spans="1:13" ht="12.75" customHeight="1">
      <c r="A586" s="223"/>
      <c r="B586" s="224"/>
      <c r="C586" s="224"/>
      <c r="D586" s="224"/>
      <c r="E586" s="224"/>
      <c r="F586" s="224"/>
      <c r="G586" s="224"/>
      <c r="H586" s="224"/>
      <c r="I586" s="224"/>
      <c r="J586" s="224"/>
      <c r="K586" s="224"/>
      <c r="L586" s="225"/>
      <c r="M586" s="747"/>
    </row>
    <row r="587" spans="1:13" ht="12.75" customHeight="1">
      <c r="A587" s="1013" t="s">
        <v>716</v>
      </c>
      <c r="B587" s="1013"/>
      <c r="C587" s="1013"/>
      <c r="D587" s="1013"/>
      <c r="E587" s="1013"/>
      <c r="F587" s="1013"/>
      <c r="G587" s="1013"/>
      <c r="H587" s="1013"/>
      <c r="I587" s="1013"/>
      <c r="J587" s="1013"/>
      <c r="K587" s="1013"/>
      <c r="L587" s="1013"/>
      <c r="M587" s="1013"/>
    </row>
    <row r="588" spans="1:13" s="224" customFormat="1" ht="9" customHeight="1">
      <c r="A588" s="223"/>
      <c r="L588" s="225"/>
      <c r="M588" s="747"/>
    </row>
    <row r="589" spans="1:13" s="224" customFormat="1" ht="21.75" customHeight="1">
      <c r="A589" s="7" t="s">
        <v>308</v>
      </c>
      <c r="B589" s="454"/>
      <c r="C589" s="454"/>
      <c r="D589" s="454"/>
      <c r="E589" s="454"/>
      <c r="F589" s="454"/>
      <c r="G589" s="454"/>
      <c r="H589" s="454"/>
      <c r="I589" s="454"/>
      <c r="J589" s="454"/>
      <c r="K589" s="454"/>
      <c r="L589" s="455"/>
      <c r="M589" s="456" t="s">
        <v>982</v>
      </c>
    </row>
    <row r="590" spans="1:13" s="224" customFormat="1" ht="15" customHeight="1">
      <c r="A590" s="54" t="s">
        <v>3</v>
      </c>
      <c r="B590" s="263">
        <v>50</v>
      </c>
      <c r="C590" s="263">
        <v>8</v>
      </c>
      <c r="D590" s="263">
        <v>7</v>
      </c>
      <c r="E590" s="263">
        <v>5</v>
      </c>
      <c r="F590" s="263">
        <v>11</v>
      </c>
      <c r="G590" s="263">
        <v>6</v>
      </c>
      <c r="H590" s="263">
        <v>3</v>
      </c>
      <c r="I590" s="263">
        <v>4</v>
      </c>
      <c r="J590" s="263">
        <v>3</v>
      </c>
      <c r="K590" s="1036">
        <v>3</v>
      </c>
      <c r="L590" s="1038"/>
      <c r="M590" s="432" t="s">
        <v>731</v>
      </c>
    </row>
    <row r="591" spans="1:13" s="224" customFormat="1">
      <c r="A591" s="54" t="s">
        <v>287</v>
      </c>
      <c r="B591" s="263">
        <v>28</v>
      </c>
      <c r="C591" s="263">
        <v>5</v>
      </c>
      <c r="D591" s="263">
        <v>4</v>
      </c>
      <c r="E591" s="263">
        <v>3</v>
      </c>
      <c r="F591" s="263">
        <v>8</v>
      </c>
      <c r="G591" s="263">
        <v>4</v>
      </c>
      <c r="H591" s="1036">
        <v>4</v>
      </c>
      <c r="I591" s="1038"/>
      <c r="J591" s="845" t="s">
        <v>1306</v>
      </c>
      <c r="K591" s="845" t="s">
        <v>1306</v>
      </c>
      <c r="L591" s="845" t="s">
        <v>1306</v>
      </c>
      <c r="M591" s="432" t="s">
        <v>968</v>
      </c>
    </row>
    <row r="592" spans="1:13" s="224" customFormat="1">
      <c r="A592" s="54" t="s">
        <v>309</v>
      </c>
      <c r="B592" s="263">
        <v>8</v>
      </c>
      <c r="C592" s="1036">
        <v>8</v>
      </c>
      <c r="D592" s="1037"/>
      <c r="E592" s="1037"/>
      <c r="F592" s="1037"/>
      <c r="G592" s="1037"/>
      <c r="H592" s="1037"/>
      <c r="I592" s="1037"/>
      <c r="J592" s="1038"/>
      <c r="K592" s="845" t="s">
        <v>1306</v>
      </c>
      <c r="L592" s="845" t="s">
        <v>1306</v>
      </c>
      <c r="M592" s="432" t="s">
        <v>390</v>
      </c>
    </row>
    <row r="593" spans="1:13" s="224" customFormat="1" ht="15" customHeight="1">
      <c r="A593" s="55" t="s">
        <v>310</v>
      </c>
      <c r="B593" s="263">
        <v>14</v>
      </c>
      <c r="C593" s="1036">
        <v>14</v>
      </c>
      <c r="D593" s="1037"/>
      <c r="E593" s="1037"/>
      <c r="F593" s="1037"/>
      <c r="G593" s="1037"/>
      <c r="H593" s="1037"/>
      <c r="I593" s="1037"/>
      <c r="J593" s="1037"/>
      <c r="K593" s="1037"/>
      <c r="L593" s="1038"/>
      <c r="M593" s="453" t="s">
        <v>983</v>
      </c>
    </row>
    <row r="594" spans="1:13" s="224" customFormat="1">
      <c r="A594" s="223"/>
      <c r="L594" s="225"/>
      <c r="M594" s="747"/>
    </row>
    <row r="595" spans="1:13" s="224" customFormat="1" ht="15" customHeight="1">
      <c r="A595" s="1014" t="s">
        <v>804</v>
      </c>
      <c r="B595" s="1014"/>
      <c r="C595" s="1014"/>
      <c r="D595" s="1014"/>
      <c r="E595" s="1014"/>
      <c r="F595" s="1014"/>
      <c r="G595" s="1014"/>
      <c r="H595" s="1014"/>
      <c r="I595" s="1014"/>
      <c r="J595" s="1014"/>
      <c r="K595" s="1014"/>
      <c r="L595" s="1014"/>
      <c r="M595" s="1014"/>
    </row>
    <row r="596" spans="1:13" s="224" customFormat="1" ht="9" customHeight="1">
      <c r="A596" s="223"/>
      <c r="L596" s="225"/>
      <c r="M596" s="747"/>
    </row>
    <row r="597" spans="1:13" s="224" customFormat="1" ht="21.75" customHeight="1">
      <c r="A597" s="7" t="s">
        <v>311</v>
      </c>
      <c r="B597" s="454"/>
      <c r="C597" s="454"/>
      <c r="D597" s="454"/>
      <c r="E597" s="454"/>
      <c r="F597" s="454"/>
      <c r="G597" s="454"/>
      <c r="H597" s="454"/>
      <c r="I597" s="454"/>
      <c r="J597" s="454"/>
      <c r="K597" s="454"/>
      <c r="L597" s="455"/>
      <c r="M597" s="456" t="s">
        <v>984</v>
      </c>
    </row>
    <row r="598" spans="1:13" s="224" customFormat="1" ht="9" customHeight="1">
      <c r="A598" s="54" t="s">
        <v>3</v>
      </c>
      <c r="B598" s="694">
        <v>1194300</v>
      </c>
      <c r="C598" s="694">
        <v>42376</v>
      </c>
      <c r="D598" s="694">
        <v>50825</v>
      </c>
      <c r="E598" s="694">
        <v>6050</v>
      </c>
      <c r="F598" s="694">
        <v>1495</v>
      </c>
      <c r="G598" s="694">
        <v>32074</v>
      </c>
      <c r="H598" s="694">
        <v>45323</v>
      </c>
      <c r="I598" s="694">
        <v>106</v>
      </c>
      <c r="J598" s="694">
        <v>41551</v>
      </c>
      <c r="K598" s="1024">
        <v>974500</v>
      </c>
      <c r="L598" s="1025"/>
      <c r="M598" s="432" t="s">
        <v>731</v>
      </c>
    </row>
    <row r="599" spans="1:13" s="224" customFormat="1">
      <c r="A599" s="54" t="s">
        <v>287</v>
      </c>
      <c r="B599" s="694">
        <v>364</v>
      </c>
      <c r="C599" s="694">
        <v>76</v>
      </c>
      <c r="D599" s="694">
        <v>25</v>
      </c>
      <c r="E599" s="694">
        <v>50</v>
      </c>
      <c r="F599" s="694">
        <v>80</v>
      </c>
      <c r="G599" s="694">
        <v>74</v>
      </c>
      <c r="H599" s="1024">
        <v>59</v>
      </c>
      <c r="I599" s="1025"/>
      <c r="J599" s="844" t="s">
        <v>1306</v>
      </c>
      <c r="K599" s="844" t="s">
        <v>1306</v>
      </c>
      <c r="L599" s="844" t="s">
        <v>1306</v>
      </c>
      <c r="M599" s="432" t="s">
        <v>968</v>
      </c>
    </row>
    <row r="600" spans="1:13" s="224" customFormat="1">
      <c r="A600" s="54" t="s">
        <v>309</v>
      </c>
      <c r="B600" s="694">
        <v>1935</v>
      </c>
      <c r="C600" s="1024">
        <v>1935</v>
      </c>
      <c r="D600" s="1026"/>
      <c r="E600" s="1026"/>
      <c r="F600" s="1026"/>
      <c r="G600" s="1026"/>
      <c r="H600" s="1026"/>
      <c r="I600" s="1026"/>
      <c r="J600" s="1025"/>
      <c r="K600" s="844" t="s">
        <v>1306</v>
      </c>
      <c r="L600" s="844" t="s">
        <v>1306</v>
      </c>
      <c r="M600" s="432" t="s">
        <v>390</v>
      </c>
    </row>
    <row r="601" spans="1:13" s="224" customFormat="1">
      <c r="A601" s="55" t="s">
        <v>310</v>
      </c>
      <c r="B601" s="694">
        <v>1192001</v>
      </c>
      <c r="C601" s="1024">
        <v>1192001</v>
      </c>
      <c r="D601" s="1026"/>
      <c r="E601" s="1026"/>
      <c r="F601" s="1026"/>
      <c r="G601" s="1026"/>
      <c r="H601" s="1026"/>
      <c r="I601" s="1026"/>
      <c r="J601" s="1026"/>
      <c r="K601" s="1026"/>
      <c r="L601" s="1025"/>
      <c r="M601" s="453" t="s">
        <v>983</v>
      </c>
    </row>
    <row r="602" spans="1:13" s="224" customFormat="1">
      <c r="A602" s="223"/>
      <c r="L602" s="225"/>
      <c r="M602" s="747"/>
    </row>
    <row r="603" spans="1:13" s="224" customFormat="1">
      <c r="A603" s="1013" t="s">
        <v>716</v>
      </c>
      <c r="B603" s="1013"/>
      <c r="C603" s="1013"/>
      <c r="D603" s="1013"/>
      <c r="E603" s="1013"/>
      <c r="F603" s="1013"/>
      <c r="G603" s="1013"/>
      <c r="H603" s="1013"/>
      <c r="I603" s="1013"/>
      <c r="J603" s="1013"/>
      <c r="K603" s="1013"/>
      <c r="L603" s="1013"/>
      <c r="M603" s="1013"/>
    </row>
    <row r="604" spans="1:13" s="224" customFormat="1" ht="9" customHeight="1">
      <c r="A604" s="223"/>
      <c r="L604" s="225"/>
      <c r="M604" s="747"/>
    </row>
    <row r="605" spans="1:13" s="224" customFormat="1" ht="24.75" customHeight="1">
      <c r="A605" s="7" t="s">
        <v>312</v>
      </c>
      <c r="B605" s="454"/>
      <c r="C605" s="454"/>
      <c r="D605" s="454"/>
      <c r="E605" s="454"/>
      <c r="F605" s="454"/>
      <c r="G605" s="454"/>
      <c r="H605" s="454"/>
      <c r="I605" s="454"/>
      <c r="J605" s="454"/>
      <c r="K605" s="454"/>
      <c r="L605" s="455"/>
      <c r="M605" s="456" t="s">
        <v>985</v>
      </c>
    </row>
    <row r="606" spans="1:13" s="224" customFormat="1" ht="9" customHeight="1">
      <c r="A606" s="54" t="s">
        <v>3</v>
      </c>
      <c r="B606" s="263">
        <v>484</v>
      </c>
      <c r="C606" s="263">
        <v>85</v>
      </c>
      <c r="D606" s="263">
        <v>81</v>
      </c>
      <c r="E606" s="263">
        <v>74</v>
      </c>
      <c r="F606" s="263">
        <v>85</v>
      </c>
      <c r="G606" s="263">
        <v>51</v>
      </c>
      <c r="H606" s="263">
        <v>13</v>
      </c>
      <c r="I606" s="263">
        <v>25</v>
      </c>
      <c r="J606" s="263">
        <v>32</v>
      </c>
      <c r="K606" s="263">
        <v>18</v>
      </c>
      <c r="L606" s="263">
        <v>20</v>
      </c>
      <c r="M606" s="432" t="s">
        <v>731</v>
      </c>
    </row>
    <row r="607" spans="1:13" s="224" customFormat="1">
      <c r="A607" s="54" t="s">
        <v>287</v>
      </c>
      <c r="B607" s="263">
        <v>352</v>
      </c>
      <c r="C607" s="263">
        <v>55</v>
      </c>
      <c r="D607" s="263">
        <v>53</v>
      </c>
      <c r="E607" s="263">
        <v>55</v>
      </c>
      <c r="F607" s="263">
        <v>65</v>
      </c>
      <c r="G607" s="263">
        <v>42</v>
      </c>
      <c r="H607" s="263">
        <v>9</v>
      </c>
      <c r="I607" s="263">
        <v>20</v>
      </c>
      <c r="J607" s="263">
        <v>23</v>
      </c>
      <c r="K607" s="263">
        <v>15</v>
      </c>
      <c r="L607" s="263">
        <v>15</v>
      </c>
      <c r="M607" s="432" t="s">
        <v>986</v>
      </c>
    </row>
    <row r="608" spans="1:13" s="224" customFormat="1">
      <c r="A608" s="54" t="s">
        <v>280</v>
      </c>
      <c r="B608" s="263">
        <v>132</v>
      </c>
      <c r="C608" s="263">
        <v>30</v>
      </c>
      <c r="D608" s="263">
        <v>28</v>
      </c>
      <c r="E608" s="263">
        <v>19</v>
      </c>
      <c r="F608" s="263">
        <v>20</v>
      </c>
      <c r="G608" s="263">
        <v>9</v>
      </c>
      <c r="H608" s="263">
        <v>4</v>
      </c>
      <c r="I608" s="263">
        <v>5</v>
      </c>
      <c r="J608" s="263">
        <v>9</v>
      </c>
      <c r="K608" s="263">
        <v>3</v>
      </c>
      <c r="L608" s="263">
        <v>5</v>
      </c>
      <c r="M608" s="432" t="s">
        <v>1305</v>
      </c>
    </row>
    <row r="609" spans="1:13" s="224" customFormat="1" ht="15" customHeight="1">
      <c r="A609" s="223"/>
      <c r="L609" s="225"/>
      <c r="M609" s="747"/>
    </row>
    <row r="610" spans="1:13" s="224" customFormat="1">
      <c r="A610" s="1014" t="s">
        <v>987</v>
      </c>
      <c r="B610" s="1014"/>
      <c r="C610" s="1014"/>
      <c r="D610" s="1014"/>
      <c r="E610" s="1014"/>
      <c r="F610" s="1014"/>
      <c r="G610" s="1014"/>
      <c r="H610" s="1014"/>
      <c r="I610" s="1014"/>
      <c r="J610" s="1014"/>
      <c r="K610" s="1014"/>
      <c r="L610" s="1014"/>
      <c r="M610" s="1014"/>
    </row>
    <row r="611" spans="1:13" s="224" customFormat="1" ht="15" customHeight="1">
      <c r="A611" s="223"/>
      <c r="L611" s="225"/>
      <c r="M611" s="747"/>
    </row>
    <row r="612" spans="1:13" s="224" customFormat="1" ht="9" customHeight="1">
      <c r="A612" s="7" t="s">
        <v>313</v>
      </c>
      <c r="B612" s="454"/>
      <c r="C612" s="454"/>
      <c r="D612" s="454"/>
      <c r="E612" s="454"/>
      <c r="F612" s="454"/>
      <c r="G612" s="454"/>
      <c r="H612" s="454"/>
      <c r="I612" s="454"/>
      <c r="J612" s="454"/>
      <c r="K612" s="454"/>
      <c r="L612" s="455"/>
      <c r="M612" s="456" t="s">
        <v>988</v>
      </c>
    </row>
    <row r="613" spans="1:13" s="224" customFormat="1" ht="12.75" customHeight="1">
      <c r="A613" s="54" t="s">
        <v>3</v>
      </c>
      <c r="B613" s="694">
        <v>19761</v>
      </c>
      <c r="C613" s="694">
        <v>3569</v>
      </c>
      <c r="D613" s="694">
        <v>4061</v>
      </c>
      <c r="E613" s="694">
        <v>3254</v>
      </c>
      <c r="F613" s="694">
        <v>3017</v>
      </c>
      <c r="G613" s="694">
        <v>1608</v>
      </c>
      <c r="H613" s="694">
        <v>1077</v>
      </c>
      <c r="I613" s="694">
        <v>830</v>
      </c>
      <c r="J613" s="694">
        <v>1116</v>
      </c>
      <c r="K613" s="694">
        <v>381</v>
      </c>
      <c r="L613" s="694">
        <v>848</v>
      </c>
      <c r="M613" s="432" t="s">
        <v>731</v>
      </c>
    </row>
    <row r="614" spans="1:13" s="224" customFormat="1" ht="9" customHeight="1">
      <c r="A614" s="54" t="s">
        <v>287</v>
      </c>
      <c r="B614" s="694">
        <v>5843</v>
      </c>
      <c r="C614" s="694">
        <v>902</v>
      </c>
      <c r="D614" s="694">
        <v>1035</v>
      </c>
      <c r="E614" s="694">
        <v>919</v>
      </c>
      <c r="F614" s="694">
        <v>1097</v>
      </c>
      <c r="G614" s="694">
        <v>573</v>
      </c>
      <c r="H614" s="694">
        <v>172</v>
      </c>
      <c r="I614" s="694">
        <v>430</v>
      </c>
      <c r="J614" s="694">
        <v>388</v>
      </c>
      <c r="K614" s="694">
        <v>181</v>
      </c>
      <c r="L614" s="694">
        <v>146</v>
      </c>
      <c r="M614" s="432" t="s">
        <v>986</v>
      </c>
    </row>
    <row r="615" spans="1:13" s="224" customFormat="1">
      <c r="A615" s="54" t="s">
        <v>280</v>
      </c>
      <c r="B615" s="694">
        <v>13918</v>
      </c>
      <c r="C615" s="694">
        <v>2667</v>
      </c>
      <c r="D615" s="694">
        <v>3026</v>
      </c>
      <c r="E615" s="694">
        <v>2335</v>
      </c>
      <c r="F615" s="694">
        <v>1920</v>
      </c>
      <c r="G615" s="694">
        <v>1035</v>
      </c>
      <c r="H615" s="694">
        <v>905</v>
      </c>
      <c r="I615" s="694">
        <v>400</v>
      </c>
      <c r="J615" s="694">
        <v>728</v>
      </c>
      <c r="K615" s="694">
        <v>200</v>
      </c>
      <c r="L615" s="694">
        <v>702</v>
      </c>
      <c r="M615" s="432" t="s">
        <v>1305</v>
      </c>
    </row>
    <row r="616" spans="1:13" s="224" customFormat="1">
      <c r="A616" s="223"/>
      <c r="L616" s="225"/>
      <c r="M616" s="747"/>
    </row>
    <row r="617" spans="1:13" s="224" customFormat="1">
      <c r="A617" s="1032" t="s">
        <v>989</v>
      </c>
      <c r="B617" s="1032"/>
      <c r="C617" s="1032"/>
      <c r="D617" s="1032"/>
      <c r="E617" s="1032"/>
      <c r="F617" s="1032"/>
      <c r="G617" s="1032"/>
      <c r="H617" s="1032"/>
      <c r="I617" s="1032"/>
      <c r="J617" s="1032"/>
      <c r="K617" s="1032"/>
      <c r="L617" s="1032"/>
      <c r="M617" s="1032"/>
    </row>
    <row r="618" spans="1:13" s="224" customFormat="1">
      <c r="A618" s="1013" t="s">
        <v>716</v>
      </c>
      <c r="B618" s="1013"/>
      <c r="C618" s="1013"/>
      <c r="D618" s="1013"/>
      <c r="E618" s="1013"/>
      <c r="F618" s="1013"/>
      <c r="G618" s="1013"/>
      <c r="H618" s="1013"/>
      <c r="I618" s="1013"/>
      <c r="J618" s="1013"/>
      <c r="K618" s="1013"/>
      <c r="L618" s="1013"/>
      <c r="M618" s="1013"/>
    </row>
    <row r="619" spans="1:13" s="224" customFormat="1">
      <c r="A619" s="223"/>
      <c r="L619" s="225"/>
      <c r="M619" s="747"/>
    </row>
    <row r="620" spans="1:13" s="224" customFormat="1" ht="9" customHeight="1">
      <c r="A620" s="39" t="s">
        <v>112</v>
      </c>
      <c r="B620" s="427"/>
      <c r="C620" s="427"/>
      <c r="D620" s="427"/>
      <c r="E620" s="427"/>
      <c r="F620" s="427"/>
      <c r="G620" s="427"/>
      <c r="H620" s="427"/>
      <c r="I620" s="427"/>
      <c r="J620" s="427"/>
      <c r="K620" s="427"/>
      <c r="L620" s="433"/>
      <c r="M620" s="391" t="s">
        <v>818</v>
      </c>
    </row>
    <row r="621" spans="1:13" s="225" customFormat="1" ht="15" customHeight="1">
      <c r="A621" s="56" t="s">
        <v>3</v>
      </c>
      <c r="B621" s="442">
        <v>16379</v>
      </c>
      <c r="C621" s="442">
        <v>887</v>
      </c>
      <c r="D621" s="442">
        <v>1006</v>
      </c>
      <c r="E621" s="442">
        <v>1414</v>
      </c>
      <c r="F621" s="442">
        <v>2860</v>
      </c>
      <c r="G621" s="442">
        <v>2197</v>
      </c>
      <c r="H621" s="442">
        <v>1295</v>
      </c>
      <c r="I621" s="442">
        <v>1549</v>
      </c>
      <c r="J621" s="442">
        <v>1584</v>
      </c>
      <c r="K621" s="442">
        <v>1871</v>
      </c>
      <c r="L621" s="443">
        <v>1716</v>
      </c>
      <c r="M621" s="432" t="s">
        <v>731</v>
      </c>
    </row>
    <row r="622" spans="1:13" s="224" customFormat="1" ht="12.75" customHeight="1">
      <c r="A622" s="40" t="s">
        <v>314</v>
      </c>
      <c r="B622" s="442">
        <v>577</v>
      </c>
      <c r="C622" s="442">
        <v>82</v>
      </c>
      <c r="D622" s="442">
        <v>89</v>
      </c>
      <c r="E622" s="442">
        <v>77</v>
      </c>
      <c r="F622" s="442">
        <v>123</v>
      </c>
      <c r="G622" s="442">
        <v>86</v>
      </c>
      <c r="H622" s="442">
        <v>29</v>
      </c>
      <c r="I622" s="442">
        <v>32</v>
      </c>
      <c r="J622" s="442">
        <v>30</v>
      </c>
      <c r="K622" s="442">
        <v>16</v>
      </c>
      <c r="L622" s="443">
        <v>13</v>
      </c>
      <c r="M622" s="432" t="s">
        <v>819</v>
      </c>
    </row>
    <row r="623" spans="1:13" s="224" customFormat="1" ht="9" customHeight="1">
      <c r="A623" s="40" t="s">
        <v>315</v>
      </c>
      <c r="B623" s="442">
        <v>2952</v>
      </c>
      <c r="C623" s="442">
        <v>209</v>
      </c>
      <c r="D623" s="442">
        <v>240</v>
      </c>
      <c r="E623" s="442">
        <v>319</v>
      </c>
      <c r="F623" s="442">
        <v>662</v>
      </c>
      <c r="G623" s="442">
        <v>458</v>
      </c>
      <c r="H623" s="442">
        <v>238</v>
      </c>
      <c r="I623" s="442">
        <v>298</v>
      </c>
      <c r="J623" s="442">
        <v>219</v>
      </c>
      <c r="K623" s="442">
        <v>203</v>
      </c>
      <c r="L623" s="443">
        <v>106</v>
      </c>
      <c r="M623" s="432" t="s">
        <v>990</v>
      </c>
    </row>
    <row r="624" spans="1:13" ht="27" customHeight="1">
      <c r="A624" s="40" t="s">
        <v>316</v>
      </c>
      <c r="B624" s="442">
        <v>5108</v>
      </c>
      <c r="C624" s="442">
        <v>299</v>
      </c>
      <c r="D624" s="442">
        <v>327</v>
      </c>
      <c r="E624" s="442">
        <v>514</v>
      </c>
      <c r="F624" s="442">
        <v>1015</v>
      </c>
      <c r="G624" s="442">
        <v>826</v>
      </c>
      <c r="H624" s="442">
        <v>480</v>
      </c>
      <c r="I624" s="442">
        <v>520</v>
      </c>
      <c r="J624" s="442">
        <v>479</v>
      </c>
      <c r="K624" s="442">
        <v>390</v>
      </c>
      <c r="L624" s="443">
        <v>258</v>
      </c>
      <c r="M624" s="453" t="s">
        <v>991</v>
      </c>
    </row>
    <row r="625" spans="1:13" s="224" customFormat="1" ht="12.75" customHeight="1">
      <c r="A625" s="40" t="s">
        <v>317</v>
      </c>
      <c r="B625" s="442">
        <v>6844</v>
      </c>
      <c r="C625" s="442">
        <v>276</v>
      </c>
      <c r="D625" s="442">
        <v>335</v>
      </c>
      <c r="E625" s="442">
        <v>497</v>
      </c>
      <c r="F625" s="442">
        <v>1126</v>
      </c>
      <c r="G625" s="442">
        <v>1004</v>
      </c>
      <c r="H625" s="442">
        <v>650</v>
      </c>
      <c r="I625" s="442">
        <v>839</v>
      </c>
      <c r="J625" s="442">
        <v>804</v>
      </c>
      <c r="K625" s="442">
        <v>789</v>
      </c>
      <c r="L625" s="443">
        <v>524</v>
      </c>
      <c r="M625" s="432" t="s">
        <v>992</v>
      </c>
    </row>
    <row r="626" spans="1:13" ht="12.75" customHeight="1">
      <c r="A626" s="40" t="s">
        <v>318</v>
      </c>
      <c r="B626" s="442">
        <v>4818</v>
      </c>
      <c r="C626" s="442">
        <v>42</v>
      </c>
      <c r="D626" s="442">
        <v>77</v>
      </c>
      <c r="E626" s="442">
        <v>133</v>
      </c>
      <c r="F626" s="442">
        <v>365</v>
      </c>
      <c r="G626" s="442">
        <v>397</v>
      </c>
      <c r="H626" s="442">
        <v>401</v>
      </c>
      <c r="I626" s="442">
        <v>644</v>
      </c>
      <c r="J626" s="442">
        <v>851</v>
      </c>
      <c r="K626" s="442">
        <v>1049</v>
      </c>
      <c r="L626" s="443">
        <v>859</v>
      </c>
      <c r="M626" s="432" t="s">
        <v>993</v>
      </c>
    </row>
    <row r="627" spans="1:13" ht="12.75" customHeight="1">
      <c r="A627" s="40" t="s">
        <v>319</v>
      </c>
      <c r="B627" s="442">
        <v>3398</v>
      </c>
      <c r="C627" s="442">
        <v>18</v>
      </c>
      <c r="D627" s="442">
        <v>25</v>
      </c>
      <c r="E627" s="442">
        <v>34</v>
      </c>
      <c r="F627" s="442">
        <v>99</v>
      </c>
      <c r="G627" s="442">
        <v>122</v>
      </c>
      <c r="H627" s="442">
        <v>122</v>
      </c>
      <c r="I627" s="442">
        <v>216</v>
      </c>
      <c r="J627" s="442">
        <v>460</v>
      </c>
      <c r="K627" s="442">
        <v>963</v>
      </c>
      <c r="L627" s="443">
        <v>1339</v>
      </c>
      <c r="M627" s="432" t="s">
        <v>821</v>
      </c>
    </row>
    <row r="628" spans="1:13" ht="12.75" customHeight="1">
      <c r="A628" s="223"/>
      <c r="B628" s="224"/>
      <c r="C628" s="224"/>
      <c r="D628" s="224"/>
      <c r="E628" s="224"/>
      <c r="F628" s="224"/>
      <c r="G628" s="224"/>
      <c r="H628" s="224"/>
      <c r="I628" s="224"/>
      <c r="J628" s="224"/>
      <c r="K628" s="224"/>
      <c r="L628" s="225"/>
      <c r="M628" s="747"/>
    </row>
    <row r="629" spans="1:13" ht="12.75" customHeight="1">
      <c r="A629" s="1014" t="s">
        <v>822</v>
      </c>
      <c r="B629" s="1014"/>
      <c r="C629" s="1014"/>
      <c r="D629" s="1014"/>
      <c r="E629" s="1014"/>
      <c r="F629" s="1014"/>
      <c r="G629" s="1014"/>
      <c r="H629" s="1014"/>
      <c r="I629" s="1014"/>
      <c r="J629" s="1014"/>
      <c r="K629" s="1014"/>
      <c r="L629" s="1014"/>
      <c r="M629" s="1014"/>
    </row>
    <row r="630" spans="1:13" ht="12.75" customHeight="1">
      <c r="A630" s="223"/>
      <c r="B630" s="224"/>
      <c r="C630" s="224"/>
      <c r="D630" s="224"/>
      <c r="E630" s="224"/>
      <c r="F630" s="224"/>
      <c r="G630" s="224"/>
      <c r="H630" s="224"/>
      <c r="I630" s="224"/>
      <c r="J630" s="224"/>
      <c r="K630" s="224"/>
      <c r="L630" s="225"/>
      <c r="M630" s="747"/>
    </row>
    <row r="631" spans="1:13" ht="12.75" customHeight="1">
      <c r="A631" s="39" t="s">
        <v>119</v>
      </c>
      <c r="B631" s="427"/>
      <c r="C631" s="427"/>
      <c r="D631" s="427"/>
      <c r="E631" s="427"/>
      <c r="F631" s="427"/>
      <c r="G631" s="427"/>
      <c r="H631" s="427"/>
      <c r="I631" s="427"/>
      <c r="J631" s="427"/>
      <c r="K631" s="427"/>
      <c r="L631" s="433"/>
      <c r="M631" s="391" t="s">
        <v>824</v>
      </c>
    </row>
    <row r="632" spans="1:13" s="224" customFormat="1" ht="9" customHeight="1">
      <c r="A632" s="40" t="s">
        <v>3</v>
      </c>
      <c r="B632" s="442">
        <v>29789</v>
      </c>
      <c r="C632" s="442">
        <v>956</v>
      </c>
      <c r="D632" s="442">
        <v>1131</v>
      </c>
      <c r="E632" s="442">
        <v>1674</v>
      </c>
      <c r="F632" s="442">
        <v>3711</v>
      </c>
      <c r="G632" s="442">
        <v>3314</v>
      </c>
      <c r="H632" s="442">
        <v>2277</v>
      </c>
      <c r="I632" s="442">
        <v>3097</v>
      </c>
      <c r="J632" s="442">
        <v>3591</v>
      </c>
      <c r="K632" s="442">
        <v>4505</v>
      </c>
      <c r="L632" s="443">
        <v>5533</v>
      </c>
      <c r="M632" s="432" t="s">
        <v>731</v>
      </c>
    </row>
    <row r="633" spans="1:13" s="224" customFormat="1" ht="12.75" customHeight="1">
      <c r="A633" s="40" t="s">
        <v>314</v>
      </c>
      <c r="B633" s="442">
        <v>633</v>
      </c>
      <c r="C633" s="442">
        <v>84</v>
      </c>
      <c r="D633" s="442">
        <v>90</v>
      </c>
      <c r="E633" s="442">
        <v>80</v>
      </c>
      <c r="F633" s="442">
        <v>140</v>
      </c>
      <c r="G633" s="442">
        <v>95</v>
      </c>
      <c r="H633" s="442">
        <v>34</v>
      </c>
      <c r="I633" s="442">
        <v>37</v>
      </c>
      <c r="J633" s="442">
        <v>37</v>
      </c>
      <c r="K633" s="442">
        <v>19</v>
      </c>
      <c r="L633" s="443">
        <v>17</v>
      </c>
      <c r="M633" s="432" t="s">
        <v>819</v>
      </c>
    </row>
    <row r="634" spans="1:13" s="224" customFormat="1" ht="9" customHeight="1">
      <c r="A634" s="40" t="s">
        <v>315</v>
      </c>
      <c r="B634" s="442">
        <v>3150</v>
      </c>
      <c r="C634" s="442">
        <v>216</v>
      </c>
      <c r="D634" s="442">
        <v>242</v>
      </c>
      <c r="E634" s="442">
        <v>331</v>
      </c>
      <c r="F634" s="442">
        <v>694</v>
      </c>
      <c r="G634" s="442">
        <v>484</v>
      </c>
      <c r="H634" s="442">
        <v>264</v>
      </c>
      <c r="I634" s="442">
        <v>320</v>
      </c>
      <c r="J634" s="442">
        <v>248</v>
      </c>
      <c r="K634" s="442">
        <v>230</v>
      </c>
      <c r="L634" s="443">
        <v>121</v>
      </c>
      <c r="M634" s="432" t="s">
        <v>990</v>
      </c>
    </row>
    <row r="635" spans="1:13" ht="12.75" customHeight="1">
      <c r="A635" s="40" t="s">
        <v>320</v>
      </c>
      <c r="B635" s="442">
        <v>5829</v>
      </c>
      <c r="C635" s="442">
        <v>303</v>
      </c>
      <c r="D635" s="442">
        <v>335</v>
      </c>
      <c r="E635" s="442">
        <v>534</v>
      </c>
      <c r="F635" s="442">
        <v>1099</v>
      </c>
      <c r="G635" s="442">
        <v>935</v>
      </c>
      <c r="H635" s="442">
        <v>584</v>
      </c>
      <c r="I635" s="442">
        <v>624</v>
      </c>
      <c r="J635" s="442">
        <v>595</v>
      </c>
      <c r="K635" s="442">
        <v>464</v>
      </c>
      <c r="L635" s="443">
        <v>356</v>
      </c>
      <c r="M635" s="432" t="s">
        <v>991</v>
      </c>
    </row>
    <row r="636" spans="1:13" s="224" customFormat="1" ht="12.75" customHeight="1">
      <c r="A636" s="40" t="s">
        <v>317</v>
      </c>
      <c r="B636" s="442">
        <v>8474</v>
      </c>
      <c r="C636" s="442">
        <v>289</v>
      </c>
      <c r="D636" s="442">
        <v>353</v>
      </c>
      <c r="E636" s="442">
        <v>544</v>
      </c>
      <c r="F636" s="442">
        <v>1256</v>
      </c>
      <c r="G636" s="442">
        <v>1196</v>
      </c>
      <c r="H636" s="442">
        <v>799</v>
      </c>
      <c r="I636" s="442">
        <v>1091</v>
      </c>
      <c r="J636" s="442">
        <v>1069</v>
      </c>
      <c r="K636" s="442">
        <v>1057</v>
      </c>
      <c r="L636" s="443">
        <v>820</v>
      </c>
      <c r="M636" s="432" t="s">
        <v>992</v>
      </c>
    </row>
    <row r="637" spans="1:13" ht="12.75" customHeight="1">
      <c r="A637" s="40" t="s">
        <v>318</v>
      </c>
      <c r="B637" s="442">
        <v>6273</v>
      </c>
      <c r="C637" s="442">
        <v>43</v>
      </c>
      <c r="D637" s="442">
        <v>84</v>
      </c>
      <c r="E637" s="442">
        <v>146</v>
      </c>
      <c r="F637" s="442">
        <v>405</v>
      </c>
      <c r="G637" s="442">
        <v>449</v>
      </c>
      <c r="H637" s="442">
        <v>448</v>
      </c>
      <c r="I637" s="442">
        <v>778</v>
      </c>
      <c r="J637" s="442">
        <v>1078</v>
      </c>
      <c r="K637" s="442">
        <v>1440</v>
      </c>
      <c r="L637" s="443">
        <v>1402</v>
      </c>
      <c r="M637" s="432" t="s">
        <v>993</v>
      </c>
    </row>
    <row r="638" spans="1:13" ht="12.75" customHeight="1">
      <c r="A638" s="40" t="s">
        <v>319</v>
      </c>
      <c r="B638" s="442">
        <v>5430</v>
      </c>
      <c r="C638" s="442">
        <v>21</v>
      </c>
      <c r="D638" s="442">
        <v>27</v>
      </c>
      <c r="E638" s="442">
        <v>39</v>
      </c>
      <c r="F638" s="442">
        <v>117</v>
      </c>
      <c r="G638" s="442">
        <v>155</v>
      </c>
      <c r="H638" s="442">
        <v>148</v>
      </c>
      <c r="I638" s="442">
        <v>247</v>
      </c>
      <c r="J638" s="442">
        <v>564</v>
      </c>
      <c r="K638" s="442">
        <v>1295</v>
      </c>
      <c r="L638" s="443">
        <v>2817</v>
      </c>
      <c r="M638" s="432" t="s">
        <v>821</v>
      </c>
    </row>
    <row r="639" spans="1:13" ht="12.75" customHeight="1">
      <c r="A639" s="223"/>
      <c r="B639" s="224"/>
      <c r="C639" s="224"/>
      <c r="D639" s="224"/>
      <c r="E639" s="224"/>
      <c r="F639" s="224"/>
      <c r="G639" s="224"/>
      <c r="H639" s="224"/>
      <c r="I639" s="224"/>
      <c r="J639" s="224"/>
      <c r="K639" s="224"/>
      <c r="L639" s="225"/>
      <c r="M639" s="747"/>
    </row>
    <row r="640" spans="1:13" ht="12.75" customHeight="1">
      <c r="A640" s="1013" t="s">
        <v>716</v>
      </c>
      <c r="B640" s="1013"/>
      <c r="C640" s="1013"/>
      <c r="D640" s="1013"/>
      <c r="E640" s="1013"/>
      <c r="F640" s="1013"/>
      <c r="G640" s="1013"/>
      <c r="H640" s="1013"/>
      <c r="I640" s="1013"/>
      <c r="J640" s="1013"/>
      <c r="K640" s="1013"/>
      <c r="L640" s="1013"/>
      <c r="M640" s="1013"/>
    </row>
    <row r="641" spans="1:13" ht="12.75" customHeight="1">
      <c r="A641" s="223"/>
      <c r="B641" s="224"/>
      <c r="C641" s="224"/>
      <c r="D641" s="224"/>
      <c r="E641" s="224"/>
      <c r="F641" s="224"/>
      <c r="G641" s="224"/>
      <c r="H641" s="224"/>
      <c r="I641" s="224"/>
      <c r="J641" s="224"/>
      <c r="K641" s="224"/>
      <c r="L641" s="225"/>
      <c r="M641" s="747"/>
    </row>
    <row r="642" spans="1:13" ht="24.75" customHeight="1">
      <c r="A642" s="39" t="s">
        <v>321</v>
      </c>
      <c r="B642" s="224"/>
      <c r="C642" s="213"/>
      <c r="D642" s="213"/>
      <c r="E642" s="213"/>
      <c r="F642" s="213"/>
      <c r="G642" s="213"/>
      <c r="H642" s="213"/>
      <c r="I642" s="213"/>
      <c r="J642" s="213"/>
      <c r="K642" s="213"/>
      <c r="L642" s="224"/>
      <c r="M642" s="391" t="s">
        <v>994</v>
      </c>
    </row>
    <row r="643" spans="1:13" s="224" customFormat="1" ht="17.25" customHeight="1">
      <c r="A643" s="40" t="s">
        <v>322</v>
      </c>
      <c r="B643" s="442">
        <v>5471</v>
      </c>
      <c r="C643" s="442">
        <v>27</v>
      </c>
      <c r="D643" s="442">
        <v>55</v>
      </c>
      <c r="E643" s="442">
        <v>100</v>
      </c>
      <c r="F643" s="442">
        <v>389</v>
      </c>
      <c r="G643" s="442">
        <v>552</v>
      </c>
      <c r="H643" s="442">
        <v>503</v>
      </c>
      <c r="I643" s="442">
        <v>746</v>
      </c>
      <c r="J643" s="442">
        <v>887</v>
      </c>
      <c r="K643" s="442">
        <v>1109</v>
      </c>
      <c r="L643" s="443">
        <v>1103</v>
      </c>
      <c r="M643" s="432" t="s">
        <v>995</v>
      </c>
    </row>
    <row r="644" spans="1:13" s="224" customFormat="1" ht="12.75" customHeight="1">
      <c r="A644" s="40" t="s">
        <v>323</v>
      </c>
      <c r="B644" s="442">
        <v>1507</v>
      </c>
      <c r="C644" s="442">
        <v>9</v>
      </c>
      <c r="D644" s="442">
        <v>18</v>
      </c>
      <c r="E644" s="442">
        <v>38</v>
      </c>
      <c r="F644" s="442">
        <v>119</v>
      </c>
      <c r="G644" s="442">
        <v>195</v>
      </c>
      <c r="H644" s="442">
        <v>159</v>
      </c>
      <c r="I644" s="442">
        <v>253</v>
      </c>
      <c r="J644" s="442">
        <v>257</v>
      </c>
      <c r="K644" s="442">
        <v>286</v>
      </c>
      <c r="L644" s="443">
        <v>173</v>
      </c>
      <c r="M644" s="432" t="s">
        <v>996</v>
      </c>
    </row>
    <row r="645" spans="1:13" s="224" customFormat="1" ht="9" customHeight="1">
      <c r="A645" s="40" t="s">
        <v>324</v>
      </c>
      <c r="B645" s="442">
        <v>86</v>
      </c>
      <c r="C645" s="1004">
        <v>4</v>
      </c>
      <c r="D645" s="1006"/>
      <c r="E645" s="1006"/>
      <c r="F645" s="1005"/>
      <c r="G645" s="442">
        <v>5</v>
      </c>
      <c r="H645" s="442">
        <v>10</v>
      </c>
      <c r="I645" s="442">
        <v>7</v>
      </c>
      <c r="J645" s="442">
        <v>14</v>
      </c>
      <c r="K645" s="442">
        <v>24</v>
      </c>
      <c r="L645" s="443">
        <v>22</v>
      </c>
      <c r="M645" s="432" t="s">
        <v>997</v>
      </c>
    </row>
    <row r="646" spans="1:13" s="224" customFormat="1">
      <c r="A646" s="40" t="s">
        <v>325</v>
      </c>
      <c r="B646" s="442">
        <v>57</v>
      </c>
      <c r="C646" s="427" t="s">
        <v>1306</v>
      </c>
      <c r="D646" s="427" t="s">
        <v>1306</v>
      </c>
      <c r="E646" s="427" t="s">
        <v>1306</v>
      </c>
      <c r="F646" s="1004">
        <v>8</v>
      </c>
      <c r="G646" s="1005"/>
      <c r="H646" s="442">
        <v>4</v>
      </c>
      <c r="I646" s="442">
        <v>7</v>
      </c>
      <c r="J646" s="442">
        <v>6</v>
      </c>
      <c r="K646" s="442">
        <v>9</v>
      </c>
      <c r="L646" s="443">
        <v>23</v>
      </c>
      <c r="M646" s="432" t="s">
        <v>998</v>
      </c>
    </row>
    <row r="647" spans="1:13" s="224" customFormat="1" ht="12.75" customHeight="1">
      <c r="A647" s="40" t="s">
        <v>326</v>
      </c>
      <c r="B647" s="442">
        <v>7632</v>
      </c>
      <c r="C647" s="442">
        <v>209</v>
      </c>
      <c r="D647" s="442">
        <v>279</v>
      </c>
      <c r="E647" s="442">
        <v>468</v>
      </c>
      <c r="F647" s="442">
        <v>1171</v>
      </c>
      <c r="G647" s="442">
        <v>1100</v>
      </c>
      <c r="H647" s="442">
        <v>740</v>
      </c>
      <c r="I647" s="442">
        <v>923</v>
      </c>
      <c r="J647" s="442">
        <v>910</v>
      </c>
      <c r="K647" s="442">
        <v>1002</v>
      </c>
      <c r="L647" s="443">
        <v>830</v>
      </c>
      <c r="M647" s="432" t="s">
        <v>999</v>
      </c>
    </row>
    <row r="648" spans="1:13" s="224" customFormat="1" ht="12.75" customHeight="1">
      <c r="A648" s="40" t="s">
        <v>327</v>
      </c>
      <c r="B648" s="442">
        <v>756</v>
      </c>
      <c r="C648" s="442">
        <v>16</v>
      </c>
      <c r="D648" s="442">
        <v>24</v>
      </c>
      <c r="E648" s="442">
        <v>34</v>
      </c>
      <c r="F648" s="442">
        <v>96</v>
      </c>
      <c r="G648" s="442">
        <v>98</v>
      </c>
      <c r="H648" s="442">
        <v>78</v>
      </c>
      <c r="I648" s="442">
        <v>106</v>
      </c>
      <c r="J648" s="442">
        <v>110</v>
      </c>
      <c r="K648" s="442">
        <v>95</v>
      </c>
      <c r="L648" s="443">
        <v>99</v>
      </c>
      <c r="M648" s="432" t="s">
        <v>1000</v>
      </c>
    </row>
    <row r="649" spans="1:13" s="224" customFormat="1" ht="12.75" customHeight="1">
      <c r="A649" s="40" t="s">
        <v>328</v>
      </c>
      <c r="B649" s="442">
        <v>2767</v>
      </c>
      <c r="C649" s="442">
        <v>17</v>
      </c>
      <c r="D649" s="442">
        <v>25</v>
      </c>
      <c r="E649" s="442">
        <v>57</v>
      </c>
      <c r="F649" s="442">
        <v>216</v>
      </c>
      <c r="G649" s="442">
        <v>308</v>
      </c>
      <c r="H649" s="442">
        <v>280</v>
      </c>
      <c r="I649" s="442">
        <v>407</v>
      </c>
      <c r="J649" s="442">
        <v>465</v>
      </c>
      <c r="K649" s="442">
        <v>533</v>
      </c>
      <c r="L649" s="443">
        <v>459</v>
      </c>
      <c r="M649" s="432" t="s">
        <v>1001</v>
      </c>
    </row>
    <row r="650" spans="1:13" s="224" customFormat="1" ht="12.75" customHeight="1">
      <c r="A650" s="40" t="s">
        <v>329</v>
      </c>
      <c r="B650" s="442">
        <v>4074</v>
      </c>
      <c r="C650" s="442">
        <v>34</v>
      </c>
      <c r="D650" s="442">
        <v>61</v>
      </c>
      <c r="E650" s="442">
        <v>115</v>
      </c>
      <c r="F650" s="442">
        <v>329</v>
      </c>
      <c r="G650" s="442">
        <v>452</v>
      </c>
      <c r="H650" s="442">
        <v>386</v>
      </c>
      <c r="I650" s="442">
        <v>596</v>
      </c>
      <c r="J650" s="442">
        <v>670</v>
      </c>
      <c r="K650" s="442">
        <v>763</v>
      </c>
      <c r="L650" s="443">
        <v>668</v>
      </c>
      <c r="M650" s="432" t="s">
        <v>1002</v>
      </c>
    </row>
    <row r="651" spans="1:13" s="224" customFormat="1" ht="12.75" customHeight="1">
      <c r="A651" s="40" t="s">
        <v>330</v>
      </c>
      <c r="B651" s="442">
        <v>3576</v>
      </c>
      <c r="C651" s="442">
        <v>162</v>
      </c>
      <c r="D651" s="442">
        <v>211</v>
      </c>
      <c r="E651" s="442">
        <v>315</v>
      </c>
      <c r="F651" s="442">
        <v>716</v>
      </c>
      <c r="G651" s="442">
        <v>676</v>
      </c>
      <c r="H651" s="442">
        <v>356</v>
      </c>
      <c r="I651" s="442">
        <v>431</v>
      </c>
      <c r="J651" s="442">
        <v>323</v>
      </c>
      <c r="K651" s="442">
        <v>270</v>
      </c>
      <c r="L651" s="443">
        <v>116</v>
      </c>
      <c r="M651" s="432" t="s">
        <v>1003</v>
      </c>
    </row>
    <row r="652" spans="1:13" s="224" customFormat="1" ht="12.75" customHeight="1">
      <c r="A652" s="40" t="s">
        <v>331</v>
      </c>
      <c r="B652" s="442">
        <v>3959</v>
      </c>
      <c r="C652" s="442">
        <v>117</v>
      </c>
      <c r="D652" s="442">
        <v>171</v>
      </c>
      <c r="E652" s="442">
        <v>239</v>
      </c>
      <c r="F652" s="442">
        <v>620</v>
      </c>
      <c r="G652" s="442">
        <v>687</v>
      </c>
      <c r="H652" s="442">
        <v>446</v>
      </c>
      <c r="I652" s="442">
        <v>513</v>
      </c>
      <c r="J652" s="442">
        <v>485</v>
      </c>
      <c r="K652" s="442">
        <v>423</v>
      </c>
      <c r="L652" s="443">
        <v>258</v>
      </c>
      <c r="M652" s="432" t="s">
        <v>1004</v>
      </c>
    </row>
    <row r="653" spans="1:13" s="224" customFormat="1" ht="12.75" customHeight="1">
      <c r="A653" s="40" t="s">
        <v>332</v>
      </c>
      <c r="B653" s="442">
        <v>9508</v>
      </c>
      <c r="C653" s="442">
        <v>239</v>
      </c>
      <c r="D653" s="442">
        <v>359</v>
      </c>
      <c r="E653" s="442">
        <v>555</v>
      </c>
      <c r="F653" s="442">
        <v>1441</v>
      </c>
      <c r="G653" s="442">
        <v>1335</v>
      </c>
      <c r="H653" s="442">
        <v>879</v>
      </c>
      <c r="I653" s="442">
        <v>1055</v>
      </c>
      <c r="J653" s="442">
        <v>1102</v>
      </c>
      <c r="K653" s="442">
        <v>1305</v>
      </c>
      <c r="L653" s="443">
        <v>1238</v>
      </c>
      <c r="M653" s="432" t="s">
        <v>1005</v>
      </c>
    </row>
    <row r="654" spans="1:13" s="224" customFormat="1" ht="12.75" customHeight="1">
      <c r="A654" s="40" t="s">
        <v>333</v>
      </c>
      <c r="B654" s="442">
        <v>4597</v>
      </c>
      <c r="C654" s="442">
        <v>65</v>
      </c>
      <c r="D654" s="442">
        <v>101</v>
      </c>
      <c r="E654" s="442">
        <v>190</v>
      </c>
      <c r="F654" s="442">
        <v>578</v>
      </c>
      <c r="G654" s="442">
        <v>719</v>
      </c>
      <c r="H654" s="442">
        <v>477</v>
      </c>
      <c r="I654" s="442">
        <v>643</v>
      </c>
      <c r="J654" s="442">
        <v>638</v>
      </c>
      <c r="K654" s="442">
        <v>645</v>
      </c>
      <c r="L654" s="443">
        <v>541</v>
      </c>
      <c r="M654" s="432" t="s">
        <v>1006</v>
      </c>
    </row>
    <row r="655" spans="1:13" s="224" customFormat="1" ht="12.75" customHeight="1">
      <c r="A655" s="40" t="s">
        <v>334</v>
      </c>
      <c r="B655" s="442">
        <v>7754</v>
      </c>
      <c r="C655" s="442">
        <v>140</v>
      </c>
      <c r="D655" s="442">
        <v>245</v>
      </c>
      <c r="E655" s="442">
        <v>345</v>
      </c>
      <c r="F655" s="442">
        <v>1015</v>
      </c>
      <c r="G655" s="442">
        <v>979</v>
      </c>
      <c r="H655" s="442">
        <v>690</v>
      </c>
      <c r="I655" s="442">
        <v>906</v>
      </c>
      <c r="J655" s="442">
        <v>1049</v>
      </c>
      <c r="K655" s="442">
        <v>1212</v>
      </c>
      <c r="L655" s="443">
        <v>1173</v>
      </c>
      <c r="M655" s="432" t="s">
        <v>1007</v>
      </c>
    </row>
    <row r="656" spans="1:13" s="224" customFormat="1" ht="12.75" customHeight="1">
      <c r="A656" s="40" t="s">
        <v>335</v>
      </c>
      <c r="B656" s="442">
        <v>211</v>
      </c>
      <c r="C656" s="442">
        <v>12</v>
      </c>
      <c r="D656" s="442">
        <v>12</v>
      </c>
      <c r="E656" s="442">
        <v>31</v>
      </c>
      <c r="F656" s="442">
        <v>31</v>
      </c>
      <c r="G656" s="442">
        <v>27</v>
      </c>
      <c r="H656" s="442">
        <v>18</v>
      </c>
      <c r="I656" s="442">
        <v>13</v>
      </c>
      <c r="J656" s="442">
        <v>17</v>
      </c>
      <c r="K656" s="442">
        <v>25</v>
      </c>
      <c r="L656" s="443">
        <v>25</v>
      </c>
      <c r="M656" s="432" t="s">
        <v>1008</v>
      </c>
    </row>
    <row r="657" spans="1:13" s="224" customFormat="1" ht="12.75" customHeight="1">
      <c r="A657" s="246" t="s">
        <v>336</v>
      </c>
      <c r="B657" s="442">
        <v>9835</v>
      </c>
      <c r="C657" s="442">
        <v>279</v>
      </c>
      <c r="D657" s="442">
        <v>430</v>
      </c>
      <c r="E657" s="442">
        <v>583</v>
      </c>
      <c r="F657" s="442">
        <v>1532</v>
      </c>
      <c r="G657" s="442">
        <v>1427</v>
      </c>
      <c r="H657" s="442">
        <v>909</v>
      </c>
      <c r="I657" s="442">
        <v>1098</v>
      </c>
      <c r="J657" s="442">
        <v>1121</v>
      </c>
      <c r="K657" s="442">
        <v>1250</v>
      </c>
      <c r="L657" s="443">
        <v>1206</v>
      </c>
      <c r="M657" s="432" t="s">
        <v>1009</v>
      </c>
    </row>
    <row r="658" spans="1:13" s="224" customFormat="1" ht="12.75" customHeight="1">
      <c r="A658" s="246" t="s">
        <v>337</v>
      </c>
      <c r="B658" s="442">
        <v>7721</v>
      </c>
      <c r="C658" s="442">
        <v>179</v>
      </c>
      <c r="D658" s="442">
        <v>256</v>
      </c>
      <c r="E658" s="442">
        <v>367</v>
      </c>
      <c r="F658" s="442">
        <v>949</v>
      </c>
      <c r="G658" s="442">
        <v>833</v>
      </c>
      <c r="H658" s="442">
        <v>668</v>
      </c>
      <c r="I658" s="442">
        <v>868</v>
      </c>
      <c r="J658" s="442">
        <v>1008</v>
      </c>
      <c r="K658" s="442">
        <v>1287</v>
      </c>
      <c r="L658" s="443">
        <v>1306</v>
      </c>
      <c r="M658" s="432" t="s">
        <v>1010</v>
      </c>
    </row>
    <row r="659" spans="1:13" s="224" customFormat="1" ht="12.75" customHeight="1">
      <c r="A659" s="223"/>
      <c r="L659" s="225"/>
      <c r="M659" s="747"/>
    </row>
    <row r="660" spans="1:13" s="224" customFormat="1" ht="12.75" customHeight="1">
      <c r="A660" s="1014" t="s">
        <v>822</v>
      </c>
      <c r="B660" s="1014"/>
      <c r="C660" s="1014"/>
      <c r="D660" s="1014"/>
      <c r="E660" s="1014"/>
      <c r="F660" s="1014"/>
      <c r="G660" s="1014"/>
      <c r="H660" s="1014"/>
      <c r="I660" s="1014"/>
      <c r="J660" s="1014"/>
      <c r="K660" s="1014"/>
      <c r="L660" s="1014"/>
      <c r="M660" s="1014"/>
    </row>
    <row r="661" spans="1:13" s="224" customFormat="1" ht="12.75" customHeight="1">
      <c r="A661" s="223"/>
      <c r="L661" s="225"/>
      <c r="M661" s="747"/>
    </row>
    <row r="662" spans="1:13" s="224" customFormat="1" ht="12.75" customHeight="1">
      <c r="A662" s="39" t="s">
        <v>338</v>
      </c>
      <c r="C662" s="213"/>
      <c r="D662" s="213"/>
      <c r="E662" s="213"/>
      <c r="F662" s="213"/>
      <c r="G662" s="213"/>
      <c r="H662" s="213"/>
      <c r="I662" s="213"/>
      <c r="J662" s="213"/>
      <c r="K662" s="213"/>
      <c r="M662" s="439" t="s">
        <v>1011</v>
      </c>
    </row>
    <row r="663" spans="1:13" s="224" customFormat="1" ht="9" customHeight="1">
      <c r="A663" s="40" t="s">
        <v>339</v>
      </c>
      <c r="B663" s="442">
        <v>5850</v>
      </c>
      <c r="C663" s="442">
        <v>27</v>
      </c>
      <c r="D663" s="442">
        <v>55</v>
      </c>
      <c r="E663" s="442">
        <v>104</v>
      </c>
      <c r="F663" s="442">
        <v>391</v>
      </c>
      <c r="G663" s="442">
        <v>557</v>
      </c>
      <c r="H663" s="442">
        <v>510</v>
      </c>
      <c r="I663" s="442">
        <v>762</v>
      </c>
      <c r="J663" s="442">
        <v>919</v>
      </c>
      <c r="K663" s="442">
        <v>1191</v>
      </c>
      <c r="L663" s="443">
        <v>1334</v>
      </c>
      <c r="M663" s="432" t="s">
        <v>995</v>
      </c>
    </row>
    <row r="664" spans="1:13" s="224" customFormat="1" ht="12.75" customHeight="1">
      <c r="A664" s="40" t="s">
        <v>340</v>
      </c>
      <c r="B664" s="442">
        <v>1579</v>
      </c>
      <c r="C664" s="442">
        <v>9</v>
      </c>
      <c r="D664" s="442">
        <v>18</v>
      </c>
      <c r="E664" s="442">
        <v>38</v>
      </c>
      <c r="F664" s="442">
        <v>120</v>
      </c>
      <c r="G664" s="442">
        <v>197</v>
      </c>
      <c r="H664" s="442">
        <v>164</v>
      </c>
      <c r="I664" s="442">
        <v>257</v>
      </c>
      <c r="J664" s="442">
        <v>276</v>
      </c>
      <c r="K664" s="442">
        <v>300</v>
      </c>
      <c r="L664" s="443">
        <v>200</v>
      </c>
      <c r="M664" s="432" t="s">
        <v>996</v>
      </c>
    </row>
    <row r="665" spans="1:13" s="224" customFormat="1" ht="9" customHeight="1">
      <c r="A665" s="40" t="s">
        <v>341</v>
      </c>
      <c r="B665" s="442">
        <v>89</v>
      </c>
      <c r="C665" s="1004">
        <v>4</v>
      </c>
      <c r="D665" s="1006"/>
      <c r="E665" s="1006"/>
      <c r="F665" s="1005"/>
      <c r="G665" s="442">
        <v>5</v>
      </c>
      <c r="H665" s="442">
        <v>10</v>
      </c>
      <c r="I665" s="442">
        <v>7</v>
      </c>
      <c r="J665" s="442">
        <v>15</v>
      </c>
      <c r="K665" s="442">
        <v>26</v>
      </c>
      <c r="L665" s="443">
        <v>22</v>
      </c>
      <c r="M665" s="432" t="s">
        <v>997</v>
      </c>
    </row>
    <row r="666" spans="1:13" s="224" customFormat="1" ht="12.75" customHeight="1">
      <c r="A666" s="40" t="s">
        <v>342</v>
      </c>
      <c r="B666" s="442">
        <v>61</v>
      </c>
      <c r="C666" s="427" t="s">
        <v>1306</v>
      </c>
      <c r="D666" s="427" t="s">
        <v>1306</v>
      </c>
      <c r="E666" s="427" t="s">
        <v>1306</v>
      </c>
      <c r="F666" s="1004">
        <v>8</v>
      </c>
      <c r="G666" s="1005"/>
      <c r="H666" s="442">
        <v>4</v>
      </c>
      <c r="I666" s="442">
        <v>7</v>
      </c>
      <c r="J666" s="442">
        <v>6</v>
      </c>
      <c r="K666" s="442">
        <v>9</v>
      </c>
      <c r="L666" s="443">
        <v>27</v>
      </c>
      <c r="M666" s="432" t="s">
        <v>998</v>
      </c>
    </row>
    <row r="667" spans="1:13" s="224" customFormat="1" ht="12.75" customHeight="1">
      <c r="A667" s="40" t="s">
        <v>343</v>
      </c>
      <c r="B667" s="442">
        <v>8662</v>
      </c>
      <c r="C667" s="442">
        <v>209</v>
      </c>
      <c r="D667" s="442">
        <v>279</v>
      </c>
      <c r="E667" s="442">
        <v>468</v>
      </c>
      <c r="F667" s="442">
        <v>1171</v>
      </c>
      <c r="G667" s="442">
        <v>1168</v>
      </c>
      <c r="H667" s="442">
        <v>799</v>
      </c>
      <c r="I667" s="442">
        <v>1037</v>
      </c>
      <c r="J667" s="442">
        <v>1073</v>
      </c>
      <c r="K667" s="442">
        <v>1245</v>
      </c>
      <c r="L667" s="443">
        <v>1213</v>
      </c>
      <c r="M667" s="432" t="s">
        <v>999</v>
      </c>
    </row>
    <row r="668" spans="1:13" s="224" customFormat="1" ht="12.75" customHeight="1">
      <c r="A668" s="40" t="s">
        <v>344</v>
      </c>
      <c r="B668" s="442">
        <v>795</v>
      </c>
      <c r="C668" s="442">
        <v>16</v>
      </c>
      <c r="D668" s="442">
        <v>24</v>
      </c>
      <c r="E668" s="442">
        <v>34</v>
      </c>
      <c r="F668" s="442">
        <v>96</v>
      </c>
      <c r="G668" s="442">
        <v>98</v>
      </c>
      <c r="H668" s="442">
        <v>78</v>
      </c>
      <c r="I668" s="442">
        <v>109</v>
      </c>
      <c r="J668" s="442">
        <v>110</v>
      </c>
      <c r="K668" s="442">
        <v>107</v>
      </c>
      <c r="L668" s="443">
        <v>123</v>
      </c>
      <c r="M668" s="432" t="s">
        <v>1000</v>
      </c>
    </row>
    <row r="669" spans="1:13" s="224" customFormat="1" ht="12.75" customHeight="1">
      <c r="A669" s="40" t="s">
        <v>345</v>
      </c>
      <c r="B669" s="442">
        <v>3030</v>
      </c>
      <c r="C669" s="442">
        <v>17</v>
      </c>
      <c r="D669" s="442">
        <v>25</v>
      </c>
      <c r="E669" s="442">
        <v>58</v>
      </c>
      <c r="F669" s="442">
        <v>227</v>
      </c>
      <c r="G669" s="442">
        <v>316</v>
      </c>
      <c r="H669" s="442">
        <v>296</v>
      </c>
      <c r="I669" s="442">
        <v>435</v>
      </c>
      <c r="J669" s="442">
        <v>510</v>
      </c>
      <c r="K669" s="442">
        <v>586</v>
      </c>
      <c r="L669" s="443">
        <v>560</v>
      </c>
      <c r="M669" s="432" t="s">
        <v>1001</v>
      </c>
    </row>
    <row r="670" spans="1:13" s="224" customFormat="1" ht="12.75" customHeight="1">
      <c r="A670" s="40" t="s">
        <v>346</v>
      </c>
      <c r="B670" s="442">
        <v>4543</v>
      </c>
      <c r="C670" s="442">
        <v>35</v>
      </c>
      <c r="D670" s="442">
        <v>62</v>
      </c>
      <c r="E670" s="442">
        <v>117</v>
      </c>
      <c r="F670" s="442">
        <v>335</v>
      </c>
      <c r="G670" s="442">
        <v>471</v>
      </c>
      <c r="H670" s="442">
        <v>408</v>
      </c>
      <c r="I670" s="442">
        <v>650</v>
      </c>
      <c r="J670" s="442">
        <v>748</v>
      </c>
      <c r="K670" s="442">
        <v>879</v>
      </c>
      <c r="L670" s="443">
        <v>838</v>
      </c>
      <c r="M670" s="432" t="s">
        <v>1002</v>
      </c>
    </row>
    <row r="671" spans="1:13" s="224" customFormat="1" ht="12.75" customHeight="1">
      <c r="A671" s="40" t="s">
        <v>347</v>
      </c>
      <c r="B671" s="442">
        <v>3622</v>
      </c>
      <c r="C671" s="442">
        <v>163</v>
      </c>
      <c r="D671" s="442">
        <v>213</v>
      </c>
      <c r="E671" s="442">
        <v>322</v>
      </c>
      <c r="F671" s="442">
        <v>723</v>
      </c>
      <c r="G671" s="442">
        <v>680</v>
      </c>
      <c r="H671" s="442">
        <v>362</v>
      </c>
      <c r="I671" s="442">
        <v>436</v>
      </c>
      <c r="J671" s="442">
        <v>329</v>
      </c>
      <c r="K671" s="442">
        <v>274</v>
      </c>
      <c r="L671" s="443">
        <v>120</v>
      </c>
      <c r="M671" s="432" t="s">
        <v>1003</v>
      </c>
    </row>
    <row r="672" spans="1:13" s="224" customFormat="1" ht="12.75" customHeight="1">
      <c r="A672" s="40" t="s">
        <v>348</v>
      </c>
      <c r="B672" s="442">
        <v>4011</v>
      </c>
      <c r="C672" s="442">
        <v>117</v>
      </c>
      <c r="D672" s="442">
        <v>171</v>
      </c>
      <c r="E672" s="442">
        <v>239</v>
      </c>
      <c r="F672" s="442">
        <v>624</v>
      </c>
      <c r="G672" s="442">
        <v>691</v>
      </c>
      <c r="H672" s="442">
        <v>449</v>
      </c>
      <c r="I672" s="442">
        <v>522</v>
      </c>
      <c r="J672" s="442">
        <v>491</v>
      </c>
      <c r="K672" s="442">
        <v>433</v>
      </c>
      <c r="L672" s="443">
        <v>274</v>
      </c>
      <c r="M672" s="432" t="s">
        <v>1004</v>
      </c>
    </row>
    <row r="673" spans="1:13" s="224" customFormat="1" ht="12.75" customHeight="1">
      <c r="A673" s="40" t="s">
        <v>349</v>
      </c>
      <c r="B673" s="442">
        <v>10543</v>
      </c>
      <c r="C673" s="442">
        <v>239</v>
      </c>
      <c r="D673" s="442">
        <v>359</v>
      </c>
      <c r="E673" s="442">
        <v>555</v>
      </c>
      <c r="F673" s="442">
        <v>1441</v>
      </c>
      <c r="G673" s="442">
        <v>1380</v>
      </c>
      <c r="H673" s="442">
        <v>941</v>
      </c>
      <c r="I673" s="442">
        <v>1157</v>
      </c>
      <c r="J673" s="442">
        <v>1257</v>
      </c>
      <c r="K673" s="442">
        <v>1553</v>
      </c>
      <c r="L673" s="443">
        <v>1661</v>
      </c>
      <c r="M673" s="432" t="s">
        <v>1005</v>
      </c>
    </row>
    <row r="674" spans="1:13" s="224" customFormat="1" ht="12.75" customHeight="1">
      <c r="A674" s="40" t="s">
        <v>350</v>
      </c>
      <c r="B674" s="442">
        <v>4785</v>
      </c>
      <c r="C674" s="442">
        <v>65</v>
      </c>
      <c r="D674" s="442">
        <v>101</v>
      </c>
      <c r="E674" s="442">
        <v>190</v>
      </c>
      <c r="F674" s="442">
        <v>578</v>
      </c>
      <c r="G674" s="442">
        <v>727</v>
      </c>
      <c r="H674" s="442">
        <v>482</v>
      </c>
      <c r="I674" s="442">
        <v>663</v>
      </c>
      <c r="J674" s="442">
        <v>664</v>
      </c>
      <c r="K674" s="442">
        <v>676</v>
      </c>
      <c r="L674" s="443">
        <v>639</v>
      </c>
      <c r="M674" s="432" t="s">
        <v>1006</v>
      </c>
    </row>
    <row r="675" spans="1:13" s="224" customFormat="1" ht="12.75" customHeight="1">
      <c r="A675" s="40" t="s">
        <v>351</v>
      </c>
      <c r="B675" s="442">
        <v>8113</v>
      </c>
      <c r="C675" s="442">
        <v>141</v>
      </c>
      <c r="D675" s="442">
        <v>245</v>
      </c>
      <c r="E675" s="442">
        <v>348</v>
      </c>
      <c r="F675" s="442">
        <v>1024</v>
      </c>
      <c r="G675" s="442">
        <v>991</v>
      </c>
      <c r="H675" s="442">
        <v>706</v>
      </c>
      <c r="I675" s="442">
        <v>936</v>
      </c>
      <c r="J675" s="442">
        <v>1100</v>
      </c>
      <c r="K675" s="442">
        <v>1282</v>
      </c>
      <c r="L675" s="443">
        <v>1340</v>
      </c>
      <c r="M675" s="432" t="s">
        <v>1007</v>
      </c>
    </row>
    <row r="676" spans="1:13" s="224" customFormat="1" ht="12.75" customHeight="1">
      <c r="A676" s="40" t="s">
        <v>352</v>
      </c>
      <c r="B676" s="442">
        <v>236</v>
      </c>
      <c r="C676" s="442">
        <v>13</v>
      </c>
      <c r="D676" s="442">
        <v>15</v>
      </c>
      <c r="E676" s="442">
        <v>35</v>
      </c>
      <c r="F676" s="442">
        <v>31</v>
      </c>
      <c r="G676" s="442">
        <v>31</v>
      </c>
      <c r="H676" s="442">
        <v>19</v>
      </c>
      <c r="I676" s="442">
        <v>13</v>
      </c>
      <c r="J676" s="442">
        <v>19</v>
      </c>
      <c r="K676" s="442">
        <v>26</v>
      </c>
      <c r="L676" s="443">
        <v>34</v>
      </c>
      <c r="M676" s="432" t="s">
        <v>1008</v>
      </c>
    </row>
    <row r="677" spans="1:13" s="224" customFormat="1" ht="12.75" customHeight="1">
      <c r="A677" s="246" t="s">
        <v>336</v>
      </c>
      <c r="B677" s="442">
        <v>10288</v>
      </c>
      <c r="C677" s="442">
        <v>279</v>
      </c>
      <c r="D677" s="442">
        <v>430</v>
      </c>
      <c r="E677" s="442">
        <v>583</v>
      </c>
      <c r="F677" s="442">
        <v>1532</v>
      </c>
      <c r="G677" s="442">
        <v>1427</v>
      </c>
      <c r="H677" s="442">
        <v>929</v>
      </c>
      <c r="I677" s="442">
        <v>1148</v>
      </c>
      <c r="J677" s="442">
        <v>1193</v>
      </c>
      <c r="K677" s="442">
        <v>1351</v>
      </c>
      <c r="L677" s="443">
        <v>1416</v>
      </c>
      <c r="M677" s="432" t="s">
        <v>1009</v>
      </c>
    </row>
    <row r="678" spans="1:13" s="224" customFormat="1" ht="12.75" customHeight="1">
      <c r="A678" s="246" t="s">
        <v>337</v>
      </c>
      <c r="B678" s="442">
        <v>9250</v>
      </c>
      <c r="C678" s="442">
        <v>179</v>
      </c>
      <c r="D678" s="442">
        <v>256</v>
      </c>
      <c r="E678" s="442">
        <v>367</v>
      </c>
      <c r="F678" s="442">
        <v>949</v>
      </c>
      <c r="G678" s="442">
        <v>953</v>
      </c>
      <c r="H678" s="442">
        <v>769</v>
      </c>
      <c r="I678" s="442">
        <v>1050</v>
      </c>
      <c r="J678" s="442">
        <v>1242</v>
      </c>
      <c r="K678" s="442">
        <v>1597</v>
      </c>
      <c r="L678" s="443">
        <v>1888</v>
      </c>
      <c r="M678" s="432" t="s">
        <v>1010</v>
      </c>
    </row>
    <row r="679" spans="1:13" s="224" customFormat="1" ht="12.75" customHeight="1">
      <c r="A679" s="223"/>
      <c r="L679" s="225"/>
      <c r="M679" s="747"/>
    </row>
    <row r="680" spans="1:13" s="224" customFormat="1" ht="12.75" customHeight="1">
      <c r="A680" s="1032" t="s">
        <v>1012</v>
      </c>
      <c r="B680" s="1032"/>
      <c r="C680" s="1032"/>
      <c r="D680" s="1032"/>
      <c r="E680" s="1032"/>
      <c r="F680" s="1032"/>
      <c r="G680" s="1032"/>
      <c r="H680" s="1032"/>
      <c r="I680" s="1032"/>
      <c r="J680" s="1032"/>
      <c r="K680" s="1032"/>
      <c r="L680" s="1032"/>
      <c r="M680" s="1032"/>
    </row>
    <row r="681" spans="1:13" s="224" customFormat="1" ht="12.75" customHeight="1">
      <c r="A681" s="1013" t="s">
        <v>716</v>
      </c>
      <c r="B681" s="1013"/>
      <c r="C681" s="1013"/>
      <c r="D681" s="1013"/>
      <c r="E681" s="1013"/>
      <c r="F681" s="1013"/>
      <c r="G681" s="1013"/>
      <c r="H681" s="1013"/>
      <c r="I681" s="1013"/>
      <c r="J681" s="1013"/>
      <c r="K681" s="1013"/>
      <c r="L681" s="1013"/>
      <c r="M681" s="1013"/>
    </row>
    <row r="682" spans="1:13" s="224" customFormat="1" ht="12.75" customHeight="1">
      <c r="A682" s="223"/>
      <c r="L682" s="225"/>
      <c r="M682" s="747"/>
    </row>
    <row r="683" spans="1:13" s="224" customFormat="1" ht="9" customHeight="1">
      <c r="A683" s="57" t="s">
        <v>353</v>
      </c>
      <c r="B683" s="228"/>
      <c r="C683" s="213"/>
      <c r="D683" s="213"/>
      <c r="E683" s="213"/>
      <c r="F683" s="213"/>
      <c r="G683" s="213"/>
      <c r="H683" s="213"/>
      <c r="I683" s="213"/>
      <c r="J683" s="213"/>
      <c r="K683" s="213"/>
      <c r="L683" s="228"/>
      <c r="M683" s="391" t="s">
        <v>1013</v>
      </c>
    </row>
    <row r="684" spans="1:13" ht="12.75" customHeight="1">
      <c r="A684" s="40" t="s">
        <v>3</v>
      </c>
      <c r="B684" s="442">
        <v>15202</v>
      </c>
      <c r="C684" s="442">
        <v>1297</v>
      </c>
      <c r="D684" s="442">
        <v>1406</v>
      </c>
      <c r="E684" s="442">
        <v>1524</v>
      </c>
      <c r="F684" s="442">
        <v>2560</v>
      </c>
      <c r="G684" s="442">
        <v>1758</v>
      </c>
      <c r="H684" s="442">
        <v>1080</v>
      </c>
      <c r="I684" s="442">
        <v>1247</v>
      </c>
      <c r="J684" s="442">
        <v>1291</v>
      </c>
      <c r="K684" s="442">
        <v>1514</v>
      </c>
      <c r="L684" s="443">
        <v>1525</v>
      </c>
      <c r="M684" s="432" t="s">
        <v>731</v>
      </c>
    </row>
    <row r="685" spans="1:13" s="224" customFormat="1" ht="12.75" customHeight="1">
      <c r="A685" s="40" t="s">
        <v>354</v>
      </c>
      <c r="B685" s="442">
        <v>14231</v>
      </c>
      <c r="C685" s="442">
        <v>1077</v>
      </c>
      <c r="D685" s="442">
        <v>1262</v>
      </c>
      <c r="E685" s="442">
        <v>1374</v>
      </c>
      <c r="F685" s="442">
        <v>2378</v>
      </c>
      <c r="G685" s="442">
        <v>1666</v>
      </c>
      <c r="H685" s="442">
        <v>1036</v>
      </c>
      <c r="I685" s="442">
        <v>1204</v>
      </c>
      <c r="J685" s="442">
        <v>1256</v>
      </c>
      <c r="K685" s="442">
        <v>1486</v>
      </c>
      <c r="L685" s="443">
        <v>1492</v>
      </c>
      <c r="M685" s="432" t="s">
        <v>1014</v>
      </c>
    </row>
    <row r="686" spans="1:13" s="224" customFormat="1" ht="9" customHeight="1">
      <c r="A686" s="40" t="s">
        <v>355</v>
      </c>
      <c r="B686" s="442">
        <v>1303</v>
      </c>
      <c r="C686" s="442">
        <v>121</v>
      </c>
      <c r="D686" s="442">
        <v>99</v>
      </c>
      <c r="E686" s="442">
        <v>99</v>
      </c>
      <c r="F686" s="442">
        <v>208</v>
      </c>
      <c r="G686" s="442">
        <v>180</v>
      </c>
      <c r="H686" s="442">
        <v>96</v>
      </c>
      <c r="I686" s="442">
        <v>147</v>
      </c>
      <c r="J686" s="442">
        <v>113</v>
      </c>
      <c r="K686" s="442">
        <v>115</v>
      </c>
      <c r="L686" s="443">
        <v>125</v>
      </c>
      <c r="M686" s="432" t="s">
        <v>1015</v>
      </c>
    </row>
    <row r="687" spans="1:13">
      <c r="A687" s="40" t="s">
        <v>356</v>
      </c>
      <c r="B687" s="442">
        <v>534</v>
      </c>
      <c r="C687" s="442">
        <v>94</v>
      </c>
      <c r="D687" s="442">
        <v>70</v>
      </c>
      <c r="E687" s="442">
        <v>75</v>
      </c>
      <c r="F687" s="442">
        <v>96</v>
      </c>
      <c r="G687" s="442">
        <v>50</v>
      </c>
      <c r="H687" s="442">
        <v>32</v>
      </c>
      <c r="I687" s="442">
        <v>34</v>
      </c>
      <c r="J687" s="442">
        <v>31</v>
      </c>
      <c r="K687" s="442">
        <v>21</v>
      </c>
      <c r="L687" s="443">
        <v>31</v>
      </c>
      <c r="M687" s="432" t="s">
        <v>1016</v>
      </c>
    </row>
    <row r="688" spans="1:13" ht="12.75" customHeight="1">
      <c r="A688" s="54" t="s">
        <v>1289</v>
      </c>
      <c r="B688" s="442">
        <v>1744</v>
      </c>
      <c r="C688" s="442">
        <v>110</v>
      </c>
      <c r="D688" s="442">
        <v>86</v>
      </c>
      <c r="E688" s="442">
        <v>107</v>
      </c>
      <c r="F688" s="442">
        <v>192</v>
      </c>
      <c r="G688" s="442">
        <v>162</v>
      </c>
      <c r="H688" s="442">
        <v>123</v>
      </c>
      <c r="I688" s="442">
        <v>155</v>
      </c>
      <c r="J688" s="442">
        <v>191</v>
      </c>
      <c r="K688" s="442">
        <v>265</v>
      </c>
      <c r="L688" s="443">
        <v>353</v>
      </c>
      <c r="M688" s="432" t="s">
        <v>1290</v>
      </c>
    </row>
    <row r="689" spans="1:13" ht="12.75" customHeight="1">
      <c r="A689" s="223"/>
      <c r="B689" s="224"/>
      <c r="C689" s="224"/>
      <c r="D689" s="224"/>
      <c r="E689" s="224"/>
      <c r="F689" s="224"/>
      <c r="G689" s="224"/>
      <c r="H689" s="224"/>
      <c r="I689" s="224"/>
      <c r="J689" s="224"/>
      <c r="K689" s="224"/>
      <c r="L689" s="225"/>
      <c r="M689" s="747"/>
    </row>
    <row r="690" spans="1:13" ht="12.75" customHeight="1">
      <c r="A690" s="1014" t="s">
        <v>822</v>
      </c>
      <c r="B690" s="1014"/>
      <c r="C690" s="1014"/>
      <c r="D690" s="1014"/>
      <c r="E690" s="1014"/>
      <c r="F690" s="1014"/>
      <c r="G690" s="1014"/>
      <c r="H690" s="1014"/>
      <c r="I690" s="1014"/>
      <c r="J690" s="1014"/>
      <c r="K690" s="1014"/>
      <c r="L690" s="1014"/>
      <c r="M690" s="1014"/>
    </row>
    <row r="691" spans="1:13" ht="12.75" customHeight="1">
      <c r="A691" s="223"/>
      <c r="B691" s="224"/>
      <c r="C691" s="224"/>
      <c r="D691" s="224"/>
      <c r="E691" s="224"/>
      <c r="F691" s="224"/>
      <c r="G691" s="224"/>
      <c r="H691" s="224"/>
      <c r="I691" s="224"/>
      <c r="J691" s="224"/>
      <c r="K691" s="224"/>
      <c r="L691" s="225"/>
      <c r="M691" s="747"/>
    </row>
    <row r="692" spans="1:13" ht="25.5" customHeight="1">
      <c r="A692" s="45" t="s">
        <v>359</v>
      </c>
      <c r="M692" s="391" t="s">
        <v>1018</v>
      </c>
    </row>
    <row r="693" spans="1:13" s="224" customFormat="1" ht="9" customHeight="1">
      <c r="A693" s="43" t="s">
        <v>360</v>
      </c>
      <c r="B693" s="442">
        <v>37509</v>
      </c>
      <c r="C693" s="442">
        <v>1924</v>
      </c>
      <c r="D693" s="442">
        <v>2414</v>
      </c>
      <c r="E693" s="442">
        <v>2747</v>
      </c>
      <c r="F693" s="442">
        <v>5195</v>
      </c>
      <c r="G693" s="442">
        <v>3756</v>
      </c>
      <c r="H693" s="442">
        <v>2598</v>
      </c>
      <c r="I693" s="442">
        <v>3138</v>
      </c>
      <c r="J693" s="442">
        <v>3893</v>
      </c>
      <c r="K693" s="442">
        <v>5350</v>
      </c>
      <c r="L693" s="443">
        <v>6494</v>
      </c>
      <c r="M693" s="432" t="s">
        <v>776</v>
      </c>
    </row>
    <row r="694" spans="1:13" s="224" customFormat="1" ht="12.75" customHeight="1">
      <c r="A694" s="43" t="s">
        <v>361</v>
      </c>
      <c r="B694" s="442">
        <v>3871</v>
      </c>
      <c r="C694" s="442">
        <v>274</v>
      </c>
      <c r="D694" s="442">
        <v>210</v>
      </c>
      <c r="E694" s="442">
        <v>332</v>
      </c>
      <c r="F694" s="442">
        <v>536</v>
      </c>
      <c r="G694" s="442">
        <v>484</v>
      </c>
      <c r="H694" s="442">
        <v>244</v>
      </c>
      <c r="I694" s="442">
        <v>414</v>
      </c>
      <c r="J694" s="442">
        <v>409</v>
      </c>
      <c r="K694" s="442">
        <v>418</v>
      </c>
      <c r="L694" s="443">
        <v>550</v>
      </c>
      <c r="M694" s="432" t="s">
        <v>1019</v>
      </c>
    </row>
    <row r="695" spans="1:13" s="224" customFormat="1" ht="15.75" customHeight="1">
      <c r="A695" s="43" t="s">
        <v>38</v>
      </c>
      <c r="B695" s="442">
        <v>1963</v>
      </c>
      <c r="C695" s="442">
        <v>266</v>
      </c>
      <c r="D695" s="442">
        <v>243</v>
      </c>
      <c r="E695" s="442">
        <v>292</v>
      </c>
      <c r="F695" s="442">
        <v>324</v>
      </c>
      <c r="G695" s="442">
        <v>188</v>
      </c>
      <c r="H695" s="442">
        <v>116</v>
      </c>
      <c r="I695" s="442">
        <v>133</v>
      </c>
      <c r="J695" s="442">
        <v>103</v>
      </c>
      <c r="K695" s="442">
        <v>160</v>
      </c>
      <c r="L695" s="443">
        <v>138</v>
      </c>
      <c r="M695" s="432" t="s">
        <v>765</v>
      </c>
    </row>
    <row r="696" spans="1:13">
      <c r="A696" s="457" t="s">
        <v>357</v>
      </c>
      <c r="B696" s="450"/>
      <c r="C696" s="427"/>
      <c r="D696" s="427"/>
      <c r="E696" s="427"/>
      <c r="F696" s="427"/>
      <c r="G696" s="427"/>
      <c r="H696" s="427"/>
      <c r="I696" s="427"/>
      <c r="J696" s="427"/>
      <c r="K696" s="427"/>
      <c r="L696" s="450"/>
      <c r="M696" s="432" t="s">
        <v>1020</v>
      </c>
    </row>
    <row r="697" spans="1:13" ht="12.75" customHeight="1">
      <c r="A697" s="458" t="s">
        <v>362</v>
      </c>
      <c r="B697" s="442">
        <v>5963</v>
      </c>
      <c r="C697" s="442">
        <v>331</v>
      </c>
      <c r="D697" s="442">
        <v>235</v>
      </c>
      <c r="E697" s="442">
        <v>257</v>
      </c>
      <c r="F697" s="442">
        <v>477</v>
      </c>
      <c r="G697" s="442">
        <v>459</v>
      </c>
      <c r="H697" s="442">
        <v>397</v>
      </c>
      <c r="I697" s="442">
        <v>489</v>
      </c>
      <c r="J697" s="442">
        <v>751</v>
      </c>
      <c r="K697" s="442">
        <v>1061</v>
      </c>
      <c r="L697" s="443">
        <v>1506</v>
      </c>
      <c r="M697" s="437" t="s">
        <v>1017</v>
      </c>
    </row>
    <row r="698" spans="1:13" ht="12.75" customHeight="1">
      <c r="A698" s="223"/>
      <c r="B698" s="224"/>
      <c r="C698" s="224"/>
      <c r="D698" s="224"/>
      <c r="E698" s="224"/>
      <c r="F698" s="224"/>
      <c r="G698" s="224"/>
      <c r="H698" s="224"/>
      <c r="I698" s="224"/>
      <c r="J698" s="224"/>
      <c r="K698" s="224"/>
      <c r="L698" s="225"/>
      <c r="M698" s="747"/>
    </row>
    <row r="699" spans="1:13" ht="12.75" customHeight="1">
      <c r="A699" s="1013" t="s">
        <v>716</v>
      </c>
      <c r="B699" s="1013"/>
      <c r="C699" s="1013"/>
      <c r="D699" s="1013"/>
      <c r="E699" s="1013"/>
      <c r="F699" s="1013"/>
      <c r="G699" s="1013"/>
      <c r="H699" s="1013"/>
      <c r="I699" s="1013"/>
      <c r="J699" s="1013"/>
      <c r="K699" s="1013"/>
      <c r="L699" s="1013"/>
      <c r="M699" s="1013"/>
    </row>
    <row r="700" spans="1:13" ht="12.75" customHeight="1">
      <c r="A700" s="223"/>
      <c r="B700" s="224"/>
      <c r="C700" s="224"/>
      <c r="D700" s="224"/>
      <c r="E700" s="224"/>
      <c r="F700" s="224"/>
      <c r="G700" s="224"/>
      <c r="H700" s="224"/>
      <c r="I700" s="224"/>
      <c r="J700" s="224"/>
      <c r="K700" s="224"/>
      <c r="L700" s="225"/>
      <c r="M700" s="747"/>
    </row>
    <row r="701" spans="1:13" ht="21" customHeight="1">
      <c r="A701" s="58" t="s">
        <v>363</v>
      </c>
      <c r="M701" s="459" t="s">
        <v>1021</v>
      </c>
    </row>
    <row r="702" spans="1:13" s="224" customFormat="1" ht="12" customHeight="1">
      <c r="A702" s="59" t="s">
        <v>3</v>
      </c>
      <c r="B702" s="442">
        <v>4524</v>
      </c>
      <c r="C702" s="442">
        <v>162</v>
      </c>
      <c r="D702" s="442">
        <v>187</v>
      </c>
      <c r="E702" s="442">
        <v>233</v>
      </c>
      <c r="F702" s="442">
        <v>434</v>
      </c>
      <c r="G702" s="442">
        <v>425</v>
      </c>
      <c r="H702" s="442">
        <v>293</v>
      </c>
      <c r="I702" s="442">
        <v>420</v>
      </c>
      <c r="J702" s="442">
        <v>571</v>
      </c>
      <c r="K702" s="442">
        <v>851</v>
      </c>
      <c r="L702" s="443">
        <v>948</v>
      </c>
      <c r="M702" s="459" t="s">
        <v>731</v>
      </c>
    </row>
    <row r="703" spans="1:13" s="224" customFormat="1" ht="12.75" customHeight="1">
      <c r="A703" s="60" t="s">
        <v>364</v>
      </c>
      <c r="B703" s="442"/>
      <c r="C703" s="442"/>
      <c r="D703" s="442"/>
      <c r="E703" s="442"/>
      <c r="F703" s="442"/>
      <c r="G703" s="442"/>
      <c r="H703" s="442"/>
      <c r="I703" s="442"/>
      <c r="J703" s="442"/>
      <c r="K703" s="442"/>
      <c r="L703" s="443"/>
      <c r="M703" s="432" t="s">
        <v>1022</v>
      </c>
    </row>
    <row r="704" spans="1:13" s="224" customFormat="1" ht="9" customHeight="1">
      <c r="A704" s="364" t="s">
        <v>365</v>
      </c>
      <c r="B704" s="442">
        <v>3602</v>
      </c>
      <c r="C704" s="442">
        <v>114</v>
      </c>
      <c r="D704" s="442">
        <v>128</v>
      </c>
      <c r="E704" s="442">
        <v>156</v>
      </c>
      <c r="F704" s="442">
        <v>345</v>
      </c>
      <c r="G704" s="442">
        <v>345</v>
      </c>
      <c r="H704" s="442">
        <v>239</v>
      </c>
      <c r="I704" s="442">
        <v>335</v>
      </c>
      <c r="J704" s="442">
        <v>445</v>
      </c>
      <c r="K704" s="442">
        <v>690</v>
      </c>
      <c r="L704" s="443">
        <v>805</v>
      </c>
      <c r="M704" s="437" t="s">
        <v>1023</v>
      </c>
    </row>
    <row r="705" spans="1:13" ht="22.5">
      <c r="A705" s="458" t="s">
        <v>1291</v>
      </c>
      <c r="B705" s="442">
        <v>2201</v>
      </c>
      <c r="C705" s="442">
        <v>64</v>
      </c>
      <c r="D705" s="442">
        <v>73</v>
      </c>
      <c r="E705" s="442">
        <v>99</v>
      </c>
      <c r="F705" s="442">
        <v>189</v>
      </c>
      <c r="G705" s="442">
        <v>204</v>
      </c>
      <c r="H705" s="442">
        <v>146</v>
      </c>
      <c r="I705" s="442">
        <v>199</v>
      </c>
      <c r="J705" s="442">
        <v>270</v>
      </c>
      <c r="K705" s="442">
        <v>397</v>
      </c>
      <c r="L705" s="443">
        <v>560</v>
      </c>
      <c r="M705" s="437" t="s">
        <v>1292</v>
      </c>
    </row>
    <row r="706" spans="1:13" ht="12.75" customHeight="1">
      <c r="A706" s="55" t="s">
        <v>367</v>
      </c>
      <c r="B706" s="442">
        <v>3625</v>
      </c>
      <c r="C706" s="442">
        <v>127</v>
      </c>
      <c r="D706" s="442">
        <v>136</v>
      </c>
      <c r="E706" s="442">
        <v>155</v>
      </c>
      <c r="F706" s="442">
        <v>325</v>
      </c>
      <c r="G706" s="442">
        <v>322</v>
      </c>
      <c r="H706" s="442">
        <v>234</v>
      </c>
      <c r="I706" s="442">
        <v>317</v>
      </c>
      <c r="J706" s="442">
        <v>457</v>
      </c>
      <c r="K706" s="442">
        <v>701</v>
      </c>
      <c r="L706" s="443">
        <v>851</v>
      </c>
      <c r="M706" s="437" t="s">
        <v>1026</v>
      </c>
    </row>
    <row r="707" spans="1:13" ht="12.75" customHeight="1">
      <c r="A707" s="55" t="s">
        <v>1293</v>
      </c>
      <c r="B707" s="442">
        <v>2912</v>
      </c>
      <c r="C707" s="442">
        <v>89</v>
      </c>
      <c r="D707" s="442">
        <v>92</v>
      </c>
      <c r="E707" s="442">
        <v>126</v>
      </c>
      <c r="F707" s="442">
        <v>229</v>
      </c>
      <c r="G707" s="442">
        <v>226</v>
      </c>
      <c r="H707" s="442">
        <v>183</v>
      </c>
      <c r="I707" s="442">
        <v>249</v>
      </c>
      <c r="J707" s="442">
        <v>367</v>
      </c>
      <c r="K707" s="442">
        <v>591</v>
      </c>
      <c r="L707" s="442">
        <v>760</v>
      </c>
      <c r="M707" s="928" t="s">
        <v>1296</v>
      </c>
    </row>
    <row r="708" spans="1:13" ht="12.75" customHeight="1">
      <c r="A708" s="59" t="s">
        <v>368</v>
      </c>
      <c r="B708" s="442">
        <v>2011</v>
      </c>
      <c r="C708" s="442">
        <v>63</v>
      </c>
      <c r="D708" s="442">
        <v>89</v>
      </c>
      <c r="E708" s="442">
        <v>101</v>
      </c>
      <c r="F708" s="442">
        <v>155</v>
      </c>
      <c r="G708" s="442">
        <v>168</v>
      </c>
      <c r="H708" s="442">
        <v>106</v>
      </c>
      <c r="I708" s="442">
        <v>176</v>
      </c>
      <c r="J708" s="442">
        <v>245</v>
      </c>
      <c r="K708" s="442">
        <v>414</v>
      </c>
      <c r="L708" s="443">
        <v>494</v>
      </c>
      <c r="M708" s="432" t="s">
        <v>1029</v>
      </c>
    </row>
    <row r="709" spans="1:13" ht="22.5" customHeight="1">
      <c r="A709" s="40"/>
      <c r="B709" s="427"/>
      <c r="C709" s="427"/>
      <c r="D709" s="427"/>
      <c r="E709" s="427"/>
      <c r="F709" s="427"/>
      <c r="G709" s="427"/>
      <c r="H709" s="427"/>
      <c r="I709" s="427"/>
      <c r="J709" s="427"/>
      <c r="K709" s="427"/>
      <c r="L709" s="433"/>
      <c r="M709" s="748"/>
    </row>
    <row r="710" spans="1:13" ht="30.75" customHeight="1">
      <c r="A710" s="58" t="s">
        <v>369</v>
      </c>
      <c r="B710" s="427"/>
      <c r="C710" s="427"/>
      <c r="D710" s="427"/>
      <c r="E710" s="427"/>
      <c r="F710" s="427"/>
      <c r="G710" s="427"/>
      <c r="H710" s="427"/>
      <c r="I710" s="427"/>
      <c r="J710" s="427"/>
      <c r="K710" s="427"/>
      <c r="L710" s="433"/>
      <c r="M710" s="459" t="s">
        <v>1030</v>
      </c>
    </row>
    <row r="711" spans="1:13" ht="25.5" customHeight="1">
      <c r="A711" s="59" t="s">
        <v>370</v>
      </c>
      <c r="B711" s="393">
        <v>6409</v>
      </c>
      <c r="C711" s="393">
        <v>370</v>
      </c>
      <c r="D711" s="393">
        <v>405</v>
      </c>
      <c r="E711" s="393">
        <v>487</v>
      </c>
      <c r="F711" s="393">
        <v>826</v>
      </c>
      <c r="G711" s="393">
        <v>599</v>
      </c>
      <c r="H711" s="393">
        <v>408</v>
      </c>
      <c r="I711" s="393">
        <v>570</v>
      </c>
      <c r="J711" s="393">
        <v>658</v>
      </c>
      <c r="K711" s="393">
        <v>962</v>
      </c>
      <c r="L711" s="393">
        <v>1124</v>
      </c>
      <c r="M711" s="432" t="s">
        <v>1031</v>
      </c>
    </row>
    <row r="712" spans="1:13" ht="12.75" customHeight="1">
      <c r="A712" s="59" t="s">
        <v>371</v>
      </c>
      <c r="B712" s="393">
        <v>16074</v>
      </c>
      <c r="C712" s="393">
        <v>1946</v>
      </c>
      <c r="D712" s="393">
        <v>1860</v>
      </c>
      <c r="E712" s="393">
        <v>2017</v>
      </c>
      <c r="F712" s="393">
        <v>2988</v>
      </c>
      <c r="G712" s="393">
        <v>1890</v>
      </c>
      <c r="H712" s="393">
        <v>1059</v>
      </c>
      <c r="I712" s="393">
        <v>1181</v>
      </c>
      <c r="J712" s="393">
        <v>1142</v>
      </c>
      <c r="K712" s="393">
        <v>1145</v>
      </c>
      <c r="L712" s="393">
        <v>846</v>
      </c>
      <c r="M712" s="432" t="s">
        <v>1032</v>
      </c>
    </row>
    <row r="713" spans="1:13" ht="9" customHeight="1">
      <c r="A713" s="59" t="s">
        <v>372</v>
      </c>
      <c r="B713" s="393">
        <v>3799</v>
      </c>
      <c r="C713" s="393">
        <v>745</v>
      </c>
      <c r="D713" s="393">
        <v>698</v>
      </c>
      <c r="E713" s="393">
        <v>642</v>
      </c>
      <c r="F713" s="393">
        <v>759</v>
      </c>
      <c r="G713" s="393">
        <v>366</v>
      </c>
      <c r="H713" s="393">
        <v>156</v>
      </c>
      <c r="I713" s="393">
        <v>119</v>
      </c>
      <c r="J713" s="393">
        <v>129</v>
      </c>
      <c r="K713" s="393">
        <v>120</v>
      </c>
      <c r="L713" s="393">
        <v>65</v>
      </c>
      <c r="M713" s="432" t="s">
        <v>1033</v>
      </c>
    </row>
    <row r="714" spans="1:13">
      <c r="A714" s="59" t="s">
        <v>373</v>
      </c>
      <c r="B714" s="393">
        <v>1736</v>
      </c>
      <c r="C714" s="393">
        <v>316</v>
      </c>
      <c r="D714" s="393">
        <v>289</v>
      </c>
      <c r="E714" s="393">
        <v>290</v>
      </c>
      <c r="F714" s="393">
        <v>301</v>
      </c>
      <c r="G714" s="393">
        <v>142</v>
      </c>
      <c r="H714" s="393">
        <v>83</v>
      </c>
      <c r="I714" s="393">
        <v>77</v>
      </c>
      <c r="J714" s="393">
        <v>79</v>
      </c>
      <c r="K714" s="393">
        <v>102</v>
      </c>
      <c r="L714" s="393">
        <v>57</v>
      </c>
      <c r="M714" s="432" t="s">
        <v>1034</v>
      </c>
    </row>
    <row r="715" spans="1:13" ht="12.75" customHeight="1">
      <c r="A715" s="223"/>
      <c r="B715" s="224"/>
      <c r="C715" s="224"/>
      <c r="D715" s="224"/>
      <c r="E715" s="224"/>
      <c r="F715" s="224"/>
      <c r="G715" s="224"/>
      <c r="H715" s="224"/>
      <c r="I715" s="224"/>
      <c r="J715" s="224"/>
      <c r="K715" s="224"/>
      <c r="L715" s="225"/>
      <c r="M715" s="747"/>
    </row>
    <row r="716" spans="1:13" ht="9" customHeight="1">
      <c r="A716" s="1032" t="s">
        <v>826</v>
      </c>
      <c r="B716" s="1032"/>
      <c r="C716" s="1032"/>
      <c r="D716" s="1032"/>
      <c r="E716" s="1032"/>
      <c r="F716" s="1032"/>
      <c r="G716" s="1032"/>
      <c r="H716" s="1032"/>
      <c r="I716" s="1032"/>
      <c r="J716" s="1032"/>
      <c r="K716" s="1032"/>
      <c r="L716" s="1032"/>
      <c r="M716" s="1032"/>
    </row>
    <row r="717" spans="1:13" ht="36" customHeight="1">
      <c r="A717" s="1013" t="s">
        <v>716</v>
      </c>
      <c r="B717" s="1013"/>
      <c r="C717" s="1013"/>
      <c r="D717" s="1013"/>
      <c r="E717" s="1013"/>
      <c r="F717" s="1013"/>
      <c r="G717" s="1013"/>
      <c r="H717" s="1013"/>
      <c r="I717" s="1013"/>
      <c r="J717" s="1013"/>
      <c r="K717" s="1013"/>
      <c r="L717" s="1013"/>
      <c r="M717" s="1013"/>
    </row>
    <row r="718" spans="1:13" ht="12.75" customHeight="1">
      <c r="A718" s="223"/>
      <c r="B718" s="224"/>
      <c r="C718" s="224"/>
      <c r="D718" s="224"/>
      <c r="E718" s="224"/>
      <c r="F718" s="224"/>
      <c r="G718" s="224"/>
      <c r="H718" s="224"/>
      <c r="I718" s="224"/>
      <c r="J718" s="224"/>
      <c r="K718" s="224"/>
      <c r="L718" s="225"/>
      <c r="M718" s="747"/>
    </row>
    <row r="719" spans="1:13" s="224" customFormat="1" ht="9" customHeight="1">
      <c r="A719" s="57" t="s">
        <v>120</v>
      </c>
      <c r="B719" s="213"/>
      <c r="C719" s="213"/>
      <c r="D719" s="213"/>
      <c r="E719" s="213"/>
      <c r="F719" s="213"/>
      <c r="G719" s="213"/>
      <c r="H719" s="213"/>
      <c r="I719" s="213"/>
      <c r="J719" s="213"/>
      <c r="K719" s="213"/>
      <c r="L719" s="214"/>
      <c r="M719" s="365" t="s">
        <v>828</v>
      </c>
    </row>
    <row r="720" spans="1:13" s="224" customFormat="1" ht="12.75" customHeight="1">
      <c r="A720" s="56" t="s">
        <v>3</v>
      </c>
      <c r="B720" s="427">
        <v>16945</v>
      </c>
      <c r="C720" s="427">
        <v>1519</v>
      </c>
      <c r="D720" s="427">
        <v>1572</v>
      </c>
      <c r="E720" s="427">
        <v>1792</v>
      </c>
      <c r="F720" s="427">
        <v>2934</v>
      </c>
      <c r="G720" s="427">
        <v>1983</v>
      </c>
      <c r="H720" s="427">
        <v>1194</v>
      </c>
      <c r="I720" s="427">
        <v>1356</v>
      </c>
      <c r="J720" s="427">
        <v>1382</v>
      </c>
      <c r="K720" s="427">
        <v>1618</v>
      </c>
      <c r="L720" s="433">
        <v>1595</v>
      </c>
      <c r="M720" s="432" t="s">
        <v>731</v>
      </c>
    </row>
    <row r="721" spans="1:13" s="224" customFormat="1" ht="12.75" customHeight="1">
      <c r="A721" s="44" t="s">
        <v>374</v>
      </c>
      <c r="B721" s="427">
        <v>16400</v>
      </c>
      <c r="C721" s="427">
        <v>1475</v>
      </c>
      <c r="D721" s="427">
        <v>1527</v>
      </c>
      <c r="E721" s="427">
        <v>1726</v>
      </c>
      <c r="F721" s="427">
        <v>2848</v>
      </c>
      <c r="G721" s="427">
        <v>1917</v>
      </c>
      <c r="H721" s="427">
        <v>1158</v>
      </c>
      <c r="I721" s="427">
        <v>1321</v>
      </c>
      <c r="J721" s="427">
        <v>1338</v>
      </c>
      <c r="K721" s="427">
        <v>1552</v>
      </c>
      <c r="L721" s="433">
        <v>1538</v>
      </c>
      <c r="M721" s="432" t="s">
        <v>1035</v>
      </c>
    </row>
    <row r="722" spans="1:13" s="224" customFormat="1" ht="9" customHeight="1">
      <c r="A722" s="61" t="s">
        <v>375</v>
      </c>
      <c r="B722" s="427">
        <v>13060</v>
      </c>
      <c r="C722" s="427">
        <v>944</v>
      </c>
      <c r="D722" s="427">
        <v>976</v>
      </c>
      <c r="E722" s="427">
        <v>1188</v>
      </c>
      <c r="F722" s="427">
        <v>2150</v>
      </c>
      <c r="G722" s="427">
        <v>1571</v>
      </c>
      <c r="H722" s="427">
        <v>1016</v>
      </c>
      <c r="I722" s="427">
        <v>1163</v>
      </c>
      <c r="J722" s="427">
        <v>1188</v>
      </c>
      <c r="K722" s="427">
        <v>1432</v>
      </c>
      <c r="L722" s="433">
        <v>1432</v>
      </c>
      <c r="M722" s="437" t="s">
        <v>1036</v>
      </c>
    </row>
    <row r="723" spans="1:13" s="224" customFormat="1">
      <c r="A723" s="61" t="s">
        <v>376</v>
      </c>
      <c r="B723" s="427">
        <v>652</v>
      </c>
      <c r="C723" s="427">
        <v>31</v>
      </c>
      <c r="D723" s="427">
        <v>57</v>
      </c>
      <c r="E723" s="427">
        <v>52</v>
      </c>
      <c r="F723" s="427">
        <v>90</v>
      </c>
      <c r="G723" s="427">
        <v>67</v>
      </c>
      <c r="H723" s="427">
        <v>49</v>
      </c>
      <c r="I723" s="427">
        <v>42</v>
      </c>
      <c r="J723" s="427">
        <v>62</v>
      </c>
      <c r="K723" s="427">
        <v>77</v>
      </c>
      <c r="L723" s="433">
        <v>125</v>
      </c>
      <c r="M723" s="437" t="s">
        <v>1037</v>
      </c>
    </row>
    <row r="724" spans="1:13" ht="12.75" customHeight="1">
      <c r="A724" s="61" t="s">
        <v>377</v>
      </c>
      <c r="B724" s="427">
        <v>1402</v>
      </c>
      <c r="C724" s="427">
        <v>33</v>
      </c>
      <c r="D724" s="427">
        <v>38</v>
      </c>
      <c r="E724" s="427">
        <v>61</v>
      </c>
      <c r="F724" s="427">
        <v>99</v>
      </c>
      <c r="G724" s="427">
        <v>86</v>
      </c>
      <c r="H724" s="427">
        <v>75</v>
      </c>
      <c r="I724" s="427">
        <v>96</v>
      </c>
      <c r="J724" s="427">
        <v>166</v>
      </c>
      <c r="K724" s="427">
        <v>282</v>
      </c>
      <c r="L724" s="433">
        <v>466</v>
      </c>
      <c r="M724" s="437" t="s">
        <v>1038</v>
      </c>
    </row>
    <row r="725" spans="1:13" ht="12.75" customHeight="1">
      <c r="A725" s="61" t="s">
        <v>378</v>
      </c>
      <c r="B725" s="427">
        <v>11355</v>
      </c>
      <c r="C725" s="427">
        <v>972</v>
      </c>
      <c r="D725" s="427">
        <v>1044</v>
      </c>
      <c r="E725" s="427">
        <v>1151</v>
      </c>
      <c r="F725" s="427">
        <v>1941</v>
      </c>
      <c r="G725" s="427">
        <v>1253</v>
      </c>
      <c r="H725" s="427">
        <v>782</v>
      </c>
      <c r="I725" s="427">
        <v>930</v>
      </c>
      <c r="J725" s="427">
        <v>969</v>
      </c>
      <c r="K725" s="427">
        <v>1159</v>
      </c>
      <c r="L725" s="433">
        <v>1154</v>
      </c>
      <c r="M725" s="437" t="s">
        <v>1039</v>
      </c>
    </row>
    <row r="726" spans="1:13" ht="12.75" customHeight="1">
      <c r="A726" s="44" t="s">
        <v>379</v>
      </c>
      <c r="B726" s="427">
        <v>5315</v>
      </c>
      <c r="C726" s="427">
        <v>233</v>
      </c>
      <c r="D726" s="427">
        <v>279</v>
      </c>
      <c r="E726" s="427">
        <v>375</v>
      </c>
      <c r="F726" s="427">
        <v>711</v>
      </c>
      <c r="G726" s="427">
        <v>525</v>
      </c>
      <c r="H726" s="427">
        <v>377</v>
      </c>
      <c r="I726" s="427">
        <v>469</v>
      </c>
      <c r="J726" s="427">
        <v>621</v>
      </c>
      <c r="K726" s="427">
        <v>826</v>
      </c>
      <c r="L726" s="433">
        <v>899</v>
      </c>
      <c r="M726" s="432" t="s">
        <v>1040</v>
      </c>
    </row>
    <row r="727" spans="1:13" ht="12.75" customHeight="1">
      <c r="A727" s="44"/>
      <c r="B727" s="427"/>
      <c r="C727" s="427"/>
      <c r="D727" s="427"/>
      <c r="E727" s="427"/>
      <c r="F727" s="427"/>
      <c r="G727" s="427"/>
      <c r="H727" s="427"/>
      <c r="I727" s="427"/>
      <c r="J727" s="427"/>
      <c r="K727" s="427"/>
      <c r="L727" s="450"/>
      <c r="M727" s="748"/>
    </row>
    <row r="728" spans="1:13" ht="12.75" customHeight="1">
      <c r="A728" s="49" t="s">
        <v>121</v>
      </c>
      <c r="B728" s="427"/>
      <c r="C728" s="427"/>
      <c r="D728" s="427"/>
      <c r="E728" s="427"/>
      <c r="F728" s="427"/>
      <c r="G728" s="427"/>
      <c r="H728" s="427"/>
      <c r="I728" s="427"/>
      <c r="J728" s="427"/>
      <c r="K728" s="427"/>
      <c r="L728" s="433"/>
      <c r="M728" s="459" t="s">
        <v>1041</v>
      </c>
    </row>
    <row r="729" spans="1:13" ht="12.75" customHeight="1">
      <c r="A729" s="40" t="s">
        <v>3</v>
      </c>
      <c r="B729" s="427">
        <v>6515</v>
      </c>
      <c r="C729" s="427">
        <v>568</v>
      </c>
      <c r="D729" s="427">
        <v>503</v>
      </c>
      <c r="E729" s="427">
        <v>587</v>
      </c>
      <c r="F729" s="427">
        <v>1023</v>
      </c>
      <c r="G729" s="427">
        <v>834</v>
      </c>
      <c r="H729" s="427">
        <v>493</v>
      </c>
      <c r="I729" s="427">
        <v>644</v>
      </c>
      <c r="J729" s="427">
        <v>641</v>
      </c>
      <c r="K729" s="427">
        <v>653</v>
      </c>
      <c r="L729" s="433">
        <v>569</v>
      </c>
      <c r="M729" s="432" t="s">
        <v>731</v>
      </c>
    </row>
    <row r="730" spans="1:13" ht="12.75" customHeight="1">
      <c r="A730" s="44" t="s">
        <v>380</v>
      </c>
      <c r="B730" s="427">
        <v>5353</v>
      </c>
      <c r="C730" s="427">
        <v>395</v>
      </c>
      <c r="D730" s="427">
        <v>378</v>
      </c>
      <c r="E730" s="427">
        <v>444</v>
      </c>
      <c r="F730" s="427">
        <v>793</v>
      </c>
      <c r="G730" s="427">
        <v>685</v>
      </c>
      <c r="H730" s="427">
        <v>442</v>
      </c>
      <c r="I730" s="427">
        <v>585</v>
      </c>
      <c r="J730" s="427">
        <v>576</v>
      </c>
      <c r="K730" s="427">
        <v>582</v>
      </c>
      <c r="L730" s="433">
        <v>473</v>
      </c>
      <c r="M730" s="432" t="s">
        <v>1042</v>
      </c>
    </row>
    <row r="731" spans="1:13">
      <c r="A731" s="44" t="s">
        <v>381</v>
      </c>
      <c r="B731" s="427">
        <v>1380</v>
      </c>
      <c r="C731" s="427">
        <v>191</v>
      </c>
      <c r="D731" s="427">
        <v>124</v>
      </c>
      <c r="E731" s="427">
        <v>167</v>
      </c>
      <c r="F731" s="427">
        <v>258</v>
      </c>
      <c r="G731" s="427">
        <v>202</v>
      </c>
      <c r="H731" s="427">
        <v>80</v>
      </c>
      <c r="I731" s="427">
        <v>100</v>
      </c>
      <c r="J731" s="427">
        <v>92</v>
      </c>
      <c r="K731" s="427">
        <v>82</v>
      </c>
      <c r="L731" s="433">
        <v>84</v>
      </c>
      <c r="M731" s="432" t="s">
        <v>1043</v>
      </c>
    </row>
    <row r="732" spans="1:13" s="224" customFormat="1">
      <c r="A732" s="44" t="s">
        <v>382</v>
      </c>
      <c r="B732" s="427">
        <v>419</v>
      </c>
      <c r="C732" s="427">
        <v>12</v>
      </c>
      <c r="D732" s="427">
        <v>7</v>
      </c>
      <c r="E732" s="427">
        <v>14</v>
      </c>
      <c r="F732" s="427">
        <v>32</v>
      </c>
      <c r="G732" s="427">
        <v>38</v>
      </c>
      <c r="H732" s="427">
        <v>47</v>
      </c>
      <c r="I732" s="427">
        <v>57</v>
      </c>
      <c r="J732" s="427">
        <v>77</v>
      </c>
      <c r="K732" s="427">
        <v>81</v>
      </c>
      <c r="L732" s="433">
        <v>54</v>
      </c>
      <c r="M732" s="432" t="s">
        <v>1044</v>
      </c>
    </row>
    <row r="733" spans="1:13" ht="12.75" customHeight="1">
      <c r="A733" s="44" t="s">
        <v>383</v>
      </c>
      <c r="B733" s="427">
        <v>350</v>
      </c>
      <c r="C733" s="427">
        <v>12</v>
      </c>
      <c r="D733" s="427">
        <v>10</v>
      </c>
      <c r="E733" s="427">
        <v>13</v>
      </c>
      <c r="F733" s="427">
        <v>33</v>
      </c>
      <c r="G733" s="427">
        <v>25</v>
      </c>
      <c r="H733" s="427">
        <v>28</v>
      </c>
      <c r="I733" s="427">
        <v>50</v>
      </c>
      <c r="J733" s="427">
        <v>58</v>
      </c>
      <c r="K733" s="427">
        <v>60</v>
      </c>
      <c r="L733" s="433">
        <v>61</v>
      </c>
      <c r="M733" s="432" t="s">
        <v>1045</v>
      </c>
    </row>
    <row r="734" spans="1:13" ht="12.75" customHeight="1">
      <c r="A734" s="223"/>
      <c r="B734" s="224"/>
      <c r="C734" s="224"/>
      <c r="D734" s="224"/>
      <c r="E734" s="224"/>
      <c r="F734" s="224"/>
      <c r="G734" s="224"/>
      <c r="H734" s="224"/>
      <c r="I734" s="224"/>
      <c r="J734" s="224"/>
      <c r="K734" s="224"/>
      <c r="L734" s="225"/>
      <c r="M734" s="747"/>
    </row>
    <row r="735" spans="1:13" ht="12.75" customHeight="1">
      <c r="A735" s="1014" t="s">
        <v>831</v>
      </c>
      <c r="B735" s="1014"/>
      <c r="C735" s="1014"/>
      <c r="D735" s="1014"/>
      <c r="E735" s="1014"/>
      <c r="F735" s="1014"/>
      <c r="G735" s="1014"/>
      <c r="H735" s="1014"/>
      <c r="I735" s="1014"/>
      <c r="J735" s="1014"/>
      <c r="K735" s="1014"/>
      <c r="L735" s="1014"/>
      <c r="M735" s="1014"/>
    </row>
    <row r="736" spans="1:13" ht="12.75" customHeight="1">
      <c r="A736" s="223"/>
      <c r="B736" s="224"/>
      <c r="C736" s="224"/>
      <c r="D736" s="224"/>
      <c r="E736" s="224"/>
      <c r="F736" s="224"/>
      <c r="G736" s="224"/>
      <c r="H736" s="224"/>
      <c r="I736" s="224"/>
      <c r="J736" s="224"/>
      <c r="K736" s="224"/>
      <c r="L736" s="225"/>
      <c r="M736" s="747"/>
    </row>
    <row r="737" spans="1:13" s="221" customFormat="1" ht="19.5" customHeight="1">
      <c r="A737" s="62" t="s">
        <v>122</v>
      </c>
      <c r="B737" s="213"/>
      <c r="C737" s="213"/>
      <c r="D737" s="213"/>
      <c r="E737" s="213"/>
      <c r="F737" s="213"/>
      <c r="G737" s="213"/>
      <c r="H737" s="213"/>
      <c r="I737" s="213"/>
      <c r="J737" s="213"/>
      <c r="K737" s="213"/>
      <c r="L737" s="214"/>
      <c r="M737" s="399" t="s">
        <v>1046</v>
      </c>
    </row>
    <row r="738" spans="1:13" s="224" customFormat="1" ht="23.25" customHeight="1">
      <c r="A738" s="40" t="s">
        <v>3</v>
      </c>
      <c r="B738" s="784">
        <v>119.7</v>
      </c>
      <c r="C738" s="784">
        <v>64.599999999999994</v>
      </c>
      <c r="D738" s="784">
        <v>61.6</v>
      </c>
      <c r="E738" s="784">
        <v>66.400000000000006</v>
      </c>
      <c r="F738" s="784">
        <v>75.599999999999994</v>
      </c>
      <c r="G738" s="784">
        <v>80.900000000000006</v>
      </c>
      <c r="H738" s="784">
        <v>94.9</v>
      </c>
      <c r="I738" s="784">
        <v>97.6</v>
      </c>
      <c r="J738" s="784">
        <v>100</v>
      </c>
      <c r="K738" s="784">
        <v>106.7</v>
      </c>
      <c r="L738" s="785">
        <v>139</v>
      </c>
      <c r="M738" s="432" t="s">
        <v>731</v>
      </c>
    </row>
    <row r="739" spans="1:13" s="221" customFormat="1" ht="12.75" customHeight="1">
      <c r="A739" s="223"/>
      <c r="B739" s="224"/>
      <c r="C739" s="224"/>
      <c r="D739" s="224"/>
      <c r="E739" s="224"/>
      <c r="F739" s="224"/>
      <c r="G739" s="224"/>
      <c r="H739" s="224"/>
      <c r="I739" s="224"/>
      <c r="J739" s="224"/>
      <c r="K739" s="224"/>
      <c r="L739" s="225"/>
      <c r="M739" s="749"/>
    </row>
    <row r="740" spans="1:13" s="224" customFormat="1" ht="9" customHeight="1">
      <c r="A740" s="996" t="s">
        <v>1047</v>
      </c>
      <c r="B740" s="996"/>
      <c r="C740" s="996"/>
      <c r="D740" s="996"/>
      <c r="E740" s="996"/>
      <c r="F740" s="996"/>
      <c r="G740" s="996"/>
      <c r="H740" s="996"/>
      <c r="I740" s="996"/>
      <c r="J740" s="996"/>
      <c r="K740" s="996"/>
      <c r="L740" s="996"/>
      <c r="M740" s="996"/>
    </row>
    <row r="741" spans="1:13" s="224" customFormat="1" ht="25.15" customHeight="1">
      <c r="A741" s="999" t="s">
        <v>869</v>
      </c>
      <c r="B741" s="999"/>
      <c r="C741" s="999"/>
      <c r="D741" s="999"/>
      <c r="E741" s="999"/>
      <c r="F741" s="999"/>
      <c r="G741" s="999"/>
      <c r="H741" s="999"/>
      <c r="I741" s="999"/>
      <c r="J741" s="999"/>
      <c r="K741" s="999"/>
      <c r="L741" s="999"/>
      <c r="M741" s="999"/>
    </row>
    <row r="742" spans="1:13" s="224" customFormat="1" ht="12.75" customHeight="1">
      <c r="A742" s="223"/>
      <c r="L742" s="225"/>
      <c r="M742" s="749"/>
    </row>
    <row r="743" spans="1:13" s="224" customFormat="1" ht="9" customHeight="1">
      <c r="A743" s="247" t="s">
        <v>384</v>
      </c>
      <c r="B743" s="248"/>
      <c r="C743" s="248"/>
      <c r="D743" s="248"/>
      <c r="E743" s="248"/>
      <c r="F743" s="248"/>
      <c r="G743" s="248"/>
      <c r="H743" s="248"/>
      <c r="I743" s="248"/>
      <c r="J743" s="248"/>
      <c r="K743" s="248"/>
      <c r="L743" s="249"/>
      <c r="M743" s="399" t="s">
        <v>1048</v>
      </c>
    </row>
    <row r="744" spans="1:13" s="225" customFormat="1" ht="12.75" customHeight="1">
      <c r="A744" s="40" t="s">
        <v>3</v>
      </c>
      <c r="B744" s="784">
        <v>31.96</v>
      </c>
      <c r="C744" s="784">
        <v>1.6970000000000001</v>
      </c>
      <c r="D744" s="784">
        <v>1.698</v>
      </c>
      <c r="E744" s="784">
        <v>2.09</v>
      </c>
      <c r="F744" s="784">
        <v>3.7429999999999999</v>
      </c>
      <c r="G744" s="784">
        <v>2.8849999999999998</v>
      </c>
      <c r="H744" s="784">
        <v>1.871</v>
      </c>
      <c r="I744" s="784">
        <v>2.391</v>
      </c>
      <c r="J744" s="784">
        <v>2.6360000000000001</v>
      </c>
      <c r="K744" s="784">
        <v>3.4380000000000002</v>
      </c>
      <c r="L744" s="785">
        <v>9.5120000000000005</v>
      </c>
      <c r="M744" s="432" t="s">
        <v>731</v>
      </c>
    </row>
    <row r="745" spans="1:13" s="225" customFormat="1" ht="13.15" customHeight="1">
      <c r="A745" s="221"/>
      <c r="B745" s="250"/>
      <c r="C745" s="250"/>
      <c r="D745" s="250"/>
      <c r="E745" s="250"/>
      <c r="F745" s="250"/>
      <c r="G745" s="250"/>
      <c r="H745" s="250"/>
      <c r="I745" s="250"/>
      <c r="J745" s="250"/>
      <c r="K745" s="250"/>
      <c r="L745" s="250"/>
      <c r="M745" s="752"/>
    </row>
    <row r="746" spans="1:13" s="224" customFormat="1" ht="9" customHeight="1">
      <c r="A746" s="995" t="s">
        <v>125</v>
      </c>
      <c r="B746" s="995"/>
      <c r="C746" s="995"/>
      <c r="D746" s="995"/>
      <c r="E746" s="995"/>
      <c r="F746" s="995"/>
      <c r="G746" s="995"/>
      <c r="H746" s="995"/>
      <c r="I746" s="995"/>
      <c r="J746" s="995"/>
      <c r="K746" s="995"/>
      <c r="L746" s="995"/>
      <c r="M746" s="903"/>
    </row>
    <row r="747" spans="1:13" s="224" customFormat="1" ht="18" customHeight="1">
      <c r="A747" s="1043" t="s">
        <v>837</v>
      </c>
      <c r="B747" s="1043"/>
      <c r="C747" s="1043"/>
      <c r="D747" s="1043"/>
      <c r="E747" s="1043"/>
      <c r="F747" s="1043"/>
      <c r="G747" s="1043"/>
      <c r="H747" s="1043"/>
      <c r="I747" s="1043"/>
      <c r="J747" s="1043"/>
      <c r="K747" s="1043"/>
      <c r="L747" s="1043"/>
      <c r="M747" s="903"/>
    </row>
    <row r="748" spans="1:13" s="221" customFormat="1" ht="12.75" customHeight="1">
      <c r="B748" s="222"/>
      <c r="C748" s="222"/>
      <c r="D748" s="222"/>
      <c r="E748" s="222"/>
      <c r="F748" s="222"/>
      <c r="G748" s="222"/>
      <c r="H748" s="222"/>
      <c r="I748" s="222"/>
      <c r="J748" s="222"/>
      <c r="K748" s="222"/>
      <c r="L748" s="222"/>
      <c r="M748" s="752"/>
    </row>
    <row r="749" spans="1:13" s="221" customFormat="1" ht="15" customHeight="1">
      <c r="B749" s="222"/>
      <c r="C749" s="222"/>
      <c r="D749" s="222"/>
      <c r="E749" s="222"/>
      <c r="F749" s="222"/>
      <c r="G749" s="222"/>
      <c r="H749" s="222"/>
      <c r="I749" s="222"/>
      <c r="J749" s="222"/>
      <c r="K749" s="222"/>
      <c r="L749" s="222"/>
      <c r="M749" s="752"/>
    </row>
    <row r="750" spans="1:13" s="221" customFormat="1" ht="11.25" customHeight="1">
      <c r="B750" s="222"/>
      <c r="C750" s="222"/>
      <c r="D750" s="222"/>
      <c r="E750" s="222"/>
      <c r="F750" s="222"/>
      <c r="G750" s="222"/>
      <c r="H750" s="222"/>
      <c r="I750" s="222"/>
      <c r="J750" s="222"/>
      <c r="K750" s="222"/>
      <c r="L750" s="222"/>
      <c r="M750" s="752"/>
    </row>
    <row r="751" spans="1:13" s="221" customFormat="1" ht="14.25" customHeight="1">
      <c r="B751" s="222"/>
      <c r="C751" s="222"/>
      <c r="D751" s="222"/>
      <c r="E751" s="222"/>
      <c r="F751" s="222"/>
      <c r="G751" s="222"/>
      <c r="H751" s="222"/>
      <c r="I751" s="222"/>
      <c r="J751" s="222"/>
      <c r="K751" s="222"/>
      <c r="L751" s="222"/>
      <c r="M751" s="752"/>
    </row>
    <row r="752" spans="1:13" s="221" customFormat="1" ht="15" customHeight="1">
      <c r="B752" s="222"/>
      <c r="C752" s="222"/>
      <c r="D752" s="222"/>
      <c r="E752" s="222"/>
      <c r="F752" s="222"/>
      <c r="G752" s="222"/>
      <c r="H752" s="222"/>
      <c r="I752" s="222"/>
      <c r="J752" s="222"/>
      <c r="K752" s="222"/>
      <c r="L752" s="222"/>
      <c r="M752" s="752"/>
    </row>
    <row r="753" spans="2:13" s="221" customFormat="1">
      <c r="B753" s="222"/>
      <c r="C753" s="222"/>
      <c r="D753" s="222"/>
      <c r="E753" s="222"/>
      <c r="F753" s="222"/>
      <c r="G753" s="222"/>
      <c r="H753" s="222"/>
      <c r="I753" s="222"/>
      <c r="J753" s="222"/>
      <c r="K753" s="222"/>
      <c r="L753" s="222"/>
      <c r="M753" s="752"/>
    </row>
    <row r="754" spans="2:13" s="221" customFormat="1">
      <c r="B754" s="222"/>
      <c r="C754" s="222"/>
      <c r="D754" s="222"/>
      <c r="E754" s="222"/>
      <c r="F754" s="222"/>
      <c r="G754" s="222"/>
      <c r="H754" s="222"/>
      <c r="I754" s="222"/>
      <c r="J754" s="222"/>
      <c r="K754" s="222"/>
      <c r="L754" s="222"/>
      <c r="M754" s="752"/>
    </row>
    <row r="755" spans="2:13" s="221" customFormat="1">
      <c r="B755" s="222"/>
      <c r="C755" s="222"/>
      <c r="D755" s="222"/>
      <c r="E755" s="222"/>
      <c r="F755" s="222"/>
      <c r="G755" s="222"/>
      <c r="H755" s="222"/>
      <c r="I755" s="222"/>
      <c r="J755" s="222"/>
      <c r="K755" s="222"/>
      <c r="L755" s="222"/>
      <c r="M755" s="752"/>
    </row>
    <row r="756" spans="2:13" s="221" customFormat="1">
      <c r="B756" s="222"/>
      <c r="C756" s="222"/>
      <c r="D756" s="222"/>
      <c r="E756" s="222"/>
      <c r="F756" s="222"/>
      <c r="G756" s="222"/>
      <c r="H756" s="222"/>
      <c r="I756" s="222"/>
      <c r="J756" s="222"/>
      <c r="K756" s="222"/>
      <c r="L756" s="222"/>
      <c r="M756" s="752"/>
    </row>
    <row r="757" spans="2:13" s="221" customFormat="1">
      <c r="B757" s="222"/>
      <c r="C757" s="222"/>
      <c r="D757" s="222"/>
      <c r="E757" s="222"/>
      <c r="F757" s="222"/>
      <c r="G757" s="222"/>
      <c r="H757" s="222"/>
      <c r="I757" s="222"/>
      <c r="J757" s="222"/>
      <c r="K757" s="222"/>
      <c r="L757" s="222"/>
      <c r="M757" s="752"/>
    </row>
    <row r="758" spans="2:13" s="221" customFormat="1">
      <c r="B758" s="222"/>
      <c r="C758" s="222"/>
      <c r="D758" s="222"/>
      <c r="E758" s="222"/>
      <c r="F758" s="222"/>
      <c r="G758" s="222"/>
      <c r="H758" s="222"/>
      <c r="I758" s="222"/>
      <c r="J758" s="222"/>
      <c r="K758" s="222"/>
      <c r="L758" s="222"/>
      <c r="M758" s="752"/>
    </row>
    <row r="759" spans="2:13" s="221" customFormat="1">
      <c r="B759" s="222"/>
      <c r="C759" s="222"/>
      <c r="D759" s="222"/>
      <c r="E759" s="222"/>
      <c r="F759" s="222"/>
      <c r="G759" s="222"/>
      <c r="H759" s="222"/>
      <c r="I759" s="222"/>
      <c r="J759" s="222"/>
      <c r="K759" s="222"/>
      <c r="L759" s="222"/>
      <c r="M759" s="752"/>
    </row>
    <row r="760" spans="2:13" s="221" customFormat="1">
      <c r="B760" s="222"/>
      <c r="C760" s="222"/>
      <c r="D760" s="222"/>
      <c r="E760" s="222"/>
      <c r="F760" s="222"/>
      <c r="G760" s="222"/>
      <c r="H760" s="222"/>
      <c r="I760" s="222"/>
      <c r="J760" s="222"/>
      <c r="K760" s="222"/>
      <c r="L760" s="222"/>
      <c r="M760" s="752"/>
    </row>
    <row r="761" spans="2:13" s="221" customFormat="1">
      <c r="B761" s="222"/>
      <c r="C761" s="222"/>
      <c r="D761" s="222"/>
      <c r="E761" s="222"/>
      <c r="F761" s="222"/>
      <c r="G761" s="222"/>
      <c r="H761" s="222"/>
      <c r="I761" s="222"/>
      <c r="J761" s="222"/>
      <c r="K761" s="222"/>
      <c r="L761" s="222"/>
      <c r="M761" s="752"/>
    </row>
    <row r="762" spans="2:13" s="221" customFormat="1">
      <c r="B762" s="222"/>
      <c r="C762" s="222"/>
      <c r="D762" s="222"/>
      <c r="E762" s="222"/>
      <c r="F762" s="222"/>
      <c r="G762" s="222"/>
      <c r="H762" s="222"/>
      <c r="I762" s="222"/>
      <c r="J762" s="222"/>
      <c r="K762" s="222"/>
      <c r="L762" s="222"/>
      <c r="M762" s="752"/>
    </row>
    <row r="763" spans="2:13" s="221" customFormat="1">
      <c r="B763" s="222"/>
      <c r="C763" s="222"/>
      <c r="D763" s="222"/>
      <c r="E763" s="222"/>
      <c r="F763" s="222"/>
      <c r="G763" s="222"/>
      <c r="H763" s="222"/>
      <c r="I763" s="222"/>
      <c r="J763" s="222"/>
      <c r="K763" s="222"/>
      <c r="L763" s="222"/>
      <c r="M763" s="752"/>
    </row>
    <row r="764" spans="2:13" s="221" customFormat="1">
      <c r="B764" s="222"/>
      <c r="C764" s="222"/>
      <c r="D764" s="222"/>
      <c r="E764" s="222"/>
      <c r="F764" s="222"/>
      <c r="G764" s="222"/>
      <c r="H764" s="222"/>
      <c r="I764" s="222"/>
      <c r="J764" s="222"/>
      <c r="K764" s="222"/>
      <c r="L764" s="222"/>
      <c r="M764" s="752"/>
    </row>
    <row r="765" spans="2:13" s="221" customFormat="1">
      <c r="B765" s="222"/>
      <c r="C765" s="222"/>
      <c r="D765" s="222"/>
      <c r="E765" s="222"/>
      <c r="F765" s="222"/>
      <c r="G765" s="222"/>
      <c r="H765" s="222"/>
      <c r="I765" s="222"/>
      <c r="J765" s="222"/>
      <c r="K765" s="222"/>
      <c r="L765" s="222"/>
      <c r="M765" s="752"/>
    </row>
    <row r="766" spans="2:13" s="221" customFormat="1">
      <c r="B766" s="222"/>
      <c r="C766" s="222"/>
      <c r="D766" s="222"/>
      <c r="E766" s="222"/>
      <c r="F766" s="222"/>
      <c r="G766" s="222"/>
      <c r="H766" s="222"/>
      <c r="I766" s="222"/>
      <c r="J766" s="222"/>
      <c r="K766" s="222"/>
      <c r="L766" s="222"/>
      <c r="M766" s="752"/>
    </row>
    <row r="767" spans="2:13" s="221" customFormat="1">
      <c r="B767" s="222"/>
      <c r="C767" s="222"/>
      <c r="D767" s="222"/>
      <c r="E767" s="222"/>
      <c r="F767" s="222"/>
      <c r="G767" s="222"/>
      <c r="H767" s="222"/>
      <c r="I767" s="222"/>
      <c r="J767" s="222"/>
      <c r="K767" s="222"/>
      <c r="L767" s="222"/>
      <c r="M767" s="752"/>
    </row>
    <row r="768" spans="2:13" s="221" customFormat="1">
      <c r="B768" s="222"/>
      <c r="C768" s="222"/>
      <c r="D768" s="222"/>
      <c r="E768" s="222"/>
      <c r="F768" s="222"/>
      <c r="G768" s="222"/>
      <c r="H768" s="222"/>
      <c r="I768" s="222"/>
      <c r="J768" s="222"/>
      <c r="K768" s="222"/>
      <c r="L768" s="222"/>
      <c r="M768" s="752"/>
    </row>
    <row r="769" spans="2:13" s="221" customFormat="1">
      <c r="B769" s="222"/>
      <c r="C769" s="222"/>
      <c r="D769" s="222"/>
      <c r="E769" s="222"/>
      <c r="F769" s="222"/>
      <c r="G769" s="222"/>
      <c r="H769" s="222"/>
      <c r="I769" s="222"/>
      <c r="J769" s="222"/>
      <c r="K769" s="222"/>
      <c r="L769" s="222"/>
      <c r="M769" s="752"/>
    </row>
    <row r="770" spans="2:13" s="221" customFormat="1">
      <c r="B770" s="222"/>
      <c r="C770" s="222"/>
      <c r="D770" s="222"/>
      <c r="E770" s="222"/>
      <c r="F770" s="222"/>
      <c r="G770" s="222"/>
      <c r="H770" s="222"/>
      <c r="I770" s="222"/>
      <c r="J770" s="222"/>
      <c r="K770" s="222"/>
      <c r="L770" s="222"/>
      <c r="M770" s="752"/>
    </row>
    <row r="771" spans="2:13" s="221" customFormat="1">
      <c r="B771" s="222"/>
      <c r="C771" s="222"/>
      <c r="D771" s="222"/>
      <c r="E771" s="222"/>
      <c r="F771" s="222"/>
      <c r="G771" s="222"/>
      <c r="H771" s="222"/>
      <c r="I771" s="222"/>
      <c r="J771" s="222"/>
      <c r="K771" s="222"/>
      <c r="L771" s="222"/>
      <c r="M771" s="752"/>
    </row>
    <row r="772" spans="2:13" s="221" customFormat="1">
      <c r="B772" s="222"/>
      <c r="C772" s="222"/>
      <c r="D772" s="222"/>
      <c r="E772" s="222"/>
      <c r="F772" s="222"/>
      <c r="G772" s="222"/>
      <c r="H772" s="222"/>
      <c r="I772" s="222"/>
      <c r="J772" s="222"/>
      <c r="K772" s="222"/>
      <c r="L772" s="222"/>
      <c r="M772" s="752"/>
    </row>
    <row r="773" spans="2:13" s="221" customFormat="1">
      <c r="B773" s="222"/>
      <c r="C773" s="222"/>
      <c r="D773" s="222"/>
      <c r="E773" s="222"/>
      <c r="F773" s="222"/>
      <c r="G773" s="222"/>
      <c r="H773" s="222"/>
      <c r="I773" s="222"/>
      <c r="J773" s="222"/>
      <c r="K773" s="222"/>
      <c r="L773" s="222"/>
      <c r="M773" s="752"/>
    </row>
    <row r="774" spans="2:13" s="221" customFormat="1">
      <c r="B774" s="222"/>
      <c r="C774" s="222"/>
      <c r="D774" s="222"/>
      <c r="E774" s="222"/>
      <c r="F774" s="222"/>
      <c r="G774" s="222"/>
      <c r="H774" s="222"/>
      <c r="I774" s="222"/>
      <c r="J774" s="222"/>
      <c r="K774" s="222"/>
      <c r="L774" s="222"/>
      <c r="M774" s="752"/>
    </row>
    <row r="775" spans="2:13" s="221" customFormat="1">
      <c r="B775" s="222"/>
      <c r="C775" s="222"/>
      <c r="D775" s="222"/>
      <c r="E775" s="222"/>
      <c r="F775" s="222"/>
      <c r="G775" s="222"/>
      <c r="H775" s="222"/>
      <c r="I775" s="222"/>
      <c r="J775" s="222"/>
      <c r="K775" s="222"/>
      <c r="L775" s="222"/>
      <c r="M775" s="752"/>
    </row>
    <row r="776" spans="2:13" s="221" customFormat="1">
      <c r="B776" s="222"/>
      <c r="C776" s="222"/>
      <c r="D776" s="222"/>
      <c r="E776" s="222"/>
      <c r="F776" s="222"/>
      <c r="G776" s="222"/>
      <c r="H776" s="222"/>
      <c r="I776" s="222"/>
      <c r="J776" s="222"/>
      <c r="K776" s="222"/>
      <c r="L776" s="222"/>
      <c r="M776" s="752"/>
    </row>
    <row r="777" spans="2:13" s="221" customFormat="1">
      <c r="B777" s="222"/>
      <c r="C777" s="222"/>
      <c r="D777" s="222"/>
      <c r="E777" s="222"/>
      <c r="F777" s="222"/>
      <c r="G777" s="222"/>
      <c r="H777" s="222"/>
      <c r="I777" s="222"/>
      <c r="J777" s="222"/>
      <c r="K777" s="222"/>
      <c r="L777" s="222"/>
      <c r="M777" s="752"/>
    </row>
    <row r="778" spans="2:13" s="221" customFormat="1">
      <c r="B778" s="222"/>
      <c r="C778" s="222"/>
      <c r="D778" s="222"/>
      <c r="E778" s="222"/>
      <c r="F778" s="222"/>
      <c r="G778" s="222"/>
      <c r="H778" s="222"/>
      <c r="I778" s="222"/>
      <c r="J778" s="222"/>
      <c r="K778" s="222"/>
      <c r="L778" s="222"/>
      <c r="M778" s="752"/>
    </row>
    <row r="779" spans="2:13" s="221" customFormat="1">
      <c r="B779" s="222"/>
      <c r="C779" s="222"/>
      <c r="D779" s="222"/>
      <c r="E779" s="222"/>
      <c r="F779" s="222"/>
      <c r="G779" s="222"/>
      <c r="H779" s="222"/>
      <c r="I779" s="222"/>
      <c r="J779" s="222"/>
      <c r="K779" s="222"/>
      <c r="L779" s="222"/>
      <c r="M779" s="752"/>
    </row>
    <row r="780" spans="2:13" s="221" customFormat="1">
      <c r="B780" s="222"/>
      <c r="C780" s="222"/>
      <c r="D780" s="222"/>
      <c r="E780" s="222"/>
      <c r="F780" s="222"/>
      <c r="G780" s="222"/>
      <c r="H780" s="222"/>
      <c r="I780" s="222"/>
      <c r="J780" s="222"/>
      <c r="K780" s="222"/>
      <c r="L780" s="222"/>
      <c r="M780" s="752"/>
    </row>
    <row r="781" spans="2:13" s="221" customFormat="1">
      <c r="B781" s="222"/>
      <c r="C781" s="222"/>
      <c r="D781" s="222"/>
      <c r="E781" s="222"/>
      <c r="F781" s="222"/>
      <c r="G781" s="222"/>
      <c r="H781" s="222"/>
      <c r="I781" s="222"/>
      <c r="J781" s="222"/>
      <c r="K781" s="222"/>
      <c r="L781" s="222"/>
      <c r="M781" s="752"/>
    </row>
    <row r="782" spans="2:13" s="221" customFormat="1">
      <c r="B782" s="222"/>
      <c r="C782" s="222"/>
      <c r="D782" s="222"/>
      <c r="E782" s="222"/>
      <c r="F782" s="222"/>
      <c r="G782" s="222"/>
      <c r="H782" s="222"/>
      <c r="I782" s="222"/>
      <c r="J782" s="222"/>
      <c r="K782" s="222"/>
      <c r="L782" s="222"/>
      <c r="M782" s="752"/>
    </row>
    <row r="783" spans="2:13" s="221" customFormat="1">
      <c r="B783" s="222"/>
      <c r="C783" s="222"/>
      <c r="D783" s="222"/>
      <c r="E783" s="222"/>
      <c r="F783" s="222"/>
      <c r="G783" s="222"/>
      <c r="H783" s="222"/>
      <c r="I783" s="222"/>
      <c r="J783" s="222"/>
      <c r="K783" s="222"/>
      <c r="L783" s="222"/>
      <c r="M783" s="752"/>
    </row>
    <row r="784" spans="2:13" s="221" customFormat="1">
      <c r="B784" s="222"/>
      <c r="C784" s="222"/>
      <c r="D784" s="222"/>
      <c r="E784" s="222"/>
      <c r="F784" s="222"/>
      <c r="G784" s="222"/>
      <c r="H784" s="222"/>
      <c r="I784" s="222"/>
      <c r="J784" s="222"/>
      <c r="K784" s="222"/>
      <c r="L784" s="222"/>
      <c r="M784" s="752"/>
    </row>
    <row r="785" spans="2:13" s="221" customFormat="1">
      <c r="B785" s="222"/>
      <c r="C785" s="222"/>
      <c r="D785" s="222"/>
      <c r="E785" s="222"/>
      <c r="F785" s="222"/>
      <c r="G785" s="222"/>
      <c r="H785" s="222"/>
      <c r="I785" s="222"/>
      <c r="J785" s="222"/>
      <c r="K785" s="222"/>
      <c r="L785" s="222"/>
      <c r="M785" s="752"/>
    </row>
    <row r="786" spans="2:13" s="221" customFormat="1">
      <c r="B786" s="222"/>
      <c r="C786" s="222"/>
      <c r="D786" s="222"/>
      <c r="E786" s="222"/>
      <c r="F786" s="222"/>
      <c r="G786" s="222"/>
      <c r="H786" s="222"/>
      <c r="I786" s="222"/>
      <c r="J786" s="222"/>
      <c r="K786" s="222"/>
      <c r="L786" s="222"/>
      <c r="M786" s="752"/>
    </row>
    <row r="787" spans="2:13" s="221" customFormat="1">
      <c r="B787" s="222"/>
      <c r="C787" s="222"/>
      <c r="D787" s="222"/>
      <c r="E787" s="222"/>
      <c r="F787" s="222"/>
      <c r="G787" s="222"/>
      <c r="H787" s="222"/>
      <c r="I787" s="222"/>
      <c r="J787" s="222"/>
      <c r="K787" s="222"/>
      <c r="L787" s="222"/>
      <c r="M787" s="752"/>
    </row>
    <row r="788" spans="2:13" s="221" customFormat="1">
      <c r="B788" s="222"/>
      <c r="C788" s="222"/>
      <c r="D788" s="222"/>
      <c r="E788" s="222"/>
      <c r="F788" s="222"/>
      <c r="G788" s="222"/>
      <c r="H788" s="222"/>
      <c r="I788" s="222"/>
      <c r="J788" s="222"/>
      <c r="K788" s="222"/>
      <c r="L788" s="222"/>
      <c r="M788" s="752"/>
    </row>
    <row r="789" spans="2:13" s="221" customFormat="1">
      <c r="B789" s="222"/>
      <c r="C789" s="222"/>
      <c r="D789" s="222"/>
      <c r="E789" s="222"/>
      <c r="F789" s="222"/>
      <c r="G789" s="222"/>
      <c r="H789" s="222"/>
      <c r="I789" s="222"/>
      <c r="J789" s="222"/>
      <c r="K789" s="222"/>
      <c r="L789" s="222"/>
      <c r="M789" s="752"/>
    </row>
    <row r="790" spans="2:13" s="221" customFormat="1">
      <c r="B790" s="222"/>
      <c r="C790" s="222"/>
      <c r="D790" s="222"/>
      <c r="E790" s="222"/>
      <c r="F790" s="222"/>
      <c r="G790" s="222"/>
      <c r="H790" s="222"/>
      <c r="I790" s="222"/>
      <c r="J790" s="222"/>
      <c r="K790" s="222"/>
      <c r="L790" s="222"/>
      <c r="M790" s="752"/>
    </row>
    <row r="791" spans="2:13" s="221" customFormat="1">
      <c r="B791" s="222"/>
      <c r="C791" s="222"/>
      <c r="D791" s="222"/>
      <c r="E791" s="222"/>
      <c r="F791" s="222"/>
      <c r="G791" s="222"/>
      <c r="H791" s="222"/>
      <c r="I791" s="222"/>
      <c r="J791" s="222"/>
      <c r="K791" s="222"/>
      <c r="L791" s="222"/>
      <c r="M791" s="752"/>
    </row>
    <row r="792" spans="2:13" s="221" customFormat="1">
      <c r="B792" s="222"/>
      <c r="C792" s="222"/>
      <c r="D792" s="222"/>
      <c r="E792" s="222"/>
      <c r="F792" s="222"/>
      <c r="G792" s="222"/>
      <c r="H792" s="222"/>
      <c r="I792" s="222"/>
      <c r="J792" s="222"/>
      <c r="K792" s="222"/>
      <c r="L792" s="222"/>
      <c r="M792" s="752"/>
    </row>
    <row r="793" spans="2:13" s="221" customFormat="1">
      <c r="B793" s="222"/>
      <c r="C793" s="222"/>
      <c r="D793" s="222"/>
      <c r="E793" s="222"/>
      <c r="F793" s="222"/>
      <c r="G793" s="222"/>
      <c r="H793" s="222"/>
      <c r="I793" s="222"/>
      <c r="J793" s="222"/>
      <c r="K793" s="222"/>
      <c r="L793" s="222"/>
      <c r="M793" s="752"/>
    </row>
    <row r="794" spans="2:13" s="221" customFormat="1">
      <c r="B794" s="222"/>
      <c r="C794" s="222"/>
      <c r="D794" s="222"/>
      <c r="E794" s="222"/>
      <c r="F794" s="222"/>
      <c r="G794" s="222"/>
      <c r="H794" s="222"/>
      <c r="I794" s="222"/>
      <c r="J794" s="222"/>
      <c r="K794" s="222"/>
      <c r="L794" s="222"/>
      <c r="M794" s="752"/>
    </row>
    <row r="795" spans="2:13" s="221" customFormat="1">
      <c r="B795" s="222"/>
      <c r="C795" s="222"/>
      <c r="D795" s="222"/>
      <c r="E795" s="222"/>
      <c r="F795" s="222"/>
      <c r="G795" s="222"/>
      <c r="H795" s="222"/>
      <c r="I795" s="222"/>
      <c r="J795" s="222"/>
      <c r="K795" s="222"/>
      <c r="L795" s="222"/>
      <c r="M795" s="752"/>
    </row>
    <row r="796" spans="2:13" s="221" customFormat="1">
      <c r="B796" s="222"/>
      <c r="C796" s="222"/>
      <c r="D796" s="222"/>
      <c r="E796" s="222"/>
      <c r="F796" s="222"/>
      <c r="G796" s="222"/>
      <c r="H796" s="222"/>
      <c r="I796" s="222"/>
      <c r="J796" s="222"/>
      <c r="K796" s="222"/>
      <c r="L796" s="222"/>
      <c r="M796" s="752"/>
    </row>
    <row r="797" spans="2:13" s="221" customFormat="1">
      <c r="B797" s="222"/>
      <c r="C797" s="222"/>
      <c r="D797" s="222"/>
      <c r="E797" s="222"/>
      <c r="F797" s="222"/>
      <c r="G797" s="222"/>
      <c r="H797" s="222"/>
      <c r="I797" s="222"/>
      <c r="J797" s="222"/>
      <c r="K797" s="222"/>
      <c r="L797" s="222"/>
      <c r="M797" s="752"/>
    </row>
    <row r="798" spans="2:13" s="221" customFormat="1">
      <c r="B798" s="222"/>
      <c r="C798" s="222"/>
      <c r="D798" s="222"/>
      <c r="E798" s="222"/>
      <c r="F798" s="222"/>
      <c r="G798" s="222"/>
      <c r="H798" s="222"/>
      <c r="I798" s="222"/>
      <c r="J798" s="222"/>
      <c r="K798" s="222"/>
      <c r="L798" s="222"/>
      <c r="M798" s="752"/>
    </row>
    <row r="799" spans="2:13" s="221" customFormat="1">
      <c r="B799" s="222"/>
      <c r="C799" s="222"/>
      <c r="D799" s="222"/>
      <c r="E799" s="222"/>
      <c r="F799" s="222"/>
      <c r="G799" s="222"/>
      <c r="H799" s="222"/>
      <c r="I799" s="222"/>
      <c r="J799" s="222"/>
      <c r="K799" s="222"/>
      <c r="L799" s="222"/>
      <c r="M799" s="752"/>
    </row>
    <row r="800" spans="2:13" s="221" customFormat="1">
      <c r="B800" s="222"/>
      <c r="C800" s="222"/>
      <c r="D800" s="222"/>
      <c r="E800" s="222"/>
      <c r="F800" s="222"/>
      <c r="G800" s="222"/>
      <c r="H800" s="222"/>
      <c r="I800" s="222"/>
      <c r="J800" s="222"/>
      <c r="K800" s="222"/>
      <c r="L800" s="222"/>
      <c r="M800" s="752"/>
    </row>
    <row r="801" spans="2:13" s="221" customFormat="1">
      <c r="B801" s="222"/>
      <c r="C801" s="222"/>
      <c r="D801" s="222"/>
      <c r="E801" s="222"/>
      <c r="F801" s="222"/>
      <c r="G801" s="222"/>
      <c r="H801" s="222"/>
      <c r="I801" s="222"/>
      <c r="J801" s="222"/>
      <c r="K801" s="222"/>
      <c r="L801" s="222"/>
      <c r="M801" s="752"/>
    </row>
    <row r="802" spans="2:13" s="221" customFormat="1">
      <c r="B802" s="222"/>
      <c r="C802" s="222"/>
      <c r="D802" s="222"/>
      <c r="E802" s="222"/>
      <c r="F802" s="222"/>
      <c r="G802" s="222"/>
      <c r="H802" s="222"/>
      <c r="I802" s="222"/>
      <c r="J802" s="222"/>
      <c r="K802" s="222"/>
      <c r="L802" s="222"/>
      <c r="M802" s="752"/>
    </row>
    <row r="803" spans="2:13" s="221" customFormat="1">
      <c r="B803" s="222"/>
      <c r="C803" s="222"/>
      <c r="D803" s="222"/>
      <c r="E803" s="222"/>
      <c r="F803" s="222"/>
      <c r="G803" s="222"/>
      <c r="H803" s="222"/>
      <c r="I803" s="222"/>
      <c r="J803" s="222"/>
      <c r="K803" s="222"/>
      <c r="L803" s="222"/>
      <c r="M803" s="752"/>
    </row>
    <row r="804" spans="2:13" s="221" customFormat="1">
      <c r="B804" s="222"/>
      <c r="C804" s="222"/>
      <c r="D804" s="222"/>
      <c r="E804" s="222"/>
      <c r="F804" s="222"/>
      <c r="G804" s="222"/>
      <c r="H804" s="222"/>
      <c r="I804" s="222"/>
      <c r="J804" s="222"/>
      <c r="K804" s="222"/>
      <c r="L804" s="222"/>
      <c r="M804" s="752"/>
    </row>
    <row r="805" spans="2:13" s="221" customFormat="1">
      <c r="B805" s="222"/>
      <c r="C805" s="222"/>
      <c r="D805" s="222"/>
      <c r="E805" s="222"/>
      <c r="F805" s="222"/>
      <c r="G805" s="222"/>
      <c r="H805" s="222"/>
      <c r="I805" s="222"/>
      <c r="J805" s="222"/>
      <c r="K805" s="222"/>
      <c r="L805" s="222"/>
      <c r="M805" s="752"/>
    </row>
    <row r="806" spans="2:13" s="221" customFormat="1">
      <c r="B806" s="222"/>
      <c r="C806" s="222"/>
      <c r="D806" s="222"/>
      <c r="E806" s="222"/>
      <c r="F806" s="222"/>
      <c r="G806" s="222"/>
      <c r="H806" s="222"/>
      <c r="I806" s="222"/>
      <c r="J806" s="222"/>
      <c r="K806" s="222"/>
      <c r="L806" s="222"/>
      <c r="M806" s="752"/>
    </row>
    <row r="807" spans="2:13" s="221" customFormat="1">
      <c r="B807" s="222"/>
      <c r="C807" s="222"/>
      <c r="D807" s="222"/>
      <c r="E807" s="222"/>
      <c r="F807" s="222"/>
      <c r="G807" s="222"/>
      <c r="H807" s="222"/>
      <c r="I807" s="222"/>
      <c r="J807" s="222"/>
      <c r="K807" s="222"/>
      <c r="L807" s="222"/>
      <c r="M807" s="752"/>
    </row>
    <row r="808" spans="2:13" s="221" customFormat="1">
      <c r="B808" s="222"/>
      <c r="C808" s="222"/>
      <c r="D808" s="222"/>
      <c r="E808" s="222"/>
      <c r="F808" s="222"/>
      <c r="G808" s="222"/>
      <c r="H808" s="222"/>
      <c r="I808" s="222"/>
      <c r="J808" s="222"/>
      <c r="K808" s="222"/>
      <c r="L808" s="222"/>
      <c r="M808" s="752"/>
    </row>
    <row r="809" spans="2:13" s="221" customFormat="1">
      <c r="B809" s="222"/>
      <c r="C809" s="222"/>
      <c r="D809" s="222"/>
      <c r="E809" s="222"/>
      <c r="F809" s="222"/>
      <c r="G809" s="222"/>
      <c r="H809" s="222"/>
      <c r="I809" s="222"/>
      <c r="J809" s="222"/>
      <c r="K809" s="222"/>
      <c r="L809" s="222"/>
      <c r="M809" s="752"/>
    </row>
    <row r="810" spans="2:13" s="221" customFormat="1">
      <c r="B810" s="222"/>
      <c r="C810" s="222"/>
      <c r="D810" s="222"/>
      <c r="E810" s="222"/>
      <c r="F810" s="222"/>
      <c r="G810" s="222"/>
      <c r="H810" s="222"/>
      <c r="I810" s="222"/>
      <c r="J810" s="222"/>
      <c r="K810" s="222"/>
      <c r="L810" s="222"/>
      <c r="M810" s="752"/>
    </row>
    <row r="811" spans="2:13" s="221" customFormat="1">
      <c r="B811" s="222"/>
      <c r="C811" s="222"/>
      <c r="D811" s="222"/>
      <c r="E811" s="222"/>
      <c r="F811" s="222"/>
      <c r="G811" s="222"/>
      <c r="H811" s="222"/>
      <c r="I811" s="222"/>
      <c r="J811" s="222"/>
      <c r="K811" s="222"/>
      <c r="L811" s="222"/>
      <c r="M811" s="752"/>
    </row>
    <row r="812" spans="2:13" s="221" customFormat="1">
      <c r="B812" s="222"/>
      <c r="C812" s="222"/>
      <c r="D812" s="222"/>
      <c r="E812" s="222"/>
      <c r="F812" s="222"/>
      <c r="G812" s="222"/>
      <c r="H812" s="222"/>
      <c r="I812" s="222"/>
      <c r="J812" s="222"/>
      <c r="K812" s="222"/>
      <c r="L812" s="222"/>
      <c r="M812" s="752"/>
    </row>
    <row r="813" spans="2:13" s="221" customFormat="1">
      <c r="B813" s="222"/>
      <c r="C813" s="222"/>
      <c r="D813" s="222"/>
      <c r="E813" s="222"/>
      <c r="F813" s="222"/>
      <c r="G813" s="222"/>
      <c r="H813" s="222"/>
      <c r="I813" s="222"/>
      <c r="J813" s="222"/>
      <c r="K813" s="222"/>
      <c r="L813" s="222"/>
      <c r="M813" s="752"/>
    </row>
    <row r="814" spans="2:13" s="221" customFormat="1">
      <c r="B814" s="222"/>
      <c r="C814" s="222"/>
      <c r="D814" s="222"/>
      <c r="E814" s="222"/>
      <c r="F814" s="222"/>
      <c r="G814" s="222"/>
      <c r="H814" s="222"/>
      <c r="I814" s="222"/>
      <c r="J814" s="222"/>
      <c r="K814" s="222"/>
      <c r="L814" s="222"/>
      <c r="M814" s="752"/>
    </row>
    <row r="815" spans="2:13" s="221" customFormat="1">
      <c r="B815" s="222"/>
      <c r="C815" s="222"/>
      <c r="D815" s="222"/>
      <c r="E815" s="222"/>
      <c r="F815" s="222"/>
      <c r="G815" s="222"/>
      <c r="H815" s="222"/>
      <c r="I815" s="222"/>
      <c r="J815" s="222"/>
      <c r="K815" s="222"/>
      <c r="L815" s="222"/>
      <c r="M815" s="752"/>
    </row>
    <row r="816" spans="2:13" s="221" customFormat="1">
      <c r="B816" s="222"/>
      <c r="C816" s="222"/>
      <c r="D816" s="222"/>
      <c r="E816" s="222"/>
      <c r="F816" s="222"/>
      <c r="G816" s="222"/>
      <c r="H816" s="222"/>
      <c r="I816" s="222"/>
      <c r="J816" s="222"/>
      <c r="K816" s="222"/>
      <c r="L816" s="222"/>
      <c r="M816" s="752"/>
    </row>
    <row r="817" spans="2:13" s="221" customFormat="1">
      <c r="B817" s="222"/>
      <c r="C817" s="222"/>
      <c r="D817" s="222"/>
      <c r="E817" s="222"/>
      <c r="F817" s="222"/>
      <c r="G817" s="222"/>
      <c r="H817" s="222"/>
      <c r="I817" s="222"/>
      <c r="J817" s="222"/>
      <c r="K817" s="222"/>
      <c r="L817" s="222"/>
      <c r="M817" s="752"/>
    </row>
    <row r="818" spans="2:13" s="221" customFormat="1">
      <c r="B818" s="222"/>
      <c r="C818" s="222"/>
      <c r="D818" s="222"/>
      <c r="E818" s="222"/>
      <c r="F818" s="222"/>
      <c r="G818" s="222"/>
      <c r="H818" s="222"/>
      <c r="I818" s="222"/>
      <c r="J818" s="222"/>
      <c r="K818" s="222"/>
      <c r="L818" s="222"/>
      <c r="M818" s="752"/>
    </row>
    <row r="819" spans="2:13" s="221" customFormat="1">
      <c r="B819" s="222"/>
      <c r="C819" s="222"/>
      <c r="D819" s="222"/>
      <c r="E819" s="222"/>
      <c r="F819" s="222"/>
      <c r="G819" s="222"/>
      <c r="H819" s="222"/>
      <c r="I819" s="222"/>
      <c r="J819" s="222"/>
      <c r="K819" s="222"/>
      <c r="L819" s="222"/>
      <c r="M819" s="752"/>
    </row>
    <row r="820" spans="2:13" s="221" customFormat="1">
      <c r="B820" s="222"/>
      <c r="C820" s="222"/>
      <c r="D820" s="222"/>
      <c r="E820" s="222"/>
      <c r="F820" s="222"/>
      <c r="G820" s="222"/>
      <c r="H820" s="222"/>
      <c r="I820" s="222"/>
      <c r="J820" s="222"/>
      <c r="K820" s="222"/>
      <c r="L820" s="222"/>
      <c r="M820" s="752"/>
    </row>
    <row r="821" spans="2:13" s="221" customFormat="1">
      <c r="B821" s="222"/>
      <c r="C821" s="222"/>
      <c r="D821" s="222"/>
      <c r="E821" s="222"/>
      <c r="F821" s="222"/>
      <c r="G821" s="222"/>
      <c r="H821" s="222"/>
      <c r="I821" s="222"/>
      <c r="J821" s="222"/>
      <c r="K821" s="222"/>
      <c r="L821" s="222"/>
      <c r="M821" s="752"/>
    </row>
    <row r="822" spans="2:13" s="221" customFormat="1">
      <c r="B822" s="222"/>
      <c r="C822" s="222"/>
      <c r="D822" s="222"/>
      <c r="E822" s="222"/>
      <c r="F822" s="222"/>
      <c r="G822" s="222"/>
      <c r="H822" s="222"/>
      <c r="I822" s="222"/>
      <c r="J822" s="222"/>
      <c r="K822" s="222"/>
      <c r="L822" s="222"/>
      <c r="M822" s="752"/>
    </row>
    <row r="823" spans="2:13" s="221" customFormat="1">
      <c r="B823" s="222"/>
      <c r="C823" s="222"/>
      <c r="D823" s="222"/>
      <c r="E823" s="222"/>
      <c r="F823" s="222"/>
      <c r="G823" s="222"/>
      <c r="H823" s="222"/>
      <c r="I823" s="222"/>
      <c r="J823" s="222"/>
      <c r="K823" s="222"/>
      <c r="L823" s="222"/>
      <c r="M823" s="752"/>
    </row>
    <row r="824" spans="2:13" s="221" customFormat="1">
      <c r="B824" s="222"/>
      <c r="C824" s="222"/>
      <c r="D824" s="222"/>
      <c r="E824" s="222"/>
      <c r="F824" s="222"/>
      <c r="G824" s="222"/>
      <c r="H824" s="222"/>
      <c r="I824" s="222"/>
      <c r="J824" s="222"/>
      <c r="K824" s="222"/>
      <c r="L824" s="222"/>
      <c r="M824" s="752"/>
    </row>
    <row r="825" spans="2:13" s="221" customFormat="1">
      <c r="B825" s="222"/>
      <c r="C825" s="222"/>
      <c r="D825" s="222"/>
      <c r="E825" s="222"/>
      <c r="F825" s="222"/>
      <c r="G825" s="222"/>
      <c r="H825" s="222"/>
      <c r="I825" s="222"/>
      <c r="J825" s="222"/>
      <c r="K825" s="222"/>
      <c r="L825" s="222"/>
      <c r="M825" s="752"/>
    </row>
    <row r="826" spans="2:13" s="221" customFormat="1">
      <c r="B826" s="222"/>
      <c r="C826" s="222"/>
      <c r="D826" s="222"/>
      <c r="E826" s="222"/>
      <c r="F826" s="222"/>
      <c r="G826" s="222"/>
      <c r="H826" s="222"/>
      <c r="I826" s="222"/>
      <c r="J826" s="222"/>
      <c r="K826" s="222"/>
      <c r="L826" s="222"/>
      <c r="M826" s="752"/>
    </row>
    <row r="827" spans="2:13" s="221" customFormat="1">
      <c r="B827" s="222"/>
      <c r="C827" s="222"/>
      <c r="D827" s="222"/>
      <c r="E827" s="222"/>
      <c r="F827" s="222"/>
      <c r="G827" s="222"/>
      <c r="H827" s="222"/>
      <c r="I827" s="222"/>
      <c r="J827" s="222"/>
      <c r="K827" s="222"/>
      <c r="L827" s="222"/>
      <c r="M827" s="752"/>
    </row>
    <row r="828" spans="2:13" s="221" customFormat="1">
      <c r="B828" s="222"/>
      <c r="C828" s="222"/>
      <c r="D828" s="222"/>
      <c r="E828" s="222"/>
      <c r="F828" s="222"/>
      <c r="G828" s="222"/>
      <c r="H828" s="222"/>
      <c r="I828" s="222"/>
      <c r="J828" s="222"/>
      <c r="K828" s="222"/>
      <c r="L828" s="222"/>
      <c r="M828" s="752"/>
    </row>
    <row r="829" spans="2:13" s="221" customFormat="1">
      <c r="B829" s="222"/>
      <c r="C829" s="222"/>
      <c r="D829" s="222"/>
      <c r="E829" s="222"/>
      <c r="F829" s="222"/>
      <c r="G829" s="222"/>
      <c r="H829" s="222"/>
      <c r="I829" s="222"/>
      <c r="J829" s="222"/>
      <c r="K829" s="222"/>
      <c r="L829" s="222"/>
      <c r="M829" s="752"/>
    </row>
    <row r="830" spans="2:13" s="221" customFormat="1">
      <c r="B830" s="222"/>
      <c r="C830" s="222"/>
      <c r="D830" s="222"/>
      <c r="E830" s="222"/>
      <c r="F830" s="222"/>
      <c r="G830" s="222"/>
      <c r="H830" s="222"/>
      <c r="I830" s="222"/>
      <c r="J830" s="222"/>
      <c r="K830" s="222"/>
      <c r="L830" s="222"/>
      <c r="M830" s="752"/>
    </row>
    <row r="831" spans="2:13" s="221" customFormat="1">
      <c r="B831" s="222"/>
      <c r="C831" s="222"/>
      <c r="D831" s="222"/>
      <c r="E831" s="222"/>
      <c r="F831" s="222"/>
      <c r="G831" s="222"/>
      <c r="H831" s="222"/>
      <c r="I831" s="222"/>
      <c r="J831" s="222"/>
      <c r="K831" s="222"/>
      <c r="L831" s="222"/>
      <c r="M831" s="752"/>
    </row>
    <row r="832" spans="2:13" s="221" customFormat="1">
      <c r="B832" s="222"/>
      <c r="C832" s="222"/>
      <c r="D832" s="222"/>
      <c r="E832" s="222"/>
      <c r="F832" s="222"/>
      <c r="G832" s="222"/>
      <c r="H832" s="222"/>
      <c r="I832" s="222"/>
      <c r="J832" s="222"/>
      <c r="K832" s="222"/>
      <c r="L832" s="222"/>
      <c r="M832" s="752"/>
    </row>
    <row r="833" spans="2:13" s="221" customFormat="1">
      <c r="B833" s="222"/>
      <c r="C833" s="222"/>
      <c r="D833" s="222"/>
      <c r="E833" s="222"/>
      <c r="F833" s="222"/>
      <c r="G833" s="222"/>
      <c r="H833" s="222"/>
      <c r="I833" s="222"/>
      <c r="J833" s="222"/>
      <c r="K833" s="222"/>
      <c r="L833" s="222"/>
      <c r="M833" s="752"/>
    </row>
    <row r="834" spans="2:13" s="221" customFormat="1">
      <c r="B834" s="222"/>
      <c r="C834" s="222"/>
      <c r="D834" s="222"/>
      <c r="E834" s="222"/>
      <c r="F834" s="222"/>
      <c r="G834" s="222"/>
      <c r="H834" s="222"/>
      <c r="I834" s="222"/>
      <c r="J834" s="222"/>
      <c r="K834" s="222"/>
      <c r="L834" s="222"/>
      <c r="M834" s="752"/>
    </row>
    <row r="835" spans="2:13" s="221" customFormat="1">
      <c r="B835" s="222"/>
      <c r="C835" s="222"/>
      <c r="D835" s="222"/>
      <c r="E835" s="222"/>
      <c r="F835" s="222"/>
      <c r="G835" s="222"/>
      <c r="H835" s="222"/>
      <c r="I835" s="222"/>
      <c r="J835" s="222"/>
      <c r="K835" s="222"/>
      <c r="L835" s="222"/>
      <c r="M835" s="752"/>
    </row>
    <row r="836" spans="2:13" s="221" customFormat="1">
      <c r="B836" s="222"/>
      <c r="C836" s="222"/>
      <c r="D836" s="222"/>
      <c r="E836" s="222"/>
      <c r="F836" s="222"/>
      <c r="G836" s="222"/>
      <c r="H836" s="222"/>
      <c r="I836" s="222"/>
      <c r="J836" s="222"/>
      <c r="K836" s="222"/>
      <c r="L836" s="222"/>
      <c r="M836" s="752"/>
    </row>
    <row r="837" spans="2:13" s="221" customFormat="1">
      <c r="B837" s="222"/>
      <c r="C837" s="222"/>
      <c r="D837" s="222"/>
      <c r="E837" s="222"/>
      <c r="F837" s="222"/>
      <c r="G837" s="222"/>
      <c r="H837" s="222"/>
      <c r="I837" s="222"/>
      <c r="J837" s="222"/>
      <c r="K837" s="222"/>
      <c r="L837" s="222"/>
      <c r="M837" s="752"/>
    </row>
    <row r="838" spans="2:13" s="221" customFormat="1">
      <c r="B838" s="222"/>
      <c r="C838" s="222"/>
      <c r="D838" s="222"/>
      <c r="E838" s="222"/>
      <c r="F838" s="222"/>
      <c r="G838" s="222"/>
      <c r="H838" s="222"/>
      <c r="I838" s="222"/>
      <c r="J838" s="222"/>
      <c r="K838" s="222"/>
      <c r="L838" s="222"/>
      <c r="M838" s="752"/>
    </row>
    <row r="839" spans="2:13" s="221" customFormat="1">
      <c r="B839" s="222"/>
      <c r="C839" s="222"/>
      <c r="D839" s="222"/>
      <c r="E839" s="222"/>
      <c r="F839" s="222"/>
      <c r="G839" s="222"/>
      <c r="H839" s="222"/>
      <c r="I839" s="222"/>
      <c r="J839" s="222"/>
      <c r="K839" s="222"/>
      <c r="L839" s="222"/>
      <c r="M839" s="752"/>
    </row>
    <row r="840" spans="2:13" s="221" customFormat="1">
      <c r="B840" s="222"/>
      <c r="C840" s="222"/>
      <c r="D840" s="222"/>
      <c r="E840" s="222"/>
      <c r="F840" s="222"/>
      <c r="G840" s="222"/>
      <c r="H840" s="222"/>
      <c r="I840" s="222"/>
      <c r="J840" s="222"/>
      <c r="K840" s="222"/>
      <c r="L840" s="222"/>
      <c r="M840" s="752"/>
    </row>
    <row r="841" spans="2:13" s="221" customFormat="1">
      <c r="B841" s="222"/>
      <c r="C841" s="222"/>
      <c r="D841" s="222"/>
      <c r="E841" s="222"/>
      <c r="F841" s="222"/>
      <c r="G841" s="222"/>
      <c r="H841" s="222"/>
      <c r="I841" s="222"/>
      <c r="J841" s="222"/>
      <c r="K841" s="222"/>
      <c r="L841" s="222"/>
      <c r="M841" s="752"/>
    </row>
    <row r="842" spans="2:13" s="221" customFormat="1">
      <c r="B842" s="222"/>
      <c r="C842" s="222"/>
      <c r="D842" s="222"/>
      <c r="E842" s="222"/>
      <c r="F842" s="222"/>
      <c r="G842" s="222"/>
      <c r="H842" s="222"/>
      <c r="I842" s="222"/>
      <c r="J842" s="222"/>
      <c r="K842" s="222"/>
      <c r="L842" s="222"/>
      <c r="M842" s="752"/>
    </row>
    <row r="843" spans="2:13" s="221" customFormat="1">
      <c r="B843" s="222"/>
      <c r="C843" s="222"/>
      <c r="D843" s="222"/>
      <c r="E843" s="222"/>
      <c r="F843" s="222"/>
      <c r="G843" s="222"/>
      <c r="H843" s="222"/>
      <c r="I843" s="222"/>
      <c r="J843" s="222"/>
      <c r="K843" s="222"/>
      <c r="L843" s="222"/>
      <c r="M843" s="752"/>
    </row>
    <row r="844" spans="2:13" s="221" customFormat="1">
      <c r="B844" s="222"/>
      <c r="C844" s="222"/>
      <c r="D844" s="222"/>
      <c r="E844" s="222"/>
      <c r="F844" s="222"/>
      <c r="G844" s="222"/>
      <c r="H844" s="222"/>
      <c r="I844" s="222"/>
      <c r="J844" s="222"/>
      <c r="K844" s="222"/>
      <c r="L844" s="222"/>
      <c r="M844" s="752"/>
    </row>
    <row r="845" spans="2:13" s="221" customFormat="1">
      <c r="B845" s="222"/>
      <c r="C845" s="222"/>
      <c r="D845" s="222"/>
      <c r="E845" s="222"/>
      <c r="F845" s="222"/>
      <c r="G845" s="222"/>
      <c r="H845" s="222"/>
      <c r="I845" s="222"/>
      <c r="J845" s="222"/>
      <c r="K845" s="222"/>
      <c r="L845" s="222"/>
      <c r="M845" s="752"/>
    </row>
    <row r="846" spans="2:13" s="221" customFormat="1">
      <c r="B846" s="222"/>
      <c r="C846" s="222"/>
      <c r="D846" s="222"/>
      <c r="E846" s="222"/>
      <c r="F846" s="222"/>
      <c r="G846" s="222"/>
      <c r="H846" s="222"/>
      <c r="I846" s="222"/>
      <c r="J846" s="222"/>
      <c r="K846" s="222"/>
      <c r="L846" s="222"/>
      <c r="M846" s="752"/>
    </row>
    <row r="847" spans="2:13" s="221" customFormat="1">
      <c r="B847" s="222"/>
      <c r="C847" s="222"/>
      <c r="D847" s="222"/>
      <c r="E847" s="222"/>
      <c r="F847" s="222"/>
      <c r="G847" s="222"/>
      <c r="H847" s="222"/>
      <c r="I847" s="222"/>
      <c r="J847" s="222"/>
      <c r="K847" s="222"/>
      <c r="L847" s="222"/>
      <c r="M847" s="752"/>
    </row>
    <row r="848" spans="2:13" s="221" customFormat="1">
      <c r="B848" s="222"/>
      <c r="C848" s="222"/>
      <c r="D848" s="222"/>
      <c r="E848" s="222"/>
      <c r="F848" s="222"/>
      <c r="G848" s="222"/>
      <c r="H848" s="222"/>
      <c r="I848" s="222"/>
      <c r="J848" s="222"/>
      <c r="K848" s="222"/>
      <c r="L848" s="222"/>
      <c r="M848" s="752"/>
    </row>
    <row r="849" spans="2:13" s="221" customFormat="1">
      <c r="B849" s="222"/>
      <c r="C849" s="222"/>
      <c r="D849" s="222"/>
      <c r="E849" s="222"/>
      <c r="F849" s="222"/>
      <c r="G849" s="222"/>
      <c r="H849" s="222"/>
      <c r="I849" s="222"/>
      <c r="J849" s="222"/>
      <c r="K849" s="222"/>
      <c r="L849" s="222"/>
      <c r="M849" s="752"/>
    </row>
    <row r="850" spans="2:13" s="221" customFormat="1">
      <c r="B850" s="222"/>
      <c r="C850" s="222"/>
      <c r="D850" s="222"/>
      <c r="E850" s="222"/>
      <c r="F850" s="222"/>
      <c r="G850" s="222"/>
      <c r="H850" s="222"/>
      <c r="I850" s="222"/>
      <c r="J850" s="222"/>
      <c r="K850" s="222"/>
      <c r="L850" s="222"/>
      <c r="M850" s="752"/>
    </row>
    <row r="851" spans="2:13" s="221" customFormat="1">
      <c r="B851" s="222"/>
      <c r="C851" s="222"/>
      <c r="D851" s="222"/>
      <c r="E851" s="222"/>
      <c r="F851" s="222"/>
      <c r="G851" s="222"/>
      <c r="H851" s="222"/>
      <c r="I851" s="222"/>
      <c r="J851" s="222"/>
      <c r="K851" s="222"/>
      <c r="L851" s="222"/>
      <c r="M851" s="752"/>
    </row>
    <row r="852" spans="2:13" s="221" customFormat="1">
      <c r="B852" s="222"/>
      <c r="C852" s="222"/>
      <c r="D852" s="222"/>
      <c r="E852" s="222"/>
      <c r="F852" s="222"/>
      <c r="G852" s="222"/>
      <c r="H852" s="222"/>
      <c r="I852" s="222"/>
      <c r="J852" s="222"/>
      <c r="K852" s="222"/>
      <c r="L852" s="222"/>
      <c r="M852" s="752"/>
    </row>
    <row r="853" spans="2:13" s="221" customFormat="1">
      <c r="B853" s="222"/>
      <c r="C853" s="222"/>
      <c r="D853" s="222"/>
      <c r="E853" s="222"/>
      <c r="F853" s="222"/>
      <c r="G853" s="222"/>
      <c r="H853" s="222"/>
      <c r="I853" s="222"/>
      <c r="J853" s="222"/>
      <c r="K853" s="222"/>
      <c r="L853" s="222"/>
      <c r="M853" s="752"/>
    </row>
    <row r="854" spans="2:13" s="221" customFormat="1">
      <c r="B854" s="222"/>
      <c r="C854" s="222"/>
      <c r="D854" s="222"/>
      <c r="E854" s="222"/>
      <c r="F854" s="222"/>
      <c r="G854" s="222"/>
      <c r="H854" s="222"/>
      <c r="I854" s="222"/>
      <c r="J854" s="222"/>
      <c r="K854" s="222"/>
      <c r="L854" s="222"/>
      <c r="M854" s="752"/>
    </row>
    <row r="855" spans="2:13" s="221" customFormat="1">
      <c r="B855" s="222"/>
      <c r="C855" s="222"/>
      <c r="D855" s="222"/>
      <c r="E855" s="222"/>
      <c r="F855" s="222"/>
      <c r="G855" s="222"/>
      <c r="H855" s="222"/>
      <c r="I855" s="222"/>
      <c r="J855" s="222"/>
      <c r="K855" s="222"/>
      <c r="L855" s="222"/>
      <c r="M855" s="752"/>
    </row>
    <row r="856" spans="2:13" s="221" customFormat="1">
      <c r="B856" s="222"/>
      <c r="C856" s="222"/>
      <c r="D856" s="222"/>
      <c r="E856" s="222"/>
      <c r="F856" s="222"/>
      <c r="G856" s="222"/>
      <c r="H856" s="222"/>
      <c r="I856" s="222"/>
      <c r="J856" s="222"/>
      <c r="K856" s="222"/>
      <c r="L856" s="222"/>
      <c r="M856" s="752"/>
    </row>
    <row r="857" spans="2:13" s="221" customFormat="1">
      <c r="B857" s="222"/>
      <c r="C857" s="222"/>
      <c r="D857" s="222"/>
      <c r="E857" s="222"/>
      <c r="F857" s="222"/>
      <c r="G857" s="222"/>
      <c r="H857" s="222"/>
      <c r="I857" s="222"/>
      <c r="J857" s="222"/>
      <c r="K857" s="222"/>
      <c r="L857" s="222"/>
      <c r="M857" s="752"/>
    </row>
    <row r="858" spans="2:13" s="221" customFormat="1">
      <c r="B858" s="222"/>
      <c r="C858" s="222"/>
      <c r="D858" s="222"/>
      <c r="E858" s="222"/>
      <c r="F858" s="222"/>
      <c r="G858" s="222"/>
      <c r="H858" s="222"/>
      <c r="I858" s="222"/>
      <c r="J858" s="222"/>
      <c r="K858" s="222"/>
      <c r="L858" s="222"/>
      <c r="M858" s="752"/>
    </row>
    <row r="859" spans="2:13" s="221" customFormat="1">
      <c r="B859" s="222"/>
      <c r="C859" s="222"/>
      <c r="D859" s="222"/>
      <c r="E859" s="222"/>
      <c r="F859" s="222"/>
      <c r="G859" s="222"/>
      <c r="H859" s="222"/>
      <c r="I859" s="222"/>
      <c r="J859" s="222"/>
      <c r="K859" s="222"/>
      <c r="L859" s="222"/>
      <c r="M859" s="752"/>
    </row>
    <row r="860" spans="2:13" s="221" customFormat="1">
      <c r="B860" s="222"/>
      <c r="C860" s="222"/>
      <c r="D860" s="222"/>
      <c r="E860" s="222"/>
      <c r="F860" s="222"/>
      <c r="G860" s="222"/>
      <c r="H860" s="222"/>
      <c r="I860" s="222"/>
      <c r="J860" s="222"/>
      <c r="K860" s="222"/>
      <c r="L860" s="222"/>
      <c r="M860" s="752"/>
    </row>
    <row r="861" spans="2:13" s="221" customFormat="1">
      <c r="B861" s="222"/>
      <c r="C861" s="222"/>
      <c r="D861" s="222"/>
      <c r="E861" s="222"/>
      <c r="F861" s="222"/>
      <c r="G861" s="222"/>
      <c r="H861" s="222"/>
      <c r="I861" s="222"/>
      <c r="J861" s="222"/>
      <c r="K861" s="222"/>
      <c r="L861" s="222"/>
      <c r="M861" s="752"/>
    </row>
    <row r="862" spans="2:13" s="221" customFormat="1">
      <c r="B862" s="222"/>
      <c r="C862" s="222"/>
      <c r="D862" s="222"/>
      <c r="E862" s="222"/>
      <c r="F862" s="222"/>
      <c r="G862" s="222"/>
      <c r="H862" s="222"/>
      <c r="I862" s="222"/>
      <c r="J862" s="222"/>
      <c r="K862" s="222"/>
      <c r="L862" s="222"/>
      <c r="M862" s="752"/>
    </row>
    <row r="863" spans="2:13" s="221" customFormat="1">
      <c r="B863" s="222"/>
      <c r="C863" s="222"/>
      <c r="D863" s="222"/>
      <c r="E863" s="222"/>
      <c r="F863" s="222"/>
      <c r="G863" s="222"/>
      <c r="H863" s="222"/>
      <c r="I863" s="222"/>
      <c r="J863" s="222"/>
      <c r="K863" s="222"/>
      <c r="L863" s="222"/>
      <c r="M863" s="752"/>
    </row>
    <row r="864" spans="2:13" s="221" customFormat="1">
      <c r="B864" s="222"/>
      <c r="C864" s="222"/>
      <c r="D864" s="222"/>
      <c r="E864" s="222"/>
      <c r="F864" s="222"/>
      <c r="G864" s="222"/>
      <c r="H864" s="222"/>
      <c r="I864" s="222"/>
      <c r="J864" s="222"/>
      <c r="K864" s="222"/>
      <c r="L864" s="222"/>
      <c r="M864" s="752"/>
    </row>
    <row r="865" spans="2:13" s="221" customFormat="1">
      <c r="B865" s="222"/>
      <c r="C865" s="222"/>
      <c r="D865" s="222"/>
      <c r="E865" s="222"/>
      <c r="F865" s="222"/>
      <c r="G865" s="222"/>
      <c r="H865" s="222"/>
      <c r="I865" s="222"/>
      <c r="J865" s="222"/>
      <c r="K865" s="222"/>
      <c r="L865" s="222"/>
      <c r="M865" s="752"/>
    </row>
    <row r="866" spans="2:13" s="221" customFormat="1">
      <c r="B866" s="222"/>
      <c r="C866" s="222"/>
      <c r="D866" s="222"/>
      <c r="E866" s="222"/>
      <c r="F866" s="222"/>
      <c r="G866" s="222"/>
      <c r="H866" s="222"/>
      <c r="I866" s="222"/>
      <c r="J866" s="222"/>
      <c r="K866" s="222"/>
      <c r="L866" s="222"/>
      <c r="M866" s="752"/>
    </row>
    <row r="867" spans="2:13" s="221" customFormat="1">
      <c r="B867" s="222"/>
      <c r="C867" s="222"/>
      <c r="D867" s="222"/>
      <c r="E867" s="222"/>
      <c r="F867" s="222"/>
      <c r="G867" s="222"/>
      <c r="H867" s="222"/>
      <c r="I867" s="222"/>
      <c r="J867" s="222"/>
      <c r="K867" s="222"/>
      <c r="L867" s="222"/>
      <c r="M867" s="752"/>
    </row>
    <row r="868" spans="2:13" s="221" customFormat="1">
      <c r="B868" s="222"/>
      <c r="C868" s="222"/>
      <c r="D868" s="222"/>
      <c r="E868" s="222"/>
      <c r="F868" s="222"/>
      <c r="G868" s="222"/>
      <c r="H868" s="222"/>
      <c r="I868" s="222"/>
      <c r="J868" s="222"/>
      <c r="K868" s="222"/>
      <c r="L868" s="222"/>
      <c r="M868" s="752"/>
    </row>
    <row r="869" spans="2:13" s="221" customFormat="1">
      <c r="B869" s="222"/>
      <c r="C869" s="222"/>
      <c r="D869" s="222"/>
      <c r="E869" s="222"/>
      <c r="F869" s="222"/>
      <c r="G869" s="222"/>
      <c r="H869" s="222"/>
      <c r="I869" s="222"/>
      <c r="J869" s="222"/>
      <c r="K869" s="222"/>
      <c r="L869" s="222"/>
      <c r="M869" s="752"/>
    </row>
    <row r="870" spans="2:13" s="221" customFormat="1">
      <c r="B870" s="222"/>
      <c r="C870" s="222"/>
      <c r="D870" s="222"/>
      <c r="E870" s="222"/>
      <c r="F870" s="222"/>
      <c r="G870" s="222"/>
      <c r="H870" s="222"/>
      <c r="I870" s="222"/>
      <c r="J870" s="222"/>
      <c r="K870" s="222"/>
      <c r="L870" s="222"/>
      <c r="M870" s="752"/>
    </row>
    <row r="871" spans="2:13" s="221" customFormat="1">
      <c r="B871" s="222"/>
      <c r="C871" s="222"/>
      <c r="D871" s="222"/>
      <c r="E871" s="222"/>
      <c r="F871" s="222"/>
      <c r="G871" s="222"/>
      <c r="H871" s="222"/>
      <c r="I871" s="222"/>
      <c r="J871" s="222"/>
      <c r="K871" s="222"/>
      <c r="L871" s="222"/>
      <c r="M871" s="752"/>
    </row>
    <row r="872" spans="2:13" s="221" customFormat="1">
      <c r="B872" s="222"/>
      <c r="C872" s="222"/>
      <c r="D872" s="222"/>
      <c r="E872" s="222"/>
      <c r="F872" s="222"/>
      <c r="G872" s="222"/>
      <c r="H872" s="222"/>
      <c r="I872" s="222"/>
      <c r="J872" s="222"/>
      <c r="K872" s="222"/>
      <c r="L872" s="222"/>
      <c r="M872" s="752"/>
    </row>
    <row r="873" spans="2:13" s="221" customFormat="1">
      <c r="B873" s="222"/>
      <c r="C873" s="222"/>
      <c r="D873" s="222"/>
      <c r="E873" s="222"/>
      <c r="F873" s="222"/>
      <c r="G873" s="222"/>
      <c r="H873" s="222"/>
      <c r="I873" s="222"/>
      <c r="J873" s="222"/>
      <c r="K873" s="222"/>
      <c r="L873" s="222"/>
      <c r="M873" s="752"/>
    </row>
    <row r="874" spans="2:13" s="221" customFormat="1">
      <c r="B874" s="222"/>
      <c r="C874" s="222"/>
      <c r="D874" s="222"/>
      <c r="E874" s="222"/>
      <c r="F874" s="222"/>
      <c r="G874" s="222"/>
      <c r="H874" s="222"/>
      <c r="I874" s="222"/>
      <c r="J874" s="222"/>
      <c r="K874" s="222"/>
      <c r="L874" s="222"/>
      <c r="M874" s="752"/>
    </row>
    <row r="875" spans="2:13" s="221" customFormat="1">
      <c r="B875" s="222"/>
      <c r="C875" s="222"/>
      <c r="D875" s="222"/>
      <c r="E875" s="222"/>
      <c r="F875" s="222"/>
      <c r="G875" s="222"/>
      <c r="H875" s="222"/>
      <c r="I875" s="222"/>
      <c r="J875" s="222"/>
      <c r="K875" s="222"/>
      <c r="L875" s="222"/>
      <c r="M875" s="752"/>
    </row>
    <row r="876" spans="2:13" s="221" customFormat="1">
      <c r="B876" s="222"/>
      <c r="C876" s="222"/>
      <c r="D876" s="222"/>
      <c r="E876" s="222"/>
      <c r="F876" s="222"/>
      <c r="G876" s="222"/>
      <c r="H876" s="222"/>
      <c r="I876" s="222"/>
      <c r="J876" s="222"/>
      <c r="K876" s="222"/>
      <c r="L876" s="222"/>
      <c r="M876" s="752"/>
    </row>
    <row r="877" spans="2:13" s="221" customFormat="1">
      <c r="B877" s="222"/>
      <c r="C877" s="222"/>
      <c r="D877" s="222"/>
      <c r="E877" s="222"/>
      <c r="F877" s="222"/>
      <c r="G877" s="222"/>
      <c r="H877" s="222"/>
      <c r="I877" s="222"/>
      <c r="J877" s="222"/>
      <c r="K877" s="222"/>
      <c r="L877" s="222"/>
      <c r="M877" s="752"/>
    </row>
    <row r="878" spans="2:13" s="221" customFormat="1">
      <c r="B878" s="222"/>
      <c r="C878" s="222"/>
      <c r="D878" s="222"/>
      <c r="E878" s="222"/>
      <c r="F878" s="222"/>
      <c r="G878" s="222"/>
      <c r="H878" s="222"/>
      <c r="I878" s="222"/>
      <c r="J878" s="222"/>
      <c r="K878" s="222"/>
      <c r="L878" s="222"/>
      <c r="M878" s="752"/>
    </row>
    <row r="879" spans="2:13" s="221" customFormat="1">
      <c r="B879" s="222"/>
      <c r="C879" s="222"/>
      <c r="D879" s="222"/>
      <c r="E879" s="222"/>
      <c r="F879" s="222"/>
      <c r="G879" s="222"/>
      <c r="H879" s="222"/>
      <c r="I879" s="222"/>
      <c r="J879" s="222"/>
      <c r="K879" s="222"/>
      <c r="L879" s="222"/>
      <c r="M879" s="752"/>
    </row>
    <row r="880" spans="2:13" s="221" customFormat="1">
      <c r="B880" s="222"/>
      <c r="C880" s="222"/>
      <c r="D880" s="222"/>
      <c r="E880" s="222"/>
      <c r="F880" s="222"/>
      <c r="G880" s="222"/>
      <c r="H880" s="222"/>
      <c r="I880" s="222"/>
      <c r="J880" s="222"/>
      <c r="K880" s="222"/>
      <c r="L880" s="222"/>
      <c r="M880" s="752"/>
    </row>
    <row r="881" spans="2:13" s="221" customFormat="1">
      <c r="B881" s="222"/>
      <c r="C881" s="222"/>
      <c r="D881" s="222"/>
      <c r="E881" s="222"/>
      <c r="F881" s="222"/>
      <c r="G881" s="222"/>
      <c r="H881" s="222"/>
      <c r="I881" s="222"/>
      <c r="J881" s="222"/>
      <c r="K881" s="222"/>
      <c r="L881" s="222"/>
      <c r="M881" s="752"/>
    </row>
    <row r="882" spans="2:13" s="221" customFormat="1">
      <c r="B882" s="222"/>
      <c r="C882" s="222"/>
      <c r="D882" s="222"/>
      <c r="E882" s="222"/>
      <c r="F882" s="222"/>
      <c r="G882" s="222"/>
      <c r="H882" s="222"/>
      <c r="I882" s="222"/>
      <c r="J882" s="222"/>
      <c r="K882" s="222"/>
      <c r="L882" s="222"/>
      <c r="M882" s="752"/>
    </row>
    <row r="883" spans="2:13" s="221" customFormat="1">
      <c r="B883" s="222"/>
      <c r="C883" s="222"/>
      <c r="D883" s="222"/>
      <c r="E883" s="222"/>
      <c r="F883" s="222"/>
      <c r="G883" s="222"/>
      <c r="H883" s="222"/>
      <c r="I883" s="222"/>
      <c r="J883" s="222"/>
      <c r="K883" s="222"/>
      <c r="L883" s="222"/>
      <c r="M883" s="752"/>
    </row>
    <row r="884" spans="2:13" s="221" customFormat="1">
      <c r="B884" s="222"/>
      <c r="C884" s="222"/>
      <c r="D884" s="222"/>
      <c r="E884" s="222"/>
      <c r="F884" s="222"/>
      <c r="G884" s="222"/>
      <c r="H884" s="222"/>
      <c r="I884" s="222"/>
      <c r="J884" s="222"/>
      <c r="K884" s="222"/>
      <c r="L884" s="222"/>
      <c r="M884" s="752"/>
    </row>
    <row r="885" spans="2:13" s="221" customFormat="1">
      <c r="B885" s="222"/>
      <c r="C885" s="222"/>
      <c r="D885" s="222"/>
      <c r="E885" s="222"/>
      <c r="F885" s="222"/>
      <c r="G885" s="222"/>
      <c r="H885" s="222"/>
      <c r="I885" s="222"/>
      <c r="J885" s="222"/>
      <c r="K885" s="222"/>
      <c r="L885" s="222"/>
      <c r="M885" s="752"/>
    </row>
    <row r="886" spans="2:13" s="221" customFormat="1">
      <c r="B886" s="222"/>
      <c r="C886" s="222"/>
      <c r="D886" s="222"/>
      <c r="E886" s="222"/>
      <c r="F886" s="222"/>
      <c r="G886" s="222"/>
      <c r="H886" s="222"/>
      <c r="I886" s="222"/>
      <c r="J886" s="222"/>
      <c r="K886" s="222"/>
      <c r="L886" s="222"/>
      <c r="M886" s="752"/>
    </row>
    <row r="887" spans="2:13" s="221" customFormat="1">
      <c r="B887" s="222"/>
      <c r="C887" s="222"/>
      <c r="D887" s="222"/>
      <c r="E887" s="222"/>
      <c r="F887" s="222"/>
      <c r="G887" s="222"/>
      <c r="H887" s="222"/>
      <c r="I887" s="222"/>
      <c r="J887" s="222"/>
      <c r="K887" s="222"/>
      <c r="L887" s="222"/>
      <c r="M887" s="752"/>
    </row>
    <row r="888" spans="2:13" s="221" customFormat="1">
      <c r="B888" s="222"/>
      <c r="C888" s="222"/>
      <c r="D888" s="222"/>
      <c r="E888" s="222"/>
      <c r="F888" s="222"/>
      <c r="G888" s="222"/>
      <c r="H888" s="222"/>
      <c r="I888" s="222"/>
      <c r="J888" s="222"/>
      <c r="K888" s="222"/>
      <c r="L888" s="222"/>
      <c r="M888" s="752"/>
    </row>
    <row r="889" spans="2:13" s="221" customFormat="1">
      <c r="B889" s="222"/>
      <c r="C889" s="222"/>
      <c r="D889" s="222"/>
      <c r="E889" s="222"/>
      <c r="F889" s="222"/>
      <c r="G889" s="222"/>
      <c r="H889" s="222"/>
      <c r="I889" s="222"/>
      <c r="J889" s="222"/>
      <c r="K889" s="222"/>
      <c r="L889" s="222"/>
      <c r="M889" s="752"/>
    </row>
    <row r="890" spans="2:13" s="221" customFormat="1">
      <c r="B890" s="222"/>
      <c r="C890" s="222"/>
      <c r="D890" s="222"/>
      <c r="E890" s="222"/>
      <c r="F890" s="222"/>
      <c r="G890" s="222"/>
      <c r="H890" s="222"/>
      <c r="I890" s="222"/>
      <c r="J890" s="222"/>
      <c r="K890" s="222"/>
      <c r="L890" s="222"/>
      <c r="M890" s="752"/>
    </row>
    <row r="891" spans="2:13" s="221" customFormat="1">
      <c r="B891" s="222"/>
      <c r="C891" s="222"/>
      <c r="D891" s="222"/>
      <c r="E891" s="222"/>
      <c r="F891" s="222"/>
      <c r="G891" s="222"/>
      <c r="H891" s="222"/>
      <c r="I891" s="222"/>
      <c r="J891" s="222"/>
      <c r="K891" s="222"/>
      <c r="L891" s="222"/>
      <c r="M891" s="752"/>
    </row>
    <row r="892" spans="2:13" s="221" customFormat="1">
      <c r="B892" s="222"/>
      <c r="C892" s="222"/>
      <c r="D892" s="222"/>
      <c r="E892" s="222"/>
      <c r="F892" s="222"/>
      <c r="G892" s="222"/>
      <c r="H892" s="222"/>
      <c r="I892" s="222"/>
      <c r="J892" s="222"/>
      <c r="K892" s="222"/>
      <c r="L892" s="222"/>
      <c r="M892" s="752"/>
    </row>
    <row r="893" spans="2:13" s="221" customFormat="1">
      <c r="B893" s="222"/>
      <c r="C893" s="222"/>
      <c r="D893" s="222"/>
      <c r="E893" s="222"/>
      <c r="F893" s="222"/>
      <c r="G893" s="222"/>
      <c r="H893" s="222"/>
      <c r="I893" s="222"/>
      <c r="J893" s="222"/>
      <c r="K893" s="222"/>
      <c r="L893" s="222"/>
      <c r="M893" s="752"/>
    </row>
    <row r="894" spans="2:13" s="221" customFormat="1">
      <c r="B894" s="222"/>
      <c r="C894" s="222"/>
      <c r="D894" s="222"/>
      <c r="E894" s="222"/>
      <c r="F894" s="222"/>
      <c r="G894" s="222"/>
      <c r="H894" s="222"/>
      <c r="I894" s="222"/>
      <c r="J894" s="222"/>
      <c r="K894" s="222"/>
      <c r="L894" s="222"/>
      <c r="M894" s="752"/>
    </row>
    <row r="895" spans="2:13" s="221" customFormat="1">
      <c r="B895" s="222"/>
      <c r="C895" s="222"/>
      <c r="D895" s="222"/>
      <c r="E895" s="222"/>
      <c r="F895" s="222"/>
      <c r="G895" s="222"/>
      <c r="H895" s="222"/>
      <c r="I895" s="222"/>
      <c r="J895" s="222"/>
      <c r="K895" s="222"/>
      <c r="L895" s="222"/>
      <c r="M895" s="752"/>
    </row>
    <row r="896" spans="2:13" s="221" customFormat="1">
      <c r="B896" s="222"/>
      <c r="C896" s="222"/>
      <c r="D896" s="222"/>
      <c r="E896" s="222"/>
      <c r="F896" s="222"/>
      <c r="G896" s="222"/>
      <c r="H896" s="222"/>
      <c r="I896" s="222"/>
      <c r="J896" s="222"/>
      <c r="K896" s="222"/>
      <c r="L896" s="222"/>
      <c r="M896" s="752"/>
    </row>
    <row r="897" spans="2:13" s="221" customFormat="1">
      <c r="B897" s="222"/>
      <c r="C897" s="222"/>
      <c r="D897" s="222"/>
      <c r="E897" s="222"/>
      <c r="F897" s="222"/>
      <c r="G897" s="222"/>
      <c r="H897" s="222"/>
      <c r="I897" s="222"/>
      <c r="J897" s="222"/>
      <c r="K897" s="222"/>
      <c r="L897" s="222"/>
      <c r="M897" s="752"/>
    </row>
    <row r="898" spans="2:13" s="221" customFormat="1">
      <c r="B898" s="222"/>
      <c r="C898" s="222"/>
      <c r="D898" s="222"/>
      <c r="E898" s="222"/>
      <c r="F898" s="222"/>
      <c r="G898" s="222"/>
      <c r="H898" s="222"/>
      <c r="I898" s="222"/>
      <c r="J898" s="222"/>
      <c r="K898" s="222"/>
      <c r="L898" s="222"/>
      <c r="M898" s="752"/>
    </row>
    <row r="899" spans="2:13" s="221" customFormat="1">
      <c r="B899" s="222"/>
      <c r="C899" s="222"/>
      <c r="D899" s="222"/>
      <c r="E899" s="222"/>
      <c r="F899" s="222"/>
      <c r="G899" s="222"/>
      <c r="H899" s="222"/>
      <c r="I899" s="222"/>
      <c r="J899" s="222"/>
      <c r="K899" s="222"/>
      <c r="L899" s="222"/>
      <c r="M899" s="752"/>
    </row>
    <row r="900" spans="2:13" s="221" customFormat="1">
      <c r="B900" s="222"/>
      <c r="C900" s="222"/>
      <c r="D900" s="222"/>
      <c r="E900" s="222"/>
      <c r="F900" s="222"/>
      <c r="G900" s="222"/>
      <c r="H900" s="222"/>
      <c r="I900" s="222"/>
      <c r="J900" s="222"/>
      <c r="K900" s="222"/>
      <c r="L900" s="222"/>
      <c r="M900" s="752"/>
    </row>
    <row r="901" spans="2:13" s="221" customFormat="1">
      <c r="B901" s="222"/>
      <c r="C901" s="222"/>
      <c r="D901" s="222"/>
      <c r="E901" s="222"/>
      <c r="F901" s="222"/>
      <c r="G901" s="222"/>
      <c r="H901" s="222"/>
      <c r="I901" s="222"/>
      <c r="J901" s="222"/>
      <c r="K901" s="222"/>
      <c r="L901" s="222"/>
      <c r="M901" s="752"/>
    </row>
    <row r="902" spans="2:13" s="221" customFormat="1">
      <c r="B902" s="222"/>
      <c r="C902" s="222"/>
      <c r="D902" s="222"/>
      <c r="E902" s="222"/>
      <c r="F902" s="222"/>
      <c r="G902" s="222"/>
      <c r="H902" s="222"/>
      <c r="I902" s="222"/>
      <c r="J902" s="222"/>
      <c r="K902" s="222"/>
      <c r="L902" s="222"/>
      <c r="M902" s="752"/>
    </row>
    <row r="903" spans="2:13" s="221" customFormat="1">
      <c r="B903" s="222"/>
      <c r="C903" s="222"/>
      <c r="D903" s="222"/>
      <c r="E903" s="222"/>
      <c r="F903" s="222"/>
      <c r="G903" s="222"/>
      <c r="H903" s="222"/>
      <c r="I903" s="222"/>
      <c r="J903" s="222"/>
      <c r="K903" s="222"/>
      <c r="L903" s="222"/>
      <c r="M903" s="752"/>
    </row>
    <row r="904" spans="2:13" s="221" customFormat="1">
      <c r="B904" s="222"/>
      <c r="C904" s="222"/>
      <c r="D904" s="222"/>
      <c r="E904" s="222"/>
      <c r="F904" s="222"/>
      <c r="G904" s="222"/>
      <c r="H904" s="222"/>
      <c r="I904" s="222"/>
      <c r="J904" s="222"/>
      <c r="K904" s="222"/>
      <c r="L904" s="222"/>
      <c r="M904" s="752"/>
    </row>
    <row r="905" spans="2:13" s="221" customFormat="1">
      <c r="B905" s="222"/>
      <c r="C905" s="222"/>
      <c r="D905" s="222"/>
      <c r="E905" s="222"/>
      <c r="F905" s="222"/>
      <c r="G905" s="222"/>
      <c r="H905" s="222"/>
      <c r="I905" s="222"/>
      <c r="J905" s="222"/>
      <c r="K905" s="222"/>
      <c r="L905" s="222"/>
      <c r="M905" s="752"/>
    </row>
    <row r="906" spans="2:13" s="221" customFormat="1">
      <c r="B906" s="222"/>
      <c r="C906" s="222"/>
      <c r="D906" s="222"/>
      <c r="E906" s="222"/>
      <c r="F906" s="222"/>
      <c r="G906" s="222"/>
      <c r="H906" s="222"/>
      <c r="I906" s="222"/>
      <c r="J906" s="222"/>
      <c r="K906" s="222"/>
      <c r="L906" s="222"/>
      <c r="M906" s="752"/>
    </row>
    <row r="907" spans="2:13" s="221" customFormat="1">
      <c r="B907" s="222"/>
      <c r="C907" s="222"/>
      <c r="D907" s="222"/>
      <c r="E907" s="222"/>
      <c r="F907" s="222"/>
      <c r="G907" s="222"/>
      <c r="H907" s="222"/>
      <c r="I907" s="222"/>
      <c r="J907" s="222"/>
      <c r="K907" s="222"/>
      <c r="L907" s="222"/>
      <c r="M907" s="752"/>
    </row>
    <row r="908" spans="2:13" s="221" customFormat="1">
      <c r="B908" s="222"/>
      <c r="C908" s="222"/>
      <c r="D908" s="222"/>
      <c r="E908" s="222"/>
      <c r="F908" s="222"/>
      <c r="G908" s="222"/>
      <c r="H908" s="222"/>
      <c r="I908" s="222"/>
      <c r="J908" s="222"/>
      <c r="K908" s="222"/>
      <c r="L908" s="222"/>
      <c r="M908" s="752"/>
    </row>
    <row r="909" spans="2:13" s="221" customFormat="1">
      <c r="B909" s="222"/>
      <c r="C909" s="222"/>
      <c r="D909" s="222"/>
      <c r="E909" s="222"/>
      <c r="F909" s="222"/>
      <c r="G909" s="222"/>
      <c r="H909" s="222"/>
      <c r="I909" s="222"/>
      <c r="J909" s="222"/>
      <c r="K909" s="222"/>
      <c r="L909" s="222"/>
      <c r="M909" s="752"/>
    </row>
    <row r="910" spans="2:13" s="221" customFormat="1">
      <c r="B910" s="222"/>
      <c r="C910" s="222"/>
      <c r="D910" s="222"/>
      <c r="E910" s="222"/>
      <c r="F910" s="222"/>
      <c r="G910" s="222"/>
      <c r="H910" s="222"/>
      <c r="I910" s="222"/>
      <c r="J910" s="222"/>
      <c r="K910" s="222"/>
      <c r="L910" s="222"/>
      <c r="M910" s="752"/>
    </row>
    <row r="911" spans="2:13" s="221" customFormat="1">
      <c r="B911" s="222"/>
      <c r="C911" s="222"/>
      <c r="D911" s="222"/>
      <c r="E911" s="222"/>
      <c r="F911" s="222"/>
      <c r="G911" s="222"/>
      <c r="H911" s="222"/>
      <c r="I911" s="222"/>
      <c r="J911" s="222"/>
      <c r="K911" s="222"/>
      <c r="L911" s="222"/>
      <c r="M911" s="752"/>
    </row>
    <row r="912" spans="2:13" s="221" customFormat="1">
      <c r="B912" s="222"/>
      <c r="C912" s="222"/>
      <c r="D912" s="222"/>
      <c r="E912" s="222"/>
      <c r="F912" s="222"/>
      <c r="G912" s="222"/>
      <c r="H912" s="222"/>
      <c r="I912" s="222"/>
      <c r="J912" s="222"/>
      <c r="K912" s="222"/>
      <c r="L912" s="222"/>
      <c r="M912" s="752"/>
    </row>
    <row r="913" spans="2:13" s="221" customFormat="1">
      <c r="B913" s="222"/>
      <c r="C913" s="222"/>
      <c r="D913" s="222"/>
      <c r="E913" s="222"/>
      <c r="F913" s="222"/>
      <c r="G913" s="222"/>
      <c r="H913" s="222"/>
      <c r="I913" s="222"/>
      <c r="J913" s="222"/>
      <c r="K913" s="222"/>
      <c r="L913" s="222"/>
      <c r="M913" s="752"/>
    </row>
    <row r="914" spans="2:13" s="221" customFormat="1">
      <c r="B914" s="222"/>
      <c r="C914" s="222"/>
      <c r="D914" s="222"/>
      <c r="E914" s="222"/>
      <c r="F914" s="222"/>
      <c r="G914" s="222"/>
      <c r="H914" s="222"/>
      <c r="I914" s="222"/>
      <c r="J914" s="222"/>
      <c r="K914" s="222"/>
      <c r="L914" s="222"/>
      <c r="M914" s="752"/>
    </row>
    <row r="915" spans="2:13" s="221" customFormat="1">
      <c r="B915" s="222"/>
      <c r="C915" s="222"/>
      <c r="D915" s="222"/>
      <c r="E915" s="222"/>
      <c r="F915" s="222"/>
      <c r="G915" s="222"/>
      <c r="H915" s="222"/>
      <c r="I915" s="222"/>
      <c r="J915" s="222"/>
      <c r="K915" s="222"/>
      <c r="L915" s="222"/>
      <c r="M915" s="752"/>
    </row>
    <row r="916" spans="2:13" s="221" customFormat="1">
      <c r="B916" s="222"/>
      <c r="C916" s="222"/>
      <c r="D916" s="222"/>
      <c r="E916" s="222"/>
      <c r="F916" s="222"/>
      <c r="G916" s="222"/>
      <c r="H916" s="222"/>
      <c r="I916" s="222"/>
      <c r="J916" s="222"/>
      <c r="K916" s="222"/>
      <c r="L916" s="222"/>
      <c r="M916" s="752"/>
    </row>
    <row r="917" spans="2:13" s="221" customFormat="1">
      <c r="B917" s="222"/>
      <c r="C917" s="222"/>
      <c r="D917" s="222"/>
      <c r="E917" s="222"/>
      <c r="F917" s="222"/>
      <c r="G917" s="222"/>
      <c r="H917" s="222"/>
      <c r="I917" s="222"/>
      <c r="J917" s="222"/>
      <c r="K917" s="222"/>
      <c r="L917" s="222"/>
      <c r="M917" s="752"/>
    </row>
    <row r="918" spans="2:13" s="221" customFormat="1">
      <c r="B918" s="222"/>
      <c r="C918" s="222"/>
      <c r="D918" s="222"/>
      <c r="E918" s="222"/>
      <c r="F918" s="222"/>
      <c r="G918" s="222"/>
      <c r="H918" s="222"/>
      <c r="I918" s="222"/>
      <c r="J918" s="222"/>
      <c r="K918" s="222"/>
      <c r="L918" s="222"/>
      <c r="M918" s="752"/>
    </row>
    <row r="919" spans="2:13" s="221" customFormat="1">
      <c r="B919" s="222"/>
      <c r="C919" s="222"/>
      <c r="D919" s="222"/>
      <c r="E919" s="222"/>
      <c r="F919" s="222"/>
      <c r="G919" s="222"/>
      <c r="H919" s="222"/>
      <c r="I919" s="222"/>
      <c r="J919" s="222"/>
      <c r="K919" s="222"/>
      <c r="L919" s="222"/>
      <c r="M919" s="752"/>
    </row>
    <row r="920" spans="2:13" s="221" customFormat="1">
      <c r="B920" s="222"/>
      <c r="C920" s="222"/>
      <c r="D920" s="222"/>
      <c r="E920" s="222"/>
      <c r="F920" s="222"/>
      <c r="G920" s="222"/>
      <c r="H920" s="222"/>
      <c r="I920" s="222"/>
      <c r="J920" s="222"/>
      <c r="K920" s="222"/>
      <c r="L920" s="222"/>
      <c r="M920" s="752"/>
    </row>
    <row r="921" spans="2:13" s="221" customFormat="1">
      <c r="B921" s="222"/>
      <c r="C921" s="222"/>
      <c r="D921" s="222"/>
      <c r="E921" s="222"/>
      <c r="F921" s="222"/>
      <c r="G921" s="222"/>
      <c r="H921" s="222"/>
      <c r="I921" s="222"/>
      <c r="J921" s="222"/>
      <c r="K921" s="222"/>
      <c r="L921" s="222"/>
      <c r="M921" s="752"/>
    </row>
    <row r="922" spans="2:13" s="221" customFormat="1">
      <c r="B922" s="222"/>
      <c r="C922" s="222"/>
      <c r="D922" s="222"/>
      <c r="E922" s="222"/>
      <c r="F922" s="222"/>
      <c r="G922" s="222"/>
      <c r="H922" s="222"/>
      <c r="I922" s="222"/>
      <c r="J922" s="222"/>
      <c r="K922" s="222"/>
      <c r="L922" s="222"/>
      <c r="M922" s="752"/>
    </row>
    <row r="923" spans="2:13" s="221" customFormat="1">
      <c r="B923" s="222"/>
      <c r="C923" s="222"/>
      <c r="D923" s="222"/>
      <c r="E923" s="222"/>
      <c r="F923" s="222"/>
      <c r="G923" s="222"/>
      <c r="H923" s="222"/>
      <c r="I923" s="222"/>
      <c r="J923" s="222"/>
      <c r="K923" s="222"/>
      <c r="L923" s="222"/>
      <c r="M923" s="752"/>
    </row>
    <row r="924" spans="2:13" s="221" customFormat="1">
      <c r="B924" s="222"/>
      <c r="C924" s="222"/>
      <c r="D924" s="222"/>
      <c r="E924" s="222"/>
      <c r="F924" s="222"/>
      <c r="G924" s="222"/>
      <c r="H924" s="222"/>
      <c r="I924" s="222"/>
      <c r="J924" s="222"/>
      <c r="K924" s="222"/>
      <c r="L924" s="222"/>
      <c r="M924" s="752"/>
    </row>
    <row r="925" spans="2:13" s="221" customFormat="1">
      <c r="B925" s="222"/>
      <c r="C925" s="222"/>
      <c r="D925" s="222"/>
      <c r="E925" s="222"/>
      <c r="F925" s="222"/>
      <c r="G925" s="222"/>
      <c r="H925" s="222"/>
      <c r="I925" s="222"/>
      <c r="J925" s="222"/>
      <c r="K925" s="222"/>
      <c r="L925" s="222"/>
      <c r="M925" s="752"/>
    </row>
    <row r="926" spans="2:13" s="221" customFormat="1">
      <c r="B926" s="222"/>
      <c r="C926" s="222"/>
      <c r="D926" s="222"/>
      <c r="E926" s="222"/>
      <c r="F926" s="222"/>
      <c r="G926" s="222"/>
      <c r="H926" s="222"/>
      <c r="I926" s="222"/>
      <c r="J926" s="222"/>
      <c r="K926" s="222"/>
      <c r="L926" s="222"/>
      <c r="M926" s="752"/>
    </row>
    <row r="927" spans="2:13" s="221" customFormat="1">
      <c r="B927" s="222"/>
      <c r="C927" s="222"/>
      <c r="D927" s="222"/>
      <c r="E927" s="222"/>
      <c r="F927" s="222"/>
      <c r="G927" s="222"/>
      <c r="H927" s="222"/>
      <c r="I927" s="222"/>
      <c r="J927" s="222"/>
      <c r="K927" s="222"/>
      <c r="L927" s="222"/>
      <c r="M927" s="752"/>
    </row>
    <row r="928" spans="2:13" s="221" customFormat="1">
      <c r="B928" s="222"/>
      <c r="C928" s="222"/>
      <c r="D928" s="222"/>
      <c r="E928" s="222"/>
      <c r="F928" s="222"/>
      <c r="G928" s="222"/>
      <c r="H928" s="222"/>
      <c r="I928" s="222"/>
      <c r="J928" s="222"/>
      <c r="K928" s="222"/>
      <c r="L928" s="222"/>
      <c r="M928" s="752"/>
    </row>
    <row r="929" spans="2:13" s="221" customFormat="1">
      <c r="B929" s="222"/>
      <c r="C929" s="222"/>
      <c r="D929" s="222"/>
      <c r="E929" s="222"/>
      <c r="F929" s="222"/>
      <c r="G929" s="222"/>
      <c r="H929" s="222"/>
      <c r="I929" s="222"/>
      <c r="J929" s="222"/>
      <c r="K929" s="222"/>
      <c r="L929" s="222"/>
      <c r="M929" s="752"/>
    </row>
    <row r="930" spans="2:13" s="221" customFormat="1">
      <c r="B930" s="222"/>
      <c r="C930" s="222"/>
      <c r="D930" s="222"/>
      <c r="E930" s="222"/>
      <c r="F930" s="222"/>
      <c r="G930" s="222"/>
      <c r="H930" s="222"/>
      <c r="I930" s="222"/>
      <c r="J930" s="222"/>
      <c r="K930" s="222"/>
      <c r="L930" s="222"/>
      <c r="M930" s="752"/>
    </row>
    <row r="931" spans="2:13" s="221" customFormat="1">
      <c r="B931" s="222"/>
      <c r="C931" s="222"/>
      <c r="D931" s="222"/>
      <c r="E931" s="222"/>
      <c r="F931" s="222"/>
      <c r="G931" s="222"/>
      <c r="H931" s="222"/>
      <c r="I931" s="222"/>
      <c r="J931" s="222"/>
      <c r="K931" s="222"/>
      <c r="L931" s="222"/>
      <c r="M931" s="752"/>
    </row>
    <row r="932" spans="2:13" s="221" customFormat="1">
      <c r="B932" s="222"/>
      <c r="C932" s="222"/>
      <c r="D932" s="222"/>
      <c r="E932" s="222"/>
      <c r="F932" s="222"/>
      <c r="G932" s="222"/>
      <c r="H932" s="222"/>
      <c r="I932" s="222"/>
      <c r="J932" s="222"/>
      <c r="K932" s="222"/>
      <c r="L932" s="222"/>
      <c r="M932" s="752"/>
    </row>
    <row r="933" spans="2:13" s="221" customFormat="1">
      <c r="B933" s="222"/>
      <c r="C933" s="222"/>
      <c r="D933" s="222"/>
      <c r="E933" s="222"/>
      <c r="F933" s="222"/>
      <c r="G933" s="222"/>
      <c r="H933" s="222"/>
      <c r="I933" s="222"/>
      <c r="J933" s="222"/>
      <c r="K933" s="222"/>
      <c r="L933" s="222"/>
      <c r="M933" s="752"/>
    </row>
    <row r="934" spans="2:13" s="221" customFormat="1">
      <c r="B934" s="222"/>
      <c r="C934" s="222"/>
      <c r="D934" s="222"/>
      <c r="E934" s="222"/>
      <c r="F934" s="222"/>
      <c r="G934" s="222"/>
      <c r="H934" s="222"/>
      <c r="I934" s="222"/>
      <c r="J934" s="222"/>
      <c r="K934" s="222"/>
      <c r="L934" s="222"/>
      <c r="M934" s="752"/>
    </row>
    <row r="935" spans="2:13" s="221" customFormat="1">
      <c r="B935" s="222"/>
      <c r="C935" s="222"/>
      <c r="D935" s="222"/>
      <c r="E935" s="222"/>
      <c r="F935" s="222"/>
      <c r="G935" s="222"/>
      <c r="H935" s="222"/>
      <c r="I935" s="222"/>
      <c r="J935" s="222"/>
      <c r="K935" s="222"/>
      <c r="L935" s="222"/>
      <c r="M935" s="752"/>
    </row>
    <row r="936" spans="2:13" s="221" customFormat="1">
      <c r="B936" s="222"/>
      <c r="C936" s="222"/>
      <c r="D936" s="222"/>
      <c r="E936" s="222"/>
      <c r="F936" s="222"/>
      <c r="G936" s="222"/>
      <c r="H936" s="222"/>
      <c r="I936" s="222"/>
      <c r="J936" s="222"/>
      <c r="K936" s="222"/>
      <c r="L936" s="222"/>
      <c r="M936" s="752"/>
    </row>
    <row r="937" spans="2:13" s="221" customFormat="1">
      <c r="B937" s="222"/>
      <c r="C937" s="222"/>
      <c r="D937" s="222"/>
      <c r="E937" s="222"/>
      <c r="F937" s="222"/>
      <c r="G937" s="222"/>
      <c r="H937" s="222"/>
      <c r="I937" s="222"/>
      <c r="J937" s="222"/>
      <c r="K937" s="222"/>
      <c r="L937" s="222"/>
      <c r="M937" s="752"/>
    </row>
    <row r="938" spans="2:13" s="221" customFormat="1">
      <c r="B938" s="222"/>
      <c r="C938" s="222"/>
      <c r="D938" s="222"/>
      <c r="E938" s="222"/>
      <c r="F938" s="222"/>
      <c r="G938" s="222"/>
      <c r="H938" s="222"/>
      <c r="I938" s="222"/>
      <c r="J938" s="222"/>
      <c r="K938" s="222"/>
      <c r="L938" s="222"/>
      <c r="M938" s="752"/>
    </row>
    <row r="939" spans="2:13" s="221" customFormat="1">
      <c r="B939" s="222"/>
      <c r="C939" s="222"/>
      <c r="D939" s="222"/>
      <c r="E939" s="222"/>
      <c r="F939" s="222"/>
      <c r="G939" s="222"/>
      <c r="H939" s="222"/>
      <c r="I939" s="222"/>
      <c r="J939" s="222"/>
      <c r="K939" s="222"/>
      <c r="L939" s="222"/>
      <c r="M939" s="752"/>
    </row>
    <row r="940" spans="2:13" s="221" customFormat="1">
      <c r="B940" s="222"/>
      <c r="C940" s="222"/>
      <c r="D940" s="222"/>
      <c r="E940" s="222"/>
      <c r="F940" s="222"/>
      <c r="G940" s="222"/>
      <c r="H940" s="222"/>
      <c r="I940" s="222"/>
      <c r="J940" s="222"/>
      <c r="K940" s="222"/>
      <c r="L940" s="222"/>
      <c r="M940" s="752"/>
    </row>
    <row r="941" spans="2:13" s="221" customFormat="1">
      <c r="B941" s="222"/>
      <c r="C941" s="222"/>
      <c r="D941" s="222"/>
      <c r="E941" s="222"/>
      <c r="F941" s="222"/>
      <c r="G941" s="222"/>
      <c r="H941" s="222"/>
      <c r="I941" s="222"/>
      <c r="J941" s="222"/>
      <c r="K941" s="222"/>
      <c r="L941" s="222"/>
      <c r="M941" s="752"/>
    </row>
    <row r="942" spans="2:13" s="221" customFormat="1">
      <c r="B942" s="222"/>
      <c r="C942" s="222"/>
      <c r="D942" s="222"/>
      <c r="E942" s="222"/>
      <c r="F942" s="222"/>
      <c r="G942" s="222"/>
      <c r="H942" s="222"/>
      <c r="I942" s="222"/>
      <c r="J942" s="222"/>
      <c r="K942" s="222"/>
      <c r="L942" s="222"/>
      <c r="M942" s="752"/>
    </row>
    <row r="943" spans="2:13" s="221" customFormat="1">
      <c r="B943" s="222"/>
      <c r="C943" s="222"/>
      <c r="D943" s="222"/>
      <c r="E943" s="222"/>
      <c r="F943" s="222"/>
      <c r="G943" s="222"/>
      <c r="H943" s="222"/>
      <c r="I943" s="222"/>
      <c r="J943" s="222"/>
      <c r="K943" s="222"/>
      <c r="L943" s="222"/>
      <c r="M943" s="752"/>
    </row>
    <row r="944" spans="2:13" s="221" customFormat="1">
      <c r="B944" s="222"/>
      <c r="C944" s="222"/>
      <c r="D944" s="222"/>
      <c r="E944" s="222"/>
      <c r="F944" s="222"/>
      <c r="G944" s="222"/>
      <c r="H944" s="222"/>
      <c r="I944" s="222"/>
      <c r="J944" s="222"/>
      <c r="K944" s="222"/>
      <c r="L944" s="222"/>
      <c r="M944" s="752"/>
    </row>
    <row r="945" spans="2:13" s="221" customFormat="1">
      <c r="B945" s="222"/>
      <c r="C945" s="222"/>
      <c r="D945" s="222"/>
      <c r="E945" s="222"/>
      <c r="F945" s="222"/>
      <c r="G945" s="222"/>
      <c r="H945" s="222"/>
      <c r="I945" s="222"/>
      <c r="J945" s="222"/>
      <c r="K945" s="222"/>
      <c r="L945" s="222"/>
      <c r="M945" s="752"/>
    </row>
    <row r="946" spans="2:13" s="221" customFormat="1">
      <c r="B946" s="222"/>
      <c r="C946" s="222"/>
      <c r="D946" s="222"/>
      <c r="E946" s="222"/>
      <c r="F946" s="222"/>
      <c r="G946" s="222"/>
      <c r="H946" s="222"/>
      <c r="I946" s="222"/>
      <c r="J946" s="222"/>
      <c r="K946" s="222"/>
      <c r="L946" s="222"/>
      <c r="M946" s="752"/>
    </row>
    <row r="947" spans="2:13" s="221" customFormat="1">
      <c r="B947" s="222"/>
      <c r="C947" s="222"/>
      <c r="D947" s="222"/>
      <c r="E947" s="222"/>
      <c r="F947" s="222"/>
      <c r="G947" s="222"/>
      <c r="H947" s="222"/>
      <c r="I947" s="222"/>
      <c r="J947" s="222"/>
      <c r="K947" s="222"/>
      <c r="L947" s="222"/>
      <c r="M947" s="752"/>
    </row>
    <row r="948" spans="2:13" s="221" customFormat="1">
      <c r="B948" s="222"/>
      <c r="C948" s="222"/>
      <c r="D948" s="222"/>
      <c r="E948" s="222"/>
      <c r="F948" s="222"/>
      <c r="G948" s="222"/>
      <c r="H948" s="222"/>
      <c r="I948" s="222"/>
      <c r="J948" s="222"/>
      <c r="K948" s="222"/>
      <c r="L948" s="222"/>
      <c r="M948" s="752"/>
    </row>
    <row r="949" spans="2:13" s="221" customFormat="1">
      <c r="B949" s="222"/>
      <c r="C949" s="222"/>
      <c r="D949" s="222"/>
      <c r="E949" s="222"/>
      <c r="F949" s="222"/>
      <c r="G949" s="222"/>
      <c r="H949" s="222"/>
      <c r="I949" s="222"/>
      <c r="J949" s="222"/>
      <c r="K949" s="222"/>
      <c r="L949" s="222"/>
      <c r="M949" s="752"/>
    </row>
    <row r="950" spans="2:13" s="221" customFormat="1">
      <c r="B950" s="222"/>
      <c r="C950" s="222"/>
      <c r="D950" s="222"/>
      <c r="E950" s="222"/>
      <c r="F950" s="222"/>
      <c r="G950" s="222"/>
      <c r="H950" s="222"/>
      <c r="I950" s="222"/>
      <c r="J950" s="222"/>
      <c r="K950" s="222"/>
      <c r="L950" s="222"/>
      <c r="M950" s="752"/>
    </row>
    <row r="951" spans="2:13" s="221" customFormat="1">
      <c r="B951" s="222"/>
      <c r="C951" s="222"/>
      <c r="D951" s="222"/>
      <c r="E951" s="222"/>
      <c r="F951" s="222"/>
      <c r="G951" s="222"/>
      <c r="H951" s="222"/>
      <c r="I951" s="222"/>
      <c r="J951" s="222"/>
      <c r="K951" s="222"/>
      <c r="L951" s="222"/>
      <c r="M951" s="752"/>
    </row>
    <row r="952" spans="2:13" s="221" customFormat="1">
      <c r="B952" s="222"/>
      <c r="C952" s="222"/>
      <c r="D952" s="222"/>
      <c r="E952" s="222"/>
      <c r="F952" s="222"/>
      <c r="G952" s="222"/>
      <c r="H952" s="222"/>
      <c r="I952" s="222"/>
      <c r="J952" s="222"/>
      <c r="K952" s="222"/>
      <c r="L952" s="222"/>
      <c r="M952" s="752"/>
    </row>
    <row r="953" spans="2:13" s="221" customFormat="1">
      <c r="B953" s="222"/>
      <c r="C953" s="222"/>
      <c r="D953" s="222"/>
      <c r="E953" s="222"/>
      <c r="F953" s="222"/>
      <c r="G953" s="222"/>
      <c r="H953" s="222"/>
      <c r="I953" s="222"/>
      <c r="J953" s="222"/>
      <c r="K953" s="222"/>
      <c r="L953" s="222"/>
      <c r="M953" s="752"/>
    </row>
    <row r="954" spans="2:13" s="221" customFormat="1">
      <c r="B954" s="222"/>
      <c r="C954" s="222"/>
      <c r="D954" s="222"/>
      <c r="E954" s="222"/>
      <c r="F954" s="222"/>
      <c r="G954" s="222"/>
      <c r="H954" s="222"/>
      <c r="I954" s="222"/>
      <c r="J954" s="222"/>
      <c r="K954" s="222"/>
      <c r="L954" s="222"/>
      <c r="M954" s="752"/>
    </row>
    <row r="955" spans="2:13" s="221" customFormat="1">
      <c r="B955" s="222"/>
      <c r="C955" s="222"/>
      <c r="D955" s="222"/>
      <c r="E955" s="222"/>
      <c r="F955" s="222"/>
      <c r="G955" s="222"/>
      <c r="H955" s="222"/>
      <c r="I955" s="222"/>
      <c r="J955" s="222"/>
      <c r="K955" s="222"/>
      <c r="L955" s="222"/>
      <c r="M955" s="752"/>
    </row>
    <row r="956" spans="2:13" s="221" customFormat="1">
      <c r="B956" s="222"/>
      <c r="C956" s="222"/>
      <c r="D956" s="222"/>
      <c r="E956" s="222"/>
      <c r="F956" s="222"/>
      <c r="G956" s="222"/>
      <c r="H956" s="222"/>
      <c r="I956" s="222"/>
      <c r="J956" s="222"/>
      <c r="K956" s="222"/>
      <c r="L956" s="222"/>
      <c r="M956" s="752"/>
    </row>
    <row r="957" spans="2:13" s="221" customFormat="1">
      <c r="B957" s="222"/>
      <c r="C957" s="222"/>
      <c r="D957" s="222"/>
      <c r="E957" s="222"/>
      <c r="F957" s="222"/>
      <c r="G957" s="222"/>
      <c r="H957" s="222"/>
      <c r="I957" s="222"/>
      <c r="J957" s="222"/>
      <c r="K957" s="222"/>
      <c r="L957" s="222"/>
      <c r="M957" s="752"/>
    </row>
    <row r="958" spans="2:13" s="221" customFormat="1">
      <c r="B958" s="222"/>
      <c r="C958" s="222"/>
      <c r="D958" s="222"/>
      <c r="E958" s="222"/>
      <c r="F958" s="222"/>
      <c r="G958" s="222"/>
      <c r="H958" s="222"/>
      <c r="I958" s="222"/>
      <c r="J958" s="222"/>
      <c r="K958" s="222"/>
      <c r="L958" s="222"/>
      <c r="M958" s="752"/>
    </row>
    <row r="959" spans="2:13" s="221" customFormat="1">
      <c r="B959" s="222"/>
      <c r="C959" s="222"/>
      <c r="D959" s="222"/>
      <c r="E959" s="222"/>
      <c r="F959" s="222"/>
      <c r="G959" s="222"/>
      <c r="H959" s="222"/>
      <c r="I959" s="222"/>
      <c r="J959" s="222"/>
      <c r="K959" s="222"/>
      <c r="L959" s="222"/>
      <c r="M959" s="752"/>
    </row>
    <row r="960" spans="2:13" s="221" customFormat="1">
      <c r="B960" s="222"/>
      <c r="C960" s="222"/>
      <c r="D960" s="222"/>
      <c r="E960" s="222"/>
      <c r="F960" s="222"/>
      <c r="G960" s="222"/>
      <c r="H960" s="222"/>
      <c r="I960" s="222"/>
      <c r="J960" s="222"/>
      <c r="K960" s="222"/>
      <c r="L960" s="222"/>
      <c r="M960" s="752"/>
    </row>
    <row r="961" spans="2:13" s="221" customFormat="1">
      <c r="B961" s="222"/>
      <c r="C961" s="222"/>
      <c r="D961" s="222"/>
      <c r="E961" s="222"/>
      <c r="F961" s="222"/>
      <c r="G961" s="222"/>
      <c r="H961" s="222"/>
      <c r="I961" s="222"/>
      <c r="J961" s="222"/>
      <c r="K961" s="222"/>
      <c r="L961" s="222"/>
      <c r="M961" s="752"/>
    </row>
    <row r="962" spans="2:13" s="221" customFormat="1">
      <c r="B962" s="222"/>
      <c r="C962" s="222"/>
      <c r="D962" s="222"/>
      <c r="E962" s="222"/>
      <c r="F962" s="222"/>
      <c r="G962" s="222"/>
      <c r="H962" s="222"/>
      <c r="I962" s="222"/>
      <c r="J962" s="222"/>
      <c r="K962" s="222"/>
      <c r="L962" s="222"/>
      <c r="M962" s="752"/>
    </row>
    <row r="963" spans="2:13" s="221" customFormat="1">
      <c r="B963" s="222"/>
      <c r="C963" s="222"/>
      <c r="D963" s="222"/>
      <c r="E963" s="222"/>
      <c r="F963" s="222"/>
      <c r="G963" s="222"/>
      <c r="H963" s="222"/>
      <c r="I963" s="222"/>
      <c r="J963" s="222"/>
      <c r="K963" s="222"/>
      <c r="L963" s="222"/>
      <c r="M963" s="752"/>
    </row>
    <row r="964" spans="2:13" s="221" customFormat="1">
      <c r="B964" s="222"/>
      <c r="C964" s="222"/>
      <c r="D964" s="222"/>
      <c r="E964" s="222"/>
      <c r="F964" s="222"/>
      <c r="G964" s="222"/>
      <c r="H964" s="222"/>
      <c r="I964" s="222"/>
      <c r="J964" s="222"/>
      <c r="K964" s="222"/>
      <c r="L964" s="222"/>
      <c r="M964" s="752"/>
    </row>
    <row r="965" spans="2:13" s="221" customFormat="1">
      <c r="B965" s="222"/>
      <c r="C965" s="222"/>
      <c r="D965" s="222"/>
      <c r="E965" s="222"/>
      <c r="F965" s="222"/>
      <c r="G965" s="222"/>
      <c r="H965" s="222"/>
      <c r="I965" s="222"/>
      <c r="J965" s="222"/>
      <c r="K965" s="222"/>
      <c r="L965" s="222"/>
      <c r="M965" s="752"/>
    </row>
    <row r="966" spans="2:13" s="221" customFormat="1">
      <c r="B966" s="222"/>
      <c r="C966" s="222"/>
      <c r="D966" s="222"/>
      <c r="E966" s="222"/>
      <c r="F966" s="222"/>
      <c r="G966" s="222"/>
      <c r="H966" s="222"/>
      <c r="I966" s="222"/>
      <c r="J966" s="222"/>
      <c r="K966" s="222"/>
      <c r="L966" s="222"/>
      <c r="M966" s="752"/>
    </row>
    <row r="967" spans="2:13" s="221" customFormat="1">
      <c r="B967" s="222"/>
      <c r="C967" s="222"/>
      <c r="D967" s="222"/>
      <c r="E967" s="222"/>
      <c r="F967" s="222"/>
      <c r="G967" s="222"/>
      <c r="H967" s="222"/>
      <c r="I967" s="222"/>
      <c r="J967" s="222"/>
      <c r="K967" s="222"/>
      <c r="L967" s="222"/>
      <c r="M967" s="752"/>
    </row>
    <row r="968" spans="2:13" s="221" customFormat="1">
      <c r="B968" s="222"/>
      <c r="C968" s="222"/>
      <c r="D968" s="222"/>
      <c r="E968" s="222"/>
      <c r="F968" s="222"/>
      <c r="G968" s="222"/>
      <c r="H968" s="222"/>
      <c r="I968" s="222"/>
      <c r="J968" s="222"/>
      <c r="K968" s="222"/>
      <c r="L968" s="222"/>
      <c r="M968" s="752"/>
    </row>
    <row r="969" spans="2:13" s="221" customFormat="1">
      <c r="B969" s="222"/>
      <c r="C969" s="222"/>
      <c r="D969" s="222"/>
      <c r="E969" s="222"/>
      <c r="F969" s="222"/>
      <c r="G969" s="222"/>
      <c r="H969" s="222"/>
      <c r="I969" s="222"/>
      <c r="J969" s="222"/>
      <c r="K969" s="222"/>
      <c r="L969" s="222"/>
      <c r="M969" s="752"/>
    </row>
    <row r="970" spans="2:13" s="221" customFormat="1">
      <c r="B970" s="222"/>
      <c r="C970" s="222"/>
      <c r="D970" s="222"/>
      <c r="E970" s="222"/>
      <c r="F970" s="222"/>
      <c r="G970" s="222"/>
      <c r="H970" s="222"/>
      <c r="I970" s="222"/>
      <c r="J970" s="222"/>
      <c r="K970" s="222"/>
      <c r="L970" s="222"/>
      <c r="M970" s="752"/>
    </row>
    <row r="971" spans="2:13" s="221" customFormat="1">
      <c r="B971" s="222"/>
      <c r="C971" s="222"/>
      <c r="D971" s="222"/>
      <c r="E971" s="222"/>
      <c r="F971" s="222"/>
      <c r="G971" s="222"/>
      <c r="H971" s="222"/>
      <c r="I971" s="222"/>
      <c r="J971" s="222"/>
      <c r="K971" s="222"/>
      <c r="L971" s="222"/>
      <c r="M971" s="752"/>
    </row>
    <row r="972" spans="2:13" s="221" customFormat="1">
      <c r="B972" s="222"/>
      <c r="C972" s="222"/>
      <c r="D972" s="222"/>
      <c r="E972" s="222"/>
      <c r="F972" s="222"/>
      <c r="G972" s="222"/>
      <c r="H972" s="222"/>
      <c r="I972" s="222"/>
      <c r="J972" s="222"/>
      <c r="K972" s="222"/>
      <c r="L972" s="222"/>
      <c r="M972" s="752"/>
    </row>
    <row r="973" spans="2:13" s="221" customFormat="1">
      <c r="B973" s="222"/>
      <c r="C973" s="222"/>
      <c r="D973" s="222"/>
      <c r="E973" s="222"/>
      <c r="F973" s="222"/>
      <c r="G973" s="222"/>
      <c r="H973" s="222"/>
      <c r="I973" s="222"/>
      <c r="J973" s="222"/>
      <c r="K973" s="222"/>
      <c r="L973" s="222"/>
      <c r="M973" s="752"/>
    </row>
    <row r="974" spans="2:13" s="221" customFormat="1">
      <c r="B974" s="222"/>
      <c r="C974" s="222"/>
      <c r="D974" s="222"/>
      <c r="E974" s="222"/>
      <c r="F974" s="222"/>
      <c r="G974" s="222"/>
      <c r="H974" s="222"/>
      <c r="I974" s="222"/>
      <c r="J974" s="222"/>
      <c r="K974" s="222"/>
      <c r="L974" s="222"/>
      <c r="M974" s="752"/>
    </row>
    <row r="975" spans="2:13" s="221" customFormat="1">
      <c r="B975" s="222"/>
      <c r="C975" s="222"/>
      <c r="D975" s="222"/>
      <c r="E975" s="222"/>
      <c r="F975" s="222"/>
      <c r="G975" s="222"/>
      <c r="H975" s="222"/>
      <c r="I975" s="222"/>
      <c r="J975" s="222"/>
      <c r="K975" s="222"/>
      <c r="L975" s="222"/>
      <c r="M975" s="752"/>
    </row>
    <row r="976" spans="2:13" s="221" customFormat="1">
      <c r="B976" s="222"/>
      <c r="C976" s="222"/>
      <c r="D976" s="222"/>
      <c r="E976" s="222"/>
      <c r="F976" s="222"/>
      <c r="G976" s="222"/>
      <c r="H976" s="222"/>
      <c r="I976" s="222"/>
      <c r="J976" s="222"/>
      <c r="K976" s="222"/>
      <c r="L976" s="222"/>
      <c r="M976" s="752"/>
    </row>
    <row r="977" spans="2:13" s="221" customFormat="1">
      <c r="B977" s="222"/>
      <c r="C977" s="222"/>
      <c r="D977" s="222"/>
      <c r="E977" s="222"/>
      <c r="F977" s="222"/>
      <c r="G977" s="222"/>
      <c r="H977" s="222"/>
      <c r="I977" s="222"/>
      <c r="J977" s="222"/>
      <c r="K977" s="222"/>
      <c r="L977" s="222"/>
      <c r="M977" s="752"/>
    </row>
    <row r="978" spans="2:13" s="221" customFormat="1">
      <c r="B978" s="222"/>
      <c r="C978" s="222"/>
      <c r="D978" s="222"/>
      <c r="E978" s="222"/>
      <c r="F978" s="222"/>
      <c r="G978" s="222"/>
      <c r="H978" s="222"/>
      <c r="I978" s="222"/>
      <c r="J978" s="222"/>
      <c r="K978" s="222"/>
      <c r="L978" s="222"/>
      <c r="M978" s="752"/>
    </row>
    <row r="979" spans="2:13" s="221" customFormat="1">
      <c r="B979" s="222"/>
      <c r="C979" s="222"/>
      <c r="D979" s="222"/>
      <c r="E979" s="222"/>
      <c r="F979" s="222"/>
      <c r="G979" s="222"/>
      <c r="H979" s="222"/>
      <c r="I979" s="222"/>
      <c r="J979" s="222"/>
      <c r="K979" s="222"/>
      <c r="L979" s="222"/>
      <c r="M979" s="752"/>
    </row>
    <row r="980" spans="2:13" s="221" customFormat="1">
      <c r="B980" s="222"/>
      <c r="C980" s="222"/>
      <c r="D980" s="222"/>
      <c r="E980" s="222"/>
      <c r="F980" s="222"/>
      <c r="G980" s="222"/>
      <c r="H980" s="222"/>
      <c r="I980" s="222"/>
      <c r="J980" s="222"/>
      <c r="K980" s="222"/>
      <c r="L980" s="222"/>
      <c r="M980" s="752"/>
    </row>
    <row r="981" spans="2:13" s="221" customFormat="1">
      <c r="B981" s="222"/>
      <c r="C981" s="222"/>
      <c r="D981" s="222"/>
      <c r="E981" s="222"/>
      <c r="F981" s="222"/>
      <c r="G981" s="222"/>
      <c r="H981" s="222"/>
      <c r="I981" s="222"/>
      <c r="J981" s="222"/>
      <c r="K981" s="222"/>
      <c r="L981" s="222"/>
      <c r="M981" s="752"/>
    </row>
    <row r="982" spans="2:13" s="221" customFormat="1">
      <c r="B982" s="222"/>
      <c r="C982" s="222"/>
      <c r="D982" s="222"/>
      <c r="E982" s="222"/>
      <c r="F982" s="222"/>
      <c r="G982" s="222"/>
      <c r="H982" s="222"/>
      <c r="I982" s="222"/>
      <c r="J982" s="222"/>
      <c r="K982" s="222"/>
      <c r="L982" s="222"/>
      <c r="M982" s="752"/>
    </row>
    <row r="983" spans="2:13" s="221" customFormat="1">
      <c r="B983" s="222"/>
      <c r="C983" s="222"/>
      <c r="D983" s="222"/>
      <c r="E983" s="222"/>
      <c r="F983" s="222"/>
      <c r="G983" s="222"/>
      <c r="H983" s="222"/>
      <c r="I983" s="222"/>
      <c r="J983" s="222"/>
      <c r="K983" s="222"/>
      <c r="L983" s="222"/>
      <c r="M983" s="752"/>
    </row>
    <row r="984" spans="2:13" s="221" customFormat="1">
      <c r="B984" s="222"/>
      <c r="C984" s="222"/>
      <c r="D984" s="222"/>
      <c r="E984" s="222"/>
      <c r="F984" s="222"/>
      <c r="G984" s="222"/>
      <c r="H984" s="222"/>
      <c r="I984" s="222"/>
      <c r="J984" s="222"/>
      <c r="K984" s="222"/>
      <c r="L984" s="222"/>
      <c r="M984" s="752"/>
    </row>
    <row r="985" spans="2:13" s="221" customFormat="1">
      <c r="B985" s="222"/>
      <c r="C985" s="222"/>
      <c r="D985" s="222"/>
      <c r="E985" s="222"/>
      <c r="F985" s="222"/>
      <c r="G985" s="222"/>
      <c r="H985" s="222"/>
      <c r="I985" s="222"/>
      <c r="J985" s="222"/>
      <c r="K985" s="222"/>
      <c r="L985" s="222"/>
      <c r="M985" s="752"/>
    </row>
    <row r="986" spans="2:13" s="221" customFormat="1">
      <c r="B986" s="222"/>
      <c r="C986" s="222"/>
      <c r="D986" s="222"/>
      <c r="E986" s="222"/>
      <c r="F986" s="222"/>
      <c r="G986" s="222"/>
      <c r="H986" s="222"/>
      <c r="I986" s="222"/>
      <c r="J986" s="222"/>
      <c r="K986" s="222"/>
      <c r="L986" s="222"/>
      <c r="M986" s="752"/>
    </row>
    <row r="987" spans="2:13" s="221" customFormat="1">
      <c r="B987" s="222"/>
      <c r="C987" s="222"/>
      <c r="D987" s="222"/>
      <c r="E987" s="222"/>
      <c r="F987" s="222"/>
      <c r="G987" s="222"/>
      <c r="H987" s="222"/>
      <c r="I987" s="222"/>
      <c r="J987" s="222"/>
      <c r="K987" s="222"/>
      <c r="L987" s="222"/>
      <c r="M987" s="752"/>
    </row>
    <row r="988" spans="2:13" s="221" customFormat="1">
      <c r="B988" s="222"/>
      <c r="C988" s="222"/>
      <c r="D988" s="222"/>
      <c r="E988" s="222"/>
      <c r="F988" s="222"/>
      <c r="G988" s="222"/>
      <c r="H988" s="222"/>
      <c r="I988" s="222"/>
      <c r="J988" s="222"/>
      <c r="K988" s="222"/>
      <c r="L988" s="222"/>
      <c r="M988" s="752"/>
    </row>
    <row r="989" spans="2:13" s="221" customFormat="1">
      <c r="B989" s="222"/>
      <c r="C989" s="222"/>
      <c r="D989" s="222"/>
      <c r="E989" s="222"/>
      <c r="F989" s="222"/>
      <c r="G989" s="222"/>
      <c r="H989" s="222"/>
      <c r="I989" s="222"/>
      <c r="J989" s="222"/>
      <c r="K989" s="222"/>
      <c r="L989" s="222"/>
      <c r="M989" s="752"/>
    </row>
    <row r="990" spans="2:13" s="221" customFormat="1">
      <c r="B990" s="222"/>
      <c r="C990" s="222"/>
      <c r="D990" s="222"/>
      <c r="E990" s="222"/>
      <c r="F990" s="222"/>
      <c r="G990" s="222"/>
      <c r="H990" s="222"/>
      <c r="I990" s="222"/>
      <c r="J990" s="222"/>
      <c r="K990" s="222"/>
      <c r="L990" s="222"/>
      <c r="M990" s="752"/>
    </row>
    <row r="991" spans="2:13" s="221" customFormat="1">
      <c r="B991" s="222"/>
      <c r="C991" s="222"/>
      <c r="D991" s="222"/>
      <c r="E991" s="222"/>
      <c r="F991" s="222"/>
      <c r="G991" s="222"/>
      <c r="H991" s="222"/>
      <c r="I991" s="222"/>
      <c r="J991" s="222"/>
      <c r="K991" s="222"/>
      <c r="L991" s="222"/>
      <c r="M991" s="752"/>
    </row>
    <row r="992" spans="2:13" s="221" customFormat="1">
      <c r="B992" s="222"/>
      <c r="C992" s="222"/>
      <c r="D992" s="222"/>
      <c r="E992" s="222"/>
      <c r="F992" s="222"/>
      <c r="G992" s="222"/>
      <c r="H992" s="222"/>
      <c r="I992" s="222"/>
      <c r="J992" s="222"/>
      <c r="K992" s="222"/>
      <c r="L992" s="222"/>
      <c r="M992" s="752"/>
    </row>
    <row r="993" spans="2:13" s="221" customFormat="1">
      <c r="B993" s="222"/>
      <c r="C993" s="222"/>
      <c r="D993" s="222"/>
      <c r="E993" s="222"/>
      <c r="F993" s="222"/>
      <c r="G993" s="222"/>
      <c r="H993" s="222"/>
      <c r="I993" s="222"/>
      <c r="J993" s="222"/>
      <c r="K993" s="222"/>
      <c r="L993" s="222"/>
      <c r="M993" s="752"/>
    </row>
    <row r="994" spans="2:13" s="221" customFormat="1">
      <c r="B994" s="222"/>
      <c r="C994" s="222"/>
      <c r="D994" s="222"/>
      <c r="E994" s="222"/>
      <c r="F994" s="222"/>
      <c r="G994" s="222"/>
      <c r="H994" s="222"/>
      <c r="I994" s="222"/>
      <c r="J994" s="222"/>
      <c r="K994" s="222"/>
      <c r="L994" s="222"/>
      <c r="M994" s="752"/>
    </row>
    <row r="995" spans="2:13" s="221" customFormat="1">
      <c r="B995" s="222"/>
      <c r="C995" s="222"/>
      <c r="D995" s="222"/>
      <c r="E995" s="222"/>
      <c r="F995" s="222"/>
      <c r="G995" s="222"/>
      <c r="H995" s="222"/>
      <c r="I995" s="222"/>
      <c r="J995" s="222"/>
      <c r="K995" s="222"/>
      <c r="L995" s="222"/>
      <c r="M995" s="752"/>
    </row>
    <row r="996" spans="2:13" s="221" customFormat="1">
      <c r="B996" s="222"/>
      <c r="C996" s="222"/>
      <c r="D996" s="222"/>
      <c r="E996" s="222"/>
      <c r="F996" s="222"/>
      <c r="G996" s="222"/>
      <c r="H996" s="222"/>
      <c r="I996" s="222"/>
      <c r="J996" s="222"/>
      <c r="K996" s="222"/>
      <c r="L996" s="222"/>
      <c r="M996" s="752"/>
    </row>
    <row r="997" spans="2:13" s="221" customFormat="1">
      <c r="B997" s="222"/>
      <c r="C997" s="222"/>
      <c r="D997" s="222"/>
      <c r="E997" s="222"/>
      <c r="F997" s="222"/>
      <c r="G997" s="222"/>
      <c r="H997" s="222"/>
      <c r="I997" s="222"/>
      <c r="J997" s="222"/>
      <c r="K997" s="222"/>
      <c r="L997" s="222"/>
      <c r="M997" s="752"/>
    </row>
    <row r="998" spans="2:13" s="221" customFormat="1">
      <c r="B998" s="222"/>
      <c r="C998" s="222"/>
      <c r="D998" s="222"/>
      <c r="E998" s="222"/>
      <c r="F998" s="222"/>
      <c r="G998" s="222"/>
      <c r="H998" s="222"/>
      <c r="I998" s="222"/>
      <c r="J998" s="222"/>
      <c r="K998" s="222"/>
      <c r="L998" s="222"/>
      <c r="M998" s="752"/>
    </row>
    <row r="999" spans="2:13" s="221" customFormat="1">
      <c r="B999" s="222"/>
      <c r="C999" s="222"/>
      <c r="D999" s="222"/>
      <c r="E999" s="222"/>
      <c r="F999" s="222"/>
      <c r="G999" s="222"/>
      <c r="H999" s="222"/>
      <c r="I999" s="222"/>
      <c r="J999" s="222"/>
      <c r="K999" s="222"/>
      <c r="L999" s="222"/>
      <c r="M999" s="752"/>
    </row>
    <row r="1000" spans="2:13" s="221" customFormat="1">
      <c r="B1000" s="222"/>
      <c r="C1000" s="222"/>
      <c r="D1000" s="222"/>
      <c r="E1000" s="222"/>
      <c r="F1000" s="222"/>
      <c r="G1000" s="222"/>
      <c r="H1000" s="222"/>
      <c r="I1000" s="222"/>
      <c r="J1000" s="222"/>
      <c r="K1000" s="222"/>
      <c r="L1000" s="222"/>
      <c r="M1000" s="752"/>
    </row>
    <row r="1001" spans="2:13" s="221" customFormat="1">
      <c r="B1001" s="222"/>
      <c r="C1001" s="222"/>
      <c r="D1001" s="222"/>
      <c r="E1001" s="222"/>
      <c r="F1001" s="222"/>
      <c r="G1001" s="222"/>
      <c r="H1001" s="222"/>
      <c r="I1001" s="222"/>
      <c r="J1001" s="222"/>
      <c r="K1001" s="222"/>
      <c r="L1001" s="222"/>
      <c r="M1001" s="752"/>
    </row>
    <row r="1002" spans="2:13" s="221" customFormat="1">
      <c r="B1002" s="222"/>
      <c r="C1002" s="222"/>
      <c r="D1002" s="222"/>
      <c r="E1002" s="222"/>
      <c r="F1002" s="222"/>
      <c r="G1002" s="222"/>
      <c r="H1002" s="222"/>
      <c r="I1002" s="222"/>
      <c r="J1002" s="222"/>
      <c r="K1002" s="222"/>
      <c r="L1002" s="222"/>
      <c r="M1002" s="752"/>
    </row>
    <row r="1003" spans="2:13" s="221" customFormat="1">
      <c r="B1003" s="222"/>
      <c r="C1003" s="222"/>
      <c r="D1003" s="222"/>
      <c r="E1003" s="222"/>
      <c r="F1003" s="222"/>
      <c r="G1003" s="222"/>
      <c r="H1003" s="222"/>
      <c r="I1003" s="222"/>
      <c r="J1003" s="222"/>
      <c r="K1003" s="222"/>
      <c r="L1003" s="222"/>
      <c r="M1003" s="752"/>
    </row>
    <row r="1004" spans="2:13" s="221" customFormat="1">
      <c r="B1004" s="222"/>
      <c r="C1004" s="222"/>
      <c r="D1004" s="222"/>
      <c r="E1004" s="222"/>
      <c r="F1004" s="222"/>
      <c r="G1004" s="222"/>
      <c r="H1004" s="222"/>
      <c r="I1004" s="222"/>
      <c r="J1004" s="222"/>
      <c r="K1004" s="222"/>
      <c r="L1004" s="222"/>
      <c r="M1004" s="752"/>
    </row>
    <row r="1005" spans="2:13" s="221" customFormat="1">
      <c r="B1005" s="222"/>
      <c r="C1005" s="222"/>
      <c r="D1005" s="222"/>
      <c r="E1005" s="222"/>
      <c r="F1005" s="222"/>
      <c r="G1005" s="222"/>
      <c r="H1005" s="222"/>
      <c r="I1005" s="222"/>
      <c r="J1005" s="222"/>
      <c r="K1005" s="222"/>
      <c r="L1005" s="222"/>
      <c r="M1005" s="752"/>
    </row>
    <row r="1006" spans="2:13" s="221" customFormat="1">
      <c r="B1006" s="222"/>
      <c r="C1006" s="222"/>
      <c r="D1006" s="222"/>
      <c r="E1006" s="222"/>
      <c r="F1006" s="222"/>
      <c r="G1006" s="222"/>
      <c r="H1006" s="222"/>
      <c r="I1006" s="222"/>
      <c r="J1006" s="222"/>
      <c r="K1006" s="222"/>
      <c r="L1006" s="222"/>
      <c r="M1006" s="752"/>
    </row>
    <row r="1007" spans="2:13" s="221" customFormat="1">
      <c r="B1007" s="222"/>
      <c r="C1007" s="222"/>
      <c r="D1007" s="222"/>
      <c r="E1007" s="222"/>
      <c r="F1007" s="222"/>
      <c r="G1007" s="222"/>
      <c r="H1007" s="222"/>
      <c r="I1007" s="222"/>
      <c r="J1007" s="222"/>
      <c r="K1007" s="222"/>
      <c r="L1007" s="222"/>
      <c r="M1007" s="752"/>
    </row>
    <row r="1008" spans="2:13" s="221" customFormat="1">
      <c r="B1008" s="222"/>
      <c r="C1008" s="222"/>
      <c r="D1008" s="222"/>
      <c r="E1008" s="222"/>
      <c r="F1008" s="222"/>
      <c r="G1008" s="222"/>
      <c r="H1008" s="222"/>
      <c r="I1008" s="222"/>
      <c r="J1008" s="222"/>
      <c r="K1008" s="222"/>
      <c r="L1008" s="222"/>
      <c r="M1008" s="752"/>
    </row>
    <row r="1009" spans="2:13" s="221" customFormat="1">
      <c r="B1009" s="222"/>
      <c r="C1009" s="222"/>
      <c r="D1009" s="222"/>
      <c r="E1009" s="222"/>
      <c r="F1009" s="222"/>
      <c r="G1009" s="222"/>
      <c r="H1009" s="222"/>
      <c r="I1009" s="222"/>
      <c r="J1009" s="222"/>
      <c r="K1009" s="222"/>
      <c r="L1009" s="222"/>
      <c r="M1009" s="752"/>
    </row>
    <row r="1010" spans="2:13" s="221" customFormat="1">
      <c r="B1010" s="222"/>
      <c r="C1010" s="222"/>
      <c r="D1010" s="222"/>
      <c r="E1010" s="222"/>
      <c r="F1010" s="222"/>
      <c r="G1010" s="222"/>
      <c r="H1010" s="222"/>
      <c r="I1010" s="222"/>
      <c r="J1010" s="222"/>
      <c r="K1010" s="222"/>
      <c r="L1010" s="222"/>
      <c r="M1010" s="752"/>
    </row>
    <row r="1011" spans="2:13" s="221" customFormat="1">
      <c r="B1011" s="222"/>
      <c r="C1011" s="222"/>
      <c r="D1011" s="222"/>
      <c r="E1011" s="222"/>
      <c r="F1011" s="222"/>
      <c r="G1011" s="222"/>
      <c r="H1011" s="222"/>
      <c r="I1011" s="222"/>
      <c r="J1011" s="222"/>
      <c r="K1011" s="222"/>
      <c r="L1011" s="222"/>
      <c r="M1011" s="752"/>
    </row>
    <row r="1012" spans="2:13" s="221" customFormat="1">
      <c r="B1012" s="222"/>
      <c r="C1012" s="222"/>
      <c r="D1012" s="222"/>
      <c r="E1012" s="222"/>
      <c r="F1012" s="222"/>
      <c r="G1012" s="222"/>
      <c r="H1012" s="222"/>
      <c r="I1012" s="222"/>
      <c r="J1012" s="222"/>
      <c r="K1012" s="222"/>
      <c r="L1012" s="222"/>
      <c r="M1012" s="752"/>
    </row>
    <row r="1013" spans="2:13" s="221" customFormat="1">
      <c r="B1013" s="222"/>
      <c r="C1013" s="222"/>
      <c r="D1013" s="222"/>
      <c r="E1013" s="222"/>
      <c r="F1013" s="222"/>
      <c r="G1013" s="222"/>
      <c r="H1013" s="222"/>
      <c r="I1013" s="222"/>
      <c r="J1013" s="222"/>
      <c r="K1013" s="222"/>
      <c r="L1013" s="222"/>
      <c r="M1013" s="752"/>
    </row>
    <row r="1014" spans="2:13" s="221" customFormat="1">
      <c r="B1014" s="222"/>
      <c r="C1014" s="222"/>
      <c r="D1014" s="222"/>
      <c r="E1014" s="222"/>
      <c r="F1014" s="222"/>
      <c r="G1014" s="222"/>
      <c r="H1014" s="222"/>
      <c r="I1014" s="222"/>
      <c r="J1014" s="222"/>
      <c r="K1014" s="222"/>
      <c r="L1014" s="222"/>
      <c r="M1014" s="752"/>
    </row>
    <row r="1015" spans="2:13" s="221" customFormat="1">
      <c r="B1015" s="222"/>
      <c r="C1015" s="222"/>
      <c r="D1015" s="222"/>
      <c r="E1015" s="222"/>
      <c r="F1015" s="222"/>
      <c r="G1015" s="222"/>
      <c r="H1015" s="222"/>
      <c r="I1015" s="222"/>
      <c r="J1015" s="222"/>
      <c r="K1015" s="222"/>
      <c r="L1015" s="222"/>
      <c r="M1015" s="752"/>
    </row>
    <row r="1016" spans="2:13" s="221" customFormat="1">
      <c r="B1016" s="222"/>
      <c r="C1016" s="222"/>
      <c r="D1016" s="222"/>
      <c r="E1016" s="222"/>
      <c r="F1016" s="222"/>
      <c r="G1016" s="222"/>
      <c r="H1016" s="222"/>
      <c r="I1016" s="222"/>
      <c r="J1016" s="222"/>
      <c r="K1016" s="222"/>
      <c r="L1016" s="222"/>
      <c r="M1016" s="752"/>
    </row>
    <row r="1017" spans="2:13" s="221" customFormat="1">
      <c r="B1017" s="222"/>
      <c r="C1017" s="222"/>
      <c r="D1017" s="222"/>
      <c r="E1017" s="222"/>
      <c r="F1017" s="222"/>
      <c r="G1017" s="222"/>
      <c r="H1017" s="222"/>
      <c r="I1017" s="222"/>
      <c r="J1017" s="222"/>
      <c r="K1017" s="222"/>
      <c r="L1017" s="222"/>
      <c r="M1017" s="752"/>
    </row>
    <row r="1018" spans="2:13" s="221" customFormat="1">
      <c r="B1018" s="222"/>
      <c r="C1018" s="222"/>
      <c r="D1018" s="222"/>
      <c r="E1018" s="222"/>
      <c r="F1018" s="222"/>
      <c r="G1018" s="222"/>
      <c r="H1018" s="222"/>
      <c r="I1018" s="222"/>
      <c r="J1018" s="222"/>
      <c r="K1018" s="222"/>
      <c r="L1018" s="222"/>
      <c r="M1018" s="752"/>
    </row>
    <row r="1019" spans="2:13" s="221" customFormat="1">
      <c r="B1019" s="222"/>
      <c r="C1019" s="222"/>
      <c r="D1019" s="222"/>
      <c r="E1019" s="222"/>
      <c r="F1019" s="222"/>
      <c r="G1019" s="222"/>
      <c r="H1019" s="222"/>
      <c r="I1019" s="222"/>
      <c r="J1019" s="222"/>
      <c r="K1019" s="222"/>
      <c r="L1019" s="222"/>
      <c r="M1019" s="752"/>
    </row>
    <row r="1020" spans="2:13" s="221" customFormat="1">
      <c r="B1020" s="222"/>
      <c r="C1020" s="222"/>
      <c r="D1020" s="222"/>
      <c r="E1020" s="222"/>
      <c r="F1020" s="222"/>
      <c r="G1020" s="222"/>
      <c r="H1020" s="222"/>
      <c r="I1020" s="222"/>
      <c r="J1020" s="222"/>
      <c r="K1020" s="222"/>
      <c r="L1020" s="222"/>
      <c r="M1020" s="752"/>
    </row>
    <row r="1021" spans="2:13" s="221" customFormat="1">
      <c r="B1021" s="222"/>
      <c r="C1021" s="222"/>
      <c r="D1021" s="222"/>
      <c r="E1021" s="222"/>
      <c r="F1021" s="222"/>
      <c r="G1021" s="222"/>
      <c r="H1021" s="222"/>
      <c r="I1021" s="222"/>
      <c r="J1021" s="222"/>
      <c r="K1021" s="222"/>
      <c r="L1021" s="222"/>
      <c r="M1021" s="752"/>
    </row>
    <row r="1022" spans="2:13" s="221" customFormat="1">
      <c r="B1022" s="222"/>
      <c r="C1022" s="222"/>
      <c r="D1022" s="222"/>
      <c r="E1022" s="222"/>
      <c r="F1022" s="222"/>
      <c r="G1022" s="222"/>
      <c r="H1022" s="222"/>
      <c r="I1022" s="222"/>
      <c r="J1022" s="222"/>
      <c r="K1022" s="222"/>
      <c r="L1022" s="222"/>
      <c r="M1022" s="752"/>
    </row>
    <row r="1023" spans="2:13" s="221" customFormat="1">
      <c r="B1023" s="222"/>
      <c r="C1023" s="222"/>
      <c r="D1023" s="222"/>
      <c r="E1023" s="222"/>
      <c r="F1023" s="222"/>
      <c r="G1023" s="222"/>
      <c r="H1023" s="222"/>
      <c r="I1023" s="222"/>
      <c r="J1023" s="222"/>
      <c r="K1023" s="222"/>
      <c r="L1023" s="222"/>
      <c r="M1023" s="752"/>
    </row>
    <row r="1024" spans="2:13" s="221" customFormat="1">
      <c r="B1024" s="222"/>
      <c r="C1024" s="222"/>
      <c r="D1024" s="222"/>
      <c r="E1024" s="222"/>
      <c r="F1024" s="222"/>
      <c r="G1024" s="222"/>
      <c r="H1024" s="222"/>
      <c r="I1024" s="222"/>
      <c r="J1024" s="222"/>
      <c r="K1024" s="222"/>
      <c r="L1024" s="222"/>
      <c r="M1024" s="752"/>
    </row>
    <row r="1025" spans="2:13" s="221" customFormat="1">
      <c r="B1025" s="222"/>
      <c r="C1025" s="222"/>
      <c r="D1025" s="222"/>
      <c r="E1025" s="222"/>
      <c r="F1025" s="222"/>
      <c r="G1025" s="222"/>
      <c r="H1025" s="222"/>
      <c r="I1025" s="222"/>
      <c r="J1025" s="222"/>
      <c r="K1025" s="222"/>
      <c r="L1025" s="222"/>
      <c r="M1025" s="752"/>
    </row>
    <row r="1026" spans="2:13" s="221" customFormat="1">
      <c r="B1026" s="222"/>
      <c r="C1026" s="222"/>
      <c r="D1026" s="222"/>
      <c r="E1026" s="222"/>
      <c r="F1026" s="222"/>
      <c r="G1026" s="222"/>
      <c r="H1026" s="222"/>
      <c r="I1026" s="222"/>
      <c r="J1026" s="222"/>
      <c r="K1026" s="222"/>
      <c r="L1026" s="222"/>
      <c r="M1026" s="752"/>
    </row>
    <row r="1027" spans="2:13" s="221" customFormat="1">
      <c r="B1027" s="222"/>
      <c r="C1027" s="222"/>
      <c r="D1027" s="222"/>
      <c r="E1027" s="222"/>
      <c r="F1027" s="222"/>
      <c r="G1027" s="222"/>
      <c r="H1027" s="222"/>
      <c r="I1027" s="222"/>
      <c r="J1027" s="222"/>
      <c r="K1027" s="222"/>
      <c r="L1027" s="222"/>
      <c r="M1027" s="752"/>
    </row>
    <row r="1028" spans="2:13" s="221" customFormat="1">
      <c r="B1028" s="222"/>
      <c r="C1028" s="222"/>
      <c r="D1028" s="222"/>
      <c r="E1028" s="222"/>
      <c r="F1028" s="222"/>
      <c r="G1028" s="222"/>
      <c r="H1028" s="222"/>
      <c r="I1028" s="222"/>
      <c r="J1028" s="222"/>
      <c r="K1028" s="222"/>
      <c r="L1028" s="222"/>
      <c r="M1028" s="752"/>
    </row>
    <row r="1029" spans="2:13" s="221" customFormat="1">
      <c r="B1029" s="222"/>
      <c r="C1029" s="222"/>
      <c r="D1029" s="222"/>
      <c r="E1029" s="222"/>
      <c r="F1029" s="222"/>
      <c r="G1029" s="222"/>
      <c r="H1029" s="222"/>
      <c r="I1029" s="222"/>
      <c r="J1029" s="222"/>
      <c r="K1029" s="222"/>
      <c r="L1029" s="222"/>
      <c r="M1029" s="752"/>
    </row>
    <row r="1030" spans="2:13" s="221" customFormat="1">
      <c r="B1030" s="222"/>
      <c r="C1030" s="222"/>
      <c r="D1030" s="222"/>
      <c r="E1030" s="222"/>
      <c r="F1030" s="222"/>
      <c r="G1030" s="222"/>
      <c r="H1030" s="222"/>
      <c r="I1030" s="222"/>
      <c r="J1030" s="222"/>
      <c r="K1030" s="222"/>
      <c r="L1030" s="222"/>
      <c r="M1030" s="752"/>
    </row>
    <row r="1031" spans="2:13" s="221" customFormat="1">
      <c r="B1031" s="222"/>
      <c r="C1031" s="222"/>
      <c r="D1031" s="222"/>
      <c r="E1031" s="222"/>
      <c r="F1031" s="222"/>
      <c r="G1031" s="222"/>
      <c r="H1031" s="222"/>
      <c r="I1031" s="222"/>
      <c r="J1031" s="222"/>
      <c r="K1031" s="222"/>
      <c r="L1031" s="222"/>
      <c r="M1031" s="752"/>
    </row>
    <row r="1032" spans="2:13" s="221" customFormat="1">
      <c r="B1032" s="222"/>
      <c r="C1032" s="222"/>
      <c r="D1032" s="222"/>
      <c r="E1032" s="222"/>
      <c r="F1032" s="222"/>
      <c r="G1032" s="222"/>
      <c r="H1032" s="222"/>
      <c r="I1032" s="222"/>
      <c r="J1032" s="222"/>
      <c r="K1032" s="222"/>
      <c r="L1032" s="222"/>
      <c r="M1032" s="752"/>
    </row>
    <row r="1033" spans="2:13" s="221" customFormat="1">
      <c r="B1033" s="222"/>
      <c r="C1033" s="222"/>
      <c r="D1033" s="222"/>
      <c r="E1033" s="222"/>
      <c r="F1033" s="222"/>
      <c r="G1033" s="222"/>
      <c r="H1033" s="222"/>
      <c r="I1033" s="222"/>
      <c r="J1033" s="222"/>
      <c r="K1033" s="222"/>
      <c r="L1033" s="222"/>
      <c r="M1033" s="752"/>
    </row>
    <row r="1034" spans="2:13" s="221" customFormat="1">
      <c r="B1034" s="222"/>
      <c r="C1034" s="222"/>
      <c r="D1034" s="222"/>
      <c r="E1034" s="222"/>
      <c r="F1034" s="222"/>
      <c r="G1034" s="222"/>
      <c r="H1034" s="222"/>
      <c r="I1034" s="222"/>
      <c r="J1034" s="222"/>
      <c r="K1034" s="222"/>
      <c r="L1034" s="222"/>
      <c r="M1034" s="752"/>
    </row>
    <row r="1035" spans="2:13" s="221" customFormat="1">
      <c r="B1035" s="222"/>
      <c r="C1035" s="222"/>
      <c r="D1035" s="222"/>
      <c r="E1035" s="222"/>
      <c r="F1035" s="222"/>
      <c r="G1035" s="222"/>
      <c r="H1035" s="222"/>
      <c r="I1035" s="222"/>
      <c r="J1035" s="222"/>
      <c r="K1035" s="222"/>
      <c r="L1035" s="222"/>
      <c r="M1035" s="752"/>
    </row>
    <row r="1036" spans="2:13" s="221" customFormat="1">
      <c r="B1036" s="222"/>
      <c r="C1036" s="222"/>
      <c r="D1036" s="222"/>
      <c r="E1036" s="222"/>
      <c r="F1036" s="222"/>
      <c r="G1036" s="222"/>
      <c r="H1036" s="222"/>
      <c r="I1036" s="222"/>
      <c r="J1036" s="222"/>
      <c r="K1036" s="222"/>
      <c r="L1036" s="222"/>
      <c r="M1036" s="752"/>
    </row>
    <row r="1037" spans="2:13" s="221" customFormat="1">
      <c r="B1037" s="222"/>
      <c r="C1037" s="222"/>
      <c r="D1037" s="222"/>
      <c r="E1037" s="222"/>
      <c r="F1037" s="222"/>
      <c r="G1037" s="222"/>
      <c r="H1037" s="222"/>
      <c r="I1037" s="222"/>
      <c r="J1037" s="222"/>
      <c r="K1037" s="222"/>
      <c r="L1037" s="222"/>
      <c r="M1037" s="752"/>
    </row>
    <row r="1038" spans="2:13" s="221" customFormat="1">
      <c r="B1038" s="222"/>
      <c r="C1038" s="222"/>
      <c r="D1038" s="222"/>
      <c r="E1038" s="222"/>
      <c r="F1038" s="222"/>
      <c r="G1038" s="222"/>
      <c r="H1038" s="222"/>
      <c r="I1038" s="222"/>
      <c r="J1038" s="222"/>
      <c r="K1038" s="222"/>
      <c r="L1038" s="222"/>
      <c r="M1038" s="752"/>
    </row>
    <row r="1039" spans="2:13" s="221" customFormat="1">
      <c r="B1039" s="222"/>
      <c r="C1039" s="222"/>
      <c r="D1039" s="222"/>
      <c r="E1039" s="222"/>
      <c r="F1039" s="222"/>
      <c r="G1039" s="222"/>
      <c r="H1039" s="222"/>
      <c r="I1039" s="222"/>
      <c r="J1039" s="222"/>
      <c r="K1039" s="222"/>
      <c r="L1039" s="222"/>
      <c r="M1039" s="752"/>
    </row>
    <row r="1040" spans="2:13" s="221" customFormat="1">
      <c r="B1040" s="222"/>
      <c r="C1040" s="222"/>
      <c r="D1040" s="222"/>
      <c r="E1040" s="222"/>
      <c r="F1040" s="222"/>
      <c r="G1040" s="222"/>
      <c r="H1040" s="222"/>
      <c r="I1040" s="222"/>
      <c r="J1040" s="222"/>
      <c r="K1040" s="222"/>
      <c r="L1040" s="222"/>
      <c r="M1040" s="752"/>
    </row>
    <row r="1041" spans="2:13" s="221" customFormat="1">
      <c r="B1041" s="222"/>
      <c r="C1041" s="222"/>
      <c r="D1041" s="222"/>
      <c r="E1041" s="222"/>
      <c r="F1041" s="222"/>
      <c r="G1041" s="222"/>
      <c r="H1041" s="222"/>
      <c r="I1041" s="222"/>
      <c r="J1041" s="222"/>
      <c r="K1041" s="222"/>
      <c r="L1041" s="222"/>
      <c r="M1041" s="752"/>
    </row>
    <row r="1042" spans="2:13" s="221" customFormat="1">
      <c r="B1042" s="222"/>
      <c r="C1042" s="222"/>
      <c r="D1042" s="222"/>
      <c r="E1042" s="222"/>
      <c r="F1042" s="222"/>
      <c r="G1042" s="222"/>
      <c r="H1042" s="222"/>
      <c r="I1042" s="222"/>
      <c r="J1042" s="222"/>
      <c r="K1042" s="222"/>
      <c r="L1042" s="222"/>
      <c r="M1042" s="752"/>
    </row>
    <row r="1043" spans="2:13" s="221" customFormat="1">
      <c r="B1043" s="222"/>
      <c r="C1043" s="222"/>
      <c r="D1043" s="222"/>
      <c r="E1043" s="222"/>
      <c r="F1043" s="222"/>
      <c r="G1043" s="222"/>
      <c r="H1043" s="222"/>
      <c r="I1043" s="222"/>
      <c r="J1043" s="222"/>
      <c r="K1043" s="222"/>
      <c r="L1043" s="222"/>
      <c r="M1043" s="752"/>
    </row>
    <row r="1044" spans="2:13" s="221" customFormat="1">
      <c r="B1044" s="222"/>
      <c r="C1044" s="222"/>
      <c r="D1044" s="222"/>
      <c r="E1044" s="222"/>
      <c r="F1044" s="222"/>
      <c r="G1044" s="222"/>
      <c r="H1044" s="222"/>
      <c r="I1044" s="222"/>
      <c r="J1044" s="222"/>
      <c r="K1044" s="222"/>
      <c r="L1044" s="222"/>
      <c r="M1044" s="752"/>
    </row>
    <row r="1045" spans="2:13" s="221" customFormat="1">
      <c r="B1045" s="222"/>
      <c r="C1045" s="222"/>
      <c r="D1045" s="222"/>
      <c r="E1045" s="222"/>
      <c r="F1045" s="222"/>
      <c r="G1045" s="222"/>
      <c r="H1045" s="222"/>
      <c r="I1045" s="222"/>
      <c r="J1045" s="222"/>
      <c r="K1045" s="222"/>
      <c r="L1045" s="222"/>
      <c r="M1045" s="752"/>
    </row>
    <row r="1046" spans="2:13" s="221" customFormat="1">
      <c r="B1046" s="222"/>
      <c r="C1046" s="222"/>
      <c r="D1046" s="222"/>
      <c r="E1046" s="222"/>
      <c r="F1046" s="222"/>
      <c r="G1046" s="222"/>
      <c r="H1046" s="222"/>
      <c r="I1046" s="222"/>
      <c r="J1046" s="222"/>
      <c r="K1046" s="222"/>
      <c r="L1046" s="222"/>
      <c r="M1046" s="752"/>
    </row>
    <row r="1047" spans="2:13" s="221" customFormat="1">
      <c r="B1047" s="222"/>
      <c r="C1047" s="222"/>
      <c r="D1047" s="222"/>
      <c r="E1047" s="222"/>
      <c r="F1047" s="222"/>
      <c r="G1047" s="222"/>
      <c r="H1047" s="222"/>
      <c r="I1047" s="222"/>
      <c r="J1047" s="222"/>
      <c r="K1047" s="222"/>
      <c r="L1047" s="222"/>
      <c r="M1047" s="752"/>
    </row>
    <row r="1048" spans="2:13" s="221" customFormat="1">
      <c r="B1048" s="222"/>
      <c r="C1048" s="222"/>
      <c r="D1048" s="222"/>
      <c r="E1048" s="222"/>
      <c r="F1048" s="222"/>
      <c r="G1048" s="222"/>
      <c r="H1048" s="222"/>
      <c r="I1048" s="222"/>
      <c r="J1048" s="222"/>
      <c r="K1048" s="222"/>
      <c r="L1048" s="222"/>
      <c r="M1048" s="752"/>
    </row>
    <row r="1049" spans="2:13" s="221" customFormat="1">
      <c r="B1049" s="222"/>
      <c r="C1049" s="222"/>
      <c r="D1049" s="222"/>
      <c r="E1049" s="222"/>
      <c r="F1049" s="222"/>
      <c r="G1049" s="222"/>
      <c r="H1049" s="222"/>
      <c r="I1049" s="222"/>
      <c r="J1049" s="222"/>
      <c r="K1049" s="222"/>
      <c r="L1049" s="222"/>
      <c r="M1049" s="752"/>
    </row>
    <row r="1050" spans="2:13" s="221" customFormat="1">
      <c r="B1050" s="222"/>
      <c r="C1050" s="222"/>
      <c r="D1050" s="222"/>
      <c r="E1050" s="222"/>
      <c r="F1050" s="222"/>
      <c r="G1050" s="222"/>
      <c r="H1050" s="222"/>
      <c r="I1050" s="222"/>
      <c r="J1050" s="222"/>
      <c r="K1050" s="222"/>
      <c r="L1050" s="222"/>
      <c r="M1050" s="752"/>
    </row>
    <row r="1051" spans="2:13" s="221" customFormat="1">
      <c r="B1051" s="222"/>
      <c r="C1051" s="222"/>
      <c r="D1051" s="222"/>
      <c r="E1051" s="222"/>
      <c r="F1051" s="222"/>
      <c r="G1051" s="222"/>
      <c r="H1051" s="222"/>
      <c r="I1051" s="222"/>
      <c r="J1051" s="222"/>
      <c r="K1051" s="222"/>
      <c r="L1051" s="222"/>
      <c r="M1051" s="752"/>
    </row>
    <row r="1052" spans="2:13" s="221" customFormat="1">
      <c r="B1052" s="222"/>
      <c r="C1052" s="222"/>
      <c r="D1052" s="222"/>
      <c r="E1052" s="222"/>
      <c r="F1052" s="222"/>
      <c r="G1052" s="222"/>
      <c r="H1052" s="222"/>
      <c r="I1052" s="222"/>
      <c r="J1052" s="222"/>
      <c r="K1052" s="222"/>
      <c r="L1052" s="222"/>
      <c r="M1052" s="752"/>
    </row>
    <row r="1053" spans="2:13" s="221" customFormat="1">
      <c r="B1053" s="222"/>
      <c r="C1053" s="222"/>
      <c r="D1053" s="222"/>
      <c r="E1053" s="222"/>
      <c r="F1053" s="222"/>
      <c r="G1053" s="222"/>
      <c r="H1053" s="222"/>
      <c r="I1053" s="222"/>
      <c r="J1053" s="222"/>
      <c r="K1053" s="222"/>
      <c r="L1053" s="222"/>
      <c r="M1053" s="752"/>
    </row>
    <row r="1054" spans="2:13" s="221" customFormat="1">
      <c r="B1054" s="222"/>
      <c r="C1054" s="222"/>
      <c r="D1054" s="222"/>
      <c r="E1054" s="222"/>
      <c r="F1054" s="222"/>
      <c r="G1054" s="222"/>
      <c r="H1054" s="222"/>
      <c r="I1054" s="222"/>
      <c r="J1054" s="222"/>
      <c r="K1054" s="222"/>
      <c r="L1054" s="222"/>
      <c r="M1054" s="752"/>
    </row>
    <row r="1055" spans="2:13" s="221" customFormat="1">
      <c r="B1055" s="222"/>
      <c r="C1055" s="222"/>
      <c r="D1055" s="222"/>
      <c r="E1055" s="222"/>
      <c r="F1055" s="222"/>
      <c r="G1055" s="222"/>
      <c r="H1055" s="222"/>
      <c r="I1055" s="222"/>
      <c r="J1055" s="222"/>
      <c r="K1055" s="222"/>
      <c r="L1055" s="222"/>
      <c r="M1055" s="752"/>
    </row>
    <row r="1056" spans="2:13" s="221" customFormat="1">
      <c r="B1056" s="222"/>
      <c r="C1056" s="222"/>
      <c r="D1056" s="222"/>
      <c r="E1056" s="222"/>
      <c r="F1056" s="222"/>
      <c r="G1056" s="222"/>
      <c r="H1056" s="222"/>
      <c r="I1056" s="222"/>
      <c r="J1056" s="222"/>
      <c r="K1056" s="222"/>
      <c r="L1056" s="222"/>
      <c r="M1056" s="752"/>
    </row>
    <row r="1057" spans="2:13" s="221" customFormat="1">
      <c r="B1057" s="222"/>
      <c r="C1057" s="222"/>
      <c r="D1057" s="222"/>
      <c r="E1057" s="222"/>
      <c r="F1057" s="222"/>
      <c r="G1057" s="222"/>
      <c r="H1057" s="222"/>
      <c r="I1057" s="222"/>
      <c r="J1057" s="222"/>
      <c r="K1057" s="222"/>
      <c r="L1057" s="222"/>
      <c r="M1057" s="752"/>
    </row>
    <row r="1058" spans="2:13" s="221" customFormat="1">
      <c r="B1058" s="222"/>
      <c r="C1058" s="222"/>
      <c r="D1058" s="222"/>
      <c r="E1058" s="222"/>
      <c r="F1058" s="222"/>
      <c r="G1058" s="222"/>
      <c r="H1058" s="222"/>
      <c r="I1058" s="222"/>
      <c r="J1058" s="222"/>
      <c r="K1058" s="222"/>
      <c r="L1058" s="222"/>
      <c r="M1058" s="752"/>
    </row>
    <row r="1059" spans="2:13" s="221" customFormat="1">
      <c r="B1059" s="222"/>
      <c r="C1059" s="222"/>
      <c r="D1059" s="222"/>
      <c r="E1059" s="222"/>
      <c r="F1059" s="222"/>
      <c r="G1059" s="222"/>
      <c r="H1059" s="222"/>
      <c r="I1059" s="222"/>
      <c r="J1059" s="222"/>
      <c r="K1059" s="222"/>
      <c r="L1059" s="222"/>
      <c r="M1059" s="752"/>
    </row>
    <row r="1060" spans="2:13" s="221" customFormat="1">
      <c r="B1060" s="222"/>
      <c r="C1060" s="222"/>
      <c r="D1060" s="222"/>
      <c r="E1060" s="222"/>
      <c r="F1060" s="222"/>
      <c r="G1060" s="222"/>
      <c r="H1060" s="222"/>
      <c r="I1060" s="222"/>
      <c r="J1060" s="222"/>
      <c r="K1060" s="222"/>
      <c r="L1060" s="222"/>
      <c r="M1060" s="752"/>
    </row>
    <row r="1061" spans="2:13" s="221" customFormat="1">
      <c r="B1061" s="222"/>
      <c r="C1061" s="222"/>
      <c r="D1061" s="222"/>
      <c r="E1061" s="222"/>
      <c r="F1061" s="222"/>
      <c r="G1061" s="222"/>
      <c r="H1061" s="222"/>
      <c r="I1061" s="222"/>
      <c r="J1061" s="222"/>
      <c r="K1061" s="222"/>
      <c r="L1061" s="222"/>
      <c r="M1061" s="752"/>
    </row>
    <row r="1062" spans="2:13" s="221" customFormat="1">
      <c r="B1062" s="222"/>
      <c r="C1062" s="222"/>
      <c r="D1062" s="222"/>
      <c r="E1062" s="222"/>
      <c r="F1062" s="222"/>
      <c r="G1062" s="222"/>
      <c r="H1062" s="222"/>
      <c r="I1062" s="222"/>
      <c r="J1062" s="222"/>
      <c r="K1062" s="222"/>
      <c r="L1062" s="222"/>
      <c r="M1062" s="752"/>
    </row>
    <row r="1063" spans="2:13" s="221" customFormat="1">
      <c r="B1063" s="222"/>
      <c r="C1063" s="222"/>
      <c r="D1063" s="222"/>
      <c r="E1063" s="222"/>
      <c r="F1063" s="222"/>
      <c r="G1063" s="222"/>
      <c r="H1063" s="222"/>
      <c r="I1063" s="222"/>
      <c r="J1063" s="222"/>
      <c r="K1063" s="222"/>
      <c r="L1063" s="222"/>
      <c r="M1063" s="752"/>
    </row>
    <row r="1064" spans="2:13" s="221" customFormat="1">
      <c r="B1064" s="222"/>
      <c r="C1064" s="222"/>
      <c r="D1064" s="222"/>
      <c r="E1064" s="222"/>
      <c r="F1064" s="222"/>
      <c r="G1064" s="222"/>
      <c r="H1064" s="222"/>
      <c r="I1064" s="222"/>
      <c r="J1064" s="222"/>
      <c r="K1064" s="222"/>
      <c r="L1064" s="222"/>
      <c r="M1064" s="752"/>
    </row>
    <row r="1065" spans="2:13" s="221" customFormat="1">
      <c r="B1065" s="222"/>
      <c r="C1065" s="222"/>
      <c r="D1065" s="222"/>
      <c r="E1065" s="222"/>
      <c r="F1065" s="222"/>
      <c r="G1065" s="222"/>
      <c r="H1065" s="222"/>
      <c r="I1065" s="222"/>
      <c r="J1065" s="222"/>
      <c r="K1065" s="222"/>
      <c r="L1065" s="222"/>
      <c r="M1065" s="752"/>
    </row>
    <row r="1066" spans="2:13" s="221" customFormat="1">
      <c r="B1066" s="222"/>
      <c r="C1066" s="222"/>
      <c r="D1066" s="222"/>
      <c r="E1066" s="222"/>
      <c r="F1066" s="222"/>
      <c r="G1066" s="222"/>
      <c r="H1066" s="222"/>
      <c r="I1066" s="222"/>
      <c r="J1066" s="222"/>
      <c r="K1066" s="222"/>
      <c r="L1066" s="222"/>
      <c r="M1066" s="752"/>
    </row>
    <row r="1067" spans="2:13" s="221" customFormat="1">
      <c r="B1067" s="222"/>
      <c r="C1067" s="222"/>
      <c r="D1067" s="222"/>
      <c r="E1067" s="222"/>
      <c r="F1067" s="222"/>
      <c r="G1067" s="222"/>
      <c r="H1067" s="222"/>
      <c r="I1067" s="222"/>
      <c r="J1067" s="222"/>
      <c r="K1067" s="222"/>
      <c r="L1067" s="222"/>
      <c r="M1067" s="752"/>
    </row>
    <row r="1068" spans="2:13" s="221" customFormat="1">
      <c r="B1068" s="222"/>
      <c r="C1068" s="222"/>
      <c r="D1068" s="222"/>
      <c r="E1068" s="222"/>
      <c r="F1068" s="222"/>
      <c r="G1068" s="222"/>
      <c r="H1068" s="222"/>
      <c r="I1068" s="222"/>
      <c r="J1068" s="222"/>
      <c r="K1068" s="222"/>
      <c r="L1068" s="222"/>
      <c r="M1068" s="752"/>
    </row>
    <row r="1069" spans="2:13" s="221" customFormat="1">
      <c r="B1069" s="222"/>
      <c r="C1069" s="222"/>
      <c r="D1069" s="222"/>
      <c r="E1069" s="222"/>
      <c r="F1069" s="222"/>
      <c r="G1069" s="222"/>
      <c r="H1069" s="222"/>
      <c r="I1069" s="222"/>
      <c r="J1069" s="222"/>
      <c r="K1069" s="222"/>
      <c r="L1069" s="222"/>
      <c r="M1069" s="752"/>
    </row>
    <row r="1070" spans="2:13" s="221" customFormat="1">
      <c r="B1070" s="222"/>
      <c r="C1070" s="222"/>
      <c r="D1070" s="222"/>
      <c r="E1070" s="222"/>
      <c r="F1070" s="222"/>
      <c r="G1070" s="222"/>
      <c r="H1070" s="222"/>
      <c r="I1070" s="222"/>
      <c r="J1070" s="222"/>
      <c r="K1070" s="222"/>
      <c r="L1070" s="222"/>
      <c r="M1070" s="752"/>
    </row>
    <row r="1071" spans="2:13" s="221" customFormat="1">
      <c r="B1071" s="222"/>
      <c r="C1071" s="222"/>
      <c r="D1071" s="222"/>
      <c r="E1071" s="222"/>
      <c r="F1071" s="222"/>
      <c r="G1071" s="222"/>
      <c r="H1071" s="222"/>
      <c r="I1071" s="222"/>
      <c r="J1071" s="222"/>
      <c r="K1071" s="222"/>
      <c r="L1071" s="222"/>
      <c r="M1071" s="752"/>
    </row>
    <row r="1072" spans="2:13" s="221" customFormat="1">
      <c r="B1072" s="222"/>
      <c r="C1072" s="222"/>
      <c r="D1072" s="222"/>
      <c r="E1072" s="222"/>
      <c r="F1072" s="222"/>
      <c r="G1072" s="222"/>
      <c r="H1072" s="222"/>
      <c r="I1072" s="222"/>
      <c r="J1072" s="222"/>
      <c r="K1072" s="222"/>
      <c r="L1072" s="222"/>
      <c r="M1072" s="752"/>
    </row>
    <row r="1073" spans="2:13" s="221" customFormat="1">
      <c r="B1073" s="222"/>
      <c r="C1073" s="222"/>
      <c r="D1073" s="222"/>
      <c r="E1073" s="222"/>
      <c r="F1073" s="222"/>
      <c r="G1073" s="222"/>
      <c r="H1073" s="222"/>
      <c r="I1073" s="222"/>
      <c r="J1073" s="222"/>
      <c r="K1073" s="222"/>
      <c r="L1073" s="222"/>
      <c r="M1073" s="752"/>
    </row>
    <row r="1074" spans="2:13" s="221" customFormat="1">
      <c r="B1074" s="222"/>
      <c r="C1074" s="222"/>
      <c r="D1074" s="222"/>
      <c r="E1074" s="222"/>
      <c r="F1074" s="222"/>
      <c r="G1074" s="222"/>
      <c r="H1074" s="222"/>
      <c r="I1074" s="222"/>
      <c r="J1074" s="222"/>
      <c r="K1074" s="222"/>
      <c r="L1074" s="222"/>
      <c r="M1074" s="752"/>
    </row>
    <row r="1075" spans="2:13" s="221" customFormat="1">
      <c r="B1075" s="222"/>
      <c r="C1075" s="222"/>
      <c r="D1075" s="222"/>
      <c r="E1075" s="222"/>
      <c r="F1075" s="222"/>
      <c r="G1075" s="222"/>
      <c r="H1075" s="222"/>
      <c r="I1075" s="222"/>
      <c r="J1075" s="222"/>
      <c r="K1075" s="222"/>
      <c r="L1075" s="222"/>
      <c r="M1075" s="752"/>
    </row>
    <row r="1076" spans="2:13" s="221" customFormat="1">
      <c r="B1076" s="222"/>
      <c r="C1076" s="222"/>
      <c r="D1076" s="222"/>
      <c r="E1076" s="222"/>
      <c r="F1076" s="222"/>
      <c r="G1076" s="222"/>
      <c r="H1076" s="222"/>
      <c r="I1076" s="222"/>
      <c r="J1076" s="222"/>
      <c r="K1076" s="222"/>
      <c r="L1076" s="222"/>
      <c r="M1076" s="752"/>
    </row>
    <row r="1077" spans="2:13" s="221" customFormat="1">
      <c r="B1077" s="222"/>
      <c r="C1077" s="222"/>
      <c r="D1077" s="222"/>
      <c r="E1077" s="222"/>
      <c r="F1077" s="222"/>
      <c r="G1077" s="222"/>
      <c r="H1077" s="222"/>
      <c r="I1077" s="222"/>
      <c r="J1077" s="222"/>
      <c r="K1077" s="222"/>
      <c r="L1077" s="222"/>
      <c r="M1077" s="752"/>
    </row>
    <row r="1078" spans="2:13" s="221" customFormat="1">
      <c r="B1078" s="222"/>
      <c r="C1078" s="222"/>
      <c r="D1078" s="222"/>
      <c r="E1078" s="222"/>
      <c r="F1078" s="222"/>
      <c r="G1078" s="222"/>
      <c r="H1078" s="222"/>
      <c r="I1078" s="222"/>
      <c r="J1078" s="222"/>
      <c r="K1078" s="222"/>
      <c r="L1078" s="222"/>
      <c r="M1078" s="752"/>
    </row>
    <row r="1079" spans="2:13" s="221" customFormat="1">
      <c r="B1079" s="222"/>
      <c r="C1079" s="222"/>
      <c r="D1079" s="222"/>
      <c r="E1079" s="222"/>
      <c r="F1079" s="222"/>
      <c r="G1079" s="222"/>
      <c r="H1079" s="222"/>
      <c r="I1079" s="222"/>
      <c r="J1079" s="222"/>
      <c r="K1079" s="222"/>
      <c r="L1079" s="222"/>
      <c r="M1079" s="752"/>
    </row>
    <row r="1080" spans="2:13" s="221" customFormat="1">
      <c r="B1080" s="222"/>
      <c r="C1080" s="222"/>
      <c r="D1080" s="222"/>
      <c r="E1080" s="222"/>
      <c r="F1080" s="222"/>
      <c r="G1080" s="222"/>
      <c r="H1080" s="222"/>
      <c r="I1080" s="222"/>
      <c r="J1080" s="222"/>
      <c r="K1080" s="222"/>
      <c r="L1080" s="222"/>
      <c r="M1080" s="752"/>
    </row>
    <row r="1081" spans="2:13" s="221" customFormat="1">
      <c r="B1081" s="222"/>
      <c r="C1081" s="222"/>
      <c r="D1081" s="222"/>
      <c r="E1081" s="222"/>
      <c r="F1081" s="222"/>
      <c r="G1081" s="222"/>
      <c r="H1081" s="222"/>
      <c r="I1081" s="222"/>
      <c r="J1081" s="222"/>
      <c r="K1081" s="222"/>
      <c r="L1081" s="222"/>
      <c r="M1081" s="752"/>
    </row>
    <row r="1082" spans="2:13" s="221" customFormat="1">
      <c r="B1082" s="222"/>
      <c r="C1082" s="222"/>
      <c r="D1082" s="222"/>
      <c r="E1082" s="222"/>
      <c r="F1082" s="222"/>
      <c r="G1082" s="222"/>
      <c r="H1082" s="222"/>
      <c r="I1082" s="222"/>
      <c r="J1082" s="222"/>
      <c r="K1082" s="222"/>
      <c r="L1082" s="222"/>
      <c r="M1082" s="752"/>
    </row>
    <row r="1083" spans="2:13" s="221" customFormat="1">
      <c r="B1083" s="222"/>
      <c r="C1083" s="222"/>
      <c r="D1083" s="222"/>
      <c r="E1083" s="222"/>
      <c r="F1083" s="222"/>
      <c r="G1083" s="222"/>
      <c r="H1083" s="222"/>
      <c r="I1083" s="222"/>
      <c r="J1083" s="222"/>
      <c r="K1083" s="222"/>
      <c r="L1083" s="222"/>
      <c r="M1083" s="752"/>
    </row>
    <row r="1084" spans="2:13" s="221" customFormat="1">
      <c r="B1084" s="222"/>
      <c r="C1084" s="222"/>
      <c r="D1084" s="222"/>
      <c r="E1084" s="222"/>
      <c r="F1084" s="222"/>
      <c r="G1084" s="222"/>
      <c r="H1084" s="222"/>
      <c r="I1084" s="222"/>
      <c r="J1084" s="222"/>
      <c r="K1084" s="222"/>
      <c r="L1084" s="222"/>
      <c r="M1084" s="752"/>
    </row>
    <row r="1085" spans="2:13" s="221" customFormat="1">
      <c r="B1085" s="222"/>
      <c r="C1085" s="222"/>
      <c r="D1085" s="222"/>
      <c r="E1085" s="222"/>
      <c r="F1085" s="222"/>
      <c r="G1085" s="222"/>
      <c r="H1085" s="222"/>
      <c r="I1085" s="222"/>
      <c r="J1085" s="222"/>
      <c r="K1085" s="222"/>
      <c r="L1085" s="222"/>
      <c r="M1085" s="752"/>
    </row>
    <row r="1086" spans="2:13" s="221" customFormat="1">
      <c r="B1086" s="222"/>
      <c r="C1086" s="222"/>
      <c r="D1086" s="222"/>
      <c r="E1086" s="222"/>
      <c r="F1086" s="222"/>
      <c r="G1086" s="222"/>
      <c r="H1086" s="222"/>
      <c r="I1086" s="222"/>
      <c r="J1086" s="222"/>
      <c r="K1086" s="222"/>
      <c r="L1086" s="222"/>
      <c r="M1086" s="752"/>
    </row>
    <row r="1087" spans="2:13" s="221" customFormat="1">
      <c r="B1087" s="222"/>
      <c r="C1087" s="222"/>
      <c r="D1087" s="222"/>
      <c r="E1087" s="222"/>
      <c r="F1087" s="222"/>
      <c r="G1087" s="222"/>
      <c r="H1087" s="222"/>
      <c r="I1087" s="222"/>
      <c r="J1087" s="222"/>
      <c r="K1087" s="222"/>
      <c r="L1087" s="222"/>
      <c r="M1087" s="752"/>
    </row>
    <row r="1088" spans="2:13" s="221" customFormat="1">
      <c r="B1088" s="222"/>
      <c r="C1088" s="222"/>
      <c r="D1088" s="222"/>
      <c r="E1088" s="222"/>
      <c r="F1088" s="222"/>
      <c r="G1088" s="222"/>
      <c r="H1088" s="222"/>
      <c r="I1088" s="222"/>
      <c r="J1088" s="222"/>
      <c r="K1088" s="222"/>
      <c r="L1088" s="222"/>
      <c r="M1088" s="752"/>
    </row>
    <row r="1089" spans="2:13" s="221" customFormat="1">
      <c r="B1089" s="222"/>
      <c r="C1089" s="222"/>
      <c r="D1089" s="222"/>
      <c r="E1089" s="222"/>
      <c r="F1089" s="222"/>
      <c r="G1089" s="222"/>
      <c r="H1089" s="222"/>
      <c r="I1089" s="222"/>
      <c r="J1089" s="222"/>
      <c r="K1089" s="222"/>
      <c r="L1089" s="222"/>
      <c r="M1089" s="752"/>
    </row>
    <row r="1090" spans="2:13" s="221" customFormat="1">
      <c r="B1090" s="222"/>
      <c r="C1090" s="222"/>
      <c r="D1090" s="222"/>
      <c r="E1090" s="222"/>
      <c r="F1090" s="222"/>
      <c r="G1090" s="222"/>
      <c r="H1090" s="222"/>
      <c r="I1090" s="222"/>
      <c r="J1090" s="222"/>
      <c r="K1090" s="222"/>
      <c r="L1090" s="222"/>
      <c r="M1090" s="752"/>
    </row>
    <row r="1091" spans="2:13" s="221" customFormat="1">
      <c r="B1091" s="222"/>
      <c r="C1091" s="222"/>
      <c r="D1091" s="222"/>
      <c r="E1091" s="222"/>
      <c r="F1091" s="222"/>
      <c r="G1091" s="222"/>
      <c r="H1091" s="222"/>
      <c r="I1091" s="222"/>
      <c r="J1091" s="222"/>
      <c r="K1091" s="222"/>
      <c r="L1091" s="222"/>
      <c r="M1091" s="752"/>
    </row>
    <row r="1092" spans="2:13" s="221" customFormat="1">
      <c r="B1092" s="222"/>
      <c r="C1092" s="222"/>
      <c r="D1092" s="222"/>
      <c r="E1092" s="222"/>
      <c r="F1092" s="222"/>
      <c r="G1092" s="222"/>
      <c r="H1092" s="222"/>
      <c r="I1092" s="222"/>
      <c r="J1092" s="222"/>
      <c r="K1092" s="222"/>
      <c r="L1092" s="222"/>
      <c r="M1092" s="752"/>
    </row>
    <row r="1093" spans="2:13" s="221" customFormat="1">
      <c r="B1093" s="222"/>
      <c r="C1093" s="222"/>
      <c r="D1093" s="222"/>
      <c r="E1093" s="222"/>
      <c r="F1093" s="222"/>
      <c r="G1093" s="222"/>
      <c r="H1093" s="222"/>
      <c r="I1093" s="222"/>
      <c r="J1093" s="222"/>
      <c r="K1093" s="222"/>
      <c r="L1093" s="222"/>
      <c r="M1093" s="752"/>
    </row>
    <row r="1094" spans="2:13" s="221" customFormat="1">
      <c r="B1094" s="222"/>
      <c r="C1094" s="222"/>
      <c r="D1094" s="222"/>
      <c r="E1094" s="222"/>
      <c r="F1094" s="222"/>
      <c r="G1094" s="222"/>
      <c r="H1094" s="222"/>
      <c r="I1094" s="222"/>
      <c r="J1094" s="222"/>
      <c r="K1094" s="222"/>
      <c r="L1094" s="222"/>
      <c r="M1094" s="752"/>
    </row>
    <row r="1095" spans="2:13" s="221" customFormat="1">
      <c r="B1095" s="222"/>
      <c r="C1095" s="222"/>
      <c r="D1095" s="222"/>
      <c r="E1095" s="222"/>
      <c r="F1095" s="222"/>
      <c r="G1095" s="222"/>
      <c r="H1095" s="222"/>
      <c r="I1095" s="222"/>
      <c r="J1095" s="222"/>
      <c r="K1095" s="222"/>
      <c r="L1095" s="222"/>
      <c r="M1095" s="752"/>
    </row>
    <row r="1096" spans="2:13" s="221" customFormat="1">
      <c r="B1096" s="222"/>
      <c r="C1096" s="222"/>
      <c r="D1096" s="222"/>
      <c r="E1096" s="222"/>
      <c r="F1096" s="222"/>
      <c r="G1096" s="222"/>
      <c r="H1096" s="222"/>
      <c r="I1096" s="222"/>
      <c r="J1096" s="222"/>
      <c r="K1096" s="222"/>
      <c r="L1096" s="222"/>
      <c r="M1096" s="752"/>
    </row>
    <row r="1097" spans="2:13" s="221" customFormat="1">
      <c r="B1097" s="222"/>
      <c r="C1097" s="222"/>
      <c r="D1097" s="222"/>
      <c r="E1097" s="222"/>
      <c r="F1097" s="222"/>
      <c r="G1097" s="222"/>
      <c r="H1097" s="222"/>
      <c r="I1097" s="222"/>
      <c r="J1097" s="222"/>
      <c r="K1097" s="222"/>
      <c r="L1097" s="222"/>
      <c r="M1097" s="752"/>
    </row>
    <row r="1098" spans="2:13" s="221" customFormat="1">
      <c r="B1098" s="222"/>
      <c r="C1098" s="222"/>
      <c r="D1098" s="222"/>
      <c r="E1098" s="222"/>
      <c r="F1098" s="222"/>
      <c r="G1098" s="222"/>
      <c r="H1098" s="222"/>
      <c r="I1098" s="222"/>
      <c r="J1098" s="222"/>
      <c r="K1098" s="222"/>
      <c r="L1098" s="222"/>
      <c r="M1098" s="752"/>
    </row>
    <row r="1099" spans="2:13" s="221" customFormat="1">
      <c r="B1099" s="222"/>
      <c r="C1099" s="222"/>
      <c r="D1099" s="222"/>
      <c r="E1099" s="222"/>
      <c r="F1099" s="222"/>
      <c r="G1099" s="222"/>
      <c r="H1099" s="222"/>
      <c r="I1099" s="222"/>
      <c r="J1099" s="222"/>
      <c r="K1099" s="222"/>
      <c r="L1099" s="222"/>
      <c r="M1099" s="752"/>
    </row>
    <row r="1100" spans="2:13" s="221" customFormat="1">
      <c r="B1100" s="222"/>
      <c r="C1100" s="222"/>
      <c r="D1100" s="222"/>
      <c r="E1100" s="222"/>
      <c r="F1100" s="222"/>
      <c r="G1100" s="222"/>
      <c r="H1100" s="222"/>
      <c r="I1100" s="222"/>
      <c r="J1100" s="222"/>
      <c r="K1100" s="222"/>
      <c r="L1100" s="222"/>
      <c r="M1100" s="752"/>
    </row>
    <row r="1101" spans="2:13" s="221" customFormat="1">
      <c r="B1101" s="222"/>
      <c r="C1101" s="222"/>
      <c r="D1101" s="222"/>
      <c r="E1101" s="222"/>
      <c r="F1101" s="222"/>
      <c r="G1101" s="222"/>
      <c r="H1101" s="222"/>
      <c r="I1101" s="222"/>
      <c r="J1101" s="222"/>
      <c r="K1101" s="222"/>
      <c r="L1101" s="222"/>
      <c r="M1101" s="752"/>
    </row>
    <row r="1102" spans="2:13" s="221" customFormat="1">
      <c r="B1102" s="222"/>
      <c r="C1102" s="222"/>
      <c r="D1102" s="222"/>
      <c r="E1102" s="222"/>
      <c r="F1102" s="222"/>
      <c r="G1102" s="222"/>
      <c r="H1102" s="222"/>
      <c r="I1102" s="222"/>
      <c r="J1102" s="222"/>
      <c r="K1102" s="222"/>
      <c r="L1102" s="222"/>
      <c r="M1102" s="752"/>
    </row>
    <row r="1103" spans="2:13" s="221" customFormat="1">
      <c r="B1103" s="222"/>
      <c r="C1103" s="222"/>
      <c r="D1103" s="222"/>
      <c r="E1103" s="222"/>
      <c r="F1103" s="222"/>
      <c r="G1103" s="222"/>
      <c r="H1103" s="222"/>
      <c r="I1103" s="222"/>
      <c r="J1103" s="222"/>
      <c r="K1103" s="222"/>
      <c r="L1103" s="222"/>
      <c r="M1103" s="752"/>
    </row>
    <row r="1104" spans="2:13" s="221" customFormat="1">
      <c r="B1104" s="222"/>
      <c r="C1104" s="222"/>
      <c r="D1104" s="222"/>
      <c r="E1104" s="222"/>
      <c r="F1104" s="222"/>
      <c r="G1104" s="222"/>
      <c r="H1104" s="222"/>
      <c r="I1104" s="222"/>
      <c r="J1104" s="222"/>
      <c r="K1104" s="222"/>
      <c r="L1104" s="222"/>
      <c r="M1104" s="752"/>
    </row>
    <row r="1105" spans="2:13" s="221" customFormat="1">
      <c r="B1105" s="222"/>
      <c r="C1105" s="222"/>
      <c r="D1105" s="222"/>
      <c r="E1105" s="222"/>
      <c r="F1105" s="222"/>
      <c r="G1105" s="222"/>
      <c r="H1105" s="222"/>
      <c r="I1105" s="222"/>
      <c r="J1105" s="222"/>
      <c r="K1105" s="222"/>
      <c r="L1105" s="222"/>
      <c r="M1105" s="752"/>
    </row>
    <row r="1106" spans="2:13" s="221" customFormat="1">
      <c r="B1106" s="222"/>
      <c r="C1106" s="222"/>
      <c r="D1106" s="222"/>
      <c r="E1106" s="222"/>
      <c r="F1106" s="222"/>
      <c r="G1106" s="222"/>
      <c r="H1106" s="222"/>
      <c r="I1106" s="222"/>
      <c r="J1106" s="222"/>
      <c r="K1106" s="222"/>
      <c r="L1106" s="222"/>
      <c r="M1106" s="752"/>
    </row>
    <row r="1107" spans="2:13" s="221" customFormat="1">
      <c r="B1107" s="222"/>
      <c r="C1107" s="222"/>
      <c r="D1107" s="222"/>
      <c r="E1107" s="222"/>
      <c r="F1107" s="222"/>
      <c r="G1107" s="222"/>
      <c r="H1107" s="222"/>
      <c r="I1107" s="222"/>
      <c r="J1107" s="222"/>
      <c r="K1107" s="222"/>
      <c r="L1107" s="222"/>
      <c r="M1107" s="752"/>
    </row>
    <row r="1108" spans="2:13" s="221" customFormat="1">
      <c r="B1108" s="222"/>
      <c r="C1108" s="222"/>
      <c r="D1108" s="222"/>
      <c r="E1108" s="222"/>
      <c r="F1108" s="222"/>
      <c r="G1108" s="222"/>
      <c r="H1108" s="222"/>
      <c r="I1108" s="222"/>
      <c r="J1108" s="222"/>
      <c r="K1108" s="222"/>
      <c r="L1108" s="222"/>
      <c r="M1108" s="752"/>
    </row>
    <row r="1109" spans="2:13" s="221" customFormat="1">
      <c r="B1109" s="222"/>
      <c r="C1109" s="222"/>
      <c r="D1109" s="222"/>
      <c r="E1109" s="222"/>
      <c r="F1109" s="222"/>
      <c r="G1109" s="222"/>
      <c r="H1109" s="222"/>
      <c r="I1109" s="222"/>
      <c r="J1109" s="222"/>
      <c r="K1109" s="222"/>
      <c r="L1109" s="222"/>
      <c r="M1109" s="752"/>
    </row>
    <row r="1110" spans="2:13" s="221" customFormat="1">
      <c r="B1110" s="222"/>
      <c r="C1110" s="222"/>
      <c r="D1110" s="222"/>
      <c r="E1110" s="222"/>
      <c r="F1110" s="222"/>
      <c r="G1110" s="222"/>
      <c r="H1110" s="222"/>
      <c r="I1110" s="222"/>
      <c r="J1110" s="222"/>
      <c r="K1110" s="222"/>
      <c r="L1110" s="222"/>
      <c r="M1110" s="752"/>
    </row>
    <row r="1111" spans="2:13" s="221" customFormat="1">
      <c r="B1111" s="222"/>
      <c r="C1111" s="222"/>
      <c r="D1111" s="222"/>
      <c r="E1111" s="222"/>
      <c r="F1111" s="222"/>
      <c r="G1111" s="222"/>
      <c r="H1111" s="222"/>
      <c r="I1111" s="222"/>
      <c r="J1111" s="222"/>
      <c r="K1111" s="222"/>
      <c r="L1111" s="222"/>
      <c r="M1111" s="752"/>
    </row>
    <row r="1112" spans="2:13" s="221" customFormat="1">
      <c r="B1112" s="222"/>
      <c r="C1112" s="222"/>
      <c r="D1112" s="222"/>
      <c r="E1112" s="222"/>
      <c r="F1112" s="222"/>
      <c r="G1112" s="222"/>
      <c r="H1112" s="222"/>
      <c r="I1112" s="222"/>
      <c r="J1112" s="222"/>
      <c r="K1112" s="222"/>
      <c r="L1112" s="222"/>
      <c r="M1112" s="752"/>
    </row>
    <row r="1113" spans="2:13" s="221" customFormat="1">
      <c r="B1113" s="222"/>
      <c r="C1113" s="222"/>
      <c r="D1113" s="222"/>
      <c r="E1113" s="222"/>
      <c r="F1113" s="222"/>
      <c r="G1113" s="222"/>
      <c r="H1113" s="222"/>
      <c r="I1113" s="222"/>
      <c r="J1113" s="222"/>
      <c r="K1113" s="222"/>
      <c r="L1113" s="222"/>
      <c r="M1113" s="752"/>
    </row>
    <row r="1114" spans="2:13" s="221" customFormat="1">
      <c r="B1114" s="222"/>
      <c r="C1114" s="222"/>
      <c r="D1114" s="222"/>
      <c r="E1114" s="222"/>
      <c r="F1114" s="222"/>
      <c r="G1114" s="222"/>
      <c r="H1114" s="222"/>
      <c r="I1114" s="222"/>
      <c r="J1114" s="222"/>
      <c r="K1114" s="222"/>
      <c r="L1114" s="222"/>
      <c r="M1114" s="752"/>
    </row>
    <row r="1115" spans="2:13" s="221" customFormat="1">
      <c r="B1115" s="222"/>
      <c r="C1115" s="222"/>
      <c r="D1115" s="222"/>
      <c r="E1115" s="222"/>
      <c r="F1115" s="222"/>
      <c r="G1115" s="222"/>
      <c r="H1115" s="222"/>
      <c r="I1115" s="222"/>
      <c r="J1115" s="222"/>
      <c r="K1115" s="222"/>
      <c r="L1115" s="222"/>
      <c r="M1115" s="752"/>
    </row>
    <row r="1116" spans="2:13" s="221" customFormat="1">
      <c r="B1116" s="222"/>
      <c r="C1116" s="222"/>
      <c r="D1116" s="222"/>
      <c r="E1116" s="222"/>
      <c r="F1116" s="222"/>
      <c r="G1116" s="222"/>
      <c r="H1116" s="222"/>
      <c r="I1116" s="222"/>
      <c r="J1116" s="222"/>
      <c r="K1116" s="222"/>
      <c r="L1116" s="222"/>
      <c r="M1116" s="752"/>
    </row>
    <row r="1117" spans="2:13" s="221" customFormat="1">
      <c r="B1117" s="222"/>
      <c r="C1117" s="222"/>
      <c r="D1117" s="222"/>
      <c r="E1117" s="222"/>
      <c r="F1117" s="222"/>
      <c r="G1117" s="222"/>
      <c r="H1117" s="222"/>
      <c r="I1117" s="222"/>
      <c r="J1117" s="222"/>
      <c r="K1117" s="222"/>
      <c r="L1117" s="222"/>
      <c r="M1117" s="752"/>
    </row>
    <row r="1118" spans="2:13" s="221" customFormat="1">
      <c r="B1118" s="222"/>
      <c r="C1118" s="222"/>
      <c r="D1118" s="222"/>
      <c r="E1118" s="222"/>
      <c r="F1118" s="222"/>
      <c r="G1118" s="222"/>
      <c r="H1118" s="222"/>
      <c r="I1118" s="222"/>
      <c r="J1118" s="222"/>
      <c r="K1118" s="222"/>
      <c r="L1118" s="222"/>
      <c r="M1118" s="752"/>
    </row>
    <row r="1119" spans="2:13" s="221" customFormat="1">
      <c r="B1119" s="222"/>
      <c r="C1119" s="222"/>
      <c r="D1119" s="222"/>
      <c r="E1119" s="222"/>
      <c r="F1119" s="222"/>
      <c r="G1119" s="222"/>
      <c r="H1119" s="222"/>
      <c r="I1119" s="222"/>
      <c r="J1119" s="222"/>
      <c r="K1119" s="222"/>
      <c r="L1119" s="222"/>
      <c r="M1119" s="752"/>
    </row>
    <row r="1120" spans="2:13" s="221" customFormat="1">
      <c r="B1120" s="222"/>
      <c r="C1120" s="222"/>
      <c r="D1120" s="222"/>
      <c r="E1120" s="222"/>
      <c r="F1120" s="222"/>
      <c r="G1120" s="222"/>
      <c r="H1120" s="222"/>
      <c r="I1120" s="222"/>
      <c r="J1120" s="222"/>
      <c r="K1120" s="222"/>
      <c r="L1120" s="222"/>
      <c r="M1120" s="752"/>
    </row>
    <row r="1121" spans="2:13" s="221" customFormat="1">
      <c r="B1121" s="222"/>
      <c r="C1121" s="222"/>
      <c r="D1121" s="222"/>
      <c r="E1121" s="222"/>
      <c r="F1121" s="222"/>
      <c r="G1121" s="222"/>
      <c r="H1121" s="222"/>
      <c r="I1121" s="222"/>
      <c r="J1121" s="222"/>
      <c r="K1121" s="222"/>
      <c r="L1121" s="222"/>
      <c r="M1121" s="752"/>
    </row>
    <row r="1122" spans="2:13" s="221" customFormat="1">
      <c r="B1122" s="222"/>
      <c r="C1122" s="222"/>
      <c r="D1122" s="222"/>
      <c r="E1122" s="222"/>
      <c r="F1122" s="222"/>
      <c r="G1122" s="222"/>
      <c r="H1122" s="222"/>
      <c r="I1122" s="222"/>
      <c r="J1122" s="222"/>
      <c r="K1122" s="222"/>
      <c r="L1122" s="222"/>
      <c r="M1122" s="752"/>
    </row>
    <row r="1123" spans="2:13" s="221" customFormat="1">
      <c r="B1123" s="222"/>
      <c r="C1123" s="222"/>
      <c r="D1123" s="222"/>
      <c r="E1123" s="222"/>
      <c r="F1123" s="222"/>
      <c r="G1123" s="222"/>
      <c r="H1123" s="222"/>
      <c r="I1123" s="222"/>
      <c r="J1123" s="222"/>
      <c r="K1123" s="222"/>
      <c r="L1123" s="222"/>
      <c r="M1123" s="752"/>
    </row>
    <row r="1124" spans="2:13" s="221" customFormat="1">
      <c r="B1124" s="222"/>
      <c r="C1124" s="222"/>
      <c r="D1124" s="222"/>
      <c r="E1124" s="222"/>
      <c r="F1124" s="222"/>
      <c r="G1124" s="222"/>
      <c r="H1124" s="222"/>
      <c r="I1124" s="222"/>
      <c r="J1124" s="222"/>
      <c r="K1124" s="222"/>
      <c r="L1124" s="222"/>
      <c r="M1124" s="752"/>
    </row>
    <row r="1125" spans="2:13" s="221" customFormat="1">
      <c r="B1125" s="222"/>
      <c r="C1125" s="222"/>
      <c r="D1125" s="222"/>
      <c r="E1125" s="222"/>
      <c r="F1125" s="222"/>
      <c r="G1125" s="222"/>
      <c r="H1125" s="222"/>
      <c r="I1125" s="222"/>
      <c r="J1125" s="222"/>
      <c r="K1125" s="222"/>
      <c r="L1125" s="222"/>
      <c r="M1125" s="752"/>
    </row>
    <row r="1126" spans="2:13" s="221" customFormat="1">
      <c r="B1126" s="222"/>
      <c r="C1126" s="222"/>
      <c r="D1126" s="222"/>
      <c r="E1126" s="222"/>
      <c r="F1126" s="222"/>
      <c r="G1126" s="222"/>
      <c r="H1126" s="222"/>
      <c r="I1126" s="222"/>
      <c r="J1126" s="222"/>
      <c r="K1126" s="222"/>
      <c r="L1126" s="222"/>
      <c r="M1126" s="752"/>
    </row>
    <row r="1127" spans="2:13" s="221" customFormat="1">
      <c r="B1127" s="222"/>
      <c r="C1127" s="222"/>
      <c r="D1127" s="222"/>
      <c r="E1127" s="222"/>
      <c r="F1127" s="222"/>
      <c r="G1127" s="222"/>
      <c r="H1127" s="222"/>
      <c r="I1127" s="222"/>
      <c r="J1127" s="222"/>
      <c r="K1127" s="222"/>
      <c r="L1127" s="222"/>
      <c r="M1127" s="752"/>
    </row>
    <row r="1128" spans="2:13" s="221" customFormat="1">
      <c r="B1128" s="222"/>
      <c r="C1128" s="222"/>
      <c r="D1128" s="222"/>
      <c r="E1128" s="222"/>
      <c r="F1128" s="222"/>
      <c r="G1128" s="222"/>
      <c r="H1128" s="222"/>
      <c r="I1128" s="222"/>
      <c r="J1128" s="222"/>
      <c r="K1128" s="222"/>
      <c r="L1128" s="222"/>
      <c r="M1128" s="752"/>
    </row>
    <row r="1129" spans="2:13" s="221" customFormat="1">
      <c r="B1129" s="222"/>
      <c r="C1129" s="222"/>
      <c r="D1129" s="222"/>
      <c r="E1129" s="222"/>
      <c r="F1129" s="222"/>
      <c r="G1129" s="222"/>
      <c r="H1129" s="222"/>
      <c r="I1129" s="222"/>
      <c r="J1129" s="222"/>
      <c r="K1129" s="222"/>
      <c r="L1129" s="222"/>
      <c r="M1129" s="752"/>
    </row>
    <row r="1130" spans="2:13" s="221" customFormat="1">
      <c r="B1130" s="222"/>
      <c r="C1130" s="222"/>
      <c r="D1130" s="222"/>
      <c r="E1130" s="222"/>
      <c r="F1130" s="222"/>
      <c r="G1130" s="222"/>
      <c r="H1130" s="222"/>
      <c r="I1130" s="222"/>
      <c r="J1130" s="222"/>
      <c r="K1130" s="222"/>
      <c r="L1130" s="222"/>
      <c r="M1130" s="752"/>
    </row>
    <row r="1131" spans="2:13" s="221" customFormat="1">
      <c r="B1131" s="222"/>
      <c r="C1131" s="222"/>
      <c r="D1131" s="222"/>
      <c r="E1131" s="222"/>
      <c r="F1131" s="222"/>
      <c r="G1131" s="222"/>
      <c r="H1131" s="222"/>
      <c r="I1131" s="222"/>
      <c r="J1131" s="222"/>
      <c r="K1131" s="222"/>
      <c r="L1131" s="222"/>
      <c r="M1131" s="752"/>
    </row>
    <row r="1132" spans="2:13" s="221" customFormat="1">
      <c r="B1132" s="222"/>
      <c r="C1132" s="222"/>
      <c r="D1132" s="222"/>
      <c r="E1132" s="222"/>
      <c r="F1132" s="222"/>
      <c r="G1132" s="222"/>
      <c r="H1132" s="222"/>
      <c r="I1132" s="222"/>
      <c r="J1132" s="222"/>
      <c r="K1132" s="222"/>
      <c r="L1132" s="222"/>
      <c r="M1132" s="752"/>
    </row>
    <row r="1133" spans="2:13" s="221" customFormat="1">
      <c r="B1133" s="222"/>
      <c r="C1133" s="222"/>
      <c r="D1133" s="222"/>
      <c r="E1133" s="222"/>
      <c r="F1133" s="222"/>
      <c r="G1133" s="222"/>
      <c r="H1133" s="222"/>
      <c r="I1133" s="222"/>
      <c r="J1133" s="222"/>
      <c r="K1133" s="222"/>
      <c r="L1133" s="222"/>
      <c r="M1133" s="752"/>
    </row>
    <row r="1134" spans="2:13" s="221" customFormat="1">
      <c r="B1134" s="222"/>
      <c r="C1134" s="222"/>
      <c r="D1134" s="222"/>
      <c r="E1134" s="222"/>
      <c r="F1134" s="222"/>
      <c r="G1134" s="222"/>
      <c r="H1134" s="222"/>
      <c r="I1134" s="222"/>
      <c r="J1134" s="222"/>
      <c r="K1134" s="222"/>
      <c r="L1134" s="222"/>
      <c r="M1134" s="752"/>
    </row>
    <row r="1135" spans="2:13" s="221" customFormat="1">
      <c r="B1135" s="222"/>
      <c r="C1135" s="222"/>
      <c r="D1135" s="222"/>
      <c r="E1135" s="222"/>
      <c r="F1135" s="222"/>
      <c r="G1135" s="222"/>
      <c r="H1135" s="222"/>
      <c r="I1135" s="222"/>
      <c r="J1135" s="222"/>
      <c r="K1135" s="222"/>
      <c r="L1135" s="222"/>
      <c r="M1135" s="752"/>
    </row>
    <row r="1136" spans="2:13" s="221" customFormat="1">
      <c r="B1136" s="222"/>
      <c r="C1136" s="222"/>
      <c r="D1136" s="222"/>
      <c r="E1136" s="222"/>
      <c r="F1136" s="222"/>
      <c r="G1136" s="222"/>
      <c r="H1136" s="222"/>
      <c r="I1136" s="222"/>
      <c r="J1136" s="222"/>
      <c r="K1136" s="222"/>
      <c r="L1136" s="222"/>
      <c r="M1136" s="752"/>
    </row>
    <row r="1137" spans="2:13" s="221" customFormat="1">
      <c r="B1137" s="222"/>
      <c r="C1137" s="222"/>
      <c r="D1137" s="222"/>
      <c r="E1137" s="222"/>
      <c r="F1137" s="222"/>
      <c r="G1137" s="222"/>
      <c r="H1137" s="222"/>
      <c r="I1137" s="222"/>
      <c r="J1137" s="222"/>
      <c r="K1137" s="222"/>
      <c r="L1137" s="222"/>
      <c r="M1137" s="752"/>
    </row>
    <row r="1138" spans="2:13" s="221" customFormat="1">
      <c r="B1138" s="222"/>
      <c r="C1138" s="222"/>
      <c r="D1138" s="222"/>
      <c r="E1138" s="222"/>
      <c r="F1138" s="222"/>
      <c r="G1138" s="222"/>
      <c r="H1138" s="222"/>
      <c r="I1138" s="222"/>
      <c r="J1138" s="222"/>
      <c r="K1138" s="222"/>
      <c r="L1138" s="222"/>
      <c r="M1138" s="752"/>
    </row>
    <row r="1139" spans="2:13" s="221" customFormat="1">
      <c r="B1139" s="222"/>
      <c r="C1139" s="222"/>
      <c r="D1139" s="222"/>
      <c r="E1139" s="222"/>
      <c r="F1139" s="222"/>
      <c r="G1139" s="222"/>
      <c r="H1139" s="222"/>
      <c r="I1139" s="222"/>
      <c r="J1139" s="222"/>
      <c r="K1139" s="222"/>
      <c r="L1139" s="222"/>
      <c r="M1139" s="752"/>
    </row>
    <row r="1140" spans="2:13" s="221" customFormat="1">
      <c r="B1140" s="222"/>
      <c r="C1140" s="222"/>
      <c r="D1140" s="222"/>
      <c r="E1140" s="222"/>
      <c r="F1140" s="222"/>
      <c r="G1140" s="222"/>
      <c r="H1140" s="222"/>
      <c r="I1140" s="222"/>
      <c r="J1140" s="222"/>
      <c r="K1140" s="222"/>
      <c r="L1140" s="222"/>
      <c r="M1140" s="752"/>
    </row>
    <row r="1141" spans="2:13" s="221" customFormat="1">
      <c r="B1141" s="222"/>
      <c r="C1141" s="222"/>
      <c r="D1141" s="222"/>
      <c r="E1141" s="222"/>
      <c r="F1141" s="222"/>
      <c r="G1141" s="222"/>
      <c r="H1141" s="222"/>
      <c r="I1141" s="222"/>
      <c r="J1141" s="222"/>
      <c r="K1141" s="222"/>
      <c r="L1141" s="222"/>
      <c r="M1141" s="752"/>
    </row>
    <row r="1142" spans="2:13" s="221" customFormat="1">
      <c r="B1142" s="222"/>
      <c r="C1142" s="222"/>
      <c r="D1142" s="222"/>
      <c r="E1142" s="222"/>
      <c r="F1142" s="222"/>
      <c r="G1142" s="222"/>
      <c r="H1142" s="222"/>
      <c r="I1142" s="222"/>
      <c r="J1142" s="222"/>
      <c r="K1142" s="222"/>
      <c r="L1142" s="222"/>
      <c r="M1142" s="752"/>
    </row>
    <row r="1143" spans="2:13" s="221" customFormat="1">
      <c r="B1143" s="222"/>
      <c r="C1143" s="222"/>
      <c r="D1143" s="222"/>
      <c r="E1143" s="222"/>
      <c r="F1143" s="222"/>
      <c r="G1143" s="222"/>
      <c r="H1143" s="222"/>
      <c r="I1143" s="222"/>
      <c r="J1143" s="222"/>
      <c r="K1143" s="222"/>
      <c r="L1143" s="222"/>
      <c r="M1143" s="752"/>
    </row>
    <row r="1144" spans="2:13" s="221" customFormat="1">
      <c r="B1144" s="222"/>
      <c r="C1144" s="222"/>
      <c r="D1144" s="222"/>
      <c r="E1144" s="222"/>
      <c r="F1144" s="222"/>
      <c r="G1144" s="222"/>
      <c r="H1144" s="222"/>
      <c r="I1144" s="222"/>
      <c r="J1144" s="222"/>
      <c r="K1144" s="222"/>
      <c r="L1144" s="222"/>
      <c r="M1144" s="752"/>
    </row>
    <row r="1145" spans="2:13" s="221" customFormat="1">
      <c r="B1145" s="222"/>
      <c r="C1145" s="222"/>
      <c r="D1145" s="222"/>
      <c r="E1145" s="222"/>
      <c r="F1145" s="222"/>
      <c r="G1145" s="222"/>
      <c r="H1145" s="222"/>
      <c r="I1145" s="222"/>
      <c r="J1145" s="222"/>
      <c r="K1145" s="222"/>
      <c r="L1145" s="222"/>
      <c r="M1145" s="752"/>
    </row>
    <row r="1146" spans="2:13" s="221" customFormat="1">
      <c r="B1146" s="222"/>
      <c r="C1146" s="222"/>
      <c r="D1146" s="222"/>
      <c r="E1146" s="222"/>
      <c r="F1146" s="222"/>
      <c r="G1146" s="222"/>
      <c r="H1146" s="222"/>
      <c r="I1146" s="222"/>
      <c r="J1146" s="222"/>
      <c r="K1146" s="222"/>
      <c r="L1146" s="222"/>
      <c r="M1146" s="752"/>
    </row>
    <row r="1147" spans="2:13" s="221" customFormat="1">
      <c r="B1147" s="222"/>
      <c r="C1147" s="222"/>
      <c r="D1147" s="222"/>
      <c r="E1147" s="222"/>
      <c r="F1147" s="222"/>
      <c r="G1147" s="222"/>
      <c r="H1147" s="222"/>
      <c r="I1147" s="222"/>
      <c r="J1147" s="222"/>
      <c r="K1147" s="222"/>
      <c r="L1147" s="222"/>
      <c r="M1147" s="752"/>
    </row>
    <row r="1148" spans="2:13" s="221" customFormat="1">
      <c r="B1148" s="222"/>
      <c r="C1148" s="222"/>
      <c r="D1148" s="222"/>
      <c r="E1148" s="222"/>
      <c r="F1148" s="222"/>
      <c r="G1148" s="222"/>
      <c r="H1148" s="222"/>
      <c r="I1148" s="222"/>
      <c r="J1148" s="222"/>
      <c r="K1148" s="222"/>
      <c r="L1148" s="222"/>
      <c r="M1148" s="752"/>
    </row>
    <row r="1149" spans="2:13" s="221" customFormat="1">
      <c r="B1149" s="222"/>
      <c r="C1149" s="222"/>
      <c r="D1149" s="222"/>
      <c r="E1149" s="222"/>
      <c r="F1149" s="222"/>
      <c r="G1149" s="222"/>
      <c r="H1149" s="222"/>
      <c r="I1149" s="222"/>
      <c r="J1149" s="222"/>
      <c r="K1149" s="222"/>
      <c r="L1149" s="222"/>
      <c r="M1149" s="752"/>
    </row>
    <row r="1150" spans="2:13" s="221" customFormat="1">
      <c r="B1150" s="222"/>
      <c r="C1150" s="222"/>
      <c r="D1150" s="222"/>
      <c r="E1150" s="222"/>
      <c r="F1150" s="222"/>
      <c r="G1150" s="222"/>
      <c r="H1150" s="222"/>
      <c r="I1150" s="222"/>
      <c r="J1150" s="222"/>
      <c r="K1150" s="222"/>
      <c r="L1150" s="222"/>
      <c r="M1150" s="752"/>
    </row>
    <row r="1151" spans="2:13" s="221" customFormat="1">
      <c r="B1151" s="222"/>
      <c r="C1151" s="222"/>
      <c r="D1151" s="222"/>
      <c r="E1151" s="222"/>
      <c r="F1151" s="222"/>
      <c r="G1151" s="222"/>
      <c r="H1151" s="222"/>
      <c r="I1151" s="222"/>
      <c r="J1151" s="222"/>
      <c r="K1151" s="222"/>
      <c r="L1151" s="222"/>
      <c r="M1151" s="752"/>
    </row>
    <row r="1152" spans="2:13" s="221" customFormat="1">
      <c r="B1152" s="222"/>
      <c r="C1152" s="222"/>
      <c r="D1152" s="222"/>
      <c r="E1152" s="222"/>
      <c r="F1152" s="222"/>
      <c r="G1152" s="222"/>
      <c r="H1152" s="222"/>
      <c r="I1152" s="222"/>
      <c r="J1152" s="222"/>
      <c r="K1152" s="222"/>
      <c r="L1152" s="222"/>
      <c r="M1152" s="752"/>
    </row>
    <row r="1153" spans="2:13" s="221" customFormat="1">
      <c r="B1153" s="222"/>
      <c r="C1153" s="222"/>
      <c r="D1153" s="222"/>
      <c r="E1153" s="222"/>
      <c r="F1153" s="222"/>
      <c r="G1153" s="222"/>
      <c r="H1153" s="222"/>
      <c r="I1153" s="222"/>
      <c r="J1153" s="222"/>
      <c r="K1153" s="222"/>
      <c r="L1153" s="222"/>
      <c r="M1153" s="752"/>
    </row>
    <row r="1154" spans="2:13" s="221" customFormat="1">
      <c r="B1154" s="222"/>
      <c r="C1154" s="222"/>
      <c r="D1154" s="222"/>
      <c r="E1154" s="222"/>
      <c r="F1154" s="222"/>
      <c r="G1154" s="222"/>
      <c r="H1154" s="222"/>
      <c r="I1154" s="222"/>
      <c r="J1154" s="222"/>
      <c r="K1154" s="222"/>
      <c r="L1154" s="222"/>
      <c r="M1154" s="752"/>
    </row>
    <row r="1155" spans="2:13" s="221" customFormat="1">
      <c r="B1155" s="222"/>
      <c r="C1155" s="222"/>
      <c r="D1155" s="222"/>
      <c r="E1155" s="222"/>
      <c r="F1155" s="222"/>
      <c r="G1155" s="222"/>
      <c r="H1155" s="222"/>
      <c r="I1155" s="222"/>
      <c r="J1155" s="222"/>
      <c r="K1155" s="222"/>
      <c r="L1155" s="222"/>
      <c r="M1155" s="752"/>
    </row>
    <row r="1156" spans="2:13" s="221" customFormat="1">
      <c r="B1156" s="222"/>
      <c r="C1156" s="222"/>
      <c r="D1156" s="222"/>
      <c r="E1156" s="222"/>
      <c r="F1156" s="222"/>
      <c r="G1156" s="222"/>
      <c r="H1156" s="222"/>
      <c r="I1156" s="222"/>
      <c r="J1156" s="222"/>
      <c r="K1156" s="222"/>
      <c r="L1156" s="222"/>
      <c r="M1156" s="752"/>
    </row>
    <row r="1157" spans="2:13" s="221" customFormat="1">
      <c r="B1157" s="222"/>
      <c r="C1157" s="222"/>
      <c r="D1157" s="222"/>
      <c r="E1157" s="222"/>
      <c r="F1157" s="222"/>
      <c r="G1157" s="222"/>
      <c r="H1157" s="222"/>
      <c r="I1157" s="222"/>
      <c r="J1157" s="222"/>
      <c r="K1157" s="222"/>
      <c r="L1157" s="222"/>
      <c r="M1157" s="752"/>
    </row>
    <row r="1158" spans="2:13" s="221" customFormat="1">
      <c r="B1158" s="222"/>
      <c r="C1158" s="222"/>
      <c r="D1158" s="222"/>
      <c r="E1158" s="222"/>
      <c r="F1158" s="222"/>
      <c r="G1158" s="222"/>
      <c r="H1158" s="222"/>
      <c r="I1158" s="222"/>
      <c r="J1158" s="222"/>
      <c r="K1158" s="222"/>
      <c r="L1158" s="222"/>
      <c r="M1158" s="752"/>
    </row>
    <row r="1159" spans="2:13" s="221" customFormat="1">
      <c r="B1159" s="222"/>
      <c r="C1159" s="222"/>
      <c r="D1159" s="222"/>
      <c r="E1159" s="222"/>
      <c r="F1159" s="222"/>
      <c r="G1159" s="222"/>
      <c r="H1159" s="222"/>
      <c r="I1159" s="222"/>
      <c r="J1159" s="222"/>
      <c r="K1159" s="222"/>
      <c r="L1159" s="222"/>
      <c r="M1159" s="752"/>
    </row>
    <row r="1160" spans="2:13" s="221" customFormat="1">
      <c r="B1160" s="222"/>
      <c r="C1160" s="222"/>
      <c r="D1160" s="222"/>
      <c r="E1160" s="222"/>
      <c r="F1160" s="222"/>
      <c r="G1160" s="222"/>
      <c r="H1160" s="222"/>
      <c r="I1160" s="222"/>
      <c r="J1160" s="222"/>
      <c r="K1160" s="222"/>
      <c r="L1160" s="222"/>
      <c r="M1160" s="752"/>
    </row>
    <row r="1161" spans="2:13" s="221" customFormat="1">
      <c r="B1161" s="222"/>
      <c r="C1161" s="222"/>
      <c r="D1161" s="222"/>
      <c r="E1161" s="222"/>
      <c r="F1161" s="222"/>
      <c r="G1161" s="222"/>
      <c r="H1161" s="222"/>
      <c r="I1161" s="222"/>
      <c r="J1161" s="222"/>
      <c r="K1161" s="222"/>
      <c r="L1161" s="222"/>
      <c r="M1161" s="752"/>
    </row>
    <row r="1162" spans="2:13" s="221" customFormat="1">
      <c r="B1162" s="222"/>
      <c r="C1162" s="222"/>
      <c r="D1162" s="222"/>
      <c r="E1162" s="222"/>
      <c r="F1162" s="222"/>
      <c r="G1162" s="222"/>
      <c r="H1162" s="222"/>
      <c r="I1162" s="222"/>
      <c r="J1162" s="222"/>
      <c r="K1162" s="222"/>
      <c r="L1162" s="222"/>
      <c r="M1162" s="752"/>
    </row>
    <row r="1163" spans="2:13" s="221" customFormat="1">
      <c r="B1163" s="222"/>
      <c r="C1163" s="222"/>
      <c r="D1163" s="222"/>
      <c r="E1163" s="222"/>
      <c r="F1163" s="222"/>
      <c r="G1163" s="222"/>
      <c r="H1163" s="222"/>
      <c r="I1163" s="222"/>
      <c r="J1163" s="222"/>
      <c r="K1163" s="222"/>
      <c r="L1163" s="222"/>
      <c r="M1163" s="752"/>
    </row>
    <row r="1164" spans="2:13" s="221" customFormat="1">
      <c r="B1164" s="222"/>
      <c r="C1164" s="222"/>
      <c r="D1164" s="222"/>
      <c r="E1164" s="222"/>
      <c r="F1164" s="222"/>
      <c r="G1164" s="222"/>
      <c r="H1164" s="222"/>
      <c r="I1164" s="222"/>
      <c r="J1164" s="222"/>
      <c r="K1164" s="222"/>
      <c r="L1164" s="222"/>
      <c r="M1164" s="752"/>
    </row>
    <row r="1165" spans="2:13" s="221" customFormat="1">
      <c r="B1165" s="222"/>
      <c r="C1165" s="222"/>
      <c r="D1165" s="222"/>
      <c r="E1165" s="222"/>
      <c r="F1165" s="222"/>
      <c r="G1165" s="222"/>
      <c r="H1165" s="222"/>
      <c r="I1165" s="222"/>
      <c r="J1165" s="222"/>
      <c r="K1165" s="222"/>
      <c r="L1165" s="222"/>
      <c r="M1165" s="752"/>
    </row>
    <row r="1166" spans="2:13" s="221" customFormat="1">
      <c r="B1166" s="222"/>
      <c r="C1166" s="222"/>
      <c r="D1166" s="222"/>
      <c r="E1166" s="222"/>
      <c r="F1166" s="222"/>
      <c r="G1166" s="222"/>
      <c r="H1166" s="222"/>
      <c r="I1166" s="222"/>
      <c r="J1166" s="222"/>
      <c r="K1166" s="222"/>
      <c r="L1166" s="222"/>
      <c r="M1166" s="752"/>
    </row>
    <row r="1167" spans="2:13" s="221" customFormat="1">
      <c r="B1167" s="222"/>
      <c r="C1167" s="222"/>
      <c r="D1167" s="222"/>
      <c r="E1167" s="222"/>
      <c r="F1167" s="222"/>
      <c r="G1167" s="222"/>
      <c r="H1167" s="222"/>
      <c r="I1167" s="222"/>
      <c r="J1167" s="222"/>
      <c r="K1167" s="222"/>
      <c r="L1167" s="222"/>
      <c r="M1167" s="752"/>
    </row>
    <row r="1168" spans="2:13" s="221" customFormat="1">
      <c r="B1168" s="222"/>
      <c r="C1168" s="222"/>
      <c r="D1168" s="222"/>
      <c r="E1168" s="222"/>
      <c r="F1168" s="222"/>
      <c r="G1168" s="222"/>
      <c r="H1168" s="222"/>
      <c r="I1168" s="222"/>
      <c r="J1168" s="222"/>
      <c r="K1168" s="222"/>
      <c r="L1168" s="222"/>
      <c r="M1168" s="752"/>
    </row>
    <row r="1169" spans="2:13" s="221" customFormat="1">
      <c r="B1169" s="222"/>
      <c r="C1169" s="222"/>
      <c r="D1169" s="222"/>
      <c r="E1169" s="222"/>
      <c r="F1169" s="222"/>
      <c r="G1169" s="222"/>
      <c r="H1169" s="222"/>
      <c r="I1169" s="222"/>
      <c r="J1169" s="222"/>
      <c r="K1169" s="222"/>
      <c r="L1169" s="222"/>
      <c r="M1169" s="752"/>
    </row>
    <row r="1170" spans="2:13" s="221" customFormat="1">
      <c r="B1170" s="222"/>
      <c r="C1170" s="222"/>
      <c r="D1170" s="222"/>
      <c r="E1170" s="222"/>
      <c r="F1170" s="222"/>
      <c r="G1170" s="222"/>
      <c r="H1170" s="222"/>
      <c r="I1170" s="222"/>
      <c r="J1170" s="222"/>
      <c r="K1170" s="222"/>
      <c r="L1170" s="222"/>
      <c r="M1170" s="752"/>
    </row>
    <row r="1171" spans="2:13" s="221" customFormat="1">
      <c r="B1171" s="222"/>
      <c r="C1171" s="222"/>
      <c r="D1171" s="222"/>
      <c r="E1171" s="222"/>
      <c r="F1171" s="222"/>
      <c r="G1171" s="222"/>
      <c r="H1171" s="222"/>
      <c r="I1171" s="222"/>
      <c r="J1171" s="222"/>
      <c r="K1171" s="222"/>
      <c r="L1171" s="222"/>
      <c r="M1171" s="752"/>
    </row>
    <row r="1172" spans="2:13" s="221" customFormat="1">
      <c r="B1172" s="222"/>
      <c r="C1172" s="222"/>
      <c r="D1172" s="222"/>
      <c r="E1172" s="222"/>
      <c r="F1172" s="222"/>
      <c r="G1172" s="222"/>
      <c r="H1172" s="222"/>
      <c r="I1172" s="222"/>
      <c r="J1172" s="222"/>
      <c r="K1172" s="222"/>
      <c r="L1172" s="222"/>
      <c r="M1172" s="752"/>
    </row>
    <row r="1173" spans="2:13" s="221" customFormat="1">
      <c r="B1173" s="222"/>
      <c r="C1173" s="222"/>
      <c r="D1173" s="222"/>
      <c r="E1173" s="222"/>
      <c r="F1173" s="222"/>
      <c r="G1173" s="222"/>
      <c r="H1173" s="222"/>
      <c r="I1173" s="222"/>
      <c r="J1173" s="222"/>
      <c r="K1173" s="222"/>
      <c r="L1173" s="222"/>
      <c r="M1173" s="752"/>
    </row>
    <row r="1174" spans="2:13" s="221" customFormat="1">
      <c r="B1174" s="222"/>
      <c r="C1174" s="222"/>
      <c r="D1174" s="222"/>
      <c r="E1174" s="222"/>
      <c r="F1174" s="222"/>
      <c r="G1174" s="222"/>
      <c r="H1174" s="222"/>
      <c r="I1174" s="222"/>
      <c r="J1174" s="222"/>
      <c r="K1174" s="222"/>
      <c r="L1174" s="222"/>
      <c r="M1174" s="752"/>
    </row>
    <row r="1175" spans="2:13" s="221" customFormat="1">
      <c r="B1175" s="222"/>
      <c r="C1175" s="222"/>
      <c r="D1175" s="222"/>
      <c r="E1175" s="222"/>
      <c r="F1175" s="222"/>
      <c r="G1175" s="222"/>
      <c r="H1175" s="222"/>
      <c r="I1175" s="222"/>
      <c r="J1175" s="222"/>
      <c r="K1175" s="222"/>
      <c r="L1175" s="222"/>
      <c r="M1175" s="752"/>
    </row>
    <row r="1176" spans="2:13" s="221" customFormat="1">
      <c r="B1176" s="222"/>
      <c r="C1176" s="222"/>
      <c r="D1176" s="222"/>
      <c r="E1176" s="222"/>
      <c r="F1176" s="222"/>
      <c r="G1176" s="222"/>
      <c r="H1176" s="222"/>
      <c r="I1176" s="222"/>
      <c r="J1176" s="222"/>
      <c r="K1176" s="222"/>
      <c r="L1176" s="222"/>
      <c r="M1176" s="752"/>
    </row>
    <row r="1177" spans="2:13" s="221" customFormat="1">
      <c r="B1177" s="222"/>
      <c r="C1177" s="222"/>
      <c r="D1177" s="222"/>
      <c r="E1177" s="222"/>
      <c r="F1177" s="222"/>
      <c r="G1177" s="222"/>
      <c r="H1177" s="222"/>
      <c r="I1177" s="222"/>
      <c r="J1177" s="222"/>
      <c r="K1177" s="222"/>
      <c r="L1177" s="222"/>
      <c r="M1177" s="752"/>
    </row>
    <row r="1178" spans="2:13" s="221" customFormat="1">
      <c r="B1178" s="222"/>
      <c r="C1178" s="222"/>
      <c r="D1178" s="222"/>
      <c r="E1178" s="222"/>
      <c r="F1178" s="222"/>
      <c r="G1178" s="222"/>
      <c r="H1178" s="222"/>
      <c r="I1178" s="222"/>
      <c r="J1178" s="222"/>
      <c r="K1178" s="222"/>
      <c r="L1178" s="222"/>
      <c r="M1178" s="752"/>
    </row>
    <row r="1179" spans="2:13" s="221" customFormat="1">
      <c r="B1179" s="222"/>
      <c r="C1179" s="222"/>
      <c r="D1179" s="222"/>
      <c r="E1179" s="222"/>
      <c r="F1179" s="222"/>
      <c r="G1179" s="222"/>
      <c r="H1179" s="222"/>
      <c r="I1179" s="222"/>
      <c r="J1179" s="222"/>
      <c r="K1179" s="222"/>
      <c r="L1179" s="222"/>
      <c r="M1179" s="752"/>
    </row>
    <row r="1180" spans="2:13" s="221" customFormat="1">
      <c r="B1180" s="222"/>
      <c r="C1180" s="222"/>
      <c r="D1180" s="222"/>
      <c r="E1180" s="222"/>
      <c r="F1180" s="222"/>
      <c r="G1180" s="222"/>
      <c r="H1180" s="222"/>
      <c r="I1180" s="222"/>
      <c r="J1180" s="222"/>
      <c r="K1180" s="222"/>
      <c r="L1180" s="222"/>
      <c r="M1180" s="752"/>
    </row>
    <row r="1181" spans="2:13" s="221" customFormat="1">
      <c r="B1181" s="222"/>
      <c r="C1181" s="222"/>
      <c r="D1181" s="222"/>
      <c r="E1181" s="222"/>
      <c r="F1181" s="222"/>
      <c r="G1181" s="222"/>
      <c r="H1181" s="222"/>
      <c r="I1181" s="222"/>
      <c r="J1181" s="222"/>
      <c r="K1181" s="222"/>
      <c r="L1181" s="222"/>
      <c r="M1181" s="752"/>
    </row>
    <row r="1182" spans="2:13" s="221" customFormat="1">
      <c r="B1182" s="222"/>
      <c r="C1182" s="222"/>
      <c r="D1182" s="222"/>
      <c r="E1182" s="222"/>
      <c r="F1182" s="222"/>
      <c r="G1182" s="222"/>
      <c r="H1182" s="222"/>
      <c r="I1182" s="222"/>
      <c r="J1182" s="222"/>
      <c r="K1182" s="222"/>
      <c r="L1182" s="222"/>
      <c r="M1182" s="752"/>
    </row>
    <row r="1183" spans="2:13" s="221" customFormat="1">
      <c r="B1183" s="222"/>
      <c r="C1183" s="222"/>
      <c r="D1183" s="222"/>
      <c r="E1183" s="222"/>
      <c r="F1183" s="222"/>
      <c r="G1183" s="222"/>
      <c r="H1183" s="222"/>
      <c r="I1183" s="222"/>
      <c r="J1183" s="222"/>
      <c r="K1183" s="222"/>
      <c r="L1183" s="222"/>
      <c r="M1183" s="752"/>
    </row>
    <row r="1184" spans="2:13" s="221" customFormat="1">
      <c r="B1184" s="222"/>
      <c r="C1184" s="222"/>
      <c r="D1184" s="222"/>
      <c r="E1184" s="222"/>
      <c r="F1184" s="222"/>
      <c r="G1184" s="222"/>
      <c r="H1184" s="222"/>
      <c r="I1184" s="222"/>
      <c r="J1184" s="222"/>
      <c r="K1184" s="222"/>
      <c r="L1184" s="222"/>
      <c r="M1184" s="752"/>
    </row>
    <row r="1185" spans="2:13" s="221" customFormat="1">
      <c r="B1185" s="222"/>
      <c r="C1185" s="222"/>
      <c r="D1185" s="222"/>
      <c r="E1185" s="222"/>
      <c r="F1185" s="222"/>
      <c r="G1185" s="222"/>
      <c r="H1185" s="222"/>
      <c r="I1185" s="222"/>
      <c r="J1185" s="222"/>
      <c r="K1185" s="222"/>
      <c r="L1185" s="222"/>
      <c r="M1185" s="752"/>
    </row>
    <row r="1186" spans="2:13" s="221" customFormat="1">
      <c r="B1186" s="222"/>
      <c r="C1186" s="222"/>
      <c r="D1186" s="222"/>
      <c r="E1186" s="222"/>
      <c r="F1186" s="222"/>
      <c r="G1186" s="222"/>
      <c r="H1186" s="222"/>
      <c r="I1186" s="222"/>
      <c r="J1186" s="222"/>
      <c r="K1186" s="222"/>
      <c r="L1186" s="222"/>
      <c r="M1186" s="752"/>
    </row>
    <row r="1187" spans="2:13" s="221" customFormat="1">
      <c r="B1187" s="222"/>
      <c r="C1187" s="222"/>
      <c r="D1187" s="222"/>
      <c r="E1187" s="222"/>
      <c r="F1187" s="222"/>
      <c r="G1187" s="222"/>
      <c r="H1187" s="222"/>
      <c r="I1187" s="222"/>
      <c r="J1187" s="222"/>
      <c r="K1187" s="222"/>
      <c r="L1187" s="222"/>
      <c r="M1187" s="752"/>
    </row>
    <row r="1188" spans="2:13" s="221" customFormat="1">
      <c r="B1188" s="222"/>
      <c r="C1188" s="222"/>
      <c r="D1188" s="222"/>
      <c r="E1188" s="222"/>
      <c r="F1188" s="222"/>
      <c r="G1188" s="222"/>
      <c r="H1188" s="222"/>
      <c r="I1188" s="222"/>
      <c r="J1188" s="222"/>
      <c r="K1188" s="222"/>
      <c r="L1188" s="222"/>
      <c r="M1188" s="752"/>
    </row>
    <row r="1189" spans="2:13" s="221" customFormat="1">
      <c r="B1189" s="222"/>
      <c r="C1189" s="222"/>
      <c r="D1189" s="222"/>
      <c r="E1189" s="222"/>
      <c r="F1189" s="222"/>
      <c r="G1189" s="222"/>
      <c r="H1189" s="222"/>
      <c r="I1189" s="222"/>
      <c r="J1189" s="222"/>
      <c r="K1189" s="222"/>
      <c r="L1189" s="222"/>
      <c r="M1189" s="752"/>
    </row>
    <row r="1190" spans="2:13" s="221" customFormat="1">
      <c r="B1190" s="222"/>
      <c r="C1190" s="222"/>
      <c r="D1190" s="222"/>
      <c r="E1190" s="222"/>
      <c r="F1190" s="222"/>
      <c r="G1190" s="222"/>
      <c r="H1190" s="222"/>
      <c r="I1190" s="222"/>
      <c r="J1190" s="222"/>
      <c r="K1190" s="222"/>
      <c r="L1190" s="222"/>
      <c r="M1190" s="752"/>
    </row>
    <row r="1191" spans="2:13" s="221" customFormat="1">
      <c r="B1191" s="222"/>
      <c r="C1191" s="222"/>
      <c r="D1191" s="222"/>
      <c r="E1191" s="222"/>
      <c r="F1191" s="222"/>
      <c r="G1191" s="222"/>
      <c r="H1191" s="222"/>
      <c r="I1191" s="222"/>
      <c r="J1191" s="222"/>
      <c r="K1191" s="222"/>
      <c r="L1191" s="222"/>
      <c r="M1191" s="752"/>
    </row>
    <row r="1192" spans="2:13" s="221" customFormat="1">
      <c r="B1192" s="222"/>
      <c r="C1192" s="222"/>
      <c r="D1192" s="222"/>
      <c r="E1192" s="222"/>
      <c r="F1192" s="222"/>
      <c r="G1192" s="222"/>
      <c r="H1192" s="222"/>
      <c r="I1192" s="222"/>
      <c r="J1192" s="222"/>
      <c r="K1192" s="222"/>
      <c r="L1192" s="222"/>
      <c r="M1192" s="752"/>
    </row>
    <row r="1193" spans="2:13" s="221" customFormat="1">
      <c r="B1193" s="222"/>
      <c r="C1193" s="222"/>
      <c r="D1193" s="222"/>
      <c r="E1193" s="222"/>
      <c r="F1193" s="222"/>
      <c r="G1193" s="222"/>
      <c r="H1193" s="222"/>
      <c r="I1193" s="222"/>
      <c r="J1193" s="222"/>
      <c r="K1193" s="222"/>
      <c r="L1193" s="222"/>
      <c r="M1193" s="752"/>
    </row>
    <row r="1194" spans="2:13" s="221" customFormat="1">
      <c r="B1194" s="222"/>
      <c r="C1194" s="222"/>
      <c r="D1194" s="222"/>
      <c r="E1194" s="222"/>
      <c r="F1194" s="222"/>
      <c r="G1194" s="222"/>
      <c r="H1194" s="222"/>
      <c r="I1194" s="222"/>
      <c r="J1194" s="222"/>
      <c r="K1194" s="222"/>
      <c r="L1194" s="222"/>
      <c r="M1194" s="752"/>
    </row>
    <row r="1195" spans="2:13" s="221" customFormat="1">
      <c r="B1195" s="222"/>
      <c r="C1195" s="222"/>
      <c r="D1195" s="222"/>
      <c r="E1195" s="222"/>
      <c r="F1195" s="222"/>
      <c r="G1195" s="222"/>
      <c r="H1195" s="222"/>
      <c r="I1195" s="222"/>
      <c r="J1195" s="222"/>
      <c r="K1195" s="222"/>
      <c r="L1195" s="222"/>
      <c r="M1195" s="752"/>
    </row>
    <row r="1196" spans="2:13" s="221" customFormat="1">
      <c r="B1196" s="222"/>
      <c r="C1196" s="222"/>
      <c r="D1196" s="222"/>
      <c r="E1196" s="222"/>
      <c r="F1196" s="222"/>
      <c r="G1196" s="222"/>
      <c r="H1196" s="222"/>
      <c r="I1196" s="222"/>
      <c r="J1196" s="222"/>
      <c r="K1196" s="222"/>
      <c r="L1196" s="222"/>
      <c r="M1196" s="752"/>
    </row>
    <row r="1197" spans="2:13" s="221" customFormat="1">
      <c r="B1197" s="222"/>
      <c r="C1197" s="222"/>
      <c r="D1197" s="222"/>
      <c r="E1197" s="222"/>
      <c r="F1197" s="222"/>
      <c r="G1197" s="222"/>
      <c r="H1197" s="222"/>
      <c r="I1197" s="222"/>
      <c r="J1197" s="222"/>
      <c r="K1197" s="222"/>
      <c r="L1197" s="222"/>
      <c r="M1197" s="752"/>
    </row>
    <row r="1198" spans="2:13" s="221" customFormat="1">
      <c r="B1198" s="222"/>
      <c r="C1198" s="222"/>
      <c r="D1198" s="222"/>
      <c r="E1198" s="222"/>
      <c r="F1198" s="222"/>
      <c r="G1198" s="222"/>
      <c r="H1198" s="222"/>
      <c r="I1198" s="222"/>
      <c r="J1198" s="222"/>
      <c r="K1198" s="222"/>
      <c r="L1198" s="222"/>
      <c r="M1198" s="752"/>
    </row>
    <row r="1199" spans="2:13" s="221" customFormat="1">
      <c r="B1199" s="222"/>
      <c r="C1199" s="222"/>
      <c r="D1199" s="222"/>
      <c r="E1199" s="222"/>
      <c r="F1199" s="222"/>
      <c r="G1199" s="222"/>
      <c r="H1199" s="222"/>
      <c r="I1199" s="222"/>
      <c r="J1199" s="222"/>
      <c r="K1199" s="222"/>
      <c r="L1199" s="222"/>
      <c r="M1199" s="752"/>
    </row>
    <row r="1200" spans="2:13" s="221" customFormat="1">
      <c r="B1200" s="222"/>
      <c r="C1200" s="222"/>
      <c r="D1200" s="222"/>
      <c r="E1200" s="222"/>
      <c r="F1200" s="222"/>
      <c r="G1200" s="222"/>
      <c r="H1200" s="222"/>
      <c r="I1200" s="222"/>
      <c r="J1200" s="222"/>
      <c r="K1200" s="222"/>
      <c r="L1200" s="222"/>
      <c r="M1200" s="752"/>
    </row>
    <row r="1201" spans="2:13" s="221" customFormat="1">
      <c r="B1201" s="222"/>
      <c r="C1201" s="222"/>
      <c r="D1201" s="222"/>
      <c r="E1201" s="222"/>
      <c r="F1201" s="222"/>
      <c r="G1201" s="222"/>
      <c r="H1201" s="222"/>
      <c r="I1201" s="222"/>
      <c r="J1201" s="222"/>
      <c r="K1201" s="222"/>
      <c r="L1201" s="222"/>
      <c r="M1201" s="752"/>
    </row>
    <row r="1202" spans="2:13" s="221" customFormat="1">
      <c r="B1202" s="222"/>
      <c r="C1202" s="222"/>
      <c r="D1202" s="222"/>
      <c r="E1202" s="222"/>
      <c r="F1202" s="222"/>
      <c r="G1202" s="222"/>
      <c r="H1202" s="222"/>
      <c r="I1202" s="222"/>
      <c r="J1202" s="222"/>
      <c r="K1202" s="222"/>
      <c r="L1202" s="222"/>
      <c r="M1202" s="752"/>
    </row>
    <row r="1203" spans="2:13" s="221" customFormat="1">
      <c r="B1203" s="222"/>
      <c r="C1203" s="222"/>
      <c r="D1203" s="222"/>
      <c r="E1203" s="222"/>
      <c r="F1203" s="222"/>
      <c r="G1203" s="222"/>
      <c r="H1203" s="222"/>
      <c r="I1203" s="222"/>
      <c r="J1203" s="222"/>
      <c r="K1203" s="222"/>
      <c r="L1203" s="222"/>
      <c r="M1203" s="752"/>
    </row>
    <row r="1204" spans="2:13" s="221" customFormat="1">
      <c r="B1204" s="222"/>
      <c r="C1204" s="222"/>
      <c r="D1204" s="222"/>
      <c r="E1204" s="222"/>
      <c r="F1204" s="222"/>
      <c r="G1204" s="222"/>
      <c r="H1204" s="222"/>
      <c r="I1204" s="222"/>
      <c r="J1204" s="222"/>
      <c r="K1204" s="222"/>
      <c r="L1204" s="222"/>
      <c r="M1204" s="752"/>
    </row>
    <row r="1205" spans="2:13" s="221" customFormat="1">
      <c r="B1205" s="222"/>
      <c r="C1205" s="222"/>
      <c r="D1205" s="222"/>
      <c r="E1205" s="222"/>
      <c r="F1205" s="222"/>
      <c r="G1205" s="222"/>
      <c r="H1205" s="222"/>
      <c r="I1205" s="222"/>
      <c r="J1205" s="222"/>
      <c r="K1205" s="222"/>
      <c r="L1205" s="222"/>
      <c r="M1205" s="752"/>
    </row>
    <row r="1206" spans="2:13" s="221" customFormat="1">
      <c r="B1206" s="222"/>
      <c r="C1206" s="222"/>
      <c r="D1206" s="222"/>
      <c r="E1206" s="222"/>
      <c r="F1206" s="222"/>
      <c r="G1206" s="222"/>
      <c r="H1206" s="222"/>
      <c r="I1206" s="222"/>
      <c r="J1206" s="222"/>
      <c r="K1206" s="222"/>
      <c r="L1206" s="222"/>
      <c r="M1206" s="752"/>
    </row>
    <row r="1207" spans="2:13" s="221" customFormat="1">
      <c r="B1207" s="222"/>
      <c r="C1207" s="222"/>
      <c r="D1207" s="222"/>
      <c r="E1207" s="222"/>
      <c r="F1207" s="222"/>
      <c r="G1207" s="222"/>
      <c r="H1207" s="222"/>
      <c r="I1207" s="222"/>
      <c r="J1207" s="222"/>
      <c r="K1207" s="222"/>
      <c r="L1207" s="222"/>
      <c r="M1207" s="752"/>
    </row>
    <row r="1208" spans="2:13" s="221" customFormat="1">
      <c r="B1208" s="222"/>
      <c r="C1208" s="222"/>
      <c r="D1208" s="222"/>
      <c r="E1208" s="222"/>
      <c r="F1208" s="222"/>
      <c r="G1208" s="222"/>
      <c r="H1208" s="222"/>
      <c r="I1208" s="222"/>
      <c r="J1208" s="222"/>
      <c r="K1208" s="222"/>
      <c r="L1208" s="222"/>
      <c r="M1208" s="752"/>
    </row>
    <row r="1209" spans="2:13" s="221" customFormat="1">
      <c r="B1209" s="222"/>
      <c r="C1209" s="222"/>
      <c r="D1209" s="222"/>
      <c r="E1209" s="222"/>
      <c r="F1209" s="222"/>
      <c r="G1209" s="222"/>
      <c r="H1209" s="222"/>
      <c r="I1209" s="222"/>
      <c r="J1209" s="222"/>
      <c r="K1209" s="222"/>
      <c r="L1209" s="222"/>
      <c r="M1209" s="752"/>
    </row>
    <row r="1210" spans="2:13" s="221" customFormat="1">
      <c r="B1210" s="222"/>
      <c r="C1210" s="222"/>
      <c r="D1210" s="222"/>
      <c r="E1210" s="222"/>
      <c r="F1210" s="222"/>
      <c r="G1210" s="222"/>
      <c r="H1210" s="222"/>
      <c r="I1210" s="222"/>
      <c r="J1210" s="222"/>
      <c r="K1210" s="222"/>
      <c r="L1210" s="222"/>
      <c r="M1210" s="752"/>
    </row>
    <row r="1211" spans="2:13" s="221" customFormat="1">
      <c r="B1211" s="222"/>
      <c r="C1211" s="222"/>
      <c r="D1211" s="222"/>
      <c r="E1211" s="222"/>
      <c r="F1211" s="222"/>
      <c r="G1211" s="222"/>
      <c r="H1211" s="222"/>
      <c r="I1211" s="222"/>
      <c r="J1211" s="222"/>
      <c r="K1211" s="222"/>
      <c r="L1211" s="222"/>
      <c r="M1211" s="752"/>
    </row>
    <row r="1212" spans="2:13" s="221" customFormat="1">
      <c r="B1212" s="222"/>
      <c r="C1212" s="222"/>
      <c r="D1212" s="222"/>
      <c r="E1212" s="222"/>
      <c r="F1212" s="222"/>
      <c r="G1212" s="222"/>
      <c r="H1212" s="222"/>
      <c r="I1212" s="222"/>
      <c r="J1212" s="222"/>
      <c r="K1212" s="222"/>
      <c r="L1212" s="222"/>
      <c r="M1212" s="752"/>
    </row>
    <row r="1213" spans="2:13" s="221" customFormat="1">
      <c r="B1213" s="222"/>
      <c r="C1213" s="222"/>
      <c r="D1213" s="222"/>
      <c r="E1213" s="222"/>
      <c r="F1213" s="222"/>
      <c r="G1213" s="222"/>
      <c r="H1213" s="222"/>
      <c r="I1213" s="222"/>
      <c r="J1213" s="222"/>
      <c r="K1213" s="222"/>
      <c r="L1213" s="222"/>
      <c r="M1213" s="752"/>
    </row>
    <row r="1214" spans="2:13" s="221" customFormat="1">
      <c r="B1214" s="222"/>
      <c r="C1214" s="222"/>
      <c r="D1214" s="222"/>
      <c r="E1214" s="222"/>
      <c r="F1214" s="222"/>
      <c r="G1214" s="222"/>
      <c r="H1214" s="222"/>
      <c r="I1214" s="222"/>
      <c r="J1214" s="222"/>
      <c r="K1214" s="222"/>
      <c r="L1214" s="222"/>
      <c r="M1214" s="752"/>
    </row>
    <row r="1215" spans="2:13" s="221" customFormat="1">
      <c r="B1215" s="222"/>
      <c r="C1215" s="222"/>
      <c r="D1215" s="222"/>
      <c r="E1215" s="222"/>
      <c r="F1215" s="222"/>
      <c r="G1215" s="222"/>
      <c r="H1215" s="222"/>
      <c r="I1215" s="222"/>
      <c r="J1215" s="222"/>
      <c r="K1215" s="222"/>
      <c r="L1215" s="222"/>
      <c r="M1215" s="752"/>
    </row>
    <row r="1216" spans="2:13" s="221" customFormat="1">
      <c r="B1216" s="222"/>
      <c r="C1216" s="222"/>
      <c r="D1216" s="222"/>
      <c r="E1216" s="222"/>
      <c r="F1216" s="222"/>
      <c r="G1216" s="222"/>
      <c r="H1216" s="222"/>
      <c r="I1216" s="222"/>
      <c r="J1216" s="222"/>
      <c r="K1216" s="222"/>
      <c r="L1216" s="222"/>
      <c r="M1216" s="752"/>
    </row>
    <row r="1217" spans="2:13" s="221" customFormat="1">
      <c r="B1217" s="222"/>
      <c r="C1217" s="222"/>
      <c r="D1217" s="222"/>
      <c r="E1217" s="222"/>
      <c r="F1217" s="222"/>
      <c r="G1217" s="222"/>
      <c r="H1217" s="222"/>
      <c r="I1217" s="222"/>
      <c r="J1217" s="222"/>
      <c r="K1217" s="222"/>
      <c r="L1217" s="222"/>
      <c r="M1217" s="752"/>
    </row>
    <row r="1218" spans="2:13" s="221" customFormat="1">
      <c r="B1218" s="222"/>
      <c r="C1218" s="222"/>
      <c r="D1218" s="222"/>
      <c r="E1218" s="222"/>
      <c r="F1218" s="222"/>
      <c r="G1218" s="222"/>
      <c r="H1218" s="222"/>
      <c r="I1218" s="222"/>
      <c r="J1218" s="222"/>
      <c r="K1218" s="222"/>
      <c r="L1218" s="222"/>
      <c r="M1218" s="752"/>
    </row>
    <row r="1219" spans="2:13" s="221" customFormat="1">
      <c r="B1219" s="222"/>
      <c r="C1219" s="222"/>
      <c r="D1219" s="222"/>
      <c r="E1219" s="222"/>
      <c r="F1219" s="222"/>
      <c r="G1219" s="222"/>
      <c r="H1219" s="222"/>
      <c r="I1219" s="222"/>
      <c r="J1219" s="222"/>
      <c r="K1219" s="222"/>
      <c r="L1219" s="222"/>
      <c r="M1219" s="752"/>
    </row>
    <row r="1220" spans="2:13" s="221" customFormat="1">
      <c r="B1220" s="222"/>
      <c r="C1220" s="222"/>
      <c r="D1220" s="222"/>
      <c r="E1220" s="222"/>
      <c r="F1220" s="222"/>
      <c r="G1220" s="222"/>
      <c r="H1220" s="222"/>
      <c r="I1220" s="222"/>
      <c r="J1220" s="222"/>
      <c r="K1220" s="222"/>
      <c r="L1220" s="222"/>
      <c r="M1220" s="752"/>
    </row>
    <row r="1221" spans="2:13" s="221" customFormat="1">
      <c r="B1221" s="222"/>
      <c r="C1221" s="222"/>
      <c r="D1221" s="222"/>
      <c r="E1221" s="222"/>
      <c r="F1221" s="222"/>
      <c r="G1221" s="222"/>
      <c r="H1221" s="222"/>
      <c r="I1221" s="222"/>
      <c r="J1221" s="222"/>
      <c r="K1221" s="222"/>
      <c r="L1221" s="222"/>
      <c r="M1221" s="752"/>
    </row>
    <row r="1222" spans="2:13" s="221" customFormat="1">
      <c r="B1222" s="222"/>
      <c r="C1222" s="222"/>
      <c r="D1222" s="222"/>
      <c r="E1222" s="222"/>
      <c r="F1222" s="222"/>
      <c r="G1222" s="222"/>
      <c r="H1222" s="222"/>
      <c r="I1222" s="222"/>
      <c r="J1222" s="222"/>
      <c r="K1222" s="222"/>
      <c r="L1222" s="222"/>
      <c r="M1222" s="752"/>
    </row>
    <row r="1223" spans="2:13" s="221" customFormat="1">
      <c r="B1223" s="222"/>
      <c r="C1223" s="222"/>
      <c r="D1223" s="222"/>
      <c r="E1223" s="222"/>
      <c r="F1223" s="222"/>
      <c r="G1223" s="222"/>
      <c r="H1223" s="222"/>
      <c r="I1223" s="222"/>
      <c r="J1223" s="222"/>
      <c r="K1223" s="222"/>
      <c r="L1223" s="222"/>
      <c r="M1223" s="752"/>
    </row>
    <row r="1224" spans="2:13" s="221" customFormat="1">
      <c r="B1224" s="222"/>
      <c r="C1224" s="222"/>
      <c r="D1224" s="222"/>
      <c r="E1224" s="222"/>
      <c r="F1224" s="222"/>
      <c r="G1224" s="222"/>
      <c r="H1224" s="222"/>
      <c r="I1224" s="222"/>
      <c r="J1224" s="222"/>
      <c r="K1224" s="222"/>
      <c r="L1224" s="222"/>
      <c r="M1224" s="752"/>
    </row>
    <row r="1225" spans="2:13" s="221" customFormat="1">
      <c r="B1225" s="222"/>
      <c r="C1225" s="222"/>
      <c r="D1225" s="222"/>
      <c r="E1225" s="222"/>
      <c r="F1225" s="222"/>
      <c r="G1225" s="222"/>
      <c r="H1225" s="222"/>
      <c r="I1225" s="222"/>
      <c r="J1225" s="222"/>
      <c r="K1225" s="222"/>
      <c r="L1225" s="222"/>
      <c r="M1225" s="752"/>
    </row>
    <row r="1226" spans="2:13" s="221" customFormat="1">
      <c r="B1226" s="222"/>
      <c r="C1226" s="222"/>
      <c r="D1226" s="222"/>
      <c r="E1226" s="222"/>
      <c r="F1226" s="222"/>
      <c r="G1226" s="222"/>
      <c r="H1226" s="222"/>
      <c r="I1226" s="222"/>
      <c r="J1226" s="222"/>
      <c r="K1226" s="222"/>
      <c r="L1226" s="222"/>
      <c r="M1226" s="752"/>
    </row>
    <row r="1227" spans="2:13" s="221" customFormat="1">
      <c r="B1227" s="222"/>
      <c r="C1227" s="222"/>
      <c r="D1227" s="222"/>
      <c r="E1227" s="222"/>
      <c r="F1227" s="222"/>
      <c r="G1227" s="222"/>
      <c r="H1227" s="222"/>
      <c r="I1227" s="222"/>
      <c r="J1227" s="222"/>
      <c r="K1227" s="222"/>
      <c r="L1227" s="222"/>
      <c r="M1227" s="752"/>
    </row>
    <row r="1228" spans="2:13" s="221" customFormat="1">
      <c r="B1228" s="222"/>
      <c r="C1228" s="222"/>
      <c r="D1228" s="222"/>
      <c r="E1228" s="222"/>
      <c r="F1228" s="222"/>
      <c r="G1228" s="222"/>
      <c r="H1228" s="222"/>
      <c r="I1228" s="222"/>
      <c r="J1228" s="222"/>
      <c r="K1228" s="222"/>
      <c r="L1228" s="222"/>
      <c r="M1228" s="752"/>
    </row>
    <row r="1229" spans="2:13" s="221" customFormat="1">
      <c r="B1229" s="222"/>
      <c r="C1229" s="222"/>
      <c r="D1229" s="222"/>
      <c r="E1229" s="222"/>
      <c r="F1229" s="222"/>
      <c r="G1229" s="222"/>
      <c r="H1229" s="222"/>
      <c r="I1229" s="222"/>
      <c r="J1229" s="222"/>
      <c r="K1229" s="222"/>
      <c r="L1229" s="222"/>
      <c r="M1229" s="752"/>
    </row>
    <row r="1230" spans="2:13" s="221" customFormat="1">
      <c r="B1230" s="222"/>
      <c r="C1230" s="222"/>
      <c r="D1230" s="222"/>
      <c r="E1230" s="222"/>
      <c r="F1230" s="222"/>
      <c r="G1230" s="222"/>
      <c r="H1230" s="222"/>
      <c r="I1230" s="222"/>
      <c r="J1230" s="222"/>
      <c r="K1230" s="222"/>
      <c r="L1230" s="222"/>
      <c r="M1230" s="752"/>
    </row>
    <row r="1231" spans="2:13" s="221" customFormat="1">
      <c r="B1231" s="222"/>
      <c r="C1231" s="222"/>
      <c r="D1231" s="222"/>
      <c r="E1231" s="222"/>
      <c r="F1231" s="222"/>
      <c r="G1231" s="222"/>
      <c r="H1231" s="222"/>
      <c r="I1231" s="222"/>
      <c r="J1231" s="222"/>
      <c r="K1231" s="222"/>
      <c r="L1231" s="222"/>
      <c r="M1231" s="752"/>
    </row>
    <row r="1232" spans="2:13" s="221" customFormat="1">
      <c r="B1232" s="222"/>
      <c r="C1232" s="222"/>
      <c r="D1232" s="222"/>
      <c r="E1232" s="222"/>
      <c r="F1232" s="222"/>
      <c r="G1232" s="222"/>
      <c r="H1232" s="222"/>
      <c r="I1232" s="222"/>
      <c r="J1232" s="222"/>
      <c r="K1232" s="222"/>
      <c r="L1232" s="222"/>
      <c r="M1232" s="752"/>
    </row>
    <row r="1233" spans="2:13" s="221" customFormat="1">
      <c r="B1233" s="222"/>
      <c r="C1233" s="222"/>
      <c r="D1233" s="222"/>
      <c r="E1233" s="222"/>
      <c r="F1233" s="222"/>
      <c r="G1233" s="222"/>
      <c r="H1233" s="222"/>
      <c r="I1233" s="222"/>
      <c r="J1233" s="222"/>
      <c r="K1233" s="222"/>
      <c r="L1233" s="222"/>
      <c r="M1233" s="752"/>
    </row>
    <row r="1234" spans="2:13" s="221" customFormat="1">
      <c r="B1234" s="222"/>
      <c r="C1234" s="222"/>
      <c r="D1234" s="222"/>
      <c r="E1234" s="222"/>
      <c r="F1234" s="222"/>
      <c r="G1234" s="222"/>
      <c r="H1234" s="222"/>
      <c r="I1234" s="222"/>
      <c r="J1234" s="222"/>
      <c r="K1234" s="222"/>
      <c r="L1234" s="222"/>
      <c r="M1234" s="752"/>
    </row>
    <row r="1235" spans="2:13" s="221" customFormat="1">
      <c r="B1235" s="222"/>
      <c r="C1235" s="222"/>
      <c r="D1235" s="222"/>
      <c r="E1235" s="222"/>
      <c r="F1235" s="222"/>
      <c r="G1235" s="222"/>
      <c r="H1235" s="222"/>
      <c r="I1235" s="222"/>
      <c r="J1235" s="222"/>
      <c r="K1235" s="222"/>
      <c r="L1235" s="222"/>
      <c r="M1235" s="752"/>
    </row>
    <row r="1236" spans="2:13" s="221" customFormat="1">
      <c r="B1236" s="222"/>
      <c r="C1236" s="222"/>
      <c r="D1236" s="222"/>
      <c r="E1236" s="222"/>
      <c r="F1236" s="222"/>
      <c r="G1236" s="222"/>
      <c r="H1236" s="222"/>
      <c r="I1236" s="222"/>
      <c r="J1236" s="222"/>
      <c r="K1236" s="222"/>
      <c r="L1236" s="222"/>
      <c r="M1236" s="752"/>
    </row>
    <row r="1237" spans="2:13" s="221" customFormat="1">
      <c r="B1237" s="222"/>
      <c r="C1237" s="222"/>
      <c r="D1237" s="222"/>
      <c r="E1237" s="222"/>
      <c r="F1237" s="222"/>
      <c r="G1237" s="222"/>
      <c r="H1237" s="222"/>
      <c r="I1237" s="222"/>
      <c r="J1237" s="222"/>
      <c r="K1237" s="222"/>
      <c r="L1237" s="222"/>
      <c r="M1237" s="752"/>
    </row>
    <row r="1238" spans="2:13" s="221" customFormat="1">
      <c r="B1238" s="222"/>
      <c r="C1238" s="222"/>
      <c r="D1238" s="222"/>
      <c r="E1238" s="222"/>
      <c r="F1238" s="222"/>
      <c r="G1238" s="222"/>
      <c r="H1238" s="222"/>
      <c r="I1238" s="222"/>
      <c r="J1238" s="222"/>
      <c r="K1238" s="222"/>
      <c r="L1238" s="222"/>
      <c r="M1238" s="752"/>
    </row>
    <row r="1239" spans="2:13" s="221" customFormat="1">
      <c r="B1239" s="222"/>
      <c r="C1239" s="222"/>
      <c r="D1239" s="222"/>
      <c r="E1239" s="222"/>
      <c r="F1239" s="222"/>
      <c r="G1239" s="222"/>
      <c r="H1239" s="222"/>
      <c r="I1239" s="222"/>
      <c r="J1239" s="222"/>
      <c r="K1239" s="222"/>
      <c r="L1239" s="222"/>
      <c r="M1239" s="752"/>
    </row>
    <row r="1240" spans="2:13" s="221" customFormat="1">
      <c r="B1240" s="222"/>
      <c r="C1240" s="222"/>
      <c r="D1240" s="222"/>
      <c r="E1240" s="222"/>
      <c r="F1240" s="222"/>
      <c r="G1240" s="222"/>
      <c r="H1240" s="222"/>
      <c r="I1240" s="222"/>
      <c r="J1240" s="222"/>
      <c r="K1240" s="222"/>
      <c r="L1240" s="222"/>
      <c r="M1240" s="752"/>
    </row>
    <row r="1241" spans="2:13" s="221" customFormat="1">
      <c r="B1241" s="222"/>
      <c r="C1241" s="222"/>
      <c r="D1241" s="222"/>
      <c r="E1241" s="222"/>
      <c r="F1241" s="222"/>
      <c r="G1241" s="222"/>
      <c r="H1241" s="222"/>
      <c r="I1241" s="222"/>
      <c r="J1241" s="222"/>
      <c r="K1241" s="222"/>
      <c r="L1241" s="222"/>
      <c r="M1241" s="752"/>
    </row>
    <row r="1242" spans="2:13" s="221" customFormat="1">
      <c r="B1242" s="222"/>
      <c r="C1242" s="222"/>
      <c r="D1242" s="222"/>
      <c r="E1242" s="222"/>
      <c r="F1242" s="222"/>
      <c r="G1242" s="222"/>
      <c r="H1242" s="222"/>
      <c r="I1242" s="222"/>
      <c r="J1242" s="222"/>
      <c r="K1242" s="222"/>
      <c r="L1242" s="222"/>
      <c r="M1242" s="752"/>
    </row>
    <row r="1243" spans="2:13" s="221" customFormat="1">
      <c r="B1243" s="222"/>
      <c r="C1243" s="222"/>
      <c r="D1243" s="222"/>
      <c r="E1243" s="222"/>
      <c r="F1243" s="222"/>
      <c r="G1243" s="222"/>
      <c r="H1243" s="222"/>
      <c r="I1243" s="222"/>
      <c r="J1243" s="222"/>
      <c r="K1243" s="222"/>
      <c r="L1243" s="222"/>
      <c r="M1243" s="752"/>
    </row>
    <row r="1244" spans="2:13" s="221" customFormat="1">
      <c r="B1244" s="222"/>
      <c r="C1244" s="222"/>
      <c r="D1244" s="222"/>
      <c r="E1244" s="222"/>
      <c r="F1244" s="222"/>
      <c r="G1244" s="222"/>
      <c r="H1244" s="222"/>
      <c r="I1244" s="222"/>
      <c r="J1244" s="222"/>
      <c r="K1244" s="222"/>
      <c r="L1244" s="222"/>
      <c r="M1244" s="752"/>
    </row>
    <row r="1245" spans="2:13" s="221" customFormat="1">
      <c r="B1245" s="222"/>
      <c r="C1245" s="222"/>
      <c r="D1245" s="222"/>
      <c r="E1245" s="222"/>
      <c r="F1245" s="222"/>
      <c r="G1245" s="222"/>
      <c r="H1245" s="222"/>
      <c r="I1245" s="222"/>
      <c r="J1245" s="222"/>
      <c r="K1245" s="222"/>
      <c r="L1245" s="222"/>
      <c r="M1245" s="752"/>
    </row>
    <row r="1246" spans="2:13" s="221" customFormat="1">
      <c r="B1246" s="222"/>
      <c r="C1246" s="222"/>
      <c r="D1246" s="222"/>
      <c r="E1246" s="222"/>
      <c r="F1246" s="222"/>
      <c r="G1246" s="222"/>
      <c r="H1246" s="222"/>
      <c r="I1246" s="222"/>
      <c r="J1246" s="222"/>
      <c r="K1246" s="222"/>
      <c r="L1246" s="222"/>
      <c r="M1246" s="752"/>
    </row>
    <row r="1247" spans="2:13" s="221" customFormat="1">
      <c r="B1247" s="222"/>
      <c r="C1247" s="222"/>
      <c r="D1247" s="222"/>
      <c r="E1247" s="222"/>
      <c r="F1247" s="222"/>
      <c r="G1247" s="222"/>
      <c r="H1247" s="222"/>
      <c r="I1247" s="222"/>
      <c r="J1247" s="222"/>
      <c r="K1247" s="222"/>
      <c r="L1247" s="222"/>
      <c r="M1247" s="752"/>
    </row>
    <row r="1248" spans="2:13" s="221" customFormat="1">
      <c r="B1248" s="222"/>
      <c r="C1248" s="222"/>
      <c r="D1248" s="222"/>
      <c r="E1248" s="222"/>
      <c r="F1248" s="222"/>
      <c r="G1248" s="222"/>
      <c r="H1248" s="222"/>
      <c r="I1248" s="222"/>
      <c r="J1248" s="222"/>
      <c r="K1248" s="222"/>
      <c r="L1248" s="222"/>
      <c r="M1248" s="752"/>
    </row>
    <row r="1249" spans="2:13" s="221" customFormat="1">
      <c r="B1249" s="222"/>
      <c r="C1249" s="222"/>
      <c r="D1249" s="222"/>
      <c r="E1249" s="222"/>
      <c r="F1249" s="222"/>
      <c r="G1249" s="222"/>
      <c r="H1249" s="222"/>
      <c r="I1249" s="222"/>
      <c r="J1249" s="222"/>
      <c r="K1249" s="222"/>
      <c r="L1249" s="222"/>
      <c r="M1249" s="752"/>
    </row>
    <row r="1250" spans="2:13" s="221" customFormat="1">
      <c r="B1250" s="222"/>
      <c r="C1250" s="222"/>
      <c r="D1250" s="222"/>
      <c r="E1250" s="222"/>
      <c r="F1250" s="222"/>
      <c r="G1250" s="222"/>
      <c r="H1250" s="222"/>
      <c r="I1250" s="222"/>
      <c r="J1250" s="222"/>
      <c r="K1250" s="222"/>
      <c r="L1250" s="222"/>
      <c r="M1250" s="752"/>
    </row>
    <row r="1251" spans="2:13" s="221" customFormat="1">
      <c r="B1251" s="222"/>
      <c r="C1251" s="222"/>
      <c r="D1251" s="222"/>
      <c r="E1251" s="222"/>
      <c r="F1251" s="222"/>
      <c r="G1251" s="222"/>
      <c r="H1251" s="222"/>
      <c r="I1251" s="222"/>
      <c r="J1251" s="222"/>
      <c r="K1251" s="222"/>
      <c r="L1251" s="222"/>
      <c r="M1251" s="752"/>
    </row>
    <row r="1252" spans="2:13" s="221" customFormat="1">
      <c r="B1252" s="222"/>
      <c r="C1252" s="222"/>
      <c r="D1252" s="222"/>
      <c r="E1252" s="222"/>
      <c r="F1252" s="222"/>
      <c r="G1252" s="222"/>
      <c r="H1252" s="222"/>
      <c r="I1252" s="222"/>
      <c r="J1252" s="222"/>
      <c r="K1252" s="222"/>
      <c r="L1252" s="222"/>
      <c r="M1252" s="752"/>
    </row>
    <row r="1253" spans="2:13" s="221" customFormat="1">
      <c r="B1253" s="222"/>
      <c r="C1253" s="222"/>
      <c r="D1253" s="222"/>
      <c r="E1253" s="222"/>
      <c r="F1253" s="222"/>
      <c r="G1253" s="222"/>
      <c r="H1253" s="222"/>
      <c r="I1253" s="222"/>
      <c r="J1253" s="222"/>
      <c r="K1253" s="222"/>
      <c r="L1253" s="222"/>
      <c r="M1253" s="752"/>
    </row>
    <row r="1254" spans="2:13" s="221" customFormat="1">
      <c r="B1254" s="222"/>
      <c r="C1254" s="222"/>
      <c r="D1254" s="222"/>
      <c r="E1254" s="222"/>
      <c r="F1254" s="222"/>
      <c r="G1254" s="222"/>
      <c r="H1254" s="222"/>
      <c r="I1254" s="222"/>
      <c r="J1254" s="222"/>
      <c r="K1254" s="222"/>
      <c r="L1254" s="222"/>
      <c r="M1254" s="752"/>
    </row>
    <row r="1255" spans="2:13" s="221" customFormat="1">
      <c r="B1255" s="222"/>
      <c r="C1255" s="222"/>
      <c r="D1255" s="222"/>
      <c r="E1255" s="222"/>
      <c r="F1255" s="222"/>
      <c r="G1255" s="222"/>
      <c r="H1255" s="222"/>
      <c r="I1255" s="222"/>
      <c r="J1255" s="222"/>
      <c r="K1255" s="222"/>
      <c r="L1255" s="222"/>
      <c r="M1255" s="752"/>
    </row>
    <row r="1256" spans="2:13" s="221" customFormat="1">
      <c r="B1256" s="222"/>
      <c r="C1256" s="222"/>
      <c r="D1256" s="222"/>
      <c r="E1256" s="222"/>
      <c r="F1256" s="222"/>
      <c r="G1256" s="222"/>
      <c r="H1256" s="222"/>
      <c r="I1256" s="222"/>
      <c r="J1256" s="222"/>
      <c r="K1256" s="222"/>
      <c r="L1256" s="222"/>
      <c r="M1256" s="752"/>
    </row>
    <row r="1257" spans="2:13" s="221" customFormat="1">
      <c r="B1257" s="222"/>
      <c r="C1257" s="222"/>
      <c r="D1257" s="222"/>
      <c r="E1257" s="222"/>
      <c r="F1257" s="222"/>
      <c r="G1257" s="222"/>
      <c r="H1257" s="222"/>
      <c r="I1257" s="222"/>
      <c r="J1257" s="222"/>
      <c r="K1257" s="222"/>
      <c r="L1257" s="222"/>
      <c r="M1257" s="752"/>
    </row>
    <row r="1258" spans="2:13" s="221" customFormat="1">
      <c r="B1258" s="222"/>
      <c r="C1258" s="222"/>
      <c r="D1258" s="222"/>
      <c r="E1258" s="222"/>
      <c r="F1258" s="222"/>
      <c r="G1258" s="222"/>
      <c r="H1258" s="222"/>
      <c r="I1258" s="222"/>
      <c r="J1258" s="222"/>
      <c r="K1258" s="222"/>
      <c r="L1258" s="222"/>
      <c r="M1258" s="752"/>
    </row>
    <row r="1259" spans="2:13" s="221" customFormat="1">
      <c r="B1259" s="222"/>
      <c r="C1259" s="222"/>
      <c r="D1259" s="222"/>
      <c r="E1259" s="222"/>
      <c r="F1259" s="222"/>
      <c r="G1259" s="222"/>
      <c r="H1259" s="222"/>
      <c r="I1259" s="222"/>
      <c r="J1259" s="222"/>
      <c r="K1259" s="222"/>
      <c r="L1259" s="222"/>
      <c r="M1259" s="752"/>
    </row>
    <row r="1260" spans="2:13" s="221" customFormat="1">
      <c r="B1260" s="222"/>
      <c r="C1260" s="222"/>
      <c r="D1260" s="222"/>
      <c r="E1260" s="222"/>
      <c r="F1260" s="222"/>
      <c r="G1260" s="222"/>
      <c r="H1260" s="222"/>
      <c r="I1260" s="222"/>
      <c r="J1260" s="222"/>
      <c r="K1260" s="222"/>
      <c r="L1260" s="222"/>
      <c r="M1260" s="752"/>
    </row>
    <row r="1261" spans="2:13" s="221" customFormat="1">
      <c r="B1261" s="222"/>
      <c r="C1261" s="222"/>
      <c r="D1261" s="222"/>
      <c r="E1261" s="222"/>
      <c r="F1261" s="222"/>
      <c r="G1261" s="222"/>
      <c r="H1261" s="222"/>
      <c r="I1261" s="222"/>
      <c r="J1261" s="222"/>
      <c r="K1261" s="222"/>
      <c r="L1261" s="222"/>
      <c r="M1261" s="752"/>
    </row>
    <row r="1262" spans="2:13" s="221" customFormat="1">
      <c r="B1262" s="222"/>
      <c r="C1262" s="222"/>
      <c r="D1262" s="222"/>
      <c r="E1262" s="222"/>
      <c r="F1262" s="222"/>
      <c r="G1262" s="222"/>
      <c r="H1262" s="222"/>
      <c r="I1262" s="222"/>
      <c r="J1262" s="222"/>
      <c r="K1262" s="222"/>
      <c r="L1262" s="222"/>
      <c r="M1262" s="752"/>
    </row>
    <row r="1263" spans="2:13" s="221" customFormat="1">
      <c r="B1263" s="222"/>
      <c r="C1263" s="222"/>
      <c r="D1263" s="222"/>
      <c r="E1263" s="222"/>
      <c r="F1263" s="222"/>
      <c r="G1263" s="222"/>
      <c r="H1263" s="222"/>
      <c r="I1263" s="222"/>
      <c r="J1263" s="222"/>
      <c r="K1263" s="222"/>
      <c r="L1263" s="222"/>
      <c r="M1263" s="752"/>
    </row>
    <row r="1264" spans="2:13" s="221" customFormat="1">
      <c r="B1264" s="222"/>
      <c r="C1264" s="222"/>
      <c r="D1264" s="222"/>
      <c r="E1264" s="222"/>
      <c r="F1264" s="222"/>
      <c r="G1264" s="222"/>
      <c r="H1264" s="222"/>
      <c r="I1264" s="222"/>
      <c r="J1264" s="222"/>
      <c r="K1264" s="222"/>
      <c r="L1264" s="222"/>
      <c r="M1264" s="752"/>
    </row>
    <row r="1265" spans="2:13" s="221" customFormat="1">
      <c r="B1265" s="222"/>
      <c r="C1265" s="222"/>
      <c r="D1265" s="222"/>
      <c r="E1265" s="222"/>
      <c r="F1265" s="222"/>
      <c r="G1265" s="222"/>
      <c r="H1265" s="222"/>
      <c r="I1265" s="222"/>
      <c r="J1265" s="222"/>
      <c r="K1265" s="222"/>
      <c r="L1265" s="222"/>
      <c r="M1265" s="752"/>
    </row>
    <row r="1266" spans="2:13" s="221" customFormat="1">
      <c r="B1266" s="222"/>
      <c r="C1266" s="222"/>
      <c r="D1266" s="222"/>
      <c r="E1266" s="222"/>
      <c r="F1266" s="222"/>
      <c r="G1266" s="222"/>
      <c r="H1266" s="222"/>
      <c r="I1266" s="222"/>
      <c r="J1266" s="222"/>
      <c r="K1266" s="222"/>
      <c r="L1266" s="222"/>
      <c r="M1266" s="752"/>
    </row>
    <row r="1267" spans="2:13" s="221" customFormat="1">
      <c r="B1267" s="222"/>
      <c r="C1267" s="222"/>
      <c r="D1267" s="222"/>
      <c r="E1267" s="222"/>
      <c r="F1267" s="222"/>
      <c r="G1267" s="222"/>
      <c r="H1267" s="222"/>
      <c r="I1267" s="222"/>
      <c r="J1267" s="222"/>
      <c r="K1267" s="222"/>
      <c r="L1267" s="222"/>
      <c r="M1267" s="752"/>
    </row>
    <row r="1268" spans="2:13" s="221" customFormat="1">
      <c r="B1268" s="222"/>
      <c r="C1268" s="222"/>
      <c r="D1268" s="222"/>
      <c r="E1268" s="222"/>
      <c r="F1268" s="222"/>
      <c r="G1268" s="222"/>
      <c r="H1268" s="222"/>
      <c r="I1268" s="222"/>
      <c r="J1268" s="222"/>
      <c r="K1268" s="222"/>
      <c r="L1268" s="222"/>
      <c r="M1268" s="752"/>
    </row>
    <row r="1269" spans="2:13" s="221" customFormat="1">
      <c r="B1269" s="222"/>
      <c r="C1269" s="222"/>
      <c r="D1269" s="222"/>
      <c r="E1269" s="222"/>
      <c r="F1269" s="222"/>
      <c r="G1269" s="222"/>
      <c r="H1269" s="222"/>
      <c r="I1269" s="222"/>
      <c r="J1269" s="222"/>
      <c r="K1269" s="222"/>
      <c r="L1269" s="222"/>
      <c r="M1269" s="752"/>
    </row>
    <row r="1270" spans="2:13" s="221" customFormat="1">
      <c r="B1270" s="222"/>
      <c r="C1270" s="222"/>
      <c r="D1270" s="222"/>
      <c r="E1270" s="222"/>
      <c r="F1270" s="222"/>
      <c r="G1270" s="222"/>
      <c r="H1270" s="222"/>
      <c r="I1270" s="222"/>
      <c r="J1270" s="222"/>
      <c r="K1270" s="222"/>
      <c r="L1270" s="222"/>
      <c r="M1270" s="752"/>
    </row>
    <row r="1271" spans="2:13" s="221" customFormat="1">
      <c r="B1271" s="222"/>
      <c r="C1271" s="222"/>
      <c r="D1271" s="222"/>
      <c r="E1271" s="222"/>
      <c r="F1271" s="222"/>
      <c r="G1271" s="222"/>
      <c r="H1271" s="222"/>
      <c r="I1271" s="222"/>
      <c r="J1271" s="222"/>
      <c r="K1271" s="222"/>
      <c r="L1271" s="222"/>
      <c r="M1271" s="752"/>
    </row>
    <row r="1272" spans="2:13" s="221" customFormat="1">
      <c r="B1272" s="222"/>
      <c r="C1272" s="222"/>
      <c r="D1272" s="222"/>
      <c r="E1272" s="222"/>
      <c r="F1272" s="222"/>
      <c r="G1272" s="222"/>
      <c r="H1272" s="222"/>
      <c r="I1272" s="222"/>
      <c r="J1272" s="222"/>
      <c r="K1272" s="222"/>
      <c r="L1272" s="222"/>
      <c r="M1272" s="752"/>
    </row>
    <row r="1273" spans="2:13" s="221" customFormat="1">
      <c r="B1273" s="222"/>
      <c r="C1273" s="222"/>
      <c r="D1273" s="222"/>
      <c r="E1273" s="222"/>
      <c r="F1273" s="222"/>
      <c r="G1273" s="222"/>
      <c r="H1273" s="222"/>
      <c r="I1273" s="222"/>
      <c r="J1273" s="222"/>
      <c r="K1273" s="222"/>
      <c r="L1273" s="222"/>
      <c r="M1273" s="752"/>
    </row>
    <row r="1274" spans="2:13" s="221" customFormat="1">
      <c r="B1274" s="222"/>
      <c r="C1274" s="222"/>
      <c r="D1274" s="222"/>
      <c r="E1274" s="222"/>
      <c r="F1274" s="222"/>
      <c r="G1274" s="222"/>
      <c r="H1274" s="222"/>
      <c r="I1274" s="222"/>
      <c r="J1274" s="222"/>
      <c r="K1274" s="222"/>
      <c r="L1274" s="222"/>
      <c r="M1274" s="752"/>
    </row>
    <row r="1275" spans="2:13" s="221" customFormat="1">
      <c r="B1275" s="222"/>
      <c r="C1275" s="222"/>
      <c r="D1275" s="222"/>
      <c r="E1275" s="222"/>
      <c r="F1275" s="222"/>
      <c r="G1275" s="222"/>
      <c r="H1275" s="222"/>
      <c r="I1275" s="222"/>
      <c r="J1275" s="222"/>
      <c r="K1275" s="222"/>
      <c r="L1275" s="222"/>
      <c r="M1275" s="752"/>
    </row>
    <row r="1276" spans="2:13" s="221" customFormat="1">
      <c r="B1276" s="222"/>
      <c r="C1276" s="222"/>
      <c r="D1276" s="222"/>
      <c r="E1276" s="222"/>
      <c r="F1276" s="222"/>
      <c r="G1276" s="222"/>
      <c r="H1276" s="222"/>
      <c r="I1276" s="222"/>
      <c r="J1276" s="222"/>
      <c r="K1276" s="222"/>
      <c r="L1276" s="222"/>
      <c r="M1276" s="752"/>
    </row>
    <row r="1277" spans="2:13" s="221" customFormat="1">
      <c r="B1277" s="222"/>
      <c r="C1277" s="222"/>
      <c r="D1277" s="222"/>
      <c r="E1277" s="222"/>
      <c r="F1277" s="222"/>
      <c r="G1277" s="222"/>
      <c r="H1277" s="222"/>
      <c r="I1277" s="222"/>
      <c r="J1277" s="222"/>
      <c r="K1277" s="222"/>
      <c r="L1277" s="222"/>
      <c r="M1277" s="752"/>
    </row>
    <row r="1278" spans="2:13" s="221" customFormat="1">
      <c r="B1278" s="222"/>
      <c r="C1278" s="222"/>
      <c r="D1278" s="222"/>
      <c r="E1278" s="222"/>
      <c r="F1278" s="222"/>
      <c r="G1278" s="222"/>
      <c r="H1278" s="222"/>
      <c r="I1278" s="222"/>
      <c r="J1278" s="222"/>
      <c r="K1278" s="222"/>
      <c r="L1278" s="222"/>
      <c r="M1278" s="752"/>
    </row>
    <row r="1279" spans="2:13" s="221" customFormat="1">
      <c r="B1279" s="222"/>
      <c r="C1279" s="222"/>
      <c r="D1279" s="222"/>
      <c r="E1279" s="222"/>
      <c r="F1279" s="222"/>
      <c r="G1279" s="222"/>
      <c r="H1279" s="222"/>
      <c r="I1279" s="222"/>
      <c r="J1279" s="222"/>
      <c r="K1279" s="222"/>
      <c r="L1279" s="222"/>
      <c r="M1279" s="752"/>
    </row>
    <row r="1280" spans="2:13" s="221" customFormat="1">
      <c r="B1280" s="222"/>
      <c r="C1280" s="222"/>
      <c r="D1280" s="222"/>
      <c r="E1280" s="222"/>
      <c r="F1280" s="222"/>
      <c r="G1280" s="222"/>
      <c r="H1280" s="222"/>
      <c r="I1280" s="222"/>
      <c r="J1280" s="222"/>
      <c r="K1280" s="222"/>
      <c r="L1280" s="222"/>
      <c r="M1280" s="752"/>
    </row>
    <row r="1281" spans="2:13" s="221" customFormat="1">
      <c r="B1281" s="222"/>
      <c r="C1281" s="222"/>
      <c r="D1281" s="222"/>
      <c r="E1281" s="222"/>
      <c r="F1281" s="222"/>
      <c r="G1281" s="222"/>
      <c r="H1281" s="222"/>
      <c r="I1281" s="222"/>
      <c r="J1281" s="222"/>
      <c r="K1281" s="222"/>
      <c r="L1281" s="222"/>
      <c r="M1281" s="752"/>
    </row>
    <row r="1282" spans="2:13" s="221" customFormat="1">
      <c r="B1282" s="222"/>
      <c r="C1282" s="222"/>
      <c r="D1282" s="222"/>
      <c r="E1282" s="222"/>
      <c r="F1282" s="222"/>
      <c r="G1282" s="222"/>
      <c r="H1282" s="222"/>
      <c r="I1282" s="222"/>
      <c r="J1282" s="222"/>
      <c r="K1282" s="222"/>
      <c r="L1282" s="222"/>
      <c r="M1282" s="752"/>
    </row>
    <row r="1283" spans="2:13" s="221" customFormat="1">
      <c r="B1283" s="222"/>
      <c r="C1283" s="222"/>
      <c r="D1283" s="222"/>
      <c r="E1283" s="222"/>
      <c r="F1283" s="222"/>
      <c r="G1283" s="222"/>
      <c r="H1283" s="222"/>
      <c r="I1283" s="222"/>
      <c r="J1283" s="222"/>
      <c r="K1283" s="222"/>
      <c r="L1283" s="222"/>
      <c r="M1283" s="752"/>
    </row>
    <row r="1284" spans="2:13" s="221" customFormat="1">
      <c r="B1284" s="222"/>
      <c r="C1284" s="222"/>
      <c r="D1284" s="222"/>
      <c r="E1284" s="222"/>
      <c r="F1284" s="222"/>
      <c r="G1284" s="222"/>
      <c r="H1284" s="222"/>
      <c r="I1284" s="222"/>
      <c r="J1284" s="222"/>
      <c r="K1284" s="222"/>
      <c r="L1284" s="222"/>
      <c r="M1284" s="752"/>
    </row>
    <row r="1285" spans="2:13" s="221" customFormat="1">
      <c r="B1285" s="222"/>
      <c r="C1285" s="222"/>
      <c r="D1285" s="222"/>
      <c r="E1285" s="222"/>
      <c r="F1285" s="222"/>
      <c r="G1285" s="222"/>
      <c r="H1285" s="222"/>
      <c r="I1285" s="222"/>
      <c r="J1285" s="222"/>
      <c r="K1285" s="222"/>
      <c r="L1285" s="222"/>
      <c r="M1285" s="752"/>
    </row>
    <row r="1286" spans="2:13" s="221" customFormat="1">
      <c r="B1286" s="222"/>
      <c r="C1286" s="222"/>
      <c r="D1286" s="222"/>
      <c r="E1286" s="222"/>
      <c r="F1286" s="222"/>
      <c r="G1286" s="222"/>
      <c r="H1286" s="222"/>
      <c r="I1286" s="222"/>
      <c r="J1286" s="222"/>
      <c r="K1286" s="222"/>
      <c r="L1286" s="222"/>
      <c r="M1286" s="752"/>
    </row>
    <row r="1287" spans="2:13" s="221" customFormat="1">
      <c r="B1287" s="222"/>
      <c r="C1287" s="222"/>
      <c r="D1287" s="222"/>
      <c r="E1287" s="222"/>
      <c r="F1287" s="222"/>
      <c r="G1287" s="222"/>
      <c r="H1287" s="222"/>
      <c r="I1287" s="222"/>
      <c r="J1287" s="222"/>
      <c r="K1287" s="222"/>
      <c r="L1287" s="222"/>
      <c r="M1287" s="752"/>
    </row>
    <row r="1288" spans="2:13" s="221" customFormat="1">
      <c r="B1288" s="222"/>
      <c r="C1288" s="222"/>
      <c r="D1288" s="222"/>
      <c r="E1288" s="222"/>
      <c r="F1288" s="222"/>
      <c r="G1288" s="222"/>
      <c r="H1288" s="222"/>
      <c r="I1288" s="222"/>
      <c r="J1288" s="222"/>
      <c r="K1288" s="222"/>
      <c r="L1288" s="222"/>
      <c r="M1288" s="752"/>
    </row>
    <row r="1289" spans="2:13" s="221" customFormat="1">
      <c r="B1289" s="222"/>
      <c r="C1289" s="222"/>
      <c r="D1289" s="222"/>
      <c r="E1289" s="222"/>
      <c r="F1289" s="222"/>
      <c r="G1289" s="222"/>
      <c r="H1289" s="222"/>
      <c r="I1289" s="222"/>
      <c r="J1289" s="222"/>
      <c r="K1289" s="222"/>
      <c r="L1289" s="222"/>
      <c r="M1289" s="752"/>
    </row>
    <row r="1290" spans="2:13" s="221" customFormat="1">
      <c r="B1290" s="222"/>
      <c r="C1290" s="222"/>
      <c r="D1290" s="222"/>
      <c r="E1290" s="222"/>
      <c r="F1290" s="222"/>
      <c r="G1290" s="222"/>
      <c r="H1290" s="222"/>
      <c r="I1290" s="222"/>
      <c r="J1290" s="222"/>
      <c r="K1290" s="222"/>
      <c r="L1290" s="222"/>
      <c r="M1290" s="752"/>
    </row>
    <row r="1291" spans="2:13" s="221" customFormat="1">
      <c r="B1291" s="222"/>
      <c r="C1291" s="222"/>
      <c r="D1291" s="222"/>
      <c r="E1291" s="222"/>
      <c r="F1291" s="222"/>
      <c r="G1291" s="222"/>
      <c r="H1291" s="222"/>
      <c r="I1291" s="222"/>
      <c r="J1291" s="222"/>
      <c r="K1291" s="222"/>
      <c r="L1291" s="222"/>
      <c r="M1291" s="752"/>
    </row>
    <row r="1292" spans="2:13" s="221" customFormat="1">
      <c r="B1292" s="222"/>
      <c r="C1292" s="222"/>
      <c r="D1292" s="222"/>
      <c r="E1292" s="222"/>
      <c r="F1292" s="222"/>
      <c r="G1292" s="222"/>
      <c r="H1292" s="222"/>
      <c r="I1292" s="222"/>
      <c r="J1292" s="222"/>
      <c r="K1292" s="222"/>
      <c r="L1292" s="222"/>
      <c r="M1292" s="752"/>
    </row>
    <row r="1293" spans="2:13" s="221" customFormat="1">
      <c r="B1293" s="222"/>
      <c r="C1293" s="222"/>
      <c r="D1293" s="222"/>
      <c r="E1293" s="222"/>
      <c r="F1293" s="222"/>
      <c r="G1293" s="222"/>
      <c r="H1293" s="222"/>
      <c r="I1293" s="222"/>
      <c r="J1293" s="222"/>
      <c r="K1293" s="222"/>
      <c r="L1293" s="222"/>
      <c r="M1293" s="752"/>
    </row>
    <row r="1294" spans="2:13" s="221" customFormat="1">
      <c r="B1294" s="222"/>
      <c r="C1294" s="222"/>
      <c r="D1294" s="222"/>
      <c r="E1294" s="222"/>
      <c r="F1294" s="222"/>
      <c r="G1294" s="222"/>
      <c r="H1294" s="222"/>
      <c r="I1294" s="222"/>
      <c r="J1294" s="222"/>
      <c r="K1294" s="222"/>
      <c r="L1294" s="222"/>
      <c r="M1294" s="752"/>
    </row>
    <row r="1295" spans="2:13" s="221" customFormat="1">
      <c r="B1295" s="222"/>
      <c r="C1295" s="222"/>
      <c r="D1295" s="222"/>
      <c r="E1295" s="222"/>
      <c r="F1295" s="222"/>
      <c r="G1295" s="222"/>
      <c r="H1295" s="222"/>
      <c r="I1295" s="222"/>
      <c r="J1295" s="222"/>
      <c r="K1295" s="222"/>
      <c r="L1295" s="222"/>
      <c r="M1295" s="752"/>
    </row>
    <row r="1296" spans="2:13" s="221" customFormat="1">
      <c r="B1296" s="222"/>
      <c r="C1296" s="222"/>
      <c r="D1296" s="222"/>
      <c r="E1296" s="222"/>
      <c r="F1296" s="222"/>
      <c r="G1296" s="222"/>
      <c r="H1296" s="222"/>
      <c r="I1296" s="222"/>
      <c r="J1296" s="222"/>
      <c r="K1296" s="222"/>
      <c r="L1296" s="222"/>
      <c r="M1296" s="752"/>
    </row>
    <row r="1297" spans="2:13" s="221" customFormat="1">
      <c r="B1297" s="222"/>
      <c r="C1297" s="222"/>
      <c r="D1297" s="222"/>
      <c r="E1297" s="222"/>
      <c r="F1297" s="222"/>
      <c r="G1297" s="222"/>
      <c r="H1297" s="222"/>
      <c r="I1297" s="222"/>
      <c r="J1297" s="222"/>
      <c r="K1297" s="222"/>
      <c r="L1297" s="222"/>
      <c r="M1297" s="752"/>
    </row>
    <row r="1298" spans="2:13" s="221" customFormat="1">
      <c r="B1298" s="222"/>
      <c r="C1298" s="222"/>
      <c r="D1298" s="222"/>
      <c r="E1298" s="222"/>
      <c r="F1298" s="222"/>
      <c r="G1298" s="222"/>
      <c r="H1298" s="222"/>
      <c r="I1298" s="222"/>
      <c r="J1298" s="222"/>
      <c r="K1298" s="222"/>
      <c r="L1298" s="222"/>
      <c r="M1298" s="752"/>
    </row>
    <row r="1299" spans="2:13" s="221" customFormat="1">
      <c r="B1299" s="222"/>
      <c r="C1299" s="222"/>
      <c r="D1299" s="222"/>
      <c r="E1299" s="222"/>
      <c r="F1299" s="222"/>
      <c r="G1299" s="222"/>
      <c r="H1299" s="222"/>
      <c r="I1299" s="222"/>
      <c r="J1299" s="222"/>
      <c r="K1299" s="222"/>
      <c r="L1299" s="222"/>
      <c r="M1299" s="752"/>
    </row>
    <row r="1300" spans="2:13" s="221" customFormat="1">
      <c r="B1300" s="222"/>
      <c r="C1300" s="222"/>
      <c r="D1300" s="222"/>
      <c r="E1300" s="222"/>
      <c r="F1300" s="222"/>
      <c r="G1300" s="222"/>
      <c r="H1300" s="222"/>
      <c r="I1300" s="222"/>
      <c r="J1300" s="222"/>
      <c r="K1300" s="222"/>
      <c r="L1300" s="222"/>
      <c r="M1300" s="752"/>
    </row>
    <row r="1301" spans="2:13" s="221" customFormat="1">
      <c r="B1301" s="222"/>
      <c r="C1301" s="222"/>
      <c r="D1301" s="222"/>
      <c r="E1301" s="222"/>
      <c r="F1301" s="222"/>
      <c r="G1301" s="222"/>
      <c r="H1301" s="222"/>
      <c r="I1301" s="222"/>
      <c r="J1301" s="222"/>
      <c r="K1301" s="222"/>
      <c r="L1301" s="222"/>
      <c r="M1301" s="752"/>
    </row>
    <row r="1302" spans="2:13" s="221" customFormat="1">
      <c r="B1302" s="222"/>
      <c r="C1302" s="222"/>
      <c r="D1302" s="222"/>
      <c r="E1302" s="222"/>
      <c r="F1302" s="222"/>
      <c r="G1302" s="222"/>
      <c r="H1302" s="222"/>
      <c r="I1302" s="222"/>
      <c r="J1302" s="222"/>
      <c r="K1302" s="222"/>
      <c r="L1302" s="222"/>
      <c r="M1302" s="752"/>
    </row>
    <row r="1303" spans="2:13" s="221" customFormat="1">
      <c r="B1303" s="222"/>
      <c r="C1303" s="222"/>
      <c r="D1303" s="222"/>
      <c r="E1303" s="222"/>
      <c r="F1303" s="222"/>
      <c r="G1303" s="222"/>
      <c r="H1303" s="222"/>
      <c r="I1303" s="222"/>
      <c r="J1303" s="222"/>
      <c r="K1303" s="222"/>
      <c r="L1303" s="222"/>
      <c r="M1303" s="752"/>
    </row>
    <row r="1304" spans="2:13" s="221" customFormat="1">
      <c r="B1304" s="222"/>
      <c r="C1304" s="222"/>
      <c r="D1304" s="222"/>
      <c r="E1304" s="222"/>
      <c r="F1304" s="222"/>
      <c r="G1304" s="222"/>
      <c r="H1304" s="222"/>
      <c r="I1304" s="222"/>
      <c r="J1304" s="222"/>
      <c r="K1304" s="222"/>
      <c r="L1304" s="222"/>
      <c r="M1304" s="752"/>
    </row>
    <row r="1305" spans="2:13" s="221" customFormat="1">
      <c r="B1305" s="222"/>
      <c r="C1305" s="222"/>
      <c r="D1305" s="222"/>
      <c r="E1305" s="222"/>
      <c r="F1305" s="222"/>
      <c r="G1305" s="222"/>
      <c r="H1305" s="222"/>
      <c r="I1305" s="222"/>
      <c r="J1305" s="222"/>
      <c r="K1305" s="222"/>
      <c r="L1305" s="222"/>
      <c r="M1305" s="752"/>
    </row>
    <row r="1306" spans="2:13" s="221" customFormat="1">
      <c r="B1306" s="222"/>
      <c r="C1306" s="222"/>
      <c r="D1306" s="222"/>
      <c r="E1306" s="222"/>
      <c r="F1306" s="222"/>
      <c r="G1306" s="222"/>
      <c r="H1306" s="222"/>
      <c r="I1306" s="222"/>
      <c r="J1306" s="222"/>
      <c r="K1306" s="222"/>
      <c r="L1306" s="222"/>
      <c r="M1306" s="752"/>
    </row>
    <row r="1307" spans="2:13" s="221" customFormat="1">
      <c r="B1307" s="222"/>
      <c r="C1307" s="222"/>
      <c r="D1307" s="222"/>
      <c r="E1307" s="222"/>
      <c r="F1307" s="222"/>
      <c r="G1307" s="222"/>
      <c r="H1307" s="222"/>
      <c r="I1307" s="222"/>
      <c r="J1307" s="222"/>
      <c r="K1307" s="222"/>
      <c r="L1307" s="222"/>
      <c r="M1307" s="752"/>
    </row>
    <row r="1308" spans="2:13" s="221" customFormat="1">
      <c r="B1308" s="222"/>
      <c r="C1308" s="222"/>
      <c r="D1308" s="222"/>
      <c r="E1308" s="222"/>
      <c r="F1308" s="222"/>
      <c r="G1308" s="222"/>
      <c r="H1308" s="222"/>
      <c r="I1308" s="222"/>
      <c r="J1308" s="222"/>
      <c r="K1308" s="222"/>
      <c r="L1308" s="222"/>
      <c r="M1308" s="752"/>
    </row>
    <row r="1309" spans="2:13" s="221" customFormat="1">
      <c r="B1309" s="222"/>
      <c r="C1309" s="222"/>
      <c r="D1309" s="222"/>
      <c r="E1309" s="222"/>
      <c r="F1309" s="222"/>
      <c r="G1309" s="222"/>
      <c r="H1309" s="222"/>
      <c r="I1309" s="222"/>
      <c r="J1309" s="222"/>
      <c r="K1309" s="222"/>
      <c r="L1309" s="222"/>
      <c r="M1309" s="752"/>
    </row>
    <row r="1310" spans="2:13" s="221" customFormat="1">
      <c r="B1310" s="222"/>
      <c r="C1310" s="222"/>
      <c r="D1310" s="222"/>
      <c r="E1310" s="222"/>
      <c r="F1310" s="222"/>
      <c r="G1310" s="222"/>
      <c r="H1310" s="222"/>
      <c r="I1310" s="222"/>
      <c r="J1310" s="222"/>
      <c r="K1310" s="222"/>
      <c r="L1310" s="222"/>
      <c r="M1310" s="752"/>
    </row>
    <row r="1311" spans="2:13" s="221" customFormat="1">
      <c r="B1311" s="222"/>
      <c r="C1311" s="222"/>
      <c r="D1311" s="222"/>
      <c r="E1311" s="222"/>
      <c r="F1311" s="222"/>
      <c r="G1311" s="222"/>
      <c r="H1311" s="222"/>
      <c r="I1311" s="222"/>
      <c r="J1311" s="222"/>
      <c r="K1311" s="222"/>
      <c r="L1311" s="222"/>
      <c r="M1311" s="752"/>
    </row>
    <row r="1312" spans="2:13" s="221" customFormat="1">
      <c r="B1312" s="222"/>
      <c r="C1312" s="222"/>
      <c r="D1312" s="222"/>
      <c r="E1312" s="222"/>
      <c r="F1312" s="222"/>
      <c r="G1312" s="222"/>
      <c r="H1312" s="222"/>
      <c r="I1312" s="222"/>
      <c r="J1312" s="222"/>
      <c r="K1312" s="222"/>
      <c r="L1312" s="222"/>
      <c r="M1312" s="752"/>
    </row>
    <row r="1313" spans="2:13" s="221" customFormat="1">
      <c r="B1313" s="222"/>
      <c r="C1313" s="222"/>
      <c r="D1313" s="222"/>
      <c r="E1313" s="222"/>
      <c r="F1313" s="222"/>
      <c r="G1313" s="222"/>
      <c r="H1313" s="222"/>
      <c r="I1313" s="222"/>
      <c r="J1313" s="222"/>
      <c r="K1313" s="222"/>
      <c r="L1313" s="222"/>
      <c r="M1313" s="752"/>
    </row>
    <row r="1314" spans="2:13" s="221" customFormat="1">
      <c r="B1314" s="222"/>
      <c r="C1314" s="222"/>
      <c r="D1314" s="222"/>
      <c r="E1314" s="222"/>
      <c r="F1314" s="222"/>
      <c r="G1314" s="222"/>
      <c r="H1314" s="222"/>
      <c r="I1314" s="222"/>
      <c r="J1314" s="222"/>
      <c r="K1314" s="222"/>
      <c r="L1314" s="222"/>
      <c r="M1314" s="752"/>
    </row>
    <row r="1315" spans="2:13" s="221" customFormat="1">
      <c r="B1315" s="222"/>
      <c r="C1315" s="222"/>
      <c r="D1315" s="222"/>
      <c r="E1315" s="222"/>
      <c r="F1315" s="222"/>
      <c r="G1315" s="222"/>
      <c r="H1315" s="222"/>
      <c r="I1315" s="222"/>
      <c r="J1315" s="222"/>
      <c r="K1315" s="222"/>
      <c r="L1315" s="222"/>
      <c r="M1315" s="752"/>
    </row>
    <row r="1316" spans="2:13" s="221" customFormat="1">
      <c r="B1316" s="222"/>
      <c r="C1316" s="222"/>
      <c r="D1316" s="222"/>
      <c r="E1316" s="222"/>
      <c r="F1316" s="222"/>
      <c r="G1316" s="222"/>
      <c r="H1316" s="222"/>
      <c r="I1316" s="222"/>
      <c r="J1316" s="222"/>
      <c r="K1316" s="222"/>
      <c r="L1316" s="222"/>
      <c r="M1316" s="752"/>
    </row>
    <row r="1317" spans="2:13" s="221" customFormat="1">
      <c r="B1317" s="222"/>
      <c r="C1317" s="222"/>
      <c r="D1317" s="222"/>
      <c r="E1317" s="222"/>
      <c r="F1317" s="222"/>
      <c r="G1317" s="222"/>
      <c r="H1317" s="222"/>
      <c r="I1317" s="222"/>
      <c r="J1317" s="222"/>
      <c r="K1317" s="222"/>
      <c r="L1317" s="222"/>
      <c r="M1317" s="752"/>
    </row>
    <row r="1318" spans="2:13" s="221" customFormat="1">
      <c r="B1318" s="222"/>
      <c r="C1318" s="222"/>
      <c r="D1318" s="222"/>
      <c r="E1318" s="222"/>
      <c r="F1318" s="222"/>
      <c r="G1318" s="222"/>
      <c r="H1318" s="222"/>
      <c r="I1318" s="222"/>
      <c r="J1318" s="222"/>
      <c r="K1318" s="222"/>
      <c r="L1318" s="222"/>
      <c r="M1318" s="752"/>
    </row>
    <row r="1319" spans="2:13" s="221" customFormat="1">
      <c r="B1319" s="222"/>
      <c r="C1319" s="222"/>
      <c r="D1319" s="222"/>
      <c r="E1319" s="222"/>
      <c r="F1319" s="222"/>
      <c r="G1319" s="222"/>
      <c r="H1319" s="222"/>
      <c r="I1319" s="222"/>
      <c r="J1319" s="222"/>
      <c r="K1319" s="222"/>
      <c r="L1319" s="222"/>
      <c r="M1319" s="752"/>
    </row>
    <row r="1320" spans="2:13" s="221" customFormat="1">
      <c r="B1320" s="222"/>
      <c r="C1320" s="222"/>
      <c r="D1320" s="222"/>
      <c r="E1320" s="222"/>
      <c r="F1320" s="222"/>
      <c r="G1320" s="222"/>
      <c r="H1320" s="222"/>
      <c r="I1320" s="222"/>
      <c r="J1320" s="222"/>
      <c r="K1320" s="222"/>
      <c r="L1320" s="222"/>
      <c r="M1320" s="752"/>
    </row>
    <row r="1321" spans="2:13" s="221" customFormat="1">
      <c r="B1321" s="222"/>
      <c r="C1321" s="222"/>
      <c r="D1321" s="222"/>
      <c r="E1321" s="222"/>
      <c r="F1321" s="222"/>
      <c r="G1321" s="222"/>
      <c r="H1321" s="222"/>
      <c r="I1321" s="222"/>
      <c r="J1321" s="222"/>
      <c r="K1321" s="222"/>
      <c r="L1321" s="222"/>
      <c r="M1321" s="752"/>
    </row>
    <row r="1322" spans="2:13" s="221" customFormat="1">
      <c r="B1322" s="222"/>
      <c r="C1322" s="222"/>
      <c r="D1322" s="222"/>
      <c r="E1322" s="222"/>
      <c r="F1322" s="222"/>
      <c r="G1322" s="222"/>
      <c r="H1322" s="222"/>
      <c r="I1322" s="222"/>
      <c r="J1322" s="222"/>
      <c r="K1322" s="222"/>
      <c r="L1322" s="222"/>
      <c r="M1322" s="752"/>
    </row>
    <row r="1323" spans="2:13" s="221" customFormat="1">
      <c r="B1323" s="222"/>
      <c r="C1323" s="222"/>
      <c r="D1323" s="222"/>
      <c r="E1323" s="222"/>
      <c r="F1323" s="222"/>
      <c r="G1323" s="222"/>
      <c r="H1323" s="222"/>
      <c r="I1323" s="222"/>
      <c r="J1323" s="222"/>
      <c r="K1323" s="222"/>
      <c r="L1323" s="222"/>
      <c r="M1323" s="752"/>
    </row>
    <row r="1324" spans="2:13" s="221" customFormat="1">
      <c r="B1324" s="222"/>
      <c r="C1324" s="222"/>
      <c r="D1324" s="222"/>
      <c r="E1324" s="222"/>
      <c r="F1324" s="222"/>
      <c r="G1324" s="222"/>
      <c r="H1324" s="222"/>
      <c r="I1324" s="222"/>
      <c r="J1324" s="222"/>
      <c r="K1324" s="222"/>
      <c r="L1324" s="222"/>
      <c r="M1324" s="752"/>
    </row>
    <row r="1325" spans="2:13" s="221" customFormat="1">
      <c r="B1325" s="222"/>
      <c r="C1325" s="222"/>
      <c r="D1325" s="222"/>
      <c r="E1325" s="222"/>
      <c r="F1325" s="222"/>
      <c r="G1325" s="222"/>
      <c r="H1325" s="222"/>
      <c r="I1325" s="222"/>
      <c r="J1325" s="222"/>
      <c r="K1325" s="222"/>
      <c r="L1325" s="222"/>
      <c r="M1325" s="752"/>
    </row>
    <row r="1326" spans="2:13" s="221" customFormat="1">
      <c r="B1326" s="222"/>
      <c r="C1326" s="222"/>
      <c r="D1326" s="222"/>
      <c r="E1326" s="222"/>
      <c r="F1326" s="222"/>
      <c r="G1326" s="222"/>
      <c r="H1326" s="222"/>
      <c r="I1326" s="222"/>
      <c r="J1326" s="222"/>
      <c r="K1326" s="222"/>
      <c r="L1326" s="222"/>
      <c r="M1326" s="752"/>
    </row>
    <row r="1327" spans="2:13" s="221" customFormat="1">
      <c r="B1327" s="222"/>
      <c r="C1327" s="222"/>
      <c r="D1327" s="222"/>
      <c r="E1327" s="222"/>
      <c r="F1327" s="222"/>
      <c r="G1327" s="222"/>
      <c r="H1327" s="222"/>
      <c r="I1327" s="222"/>
      <c r="J1327" s="222"/>
      <c r="K1327" s="222"/>
      <c r="L1327" s="222"/>
      <c r="M1327" s="752"/>
    </row>
    <row r="1328" spans="2:13" s="221" customFormat="1">
      <c r="B1328" s="222"/>
      <c r="C1328" s="222"/>
      <c r="D1328" s="222"/>
      <c r="E1328" s="222"/>
      <c r="F1328" s="222"/>
      <c r="G1328" s="222"/>
      <c r="H1328" s="222"/>
      <c r="I1328" s="222"/>
      <c r="J1328" s="222"/>
      <c r="K1328" s="222"/>
      <c r="L1328" s="222"/>
      <c r="M1328" s="752"/>
    </row>
    <row r="1329" spans="2:13" s="221" customFormat="1">
      <c r="B1329" s="222"/>
      <c r="C1329" s="222"/>
      <c r="D1329" s="222"/>
      <c r="E1329" s="222"/>
      <c r="F1329" s="222"/>
      <c r="G1329" s="222"/>
      <c r="H1329" s="222"/>
      <c r="I1329" s="222"/>
      <c r="J1329" s="222"/>
      <c r="K1329" s="222"/>
      <c r="L1329" s="222"/>
      <c r="M1329" s="752"/>
    </row>
    <row r="1330" spans="2:13" s="221" customFormat="1">
      <c r="B1330" s="222"/>
      <c r="C1330" s="222"/>
      <c r="D1330" s="222"/>
      <c r="E1330" s="222"/>
      <c r="F1330" s="222"/>
      <c r="G1330" s="222"/>
      <c r="H1330" s="222"/>
      <c r="I1330" s="222"/>
      <c r="J1330" s="222"/>
      <c r="K1330" s="222"/>
      <c r="L1330" s="222"/>
      <c r="M1330" s="752"/>
    </row>
    <row r="1331" spans="2:13" s="221" customFormat="1">
      <c r="B1331" s="222"/>
      <c r="C1331" s="222"/>
      <c r="D1331" s="222"/>
      <c r="E1331" s="222"/>
      <c r="F1331" s="222"/>
      <c r="G1331" s="222"/>
      <c r="H1331" s="222"/>
      <c r="I1331" s="222"/>
      <c r="J1331" s="222"/>
      <c r="K1331" s="222"/>
      <c r="L1331" s="222"/>
      <c r="M1331" s="752"/>
    </row>
    <row r="1332" spans="2:13" s="221" customFormat="1">
      <c r="B1332" s="222"/>
      <c r="C1332" s="222"/>
      <c r="D1332" s="222"/>
      <c r="E1332" s="222"/>
      <c r="F1332" s="222"/>
      <c r="G1332" s="222"/>
      <c r="H1332" s="222"/>
      <c r="I1332" s="222"/>
      <c r="J1332" s="222"/>
      <c r="K1332" s="222"/>
      <c r="L1332" s="222"/>
      <c r="M1332" s="752"/>
    </row>
    <row r="1333" spans="2:13" s="221" customFormat="1">
      <c r="B1333" s="222"/>
      <c r="C1333" s="222"/>
      <c r="D1333" s="222"/>
      <c r="E1333" s="222"/>
      <c r="F1333" s="222"/>
      <c r="G1333" s="222"/>
      <c r="H1333" s="222"/>
      <c r="I1333" s="222"/>
      <c r="J1333" s="222"/>
      <c r="K1333" s="222"/>
      <c r="L1333" s="222"/>
      <c r="M1333" s="752"/>
    </row>
    <row r="1334" spans="2:13" s="221" customFormat="1">
      <c r="B1334" s="222"/>
      <c r="C1334" s="222"/>
      <c r="D1334" s="222"/>
      <c r="E1334" s="222"/>
      <c r="F1334" s="222"/>
      <c r="G1334" s="222"/>
      <c r="H1334" s="222"/>
      <c r="I1334" s="222"/>
      <c r="J1334" s="222"/>
      <c r="K1334" s="222"/>
      <c r="L1334" s="222"/>
      <c r="M1334" s="752"/>
    </row>
    <row r="1335" spans="2:13" s="221" customFormat="1">
      <c r="B1335" s="222"/>
      <c r="C1335" s="222"/>
      <c r="D1335" s="222"/>
      <c r="E1335" s="222"/>
      <c r="F1335" s="222"/>
      <c r="G1335" s="222"/>
      <c r="H1335" s="222"/>
      <c r="I1335" s="222"/>
      <c r="J1335" s="222"/>
      <c r="K1335" s="222"/>
      <c r="L1335" s="222"/>
      <c r="M1335" s="752"/>
    </row>
    <row r="1336" spans="2:13" s="221" customFormat="1">
      <c r="B1336" s="222"/>
      <c r="C1336" s="222"/>
      <c r="D1336" s="222"/>
      <c r="E1336" s="222"/>
      <c r="F1336" s="222"/>
      <c r="G1336" s="222"/>
      <c r="H1336" s="222"/>
      <c r="I1336" s="222"/>
      <c r="J1336" s="222"/>
      <c r="K1336" s="222"/>
      <c r="L1336" s="222"/>
      <c r="M1336" s="752"/>
    </row>
    <row r="1337" spans="2:13" s="221" customFormat="1">
      <c r="B1337" s="222"/>
      <c r="C1337" s="222"/>
      <c r="D1337" s="222"/>
      <c r="E1337" s="222"/>
      <c r="F1337" s="222"/>
      <c r="G1337" s="222"/>
      <c r="H1337" s="222"/>
      <c r="I1337" s="222"/>
      <c r="J1337" s="222"/>
      <c r="K1337" s="222"/>
      <c r="L1337" s="222"/>
      <c r="M1337" s="752"/>
    </row>
    <row r="1338" spans="2:13" s="221" customFormat="1">
      <c r="B1338" s="222"/>
      <c r="C1338" s="222"/>
      <c r="D1338" s="222"/>
      <c r="E1338" s="222"/>
      <c r="F1338" s="222"/>
      <c r="G1338" s="222"/>
      <c r="H1338" s="222"/>
      <c r="I1338" s="222"/>
      <c r="J1338" s="222"/>
      <c r="K1338" s="222"/>
      <c r="L1338" s="222"/>
      <c r="M1338" s="752"/>
    </row>
    <row r="1339" spans="2:13" s="221" customFormat="1">
      <c r="B1339" s="222"/>
      <c r="C1339" s="222"/>
      <c r="D1339" s="222"/>
      <c r="E1339" s="222"/>
      <c r="F1339" s="222"/>
      <c r="G1339" s="222"/>
      <c r="H1339" s="222"/>
      <c r="I1339" s="222"/>
      <c r="J1339" s="222"/>
      <c r="K1339" s="222"/>
      <c r="L1339" s="222"/>
      <c r="M1339" s="752"/>
    </row>
    <row r="1340" spans="2:13" s="221" customFormat="1">
      <c r="B1340" s="222"/>
      <c r="C1340" s="222"/>
      <c r="D1340" s="222"/>
      <c r="E1340" s="222"/>
      <c r="F1340" s="222"/>
      <c r="G1340" s="222"/>
      <c r="H1340" s="222"/>
      <c r="I1340" s="222"/>
      <c r="J1340" s="222"/>
      <c r="K1340" s="222"/>
      <c r="L1340" s="222"/>
      <c r="M1340" s="752"/>
    </row>
    <row r="1341" spans="2:13" s="221" customFormat="1">
      <c r="B1341" s="222"/>
      <c r="C1341" s="222"/>
      <c r="D1341" s="222"/>
      <c r="E1341" s="222"/>
      <c r="F1341" s="222"/>
      <c r="G1341" s="222"/>
      <c r="H1341" s="222"/>
      <c r="I1341" s="222"/>
      <c r="J1341" s="222"/>
      <c r="K1341" s="222"/>
      <c r="L1341" s="222"/>
      <c r="M1341" s="752"/>
    </row>
    <row r="1342" spans="2:13" s="221" customFormat="1">
      <c r="B1342" s="222"/>
      <c r="C1342" s="222"/>
      <c r="D1342" s="222"/>
      <c r="E1342" s="222"/>
      <c r="F1342" s="222"/>
      <c r="G1342" s="222"/>
      <c r="H1342" s="222"/>
      <c r="I1342" s="222"/>
      <c r="J1342" s="222"/>
      <c r="K1342" s="222"/>
      <c r="L1342" s="222"/>
      <c r="M1342" s="752"/>
    </row>
    <row r="1343" spans="2:13" s="221" customFormat="1">
      <c r="B1343" s="222"/>
      <c r="C1343" s="222"/>
      <c r="D1343" s="222"/>
      <c r="E1343" s="222"/>
      <c r="F1343" s="222"/>
      <c r="G1343" s="222"/>
      <c r="H1343" s="222"/>
      <c r="I1343" s="222"/>
      <c r="J1343" s="222"/>
      <c r="K1343" s="222"/>
      <c r="L1343" s="222"/>
      <c r="M1343" s="752"/>
    </row>
    <row r="1344" spans="2:13" s="221" customFormat="1">
      <c r="B1344" s="222"/>
      <c r="C1344" s="222"/>
      <c r="D1344" s="222"/>
      <c r="E1344" s="222"/>
      <c r="F1344" s="222"/>
      <c r="G1344" s="222"/>
      <c r="H1344" s="222"/>
      <c r="I1344" s="222"/>
      <c r="J1344" s="222"/>
      <c r="K1344" s="222"/>
      <c r="L1344" s="222"/>
      <c r="M1344" s="752"/>
    </row>
    <row r="1345" spans="2:13" s="221" customFormat="1">
      <c r="B1345" s="222"/>
      <c r="C1345" s="222"/>
      <c r="D1345" s="222"/>
      <c r="E1345" s="222"/>
      <c r="F1345" s="222"/>
      <c r="G1345" s="222"/>
      <c r="H1345" s="222"/>
      <c r="I1345" s="222"/>
      <c r="J1345" s="222"/>
      <c r="K1345" s="222"/>
      <c r="L1345" s="222"/>
      <c r="M1345" s="752"/>
    </row>
    <row r="1346" spans="2:13" s="221" customFormat="1">
      <c r="B1346" s="222"/>
      <c r="C1346" s="222"/>
      <c r="D1346" s="222"/>
      <c r="E1346" s="222"/>
      <c r="F1346" s="222"/>
      <c r="G1346" s="222"/>
      <c r="H1346" s="222"/>
      <c r="I1346" s="222"/>
      <c r="J1346" s="222"/>
      <c r="K1346" s="222"/>
      <c r="L1346" s="222"/>
      <c r="M1346" s="752"/>
    </row>
    <row r="1347" spans="2:13" s="221" customFormat="1">
      <c r="B1347" s="222"/>
      <c r="C1347" s="222"/>
      <c r="D1347" s="222"/>
      <c r="E1347" s="222"/>
      <c r="F1347" s="222"/>
      <c r="G1347" s="222"/>
      <c r="H1347" s="222"/>
      <c r="I1347" s="222"/>
      <c r="J1347" s="222"/>
      <c r="K1347" s="222"/>
      <c r="L1347" s="222"/>
      <c r="M1347" s="752"/>
    </row>
    <row r="1348" spans="2:13" s="221" customFormat="1">
      <c r="B1348" s="222"/>
      <c r="C1348" s="222"/>
      <c r="D1348" s="222"/>
      <c r="E1348" s="222"/>
      <c r="F1348" s="222"/>
      <c r="G1348" s="222"/>
      <c r="H1348" s="222"/>
      <c r="I1348" s="222"/>
      <c r="J1348" s="222"/>
      <c r="K1348" s="222"/>
      <c r="L1348" s="222"/>
      <c r="M1348" s="752"/>
    </row>
    <row r="1349" spans="2:13" s="221" customFormat="1">
      <c r="B1349" s="222"/>
      <c r="C1349" s="222"/>
      <c r="D1349" s="222"/>
      <c r="E1349" s="222"/>
      <c r="F1349" s="222"/>
      <c r="G1349" s="222"/>
      <c r="H1349" s="222"/>
      <c r="I1349" s="222"/>
      <c r="J1349" s="222"/>
      <c r="K1349" s="222"/>
      <c r="L1349" s="222"/>
      <c r="M1349" s="752"/>
    </row>
    <row r="1350" spans="2:13" s="221" customFormat="1">
      <c r="B1350" s="222"/>
      <c r="C1350" s="222"/>
      <c r="D1350" s="222"/>
      <c r="E1350" s="222"/>
      <c r="F1350" s="222"/>
      <c r="G1350" s="222"/>
      <c r="H1350" s="222"/>
      <c r="I1350" s="222"/>
      <c r="J1350" s="222"/>
      <c r="K1350" s="222"/>
      <c r="L1350" s="222"/>
      <c r="M1350" s="752"/>
    </row>
    <row r="1351" spans="2:13" s="221" customFormat="1">
      <c r="B1351" s="222"/>
      <c r="C1351" s="222"/>
      <c r="D1351" s="222"/>
      <c r="E1351" s="222"/>
      <c r="F1351" s="222"/>
      <c r="G1351" s="222"/>
      <c r="H1351" s="222"/>
      <c r="I1351" s="222"/>
      <c r="J1351" s="222"/>
      <c r="K1351" s="222"/>
      <c r="L1351" s="222"/>
      <c r="M1351" s="752"/>
    </row>
    <row r="1352" spans="2:13" s="221" customFormat="1">
      <c r="B1352" s="222"/>
      <c r="C1352" s="222"/>
      <c r="D1352" s="222"/>
      <c r="E1352" s="222"/>
      <c r="F1352" s="222"/>
      <c r="G1352" s="222"/>
      <c r="H1352" s="222"/>
      <c r="I1352" s="222"/>
      <c r="J1352" s="222"/>
      <c r="K1352" s="222"/>
      <c r="L1352" s="222"/>
      <c r="M1352" s="752"/>
    </row>
    <row r="1353" spans="2:13" s="221" customFormat="1">
      <c r="B1353" s="222"/>
      <c r="C1353" s="222"/>
      <c r="D1353" s="222"/>
      <c r="E1353" s="222"/>
      <c r="F1353" s="222"/>
      <c r="G1353" s="222"/>
      <c r="H1353" s="222"/>
      <c r="I1353" s="222"/>
      <c r="J1353" s="222"/>
      <c r="K1353" s="222"/>
      <c r="L1353" s="222"/>
      <c r="M1353" s="752"/>
    </row>
    <row r="1354" spans="2:13" s="221" customFormat="1">
      <c r="B1354" s="222"/>
      <c r="C1354" s="222"/>
      <c r="D1354" s="222"/>
      <c r="E1354" s="222"/>
      <c r="F1354" s="222"/>
      <c r="G1354" s="222"/>
      <c r="H1354" s="222"/>
      <c r="I1354" s="222"/>
      <c r="J1354" s="222"/>
      <c r="K1354" s="222"/>
      <c r="L1354" s="222"/>
      <c r="M1354" s="752"/>
    </row>
    <row r="1355" spans="2:13" s="221" customFormat="1">
      <c r="B1355" s="222"/>
      <c r="C1355" s="222"/>
      <c r="D1355" s="222"/>
      <c r="E1355" s="222"/>
      <c r="F1355" s="222"/>
      <c r="G1355" s="222"/>
      <c r="H1355" s="222"/>
      <c r="I1355" s="222"/>
      <c r="J1355" s="222"/>
      <c r="K1355" s="222"/>
      <c r="L1355" s="222"/>
      <c r="M1355" s="752"/>
    </row>
    <row r="1356" spans="2:13" s="221" customFormat="1">
      <c r="B1356" s="222"/>
      <c r="C1356" s="222"/>
      <c r="D1356" s="222"/>
      <c r="E1356" s="222"/>
      <c r="F1356" s="222"/>
      <c r="G1356" s="222"/>
      <c r="H1356" s="222"/>
      <c r="I1356" s="222"/>
      <c r="J1356" s="222"/>
      <c r="K1356" s="222"/>
      <c r="L1356" s="222"/>
      <c r="M1356" s="752"/>
    </row>
    <row r="1357" spans="2:13" s="221" customFormat="1">
      <c r="B1357" s="222"/>
      <c r="C1357" s="222"/>
      <c r="D1357" s="222"/>
      <c r="E1357" s="222"/>
      <c r="F1357" s="222"/>
      <c r="G1357" s="222"/>
      <c r="H1357" s="222"/>
      <c r="I1357" s="222"/>
      <c r="J1357" s="222"/>
      <c r="K1357" s="222"/>
      <c r="L1357" s="222"/>
      <c r="M1357" s="752"/>
    </row>
    <row r="1358" spans="2:13" s="221" customFormat="1">
      <c r="B1358" s="222"/>
      <c r="C1358" s="222"/>
      <c r="D1358" s="222"/>
      <c r="E1358" s="222"/>
      <c r="F1358" s="222"/>
      <c r="G1358" s="222"/>
      <c r="H1358" s="222"/>
      <c r="I1358" s="222"/>
      <c r="J1358" s="222"/>
      <c r="K1358" s="222"/>
      <c r="L1358" s="222"/>
      <c r="M1358" s="752"/>
    </row>
    <row r="1359" spans="2:13" s="221" customFormat="1">
      <c r="B1359" s="222"/>
      <c r="C1359" s="222"/>
      <c r="D1359" s="222"/>
      <c r="E1359" s="222"/>
      <c r="F1359" s="222"/>
      <c r="G1359" s="222"/>
      <c r="H1359" s="222"/>
      <c r="I1359" s="222"/>
      <c r="J1359" s="222"/>
      <c r="K1359" s="222"/>
      <c r="L1359" s="222"/>
      <c r="M1359" s="752"/>
    </row>
    <row r="1360" spans="2:13" s="221" customFormat="1">
      <c r="B1360" s="222"/>
      <c r="C1360" s="222"/>
      <c r="D1360" s="222"/>
      <c r="E1360" s="222"/>
      <c r="F1360" s="222"/>
      <c r="G1360" s="222"/>
      <c r="H1360" s="222"/>
      <c r="I1360" s="222"/>
      <c r="J1360" s="222"/>
      <c r="K1360" s="222"/>
      <c r="L1360" s="222"/>
      <c r="M1360" s="752"/>
    </row>
    <row r="1361" spans="2:13" s="221" customFormat="1">
      <c r="B1361" s="222"/>
      <c r="C1361" s="222"/>
      <c r="D1361" s="222"/>
      <c r="E1361" s="222"/>
      <c r="F1361" s="222"/>
      <c r="G1361" s="222"/>
      <c r="H1361" s="222"/>
      <c r="I1361" s="222"/>
      <c r="J1361" s="222"/>
      <c r="K1361" s="222"/>
      <c r="L1361" s="222"/>
      <c r="M1361" s="752"/>
    </row>
    <row r="1362" spans="2:13" s="221" customFormat="1">
      <c r="B1362" s="222"/>
      <c r="C1362" s="222"/>
      <c r="D1362" s="222"/>
      <c r="E1362" s="222"/>
      <c r="F1362" s="222"/>
      <c r="G1362" s="222"/>
      <c r="H1362" s="222"/>
      <c r="I1362" s="222"/>
      <c r="J1362" s="222"/>
      <c r="K1362" s="222"/>
      <c r="L1362" s="222"/>
      <c r="M1362" s="752"/>
    </row>
    <row r="1363" spans="2:13" s="221" customFormat="1">
      <c r="B1363" s="222"/>
      <c r="C1363" s="222"/>
      <c r="D1363" s="222"/>
      <c r="E1363" s="222"/>
      <c r="F1363" s="222"/>
      <c r="G1363" s="222"/>
      <c r="H1363" s="222"/>
      <c r="I1363" s="222"/>
      <c r="J1363" s="222"/>
      <c r="K1363" s="222"/>
      <c r="L1363" s="222"/>
      <c r="M1363" s="752"/>
    </row>
    <row r="1364" spans="2:13" s="221" customFormat="1">
      <c r="B1364" s="222"/>
      <c r="C1364" s="222"/>
      <c r="D1364" s="222"/>
      <c r="E1364" s="222"/>
      <c r="F1364" s="222"/>
      <c r="G1364" s="222"/>
      <c r="H1364" s="222"/>
      <c r="I1364" s="222"/>
      <c r="J1364" s="222"/>
      <c r="K1364" s="222"/>
      <c r="L1364" s="222"/>
      <c r="M1364" s="752"/>
    </row>
    <row r="1365" spans="2:13" s="221" customFormat="1">
      <c r="B1365" s="222"/>
      <c r="C1365" s="222"/>
      <c r="D1365" s="222"/>
      <c r="E1365" s="222"/>
      <c r="F1365" s="222"/>
      <c r="G1365" s="222"/>
      <c r="H1365" s="222"/>
      <c r="I1365" s="222"/>
      <c r="J1365" s="222"/>
      <c r="K1365" s="222"/>
      <c r="L1365" s="222"/>
      <c r="M1365" s="752"/>
    </row>
    <row r="1366" spans="2:13" s="221" customFormat="1">
      <c r="B1366" s="222"/>
      <c r="C1366" s="222"/>
      <c r="D1366" s="222"/>
      <c r="E1366" s="222"/>
      <c r="F1366" s="222"/>
      <c r="G1366" s="222"/>
      <c r="H1366" s="222"/>
      <c r="I1366" s="222"/>
      <c r="J1366" s="222"/>
      <c r="K1366" s="222"/>
      <c r="L1366" s="222"/>
      <c r="M1366" s="752"/>
    </row>
    <row r="1367" spans="2:13" s="221" customFormat="1">
      <c r="B1367" s="222"/>
      <c r="C1367" s="222"/>
      <c r="D1367" s="222"/>
      <c r="E1367" s="222"/>
      <c r="F1367" s="222"/>
      <c r="G1367" s="222"/>
      <c r="H1367" s="222"/>
      <c r="I1367" s="222"/>
      <c r="J1367" s="222"/>
      <c r="K1367" s="222"/>
      <c r="L1367" s="222"/>
      <c r="M1367" s="752"/>
    </row>
    <row r="1368" spans="2:13" s="221" customFormat="1">
      <c r="B1368" s="222"/>
      <c r="C1368" s="222"/>
      <c r="D1368" s="222"/>
      <c r="E1368" s="222"/>
      <c r="F1368" s="222"/>
      <c r="G1368" s="222"/>
      <c r="H1368" s="222"/>
      <c r="I1368" s="222"/>
      <c r="J1368" s="222"/>
      <c r="K1368" s="222"/>
      <c r="L1368" s="222"/>
      <c r="M1368" s="752"/>
    </row>
    <row r="1369" spans="2:13" s="221" customFormat="1">
      <c r="B1369" s="222"/>
      <c r="C1369" s="222"/>
      <c r="D1369" s="222"/>
      <c r="E1369" s="222"/>
      <c r="F1369" s="222"/>
      <c r="G1369" s="222"/>
      <c r="H1369" s="222"/>
      <c r="I1369" s="222"/>
      <c r="J1369" s="222"/>
      <c r="K1369" s="222"/>
      <c r="L1369" s="222"/>
      <c r="M1369" s="752"/>
    </row>
    <row r="1370" spans="2:13" s="221" customFormat="1">
      <c r="B1370" s="222"/>
      <c r="C1370" s="222"/>
      <c r="D1370" s="222"/>
      <c r="E1370" s="222"/>
      <c r="F1370" s="222"/>
      <c r="G1370" s="222"/>
      <c r="H1370" s="222"/>
      <c r="I1370" s="222"/>
      <c r="J1370" s="222"/>
      <c r="K1370" s="222"/>
      <c r="L1370" s="222"/>
      <c r="M1370" s="752"/>
    </row>
    <row r="1371" spans="2:13" s="221" customFormat="1">
      <c r="B1371" s="222"/>
      <c r="C1371" s="222"/>
      <c r="D1371" s="222"/>
      <c r="E1371" s="222"/>
      <c r="F1371" s="222"/>
      <c r="G1371" s="222"/>
      <c r="H1371" s="222"/>
      <c r="I1371" s="222"/>
      <c r="J1371" s="222"/>
      <c r="K1371" s="222"/>
      <c r="L1371" s="222"/>
      <c r="M1371" s="752"/>
    </row>
    <row r="1372" spans="2:13" s="221" customFormat="1">
      <c r="B1372" s="222"/>
      <c r="C1372" s="222"/>
      <c r="D1372" s="222"/>
      <c r="E1372" s="222"/>
      <c r="F1372" s="222"/>
      <c r="G1372" s="222"/>
      <c r="H1372" s="222"/>
      <c r="I1372" s="222"/>
      <c r="J1372" s="222"/>
      <c r="K1372" s="222"/>
      <c r="L1372" s="222"/>
      <c r="M1372" s="752"/>
    </row>
    <row r="1373" spans="2:13" s="221" customFormat="1">
      <c r="B1373" s="222"/>
      <c r="C1373" s="222"/>
      <c r="D1373" s="222"/>
      <c r="E1373" s="222"/>
      <c r="F1373" s="222"/>
      <c r="G1373" s="222"/>
      <c r="H1373" s="222"/>
      <c r="I1373" s="222"/>
      <c r="J1373" s="222"/>
      <c r="K1373" s="222"/>
      <c r="L1373" s="222"/>
      <c r="M1373" s="752"/>
    </row>
    <row r="1374" spans="2:13" s="221" customFormat="1">
      <c r="B1374" s="222"/>
      <c r="C1374" s="222"/>
      <c r="D1374" s="222"/>
      <c r="E1374" s="222"/>
      <c r="F1374" s="222"/>
      <c r="G1374" s="222"/>
      <c r="H1374" s="222"/>
      <c r="I1374" s="222"/>
      <c r="J1374" s="222"/>
      <c r="K1374" s="222"/>
      <c r="L1374" s="222"/>
      <c r="M1374" s="752"/>
    </row>
    <row r="1375" spans="2:13" s="221" customFormat="1">
      <c r="B1375" s="222"/>
      <c r="C1375" s="222"/>
      <c r="D1375" s="222"/>
      <c r="E1375" s="222"/>
      <c r="F1375" s="222"/>
      <c r="G1375" s="222"/>
      <c r="H1375" s="222"/>
      <c r="I1375" s="222"/>
      <c r="J1375" s="222"/>
      <c r="K1375" s="222"/>
      <c r="L1375" s="222"/>
      <c r="M1375" s="752"/>
    </row>
    <row r="1376" spans="2:13" s="221" customFormat="1">
      <c r="B1376" s="222"/>
      <c r="C1376" s="222"/>
      <c r="D1376" s="222"/>
      <c r="E1376" s="222"/>
      <c r="F1376" s="222"/>
      <c r="G1376" s="222"/>
      <c r="H1376" s="222"/>
      <c r="I1376" s="222"/>
      <c r="J1376" s="222"/>
      <c r="K1376" s="222"/>
      <c r="L1376" s="222"/>
      <c r="M1376" s="752"/>
    </row>
    <row r="1377" spans="2:13" s="221" customFormat="1">
      <c r="B1377" s="222"/>
      <c r="C1377" s="222"/>
      <c r="D1377" s="222"/>
      <c r="E1377" s="222"/>
      <c r="F1377" s="222"/>
      <c r="G1377" s="222"/>
      <c r="H1377" s="222"/>
      <c r="I1377" s="222"/>
      <c r="J1377" s="222"/>
      <c r="K1377" s="222"/>
      <c r="L1377" s="222"/>
      <c r="M1377" s="752"/>
    </row>
    <row r="1378" spans="2:13" s="221" customFormat="1">
      <c r="B1378" s="222"/>
      <c r="C1378" s="222"/>
      <c r="D1378" s="222"/>
      <c r="E1378" s="222"/>
      <c r="F1378" s="222"/>
      <c r="G1378" s="222"/>
      <c r="H1378" s="222"/>
      <c r="I1378" s="222"/>
      <c r="J1378" s="222"/>
      <c r="K1378" s="222"/>
      <c r="L1378" s="222"/>
      <c r="M1378" s="752"/>
    </row>
    <row r="1379" spans="2:13" s="221" customFormat="1">
      <c r="B1379" s="222"/>
      <c r="C1379" s="222"/>
      <c r="D1379" s="222"/>
      <c r="E1379" s="222"/>
      <c r="F1379" s="222"/>
      <c r="G1379" s="222"/>
      <c r="H1379" s="222"/>
      <c r="I1379" s="222"/>
      <c r="J1379" s="222"/>
      <c r="K1379" s="222"/>
      <c r="L1379" s="222"/>
      <c r="M1379" s="752"/>
    </row>
    <row r="1380" spans="2:13" s="221" customFormat="1">
      <c r="B1380" s="222"/>
      <c r="C1380" s="222"/>
      <c r="D1380" s="222"/>
      <c r="E1380" s="222"/>
      <c r="F1380" s="222"/>
      <c r="G1380" s="222"/>
      <c r="H1380" s="222"/>
      <c r="I1380" s="222"/>
      <c r="J1380" s="222"/>
      <c r="K1380" s="222"/>
      <c r="L1380" s="222"/>
      <c r="M1380" s="752"/>
    </row>
    <row r="1381" spans="2:13" s="221" customFormat="1">
      <c r="B1381" s="222"/>
      <c r="C1381" s="222"/>
      <c r="D1381" s="222"/>
      <c r="E1381" s="222"/>
      <c r="F1381" s="222"/>
      <c r="G1381" s="222"/>
      <c r="H1381" s="222"/>
      <c r="I1381" s="222"/>
      <c r="J1381" s="222"/>
      <c r="K1381" s="222"/>
      <c r="L1381" s="222"/>
      <c r="M1381" s="752"/>
    </row>
    <row r="1382" spans="2:13" s="221" customFormat="1">
      <c r="B1382" s="222"/>
      <c r="C1382" s="222"/>
      <c r="D1382" s="222"/>
      <c r="E1382" s="222"/>
      <c r="F1382" s="222"/>
      <c r="G1382" s="222"/>
      <c r="H1382" s="222"/>
      <c r="I1382" s="222"/>
      <c r="J1382" s="222"/>
      <c r="K1382" s="222"/>
      <c r="L1382" s="222"/>
      <c r="M1382" s="752"/>
    </row>
    <row r="1383" spans="2:13" s="221" customFormat="1">
      <c r="B1383" s="222"/>
      <c r="C1383" s="222"/>
      <c r="D1383" s="222"/>
      <c r="E1383" s="222"/>
      <c r="F1383" s="222"/>
      <c r="G1383" s="222"/>
      <c r="H1383" s="222"/>
      <c r="I1383" s="222"/>
      <c r="J1383" s="222"/>
      <c r="K1383" s="222"/>
      <c r="L1383" s="222"/>
      <c r="M1383" s="752"/>
    </row>
    <row r="1384" spans="2:13" s="221" customFormat="1">
      <c r="B1384" s="222"/>
      <c r="C1384" s="222"/>
      <c r="D1384" s="222"/>
      <c r="E1384" s="222"/>
      <c r="F1384" s="222"/>
      <c r="G1384" s="222"/>
      <c r="H1384" s="222"/>
      <c r="I1384" s="222"/>
      <c r="J1384" s="222"/>
      <c r="K1384" s="222"/>
      <c r="L1384" s="222"/>
      <c r="M1384" s="752"/>
    </row>
    <row r="1385" spans="2:13" s="221" customFormat="1">
      <c r="B1385" s="222"/>
      <c r="C1385" s="222"/>
      <c r="D1385" s="222"/>
      <c r="E1385" s="222"/>
      <c r="F1385" s="222"/>
      <c r="G1385" s="222"/>
      <c r="H1385" s="222"/>
      <c r="I1385" s="222"/>
      <c r="J1385" s="222"/>
      <c r="K1385" s="222"/>
      <c r="L1385" s="222"/>
      <c r="M1385" s="752"/>
    </row>
    <row r="1386" spans="2:13" s="221" customFormat="1">
      <c r="B1386" s="222"/>
      <c r="C1386" s="222"/>
      <c r="D1386" s="222"/>
      <c r="E1386" s="222"/>
      <c r="F1386" s="222"/>
      <c r="G1386" s="222"/>
      <c r="H1386" s="222"/>
      <c r="I1386" s="222"/>
      <c r="J1386" s="222"/>
      <c r="K1386" s="222"/>
      <c r="L1386" s="222"/>
      <c r="M1386" s="752"/>
    </row>
    <row r="1387" spans="2:13" s="221" customFormat="1">
      <c r="B1387" s="222"/>
      <c r="C1387" s="222"/>
      <c r="D1387" s="222"/>
      <c r="E1387" s="222"/>
      <c r="F1387" s="222"/>
      <c r="G1387" s="222"/>
      <c r="H1387" s="222"/>
      <c r="I1387" s="222"/>
      <c r="J1387" s="222"/>
      <c r="K1387" s="222"/>
      <c r="L1387" s="222"/>
      <c r="M1387" s="752"/>
    </row>
    <row r="1388" spans="2:13" s="221" customFormat="1">
      <c r="B1388" s="222"/>
      <c r="C1388" s="222"/>
      <c r="D1388" s="222"/>
      <c r="E1388" s="222"/>
      <c r="F1388" s="222"/>
      <c r="G1388" s="222"/>
      <c r="H1388" s="222"/>
      <c r="I1388" s="222"/>
      <c r="J1388" s="222"/>
      <c r="K1388" s="222"/>
      <c r="L1388" s="222"/>
      <c r="M1388" s="752"/>
    </row>
    <row r="1389" spans="2:13" s="221" customFormat="1">
      <c r="B1389" s="222"/>
      <c r="C1389" s="222"/>
      <c r="D1389" s="222"/>
      <c r="E1389" s="222"/>
      <c r="F1389" s="222"/>
      <c r="G1389" s="222"/>
      <c r="H1389" s="222"/>
      <c r="I1389" s="222"/>
      <c r="J1389" s="222"/>
      <c r="K1389" s="222"/>
      <c r="L1389" s="222"/>
      <c r="M1389" s="752"/>
    </row>
    <row r="1390" spans="2:13" s="221" customFormat="1">
      <c r="B1390" s="222"/>
      <c r="C1390" s="222"/>
      <c r="D1390" s="222"/>
      <c r="E1390" s="222"/>
      <c r="F1390" s="222"/>
      <c r="G1390" s="222"/>
      <c r="H1390" s="222"/>
      <c r="I1390" s="222"/>
      <c r="J1390" s="222"/>
      <c r="K1390" s="222"/>
      <c r="L1390" s="222"/>
      <c r="M1390" s="752"/>
    </row>
    <row r="1391" spans="2:13" s="221" customFormat="1">
      <c r="B1391" s="222"/>
      <c r="C1391" s="222"/>
      <c r="D1391" s="222"/>
      <c r="E1391" s="222"/>
      <c r="F1391" s="222"/>
      <c r="G1391" s="222"/>
      <c r="H1391" s="222"/>
      <c r="I1391" s="222"/>
      <c r="J1391" s="222"/>
      <c r="K1391" s="222"/>
      <c r="L1391" s="222"/>
      <c r="M1391" s="752"/>
    </row>
    <row r="1392" spans="2:13" s="221" customFormat="1">
      <c r="B1392" s="222"/>
      <c r="C1392" s="222"/>
      <c r="D1392" s="222"/>
      <c r="E1392" s="222"/>
      <c r="F1392" s="222"/>
      <c r="G1392" s="222"/>
      <c r="H1392" s="222"/>
      <c r="I1392" s="222"/>
      <c r="J1392" s="222"/>
      <c r="K1392" s="222"/>
      <c r="L1392" s="222"/>
      <c r="M1392" s="752"/>
    </row>
    <row r="1393" spans="2:13" s="221" customFormat="1">
      <c r="B1393" s="222"/>
      <c r="C1393" s="222"/>
      <c r="D1393" s="222"/>
      <c r="E1393" s="222"/>
      <c r="F1393" s="222"/>
      <c r="G1393" s="222"/>
      <c r="H1393" s="222"/>
      <c r="I1393" s="222"/>
      <c r="J1393" s="222"/>
      <c r="K1393" s="222"/>
      <c r="L1393" s="222"/>
      <c r="M1393" s="752"/>
    </row>
    <row r="1394" spans="2:13" s="221" customFormat="1">
      <c r="B1394" s="222"/>
      <c r="C1394" s="222"/>
      <c r="D1394" s="222"/>
      <c r="E1394" s="222"/>
      <c r="F1394" s="222"/>
      <c r="G1394" s="222"/>
      <c r="H1394" s="222"/>
      <c r="I1394" s="222"/>
      <c r="J1394" s="222"/>
      <c r="K1394" s="222"/>
      <c r="L1394" s="222"/>
      <c r="M1394" s="752"/>
    </row>
    <row r="1395" spans="2:13" s="221" customFormat="1">
      <c r="B1395" s="222"/>
      <c r="C1395" s="222"/>
      <c r="D1395" s="222"/>
      <c r="E1395" s="222"/>
      <c r="F1395" s="222"/>
      <c r="G1395" s="222"/>
      <c r="H1395" s="222"/>
      <c r="I1395" s="222"/>
      <c r="J1395" s="222"/>
      <c r="K1395" s="222"/>
      <c r="L1395" s="222"/>
      <c r="M1395" s="752"/>
    </row>
    <row r="1396" spans="2:13" s="221" customFormat="1">
      <c r="B1396" s="222"/>
      <c r="C1396" s="222"/>
      <c r="D1396" s="222"/>
      <c r="E1396" s="222"/>
      <c r="F1396" s="222"/>
      <c r="G1396" s="222"/>
      <c r="H1396" s="222"/>
      <c r="I1396" s="222"/>
      <c r="J1396" s="222"/>
      <c r="K1396" s="222"/>
      <c r="L1396" s="222"/>
      <c r="M1396" s="752"/>
    </row>
    <row r="1397" spans="2:13" s="221" customFormat="1">
      <c r="B1397" s="222"/>
      <c r="C1397" s="222"/>
      <c r="D1397" s="222"/>
      <c r="E1397" s="222"/>
      <c r="F1397" s="222"/>
      <c r="G1397" s="222"/>
      <c r="H1397" s="222"/>
      <c r="I1397" s="222"/>
      <c r="J1397" s="222"/>
      <c r="K1397" s="222"/>
      <c r="L1397" s="222"/>
      <c r="M1397" s="752"/>
    </row>
    <row r="1398" spans="2:13" s="221" customFormat="1">
      <c r="B1398" s="222"/>
      <c r="C1398" s="222"/>
      <c r="D1398" s="222"/>
      <c r="E1398" s="222"/>
      <c r="F1398" s="222"/>
      <c r="G1398" s="222"/>
      <c r="H1398" s="222"/>
      <c r="I1398" s="222"/>
      <c r="J1398" s="222"/>
      <c r="K1398" s="222"/>
      <c r="L1398" s="222"/>
      <c r="M1398" s="752"/>
    </row>
    <row r="1399" spans="2:13" s="221" customFormat="1">
      <c r="B1399" s="222"/>
      <c r="C1399" s="222"/>
      <c r="D1399" s="222"/>
      <c r="E1399" s="222"/>
      <c r="F1399" s="222"/>
      <c r="G1399" s="222"/>
      <c r="H1399" s="222"/>
      <c r="I1399" s="222"/>
      <c r="J1399" s="222"/>
      <c r="K1399" s="222"/>
      <c r="L1399" s="222"/>
      <c r="M1399" s="752"/>
    </row>
    <row r="1400" spans="2:13" s="221" customFormat="1">
      <c r="B1400" s="222"/>
      <c r="C1400" s="222"/>
      <c r="D1400" s="222"/>
      <c r="E1400" s="222"/>
      <c r="F1400" s="222"/>
      <c r="G1400" s="222"/>
      <c r="H1400" s="222"/>
      <c r="I1400" s="222"/>
      <c r="J1400" s="222"/>
      <c r="K1400" s="222"/>
      <c r="L1400" s="222"/>
      <c r="M1400" s="752"/>
    </row>
    <row r="1401" spans="2:13" s="221" customFormat="1">
      <c r="B1401" s="222"/>
      <c r="C1401" s="222"/>
      <c r="D1401" s="222"/>
      <c r="E1401" s="222"/>
      <c r="F1401" s="222"/>
      <c r="G1401" s="222"/>
      <c r="H1401" s="222"/>
      <c r="I1401" s="222"/>
      <c r="J1401" s="222"/>
      <c r="K1401" s="222"/>
      <c r="L1401" s="222"/>
      <c r="M1401" s="752"/>
    </row>
    <row r="1402" spans="2:13" s="221" customFormat="1">
      <c r="B1402" s="222"/>
      <c r="C1402" s="222"/>
      <c r="D1402" s="222"/>
      <c r="E1402" s="222"/>
      <c r="F1402" s="222"/>
      <c r="G1402" s="222"/>
      <c r="H1402" s="222"/>
      <c r="I1402" s="222"/>
      <c r="J1402" s="222"/>
      <c r="K1402" s="222"/>
      <c r="L1402" s="222"/>
      <c r="M1402" s="752"/>
    </row>
    <row r="1403" spans="2:13" s="221" customFormat="1">
      <c r="B1403" s="222"/>
      <c r="C1403" s="222"/>
      <c r="D1403" s="222"/>
      <c r="E1403" s="222"/>
      <c r="F1403" s="222"/>
      <c r="G1403" s="222"/>
      <c r="H1403" s="222"/>
      <c r="I1403" s="222"/>
      <c r="J1403" s="222"/>
      <c r="K1403" s="222"/>
      <c r="L1403" s="222"/>
      <c r="M1403" s="752"/>
    </row>
    <row r="1404" spans="2:13" s="221" customFormat="1">
      <c r="B1404" s="222"/>
      <c r="C1404" s="222"/>
      <c r="D1404" s="222"/>
      <c r="E1404" s="222"/>
      <c r="F1404" s="222"/>
      <c r="G1404" s="222"/>
      <c r="H1404" s="222"/>
      <c r="I1404" s="222"/>
      <c r="J1404" s="222"/>
      <c r="K1404" s="222"/>
      <c r="L1404" s="222"/>
      <c r="M1404" s="752"/>
    </row>
    <row r="1405" spans="2:13" s="221" customFormat="1">
      <c r="B1405" s="222"/>
      <c r="C1405" s="222"/>
      <c r="D1405" s="222"/>
      <c r="E1405" s="222"/>
      <c r="F1405" s="222"/>
      <c r="G1405" s="222"/>
      <c r="H1405" s="222"/>
      <c r="I1405" s="222"/>
      <c r="J1405" s="222"/>
      <c r="K1405" s="222"/>
      <c r="L1405" s="222"/>
      <c r="M1405" s="752"/>
    </row>
    <row r="1406" spans="2:13" s="221" customFormat="1">
      <c r="B1406" s="222"/>
      <c r="C1406" s="222"/>
      <c r="D1406" s="222"/>
      <c r="E1406" s="222"/>
      <c r="F1406" s="222"/>
      <c r="G1406" s="222"/>
      <c r="H1406" s="222"/>
      <c r="I1406" s="222"/>
      <c r="J1406" s="222"/>
      <c r="K1406" s="222"/>
      <c r="L1406" s="222"/>
      <c r="M1406" s="752"/>
    </row>
    <row r="1407" spans="2:13" s="221" customFormat="1">
      <c r="B1407" s="222"/>
      <c r="C1407" s="222"/>
      <c r="D1407" s="222"/>
      <c r="E1407" s="222"/>
      <c r="F1407" s="222"/>
      <c r="G1407" s="222"/>
      <c r="H1407" s="222"/>
      <c r="I1407" s="222"/>
      <c r="J1407" s="222"/>
      <c r="K1407" s="222"/>
      <c r="L1407" s="222"/>
      <c r="M1407" s="752"/>
    </row>
    <row r="1408" spans="2:13" s="221" customFormat="1">
      <c r="B1408" s="222"/>
      <c r="C1408" s="222"/>
      <c r="D1408" s="222"/>
      <c r="E1408" s="222"/>
      <c r="F1408" s="222"/>
      <c r="G1408" s="222"/>
      <c r="H1408" s="222"/>
      <c r="I1408" s="222"/>
      <c r="J1408" s="222"/>
      <c r="K1408" s="222"/>
      <c r="L1408" s="222"/>
      <c r="M1408" s="752"/>
    </row>
    <row r="1409" spans="2:13" s="221" customFormat="1">
      <c r="B1409" s="222"/>
      <c r="C1409" s="222"/>
      <c r="D1409" s="222"/>
      <c r="E1409" s="222"/>
      <c r="F1409" s="222"/>
      <c r="G1409" s="222"/>
      <c r="H1409" s="222"/>
      <c r="I1409" s="222"/>
      <c r="J1409" s="222"/>
      <c r="K1409" s="222"/>
      <c r="L1409" s="222"/>
      <c r="M1409" s="752"/>
    </row>
    <row r="1410" spans="2:13" s="221" customFormat="1">
      <c r="B1410" s="222"/>
      <c r="C1410" s="222"/>
      <c r="D1410" s="222"/>
      <c r="E1410" s="222"/>
      <c r="F1410" s="222"/>
      <c r="G1410" s="222"/>
      <c r="H1410" s="222"/>
      <c r="I1410" s="222"/>
      <c r="J1410" s="222"/>
      <c r="K1410" s="222"/>
      <c r="L1410" s="222"/>
      <c r="M1410" s="752"/>
    </row>
    <row r="1411" spans="2:13" s="221" customFormat="1">
      <c r="B1411" s="222"/>
      <c r="C1411" s="222"/>
      <c r="D1411" s="222"/>
      <c r="E1411" s="222"/>
      <c r="F1411" s="222"/>
      <c r="G1411" s="222"/>
      <c r="H1411" s="222"/>
      <c r="I1411" s="222"/>
      <c r="J1411" s="222"/>
      <c r="K1411" s="222"/>
      <c r="L1411" s="222"/>
      <c r="M1411" s="752"/>
    </row>
    <row r="1412" spans="2:13" s="221" customFormat="1">
      <c r="B1412" s="222"/>
      <c r="C1412" s="222"/>
      <c r="D1412" s="222"/>
      <c r="E1412" s="222"/>
      <c r="F1412" s="222"/>
      <c r="G1412" s="222"/>
      <c r="H1412" s="222"/>
      <c r="I1412" s="222"/>
      <c r="J1412" s="222"/>
      <c r="K1412" s="222"/>
      <c r="L1412" s="222"/>
      <c r="M1412" s="752"/>
    </row>
    <row r="1413" spans="2:13" s="221" customFormat="1">
      <c r="B1413" s="222"/>
      <c r="C1413" s="222"/>
      <c r="D1413" s="222"/>
      <c r="E1413" s="222"/>
      <c r="F1413" s="222"/>
      <c r="G1413" s="222"/>
      <c r="H1413" s="222"/>
      <c r="I1413" s="222"/>
      <c r="J1413" s="222"/>
      <c r="K1413" s="222"/>
      <c r="L1413" s="222"/>
      <c r="M1413" s="752"/>
    </row>
    <row r="1414" spans="2:13" s="221" customFormat="1">
      <c r="B1414" s="222"/>
      <c r="C1414" s="222"/>
      <c r="D1414" s="222"/>
      <c r="E1414" s="222"/>
      <c r="F1414" s="222"/>
      <c r="G1414" s="222"/>
      <c r="H1414" s="222"/>
      <c r="I1414" s="222"/>
      <c r="J1414" s="222"/>
      <c r="K1414" s="222"/>
      <c r="L1414" s="222"/>
      <c r="M1414" s="752"/>
    </row>
    <row r="1415" spans="2:13" s="221" customFormat="1">
      <c r="B1415" s="222"/>
      <c r="C1415" s="222"/>
      <c r="D1415" s="222"/>
      <c r="E1415" s="222"/>
      <c r="F1415" s="222"/>
      <c r="G1415" s="222"/>
      <c r="H1415" s="222"/>
      <c r="I1415" s="222"/>
      <c r="J1415" s="222"/>
      <c r="K1415" s="222"/>
      <c r="L1415" s="222"/>
      <c r="M1415" s="752"/>
    </row>
    <row r="1416" spans="2:13" s="221" customFormat="1">
      <c r="B1416" s="222"/>
      <c r="C1416" s="222"/>
      <c r="D1416" s="222"/>
      <c r="E1416" s="222"/>
      <c r="F1416" s="222"/>
      <c r="G1416" s="222"/>
      <c r="H1416" s="222"/>
      <c r="I1416" s="222"/>
      <c r="J1416" s="222"/>
      <c r="K1416" s="222"/>
      <c r="L1416" s="222"/>
      <c r="M1416" s="752"/>
    </row>
    <row r="1417" spans="2:13" s="221" customFormat="1">
      <c r="B1417" s="222"/>
      <c r="C1417" s="222"/>
      <c r="D1417" s="222"/>
      <c r="E1417" s="222"/>
      <c r="F1417" s="222"/>
      <c r="G1417" s="222"/>
      <c r="H1417" s="222"/>
      <c r="I1417" s="222"/>
      <c r="J1417" s="222"/>
      <c r="K1417" s="222"/>
      <c r="L1417" s="222"/>
      <c r="M1417" s="752"/>
    </row>
    <row r="1418" spans="2:13" s="221" customFormat="1">
      <c r="B1418" s="222"/>
      <c r="C1418" s="222"/>
      <c r="D1418" s="222"/>
      <c r="E1418" s="222"/>
      <c r="F1418" s="222"/>
      <c r="G1418" s="222"/>
      <c r="H1418" s="222"/>
      <c r="I1418" s="222"/>
      <c r="J1418" s="222"/>
      <c r="K1418" s="222"/>
      <c r="L1418" s="222"/>
      <c r="M1418" s="752"/>
    </row>
    <row r="1419" spans="2:13" s="221" customFormat="1">
      <c r="B1419" s="222"/>
      <c r="C1419" s="222"/>
      <c r="D1419" s="222"/>
      <c r="E1419" s="222"/>
      <c r="F1419" s="222"/>
      <c r="G1419" s="222"/>
      <c r="H1419" s="222"/>
      <c r="I1419" s="222"/>
      <c r="J1419" s="222"/>
      <c r="K1419" s="222"/>
      <c r="L1419" s="222"/>
      <c r="M1419" s="752"/>
    </row>
    <row r="1420" spans="2:13" s="221" customFormat="1">
      <c r="B1420" s="222"/>
      <c r="C1420" s="222"/>
      <c r="D1420" s="222"/>
      <c r="E1420" s="222"/>
      <c r="F1420" s="222"/>
      <c r="G1420" s="222"/>
      <c r="H1420" s="222"/>
      <c r="I1420" s="222"/>
      <c r="J1420" s="222"/>
      <c r="K1420" s="222"/>
      <c r="L1420" s="222"/>
      <c r="M1420" s="752"/>
    </row>
    <row r="1421" spans="2:13" s="221" customFormat="1">
      <c r="B1421" s="222"/>
      <c r="C1421" s="222"/>
      <c r="D1421" s="222"/>
      <c r="E1421" s="222"/>
      <c r="F1421" s="222"/>
      <c r="G1421" s="222"/>
      <c r="H1421" s="222"/>
      <c r="I1421" s="222"/>
      <c r="J1421" s="222"/>
      <c r="K1421" s="222"/>
      <c r="L1421" s="222"/>
      <c r="M1421" s="752"/>
    </row>
    <row r="1422" spans="2:13" s="221" customFormat="1">
      <c r="B1422" s="222"/>
      <c r="C1422" s="222"/>
      <c r="D1422" s="222"/>
      <c r="E1422" s="222"/>
      <c r="F1422" s="222"/>
      <c r="G1422" s="222"/>
      <c r="H1422" s="222"/>
      <c r="I1422" s="222"/>
      <c r="J1422" s="222"/>
      <c r="K1422" s="222"/>
      <c r="L1422" s="222"/>
      <c r="M1422" s="752"/>
    </row>
    <row r="1423" spans="2:13" s="221" customFormat="1">
      <c r="B1423" s="222"/>
      <c r="C1423" s="222"/>
      <c r="D1423" s="222"/>
      <c r="E1423" s="222"/>
      <c r="F1423" s="222"/>
      <c r="G1423" s="222"/>
      <c r="H1423" s="222"/>
      <c r="I1423" s="222"/>
      <c r="J1423" s="222"/>
      <c r="K1423" s="222"/>
      <c r="L1423" s="222"/>
      <c r="M1423" s="752"/>
    </row>
    <row r="1424" spans="2:13" s="221" customFormat="1">
      <c r="B1424" s="222"/>
      <c r="C1424" s="222"/>
      <c r="D1424" s="222"/>
      <c r="E1424" s="222"/>
      <c r="F1424" s="222"/>
      <c r="G1424" s="222"/>
      <c r="H1424" s="222"/>
      <c r="I1424" s="222"/>
      <c r="J1424" s="222"/>
      <c r="K1424" s="222"/>
      <c r="L1424" s="222"/>
      <c r="M1424" s="752"/>
    </row>
    <row r="1425" spans="2:13" s="221" customFormat="1">
      <c r="B1425" s="222"/>
      <c r="C1425" s="222"/>
      <c r="D1425" s="222"/>
      <c r="E1425" s="222"/>
      <c r="F1425" s="222"/>
      <c r="G1425" s="222"/>
      <c r="H1425" s="222"/>
      <c r="I1425" s="222"/>
      <c r="J1425" s="222"/>
      <c r="K1425" s="222"/>
      <c r="L1425" s="222"/>
      <c r="M1425" s="752"/>
    </row>
    <row r="1426" spans="2:13" s="221" customFormat="1">
      <c r="B1426" s="222"/>
      <c r="C1426" s="222"/>
      <c r="D1426" s="222"/>
      <c r="E1426" s="222"/>
      <c r="F1426" s="222"/>
      <c r="G1426" s="222"/>
      <c r="H1426" s="222"/>
      <c r="I1426" s="222"/>
      <c r="J1426" s="222"/>
      <c r="K1426" s="222"/>
      <c r="L1426" s="222"/>
      <c r="M1426" s="752"/>
    </row>
    <row r="1427" spans="2:13" s="221" customFormat="1">
      <c r="B1427" s="222"/>
      <c r="C1427" s="222"/>
      <c r="D1427" s="222"/>
      <c r="E1427" s="222"/>
      <c r="F1427" s="222"/>
      <c r="G1427" s="222"/>
      <c r="H1427" s="222"/>
      <c r="I1427" s="222"/>
      <c r="J1427" s="222"/>
      <c r="K1427" s="222"/>
      <c r="L1427" s="222"/>
      <c r="M1427" s="752"/>
    </row>
    <row r="1428" spans="2:13" s="221" customFormat="1">
      <c r="B1428" s="222"/>
      <c r="C1428" s="222"/>
      <c r="D1428" s="222"/>
      <c r="E1428" s="222"/>
      <c r="F1428" s="222"/>
      <c r="G1428" s="222"/>
      <c r="H1428" s="222"/>
      <c r="I1428" s="222"/>
      <c r="J1428" s="222"/>
      <c r="K1428" s="222"/>
      <c r="L1428" s="222"/>
      <c r="M1428" s="752"/>
    </row>
    <row r="1429" spans="2:13" s="221" customFormat="1">
      <c r="B1429" s="222"/>
      <c r="C1429" s="222"/>
      <c r="D1429" s="222"/>
      <c r="E1429" s="222"/>
      <c r="F1429" s="222"/>
      <c r="G1429" s="222"/>
      <c r="H1429" s="222"/>
      <c r="I1429" s="222"/>
      <c r="J1429" s="222"/>
      <c r="K1429" s="222"/>
      <c r="L1429" s="222"/>
      <c r="M1429" s="752"/>
    </row>
    <row r="1430" spans="2:13" s="221" customFormat="1">
      <c r="B1430" s="222"/>
      <c r="C1430" s="222"/>
      <c r="D1430" s="222"/>
      <c r="E1430" s="222"/>
      <c r="F1430" s="222"/>
      <c r="G1430" s="222"/>
      <c r="H1430" s="222"/>
      <c r="I1430" s="222"/>
      <c r="J1430" s="222"/>
      <c r="K1430" s="222"/>
      <c r="L1430" s="222"/>
      <c r="M1430" s="752"/>
    </row>
    <row r="1431" spans="2:13" s="221" customFormat="1">
      <c r="B1431" s="222"/>
      <c r="C1431" s="222"/>
      <c r="D1431" s="222"/>
      <c r="E1431" s="222"/>
      <c r="F1431" s="222"/>
      <c r="G1431" s="222"/>
      <c r="H1431" s="222"/>
      <c r="I1431" s="222"/>
      <c r="J1431" s="222"/>
      <c r="K1431" s="222"/>
      <c r="L1431" s="222"/>
      <c r="M1431" s="752"/>
    </row>
    <row r="1432" spans="2:13" s="221" customFormat="1">
      <c r="B1432" s="222"/>
      <c r="C1432" s="222"/>
      <c r="D1432" s="222"/>
      <c r="E1432" s="222"/>
      <c r="F1432" s="222"/>
      <c r="G1432" s="222"/>
      <c r="H1432" s="222"/>
      <c r="I1432" s="222"/>
      <c r="J1432" s="222"/>
      <c r="K1432" s="222"/>
      <c r="L1432" s="222"/>
      <c r="M1432" s="752"/>
    </row>
    <row r="1433" spans="2:13" s="221" customFormat="1">
      <c r="B1433" s="222"/>
      <c r="C1433" s="222"/>
      <c r="D1433" s="222"/>
      <c r="E1433" s="222"/>
      <c r="F1433" s="222"/>
      <c r="G1433" s="222"/>
      <c r="H1433" s="222"/>
      <c r="I1433" s="222"/>
      <c r="J1433" s="222"/>
      <c r="K1433" s="222"/>
      <c r="L1433" s="222"/>
      <c r="M1433" s="752"/>
    </row>
    <row r="1434" spans="2:13" s="221" customFormat="1">
      <c r="B1434" s="222"/>
      <c r="C1434" s="222"/>
      <c r="D1434" s="222"/>
      <c r="E1434" s="222"/>
      <c r="F1434" s="222"/>
      <c r="G1434" s="222"/>
      <c r="H1434" s="222"/>
      <c r="I1434" s="222"/>
      <c r="J1434" s="222"/>
      <c r="K1434" s="222"/>
      <c r="L1434" s="222"/>
      <c r="M1434" s="752"/>
    </row>
    <row r="1435" spans="2:13" s="221" customFormat="1">
      <c r="B1435" s="222"/>
      <c r="C1435" s="222"/>
      <c r="D1435" s="222"/>
      <c r="E1435" s="222"/>
      <c r="F1435" s="222"/>
      <c r="G1435" s="222"/>
      <c r="H1435" s="222"/>
      <c r="I1435" s="222"/>
      <c r="J1435" s="222"/>
      <c r="K1435" s="222"/>
      <c r="L1435" s="222"/>
      <c r="M1435" s="752"/>
    </row>
    <row r="1436" spans="2:13" s="221" customFormat="1">
      <c r="B1436" s="222"/>
      <c r="C1436" s="222"/>
      <c r="D1436" s="222"/>
      <c r="E1436" s="222"/>
      <c r="F1436" s="222"/>
      <c r="G1436" s="222"/>
      <c r="H1436" s="222"/>
      <c r="I1436" s="222"/>
      <c r="J1436" s="222"/>
      <c r="K1436" s="222"/>
      <c r="L1436" s="222"/>
      <c r="M1436" s="752"/>
    </row>
    <row r="1437" spans="2:13" s="221" customFormat="1">
      <c r="B1437" s="222"/>
      <c r="C1437" s="222"/>
      <c r="D1437" s="222"/>
      <c r="E1437" s="222"/>
      <c r="F1437" s="222"/>
      <c r="G1437" s="222"/>
      <c r="H1437" s="222"/>
      <c r="I1437" s="222"/>
      <c r="J1437" s="222"/>
      <c r="K1437" s="222"/>
      <c r="L1437" s="222"/>
      <c r="M1437" s="752"/>
    </row>
    <row r="1438" spans="2:13" s="221" customFormat="1">
      <c r="B1438" s="222"/>
      <c r="C1438" s="222"/>
      <c r="D1438" s="222"/>
      <c r="E1438" s="222"/>
      <c r="F1438" s="222"/>
      <c r="G1438" s="222"/>
      <c r="H1438" s="222"/>
      <c r="I1438" s="222"/>
      <c r="J1438" s="222"/>
      <c r="K1438" s="222"/>
      <c r="L1438" s="222"/>
      <c r="M1438" s="752"/>
    </row>
    <row r="1439" spans="2:13" s="221" customFormat="1">
      <c r="B1439" s="222"/>
      <c r="C1439" s="222"/>
      <c r="D1439" s="222"/>
      <c r="E1439" s="222"/>
      <c r="F1439" s="222"/>
      <c r="G1439" s="222"/>
      <c r="H1439" s="222"/>
      <c r="I1439" s="222"/>
      <c r="J1439" s="222"/>
      <c r="K1439" s="222"/>
      <c r="L1439" s="222"/>
      <c r="M1439" s="752"/>
    </row>
    <row r="1440" spans="2:13" s="221" customFormat="1">
      <c r="B1440" s="222"/>
      <c r="C1440" s="222"/>
      <c r="D1440" s="222"/>
      <c r="E1440" s="222"/>
      <c r="F1440" s="222"/>
      <c r="G1440" s="222"/>
      <c r="H1440" s="222"/>
      <c r="I1440" s="222"/>
      <c r="J1440" s="222"/>
      <c r="K1440" s="222"/>
      <c r="L1440" s="222"/>
      <c r="M1440" s="752"/>
    </row>
    <row r="1441" spans="2:13" s="221" customFormat="1">
      <c r="B1441" s="222"/>
      <c r="C1441" s="222"/>
      <c r="D1441" s="222"/>
      <c r="E1441" s="222"/>
      <c r="F1441" s="222"/>
      <c r="G1441" s="222"/>
      <c r="H1441" s="222"/>
      <c r="I1441" s="222"/>
      <c r="J1441" s="222"/>
      <c r="K1441" s="222"/>
      <c r="L1441" s="222"/>
      <c r="M1441" s="752"/>
    </row>
    <row r="1442" spans="2:13" s="221" customFormat="1">
      <c r="B1442" s="222"/>
      <c r="C1442" s="222"/>
      <c r="D1442" s="222"/>
      <c r="E1442" s="222"/>
      <c r="F1442" s="222"/>
      <c r="G1442" s="222"/>
      <c r="H1442" s="222"/>
      <c r="I1442" s="222"/>
      <c r="J1442" s="222"/>
      <c r="K1442" s="222"/>
      <c r="L1442" s="222"/>
      <c r="M1442" s="752"/>
    </row>
    <row r="1443" spans="2:13" s="221" customFormat="1">
      <c r="B1443" s="222"/>
      <c r="C1443" s="222"/>
      <c r="D1443" s="222"/>
      <c r="E1443" s="222"/>
      <c r="F1443" s="222"/>
      <c r="G1443" s="222"/>
      <c r="H1443" s="222"/>
      <c r="I1443" s="222"/>
      <c r="J1443" s="222"/>
      <c r="K1443" s="222"/>
      <c r="L1443" s="222"/>
      <c r="M1443" s="752"/>
    </row>
    <row r="1444" spans="2:13" s="221" customFormat="1">
      <c r="B1444" s="222"/>
      <c r="C1444" s="222"/>
      <c r="D1444" s="222"/>
      <c r="E1444" s="222"/>
      <c r="F1444" s="222"/>
      <c r="G1444" s="222"/>
      <c r="H1444" s="222"/>
      <c r="I1444" s="222"/>
      <c r="J1444" s="222"/>
      <c r="K1444" s="222"/>
      <c r="L1444" s="222"/>
      <c r="M1444" s="752"/>
    </row>
    <row r="1445" spans="2:13" s="221" customFormat="1">
      <c r="B1445" s="222"/>
      <c r="C1445" s="222"/>
      <c r="D1445" s="222"/>
      <c r="E1445" s="222"/>
      <c r="F1445" s="222"/>
      <c r="G1445" s="222"/>
      <c r="H1445" s="222"/>
      <c r="I1445" s="222"/>
      <c r="J1445" s="222"/>
      <c r="K1445" s="222"/>
      <c r="L1445" s="222"/>
      <c r="M1445" s="752"/>
    </row>
    <row r="1446" spans="2:13" s="221" customFormat="1">
      <c r="B1446" s="222"/>
      <c r="C1446" s="222"/>
      <c r="D1446" s="222"/>
      <c r="E1446" s="222"/>
      <c r="F1446" s="222"/>
      <c r="G1446" s="222"/>
      <c r="H1446" s="222"/>
      <c r="I1446" s="222"/>
      <c r="J1446" s="222"/>
      <c r="K1446" s="222"/>
      <c r="L1446" s="222"/>
      <c r="M1446" s="752"/>
    </row>
    <row r="1447" spans="2:13" s="221" customFormat="1">
      <c r="B1447" s="222"/>
      <c r="C1447" s="222"/>
      <c r="D1447" s="222"/>
      <c r="E1447" s="222"/>
      <c r="F1447" s="222"/>
      <c r="G1447" s="222"/>
      <c r="H1447" s="222"/>
      <c r="I1447" s="222"/>
      <c r="J1447" s="222"/>
      <c r="K1447" s="222"/>
      <c r="L1447" s="222"/>
      <c r="M1447" s="752"/>
    </row>
    <row r="1448" spans="2:13" s="221" customFormat="1">
      <c r="B1448" s="222"/>
      <c r="C1448" s="222"/>
      <c r="D1448" s="222"/>
      <c r="E1448" s="222"/>
      <c r="F1448" s="222"/>
      <c r="G1448" s="222"/>
      <c r="H1448" s="222"/>
      <c r="I1448" s="222"/>
      <c r="J1448" s="222"/>
      <c r="K1448" s="222"/>
      <c r="L1448" s="222"/>
      <c r="M1448" s="752"/>
    </row>
    <row r="1449" spans="2:13" s="221" customFormat="1">
      <c r="B1449" s="222"/>
      <c r="C1449" s="222"/>
      <c r="D1449" s="222"/>
      <c r="E1449" s="222"/>
      <c r="F1449" s="222"/>
      <c r="G1449" s="222"/>
      <c r="H1449" s="222"/>
      <c r="I1449" s="222"/>
      <c r="J1449" s="222"/>
      <c r="K1449" s="222"/>
      <c r="L1449" s="222"/>
      <c r="M1449" s="752"/>
    </row>
    <row r="1450" spans="2:13" s="221" customFormat="1">
      <c r="B1450" s="222"/>
      <c r="C1450" s="222"/>
      <c r="D1450" s="222"/>
      <c r="E1450" s="222"/>
      <c r="F1450" s="222"/>
      <c r="G1450" s="222"/>
      <c r="H1450" s="222"/>
      <c r="I1450" s="222"/>
      <c r="J1450" s="222"/>
      <c r="K1450" s="222"/>
      <c r="L1450" s="222"/>
      <c r="M1450" s="752"/>
    </row>
    <row r="1451" spans="2:13" s="221" customFormat="1">
      <c r="B1451" s="222"/>
      <c r="C1451" s="222"/>
      <c r="D1451" s="222"/>
      <c r="E1451" s="222"/>
      <c r="F1451" s="222"/>
      <c r="G1451" s="222"/>
      <c r="H1451" s="222"/>
      <c r="I1451" s="222"/>
      <c r="J1451" s="222"/>
      <c r="K1451" s="222"/>
      <c r="L1451" s="222"/>
      <c r="M1451" s="752"/>
    </row>
    <row r="1452" spans="2:13" s="221" customFormat="1">
      <c r="B1452" s="222"/>
      <c r="C1452" s="222"/>
      <c r="D1452" s="222"/>
      <c r="E1452" s="222"/>
      <c r="F1452" s="222"/>
      <c r="G1452" s="222"/>
      <c r="H1452" s="222"/>
      <c r="I1452" s="222"/>
      <c r="J1452" s="222"/>
      <c r="K1452" s="222"/>
      <c r="L1452" s="222"/>
      <c r="M1452" s="752"/>
    </row>
    <row r="1453" spans="2:13" s="221" customFormat="1">
      <c r="B1453" s="222"/>
      <c r="C1453" s="222"/>
      <c r="D1453" s="222"/>
      <c r="E1453" s="222"/>
      <c r="F1453" s="222"/>
      <c r="G1453" s="222"/>
      <c r="H1453" s="222"/>
      <c r="I1453" s="222"/>
      <c r="J1453" s="222"/>
      <c r="K1453" s="222"/>
      <c r="L1453" s="222"/>
      <c r="M1453" s="752"/>
    </row>
    <row r="1454" spans="2:13" s="221" customFormat="1">
      <c r="B1454" s="222"/>
      <c r="C1454" s="222"/>
      <c r="D1454" s="222"/>
      <c r="E1454" s="222"/>
      <c r="F1454" s="222"/>
      <c r="G1454" s="222"/>
      <c r="H1454" s="222"/>
      <c r="I1454" s="222"/>
      <c r="J1454" s="222"/>
      <c r="K1454" s="222"/>
      <c r="L1454" s="222"/>
      <c r="M1454" s="752"/>
    </row>
    <row r="1455" spans="2:13" s="221" customFormat="1">
      <c r="B1455" s="222"/>
      <c r="C1455" s="222"/>
      <c r="D1455" s="222"/>
      <c r="E1455" s="222"/>
      <c r="F1455" s="222"/>
      <c r="G1455" s="222"/>
      <c r="H1455" s="222"/>
      <c r="I1455" s="222"/>
      <c r="J1455" s="222"/>
      <c r="K1455" s="222"/>
      <c r="L1455" s="222"/>
      <c r="M1455" s="752"/>
    </row>
    <row r="1456" spans="2:13" s="221" customFormat="1">
      <c r="B1456" s="222"/>
      <c r="C1456" s="222"/>
      <c r="D1456" s="222"/>
      <c r="E1456" s="222"/>
      <c r="F1456" s="222"/>
      <c r="G1456" s="222"/>
      <c r="H1456" s="222"/>
      <c r="I1456" s="222"/>
      <c r="J1456" s="222"/>
      <c r="K1456" s="222"/>
      <c r="L1456" s="222"/>
      <c r="M1456" s="752"/>
    </row>
    <row r="1457" spans="2:13" s="221" customFormat="1">
      <c r="B1457" s="222"/>
      <c r="C1457" s="222"/>
      <c r="D1457" s="222"/>
      <c r="E1457" s="222"/>
      <c r="F1457" s="222"/>
      <c r="G1457" s="222"/>
      <c r="H1457" s="222"/>
      <c r="I1457" s="222"/>
      <c r="J1457" s="222"/>
      <c r="K1457" s="222"/>
      <c r="L1457" s="222"/>
      <c r="M1457" s="752"/>
    </row>
    <row r="1458" spans="2:13" s="221" customFormat="1">
      <c r="B1458" s="222"/>
      <c r="C1458" s="222"/>
      <c r="D1458" s="222"/>
      <c r="E1458" s="222"/>
      <c r="F1458" s="222"/>
      <c r="G1458" s="222"/>
      <c r="H1458" s="222"/>
      <c r="I1458" s="222"/>
      <c r="J1458" s="222"/>
      <c r="K1458" s="222"/>
      <c r="L1458" s="222"/>
      <c r="M1458" s="752"/>
    </row>
    <row r="1459" spans="2:13" s="221" customFormat="1">
      <c r="B1459" s="222"/>
      <c r="C1459" s="222"/>
      <c r="D1459" s="222"/>
      <c r="E1459" s="222"/>
      <c r="F1459" s="222"/>
      <c r="G1459" s="222"/>
      <c r="H1459" s="222"/>
      <c r="I1459" s="222"/>
      <c r="J1459" s="222"/>
      <c r="K1459" s="222"/>
      <c r="L1459" s="222"/>
      <c r="M1459" s="752"/>
    </row>
    <row r="1460" spans="2:13" s="221" customFormat="1">
      <c r="B1460" s="222"/>
      <c r="C1460" s="222"/>
      <c r="D1460" s="222"/>
      <c r="E1460" s="222"/>
      <c r="F1460" s="222"/>
      <c r="G1460" s="222"/>
      <c r="H1460" s="222"/>
      <c r="I1460" s="222"/>
      <c r="J1460" s="222"/>
      <c r="K1460" s="222"/>
      <c r="L1460" s="222"/>
      <c r="M1460" s="752"/>
    </row>
    <row r="1461" spans="2:13" s="221" customFormat="1">
      <c r="B1461" s="222"/>
      <c r="C1461" s="222"/>
      <c r="D1461" s="222"/>
      <c r="E1461" s="222"/>
      <c r="F1461" s="222"/>
      <c r="G1461" s="222"/>
      <c r="H1461" s="222"/>
      <c r="I1461" s="222"/>
      <c r="J1461" s="222"/>
      <c r="K1461" s="222"/>
      <c r="L1461" s="222"/>
      <c r="M1461" s="752"/>
    </row>
    <row r="1462" spans="2:13" s="221" customFormat="1">
      <c r="B1462" s="222"/>
      <c r="C1462" s="222"/>
      <c r="D1462" s="222"/>
      <c r="E1462" s="222"/>
      <c r="F1462" s="222"/>
      <c r="G1462" s="222"/>
      <c r="H1462" s="222"/>
      <c r="I1462" s="222"/>
      <c r="J1462" s="222"/>
      <c r="K1462" s="222"/>
      <c r="L1462" s="222"/>
      <c r="M1462" s="752"/>
    </row>
    <row r="1463" spans="2:13" s="221" customFormat="1">
      <c r="B1463" s="222"/>
      <c r="C1463" s="222"/>
      <c r="D1463" s="222"/>
      <c r="E1463" s="222"/>
      <c r="F1463" s="222"/>
      <c r="G1463" s="222"/>
      <c r="H1463" s="222"/>
      <c r="I1463" s="222"/>
      <c r="J1463" s="222"/>
      <c r="K1463" s="222"/>
      <c r="L1463" s="222"/>
      <c r="M1463" s="752"/>
    </row>
    <row r="1464" spans="2:13" s="221" customFormat="1">
      <c r="B1464" s="222"/>
      <c r="C1464" s="222"/>
      <c r="D1464" s="222"/>
      <c r="E1464" s="222"/>
      <c r="F1464" s="222"/>
      <c r="G1464" s="222"/>
      <c r="H1464" s="222"/>
      <c r="I1464" s="222"/>
      <c r="J1464" s="222"/>
      <c r="K1464" s="222"/>
      <c r="L1464" s="222"/>
      <c r="M1464" s="752"/>
    </row>
    <row r="1465" spans="2:13" s="221" customFormat="1">
      <c r="B1465" s="222"/>
      <c r="C1465" s="222"/>
      <c r="D1465" s="222"/>
      <c r="E1465" s="222"/>
      <c r="F1465" s="222"/>
      <c r="G1465" s="222"/>
      <c r="H1465" s="222"/>
      <c r="I1465" s="222"/>
      <c r="J1465" s="222"/>
      <c r="K1465" s="222"/>
      <c r="L1465" s="222"/>
      <c r="M1465" s="752"/>
    </row>
    <row r="1466" spans="2:13" s="221" customFormat="1">
      <c r="B1466" s="222"/>
      <c r="C1466" s="222"/>
      <c r="D1466" s="222"/>
      <c r="E1466" s="222"/>
      <c r="F1466" s="222"/>
      <c r="G1466" s="222"/>
      <c r="H1466" s="222"/>
      <c r="I1466" s="222"/>
      <c r="J1466" s="222"/>
      <c r="K1466" s="222"/>
      <c r="L1466" s="222"/>
      <c r="M1466" s="752"/>
    </row>
    <row r="1467" spans="2:13" s="221" customFormat="1">
      <c r="B1467" s="222"/>
      <c r="C1467" s="222"/>
      <c r="D1467" s="222"/>
      <c r="E1467" s="222"/>
      <c r="F1467" s="222"/>
      <c r="G1467" s="222"/>
      <c r="H1467" s="222"/>
      <c r="I1467" s="222"/>
      <c r="J1467" s="222"/>
      <c r="K1467" s="222"/>
      <c r="L1467" s="222"/>
      <c r="M1467" s="752"/>
    </row>
    <row r="1468" spans="2:13" s="221" customFormat="1">
      <c r="B1468" s="222"/>
      <c r="C1468" s="222"/>
      <c r="D1468" s="222"/>
      <c r="E1468" s="222"/>
      <c r="F1468" s="222"/>
      <c r="G1468" s="222"/>
      <c r="H1468" s="222"/>
      <c r="I1468" s="222"/>
      <c r="J1468" s="222"/>
      <c r="K1468" s="222"/>
      <c r="L1468" s="222"/>
      <c r="M1468" s="752"/>
    </row>
    <row r="1469" spans="2:13" s="221" customFormat="1">
      <c r="B1469" s="222"/>
      <c r="C1469" s="222"/>
      <c r="D1469" s="222"/>
      <c r="E1469" s="222"/>
      <c r="F1469" s="222"/>
      <c r="G1469" s="222"/>
      <c r="H1469" s="222"/>
      <c r="I1469" s="222"/>
      <c r="J1469" s="222"/>
      <c r="K1469" s="222"/>
      <c r="L1469" s="222"/>
      <c r="M1469" s="752"/>
    </row>
    <row r="1470" spans="2:13" s="221" customFormat="1">
      <c r="B1470" s="222"/>
      <c r="C1470" s="222"/>
      <c r="D1470" s="222"/>
      <c r="E1470" s="222"/>
      <c r="F1470" s="222"/>
      <c r="G1470" s="222"/>
      <c r="H1470" s="222"/>
      <c r="I1470" s="222"/>
      <c r="J1470" s="222"/>
      <c r="K1470" s="222"/>
      <c r="L1470" s="222"/>
      <c r="M1470" s="752"/>
    </row>
    <row r="1471" spans="2:13" s="221" customFormat="1">
      <c r="B1471" s="222"/>
      <c r="C1471" s="222"/>
      <c r="D1471" s="222"/>
      <c r="E1471" s="222"/>
      <c r="F1471" s="222"/>
      <c r="G1471" s="222"/>
      <c r="H1471" s="222"/>
      <c r="I1471" s="222"/>
      <c r="J1471" s="222"/>
      <c r="K1471" s="222"/>
      <c r="L1471" s="222"/>
      <c r="M1471" s="752"/>
    </row>
    <row r="1472" spans="2:13" s="221" customFormat="1">
      <c r="B1472" s="222"/>
      <c r="C1472" s="222"/>
      <c r="D1472" s="222"/>
      <c r="E1472" s="222"/>
      <c r="F1472" s="222"/>
      <c r="G1472" s="222"/>
      <c r="H1472" s="222"/>
      <c r="I1472" s="222"/>
      <c r="J1472" s="222"/>
      <c r="K1472" s="222"/>
      <c r="L1472" s="222"/>
      <c r="M1472" s="752"/>
    </row>
    <row r="1473" spans="2:13" s="221" customFormat="1">
      <c r="B1473" s="222"/>
      <c r="C1473" s="222"/>
      <c r="D1473" s="222"/>
      <c r="E1473" s="222"/>
      <c r="F1473" s="222"/>
      <c r="G1473" s="222"/>
      <c r="H1473" s="222"/>
      <c r="I1473" s="222"/>
      <c r="J1473" s="222"/>
      <c r="K1473" s="222"/>
      <c r="L1473" s="222"/>
      <c r="M1473" s="752"/>
    </row>
    <row r="1474" spans="2:13" s="221" customFormat="1">
      <c r="B1474" s="222"/>
      <c r="C1474" s="222"/>
      <c r="D1474" s="222"/>
      <c r="E1474" s="222"/>
      <c r="F1474" s="222"/>
      <c r="G1474" s="222"/>
      <c r="H1474" s="222"/>
      <c r="I1474" s="222"/>
      <c r="J1474" s="222"/>
      <c r="K1474" s="222"/>
      <c r="L1474" s="222"/>
      <c r="M1474" s="752"/>
    </row>
    <row r="1475" spans="2:13" s="221" customFormat="1">
      <c r="B1475" s="222"/>
      <c r="C1475" s="222"/>
      <c r="D1475" s="222"/>
      <c r="E1475" s="222"/>
      <c r="F1475" s="222"/>
      <c r="G1475" s="222"/>
      <c r="H1475" s="222"/>
      <c r="I1475" s="222"/>
      <c r="J1475" s="222"/>
      <c r="K1475" s="222"/>
      <c r="L1475" s="222"/>
      <c r="M1475" s="752"/>
    </row>
    <row r="1476" spans="2:13" s="221" customFormat="1">
      <c r="B1476" s="222"/>
      <c r="C1476" s="222"/>
      <c r="D1476" s="222"/>
      <c r="E1476" s="222"/>
      <c r="F1476" s="222"/>
      <c r="G1476" s="222"/>
      <c r="H1476" s="222"/>
      <c r="I1476" s="222"/>
      <c r="J1476" s="222"/>
      <c r="K1476" s="222"/>
      <c r="L1476" s="222"/>
      <c r="M1476" s="752"/>
    </row>
    <row r="1477" spans="2:13" s="221" customFormat="1">
      <c r="B1477" s="222"/>
      <c r="C1477" s="222"/>
      <c r="D1477" s="222"/>
      <c r="E1477" s="222"/>
      <c r="F1477" s="222"/>
      <c r="G1477" s="222"/>
      <c r="H1477" s="222"/>
      <c r="I1477" s="222"/>
      <c r="J1477" s="222"/>
      <c r="K1477" s="222"/>
      <c r="L1477" s="222"/>
      <c r="M1477" s="752"/>
    </row>
    <row r="1478" spans="2:13" s="221" customFormat="1">
      <c r="B1478" s="222"/>
      <c r="C1478" s="222"/>
      <c r="D1478" s="222"/>
      <c r="E1478" s="222"/>
      <c r="F1478" s="222"/>
      <c r="G1478" s="222"/>
      <c r="H1478" s="222"/>
      <c r="I1478" s="222"/>
      <c r="J1478" s="222"/>
      <c r="K1478" s="222"/>
      <c r="L1478" s="222"/>
      <c r="M1478" s="752"/>
    </row>
    <row r="1479" spans="2:13" s="221" customFormat="1">
      <c r="B1479" s="222"/>
      <c r="C1479" s="222"/>
      <c r="D1479" s="222"/>
      <c r="E1479" s="222"/>
      <c r="F1479" s="222"/>
      <c r="G1479" s="222"/>
      <c r="H1479" s="222"/>
      <c r="I1479" s="222"/>
      <c r="J1479" s="222"/>
      <c r="K1479" s="222"/>
      <c r="L1479" s="222"/>
      <c r="M1479" s="752"/>
    </row>
    <row r="1480" spans="2:13" s="221" customFormat="1">
      <c r="B1480" s="222"/>
      <c r="C1480" s="222"/>
      <c r="D1480" s="222"/>
      <c r="E1480" s="222"/>
      <c r="F1480" s="222"/>
      <c r="G1480" s="222"/>
      <c r="H1480" s="222"/>
      <c r="I1480" s="222"/>
      <c r="J1480" s="222"/>
      <c r="K1480" s="222"/>
      <c r="L1480" s="222"/>
      <c r="M1480" s="752"/>
    </row>
    <row r="1481" spans="2:13" s="221" customFormat="1">
      <c r="B1481" s="222"/>
      <c r="C1481" s="222"/>
      <c r="D1481" s="222"/>
      <c r="E1481" s="222"/>
      <c r="F1481" s="222"/>
      <c r="G1481" s="222"/>
      <c r="H1481" s="222"/>
      <c r="I1481" s="222"/>
      <c r="J1481" s="222"/>
      <c r="K1481" s="222"/>
      <c r="L1481" s="222"/>
      <c r="M1481" s="752"/>
    </row>
    <row r="1482" spans="2:13" s="221" customFormat="1">
      <c r="B1482" s="222"/>
      <c r="C1482" s="222"/>
      <c r="D1482" s="222"/>
      <c r="E1482" s="222"/>
      <c r="F1482" s="222"/>
      <c r="G1482" s="222"/>
      <c r="H1482" s="222"/>
      <c r="I1482" s="222"/>
      <c r="J1482" s="222"/>
      <c r="K1482" s="222"/>
      <c r="L1482" s="222"/>
      <c r="M1482" s="752"/>
    </row>
    <row r="1483" spans="2:13" s="221" customFormat="1">
      <c r="B1483" s="222"/>
      <c r="C1483" s="222"/>
      <c r="D1483" s="222"/>
      <c r="E1483" s="222"/>
      <c r="F1483" s="222"/>
      <c r="G1483" s="222"/>
      <c r="H1483" s="222"/>
      <c r="I1483" s="222"/>
      <c r="J1483" s="222"/>
      <c r="K1483" s="222"/>
      <c r="L1483" s="222"/>
      <c r="M1483" s="752"/>
    </row>
    <row r="1484" spans="2:13" s="221" customFormat="1">
      <c r="B1484" s="222"/>
      <c r="C1484" s="222"/>
      <c r="D1484" s="222"/>
      <c r="E1484" s="222"/>
      <c r="F1484" s="222"/>
      <c r="G1484" s="222"/>
      <c r="H1484" s="222"/>
      <c r="I1484" s="222"/>
      <c r="J1484" s="222"/>
      <c r="K1484" s="222"/>
      <c r="L1484" s="222"/>
      <c r="M1484" s="752"/>
    </row>
    <row r="1485" spans="2:13" s="221" customFormat="1">
      <c r="B1485" s="222"/>
      <c r="C1485" s="222"/>
      <c r="D1485" s="222"/>
      <c r="E1485" s="222"/>
      <c r="F1485" s="222"/>
      <c r="G1485" s="222"/>
      <c r="H1485" s="222"/>
      <c r="I1485" s="222"/>
      <c r="J1485" s="222"/>
      <c r="K1485" s="222"/>
      <c r="L1485" s="222"/>
      <c r="M1485" s="752"/>
    </row>
    <row r="1486" spans="2:13" s="221" customFormat="1">
      <c r="B1486" s="222"/>
      <c r="C1486" s="222"/>
      <c r="D1486" s="222"/>
      <c r="E1486" s="222"/>
      <c r="F1486" s="222"/>
      <c r="G1486" s="222"/>
      <c r="H1486" s="222"/>
      <c r="I1486" s="222"/>
      <c r="J1486" s="222"/>
      <c r="K1486" s="222"/>
      <c r="L1486" s="222"/>
      <c r="M1486" s="752"/>
    </row>
    <row r="1487" spans="2:13" s="221" customFormat="1">
      <c r="B1487" s="222"/>
      <c r="C1487" s="222"/>
      <c r="D1487" s="222"/>
      <c r="E1487" s="222"/>
      <c r="F1487" s="222"/>
      <c r="G1487" s="222"/>
      <c r="H1487" s="222"/>
      <c r="I1487" s="222"/>
      <c r="J1487" s="222"/>
      <c r="K1487" s="222"/>
      <c r="L1487" s="222"/>
      <c r="M1487" s="752"/>
    </row>
    <row r="1488" spans="2:13" s="221" customFormat="1">
      <c r="B1488" s="222"/>
      <c r="C1488" s="222"/>
      <c r="D1488" s="222"/>
      <c r="E1488" s="222"/>
      <c r="F1488" s="222"/>
      <c r="G1488" s="222"/>
      <c r="H1488" s="222"/>
      <c r="I1488" s="222"/>
      <c r="J1488" s="222"/>
      <c r="K1488" s="222"/>
      <c r="L1488" s="222"/>
      <c r="M1488" s="752"/>
    </row>
    <row r="1489" spans="2:13" s="221" customFormat="1">
      <c r="B1489" s="222"/>
      <c r="C1489" s="222"/>
      <c r="D1489" s="222"/>
      <c r="E1489" s="222"/>
      <c r="F1489" s="222"/>
      <c r="G1489" s="222"/>
      <c r="H1489" s="222"/>
      <c r="I1489" s="222"/>
      <c r="J1489" s="222"/>
      <c r="K1489" s="222"/>
      <c r="L1489" s="222"/>
      <c r="M1489" s="752"/>
    </row>
    <row r="1490" spans="2:13" s="221" customFormat="1">
      <c r="B1490" s="222"/>
      <c r="C1490" s="222"/>
      <c r="D1490" s="222"/>
      <c r="E1490" s="222"/>
      <c r="F1490" s="222"/>
      <c r="G1490" s="222"/>
      <c r="H1490" s="222"/>
      <c r="I1490" s="222"/>
      <c r="J1490" s="222"/>
      <c r="K1490" s="222"/>
      <c r="L1490" s="222"/>
      <c r="M1490" s="752"/>
    </row>
    <row r="1491" spans="2:13" s="221" customFormat="1">
      <c r="B1491" s="222"/>
      <c r="C1491" s="222"/>
      <c r="D1491" s="222"/>
      <c r="E1491" s="222"/>
      <c r="F1491" s="222"/>
      <c r="G1491" s="222"/>
      <c r="H1491" s="222"/>
      <c r="I1491" s="222"/>
      <c r="J1491" s="222"/>
      <c r="K1491" s="222"/>
      <c r="L1491" s="222"/>
      <c r="M1491" s="752"/>
    </row>
    <row r="1492" spans="2:13" s="221" customFormat="1">
      <c r="B1492" s="222"/>
      <c r="C1492" s="222"/>
      <c r="D1492" s="222"/>
      <c r="E1492" s="222"/>
      <c r="F1492" s="222"/>
      <c r="G1492" s="222"/>
      <c r="H1492" s="222"/>
      <c r="I1492" s="222"/>
      <c r="J1492" s="222"/>
      <c r="K1492" s="222"/>
      <c r="L1492" s="222"/>
      <c r="M1492" s="752"/>
    </row>
    <row r="1493" spans="2:13" s="221" customFormat="1">
      <c r="B1493" s="222"/>
      <c r="C1493" s="222"/>
      <c r="D1493" s="222"/>
      <c r="E1493" s="222"/>
      <c r="F1493" s="222"/>
      <c r="G1493" s="222"/>
      <c r="H1493" s="222"/>
      <c r="I1493" s="222"/>
      <c r="J1493" s="222"/>
      <c r="K1493" s="222"/>
      <c r="L1493" s="222"/>
      <c r="M1493" s="752"/>
    </row>
    <row r="1494" spans="2:13" s="221" customFormat="1">
      <c r="B1494" s="222"/>
      <c r="C1494" s="222"/>
      <c r="D1494" s="222"/>
      <c r="E1494" s="222"/>
      <c r="F1494" s="222"/>
      <c r="G1494" s="222"/>
      <c r="H1494" s="222"/>
      <c r="I1494" s="222"/>
      <c r="J1494" s="222"/>
      <c r="K1494" s="222"/>
      <c r="L1494" s="222"/>
      <c r="M1494" s="752"/>
    </row>
    <row r="1495" spans="2:13" s="221" customFormat="1">
      <c r="B1495" s="222"/>
      <c r="C1495" s="222"/>
      <c r="D1495" s="222"/>
      <c r="E1495" s="222"/>
      <c r="F1495" s="222"/>
      <c r="G1495" s="222"/>
      <c r="H1495" s="222"/>
      <c r="I1495" s="222"/>
      <c r="J1495" s="222"/>
      <c r="K1495" s="222"/>
      <c r="L1495" s="222"/>
      <c r="M1495" s="752"/>
    </row>
    <row r="1496" spans="2:13" s="221" customFormat="1">
      <c r="B1496" s="222"/>
      <c r="C1496" s="222"/>
      <c r="D1496" s="222"/>
      <c r="E1496" s="222"/>
      <c r="F1496" s="222"/>
      <c r="G1496" s="222"/>
      <c r="H1496" s="222"/>
      <c r="I1496" s="222"/>
      <c r="J1496" s="222"/>
      <c r="K1496" s="222"/>
      <c r="L1496" s="222"/>
      <c r="M1496" s="752"/>
    </row>
    <row r="1497" spans="2:13" s="221" customFormat="1">
      <c r="B1497" s="222"/>
      <c r="C1497" s="222"/>
      <c r="D1497" s="222"/>
      <c r="E1497" s="222"/>
      <c r="F1497" s="222"/>
      <c r="G1497" s="222"/>
      <c r="H1497" s="222"/>
      <c r="I1497" s="222"/>
      <c r="J1497" s="222"/>
      <c r="K1497" s="222"/>
      <c r="L1497" s="222"/>
      <c r="M1497" s="752"/>
    </row>
    <row r="1498" spans="2:13" s="221" customFormat="1">
      <c r="B1498" s="222"/>
      <c r="C1498" s="222"/>
      <c r="D1498" s="222"/>
      <c r="E1498" s="222"/>
      <c r="F1498" s="222"/>
      <c r="G1498" s="222"/>
      <c r="H1498" s="222"/>
      <c r="I1498" s="222"/>
      <c r="J1498" s="222"/>
      <c r="K1498" s="222"/>
      <c r="L1498" s="222"/>
      <c r="M1498" s="752"/>
    </row>
    <row r="1499" spans="2:13" s="221" customFormat="1">
      <c r="B1499" s="222"/>
      <c r="C1499" s="222"/>
      <c r="D1499" s="222"/>
      <c r="E1499" s="222"/>
      <c r="F1499" s="222"/>
      <c r="G1499" s="222"/>
      <c r="H1499" s="222"/>
      <c r="I1499" s="222"/>
      <c r="J1499" s="222"/>
      <c r="K1499" s="222"/>
      <c r="L1499" s="222"/>
      <c r="M1499" s="752"/>
    </row>
    <row r="1500" spans="2:13" s="221" customFormat="1">
      <c r="B1500" s="222"/>
      <c r="C1500" s="222"/>
      <c r="D1500" s="222"/>
      <c r="E1500" s="222"/>
      <c r="F1500" s="222"/>
      <c r="G1500" s="222"/>
      <c r="H1500" s="222"/>
      <c r="I1500" s="222"/>
      <c r="J1500" s="222"/>
      <c r="K1500" s="222"/>
      <c r="L1500" s="222"/>
      <c r="M1500" s="752"/>
    </row>
    <row r="1501" spans="2:13" s="221" customFormat="1">
      <c r="B1501" s="222"/>
      <c r="C1501" s="222"/>
      <c r="D1501" s="222"/>
      <c r="E1501" s="222"/>
      <c r="F1501" s="222"/>
      <c r="G1501" s="222"/>
      <c r="H1501" s="222"/>
      <c r="I1501" s="222"/>
      <c r="J1501" s="222"/>
      <c r="K1501" s="222"/>
      <c r="L1501" s="222"/>
      <c r="M1501" s="752"/>
    </row>
    <row r="1502" spans="2:13" s="221" customFormat="1">
      <c r="B1502" s="222"/>
      <c r="C1502" s="222"/>
      <c r="D1502" s="222"/>
      <c r="E1502" s="222"/>
      <c r="F1502" s="222"/>
      <c r="G1502" s="222"/>
      <c r="H1502" s="222"/>
      <c r="I1502" s="222"/>
      <c r="J1502" s="222"/>
      <c r="K1502" s="222"/>
      <c r="L1502" s="222"/>
      <c r="M1502" s="752"/>
    </row>
    <row r="1503" spans="2:13" s="221" customFormat="1">
      <c r="B1503" s="222"/>
      <c r="C1503" s="222"/>
      <c r="D1503" s="222"/>
      <c r="E1503" s="222"/>
      <c r="F1503" s="222"/>
      <c r="G1503" s="222"/>
      <c r="H1503" s="222"/>
      <c r="I1503" s="222"/>
      <c r="J1503" s="222"/>
      <c r="K1503" s="222"/>
      <c r="L1503" s="222"/>
      <c r="M1503" s="752"/>
    </row>
    <row r="1504" spans="2:13" s="221" customFormat="1">
      <c r="B1504" s="222"/>
      <c r="C1504" s="222"/>
      <c r="D1504" s="222"/>
      <c r="E1504" s="222"/>
      <c r="F1504" s="222"/>
      <c r="G1504" s="222"/>
      <c r="H1504" s="222"/>
      <c r="I1504" s="222"/>
      <c r="J1504" s="222"/>
      <c r="K1504" s="222"/>
      <c r="L1504" s="222"/>
      <c r="M1504" s="752"/>
    </row>
    <row r="1505" spans="2:13" s="221" customFormat="1">
      <c r="B1505" s="222"/>
      <c r="C1505" s="222"/>
      <c r="D1505" s="222"/>
      <c r="E1505" s="222"/>
      <c r="F1505" s="222"/>
      <c r="G1505" s="222"/>
      <c r="H1505" s="222"/>
      <c r="I1505" s="222"/>
      <c r="J1505" s="222"/>
      <c r="K1505" s="222"/>
      <c r="L1505" s="222"/>
      <c r="M1505" s="752"/>
    </row>
    <row r="1506" spans="2:13" s="221" customFormat="1">
      <c r="B1506" s="222"/>
      <c r="C1506" s="222"/>
      <c r="D1506" s="222"/>
      <c r="E1506" s="222"/>
      <c r="F1506" s="222"/>
      <c r="G1506" s="222"/>
      <c r="H1506" s="222"/>
      <c r="I1506" s="222"/>
      <c r="J1506" s="222"/>
      <c r="K1506" s="222"/>
      <c r="L1506" s="222"/>
      <c r="M1506" s="752"/>
    </row>
    <row r="1507" spans="2:13" s="221" customFormat="1">
      <c r="B1507" s="222"/>
      <c r="C1507" s="222"/>
      <c r="D1507" s="222"/>
      <c r="E1507" s="222"/>
      <c r="F1507" s="222"/>
      <c r="G1507" s="222"/>
      <c r="H1507" s="222"/>
      <c r="I1507" s="222"/>
      <c r="J1507" s="222"/>
      <c r="K1507" s="222"/>
      <c r="L1507" s="222"/>
      <c r="M1507" s="752"/>
    </row>
    <row r="1508" spans="2:13" s="221" customFormat="1">
      <c r="B1508" s="222"/>
      <c r="C1508" s="222"/>
      <c r="D1508" s="222"/>
      <c r="E1508" s="222"/>
      <c r="F1508" s="222"/>
      <c r="G1508" s="222"/>
      <c r="H1508" s="222"/>
      <c r="I1508" s="222"/>
      <c r="J1508" s="222"/>
      <c r="K1508" s="222"/>
      <c r="L1508" s="222"/>
      <c r="M1508" s="752"/>
    </row>
    <row r="1509" spans="2:13" s="221" customFormat="1">
      <c r="B1509" s="222"/>
      <c r="C1509" s="222"/>
      <c r="D1509" s="222"/>
      <c r="E1509" s="222"/>
      <c r="F1509" s="222"/>
      <c r="G1509" s="222"/>
      <c r="H1509" s="222"/>
      <c r="I1509" s="222"/>
      <c r="J1509" s="222"/>
      <c r="K1509" s="222"/>
      <c r="L1509" s="222"/>
      <c r="M1509" s="752"/>
    </row>
    <row r="1510" spans="2:13" s="221" customFormat="1">
      <c r="B1510" s="222"/>
      <c r="C1510" s="222"/>
      <c r="D1510" s="222"/>
      <c r="E1510" s="222"/>
      <c r="F1510" s="222"/>
      <c r="G1510" s="222"/>
      <c r="H1510" s="222"/>
      <c r="I1510" s="222"/>
      <c r="J1510" s="222"/>
      <c r="K1510" s="222"/>
      <c r="L1510" s="222"/>
      <c r="M1510" s="752"/>
    </row>
    <row r="1511" spans="2:13" s="221" customFormat="1">
      <c r="B1511" s="222"/>
      <c r="C1511" s="222"/>
      <c r="D1511" s="222"/>
      <c r="E1511" s="222"/>
      <c r="F1511" s="222"/>
      <c r="G1511" s="222"/>
      <c r="H1511" s="222"/>
      <c r="I1511" s="222"/>
      <c r="J1511" s="222"/>
      <c r="K1511" s="222"/>
      <c r="L1511" s="222"/>
      <c r="M1511" s="752"/>
    </row>
    <row r="1512" spans="2:13" s="221" customFormat="1">
      <c r="B1512" s="222"/>
      <c r="C1512" s="222"/>
      <c r="D1512" s="222"/>
      <c r="E1512" s="222"/>
      <c r="F1512" s="222"/>
      <c r="G1512" s="222"/>
      <c r="H1512" s="222"/>
      <c r="I1512" s="222"/>
      <c r="J1512" s="222"/>
      <c r="K1512" s="222"/>
      <c r="L1512" s="222"/>
      <c r="M1512" s="752"/>
    </row>
    <row r="1513" spans="2:13" s="221" customFormat="1">
      <c r="B1513" s="222"/>
      <c r="C1513" s="222"/>
      <c r="D1513" s="222"/>
      <c r="E1513" s="222"/>
      <c r="F1513" s="222"/>
      <c r="G1513" s="222"/>
      <c r="H1513" s="222"/>
      <c r="I1513" s="222"/>
      <c r="J1513" s="222"/>
      <c r="K1513" s="222"/>
      <c r="L1513" s="222"/>
      <c r="M1513" s="752"/>
    </row>
    <row r="1514" spans="2:13" s="221" customFormat="1">
      <c r="B1514" s="222"/>
      <c r="C1514" s="222"/>
      <c r="D1514" s="222"/>
      <c r="E1514" s="222"/>
      <c r="F1514" s="222"/>
      <c r="G1514" s="222"/>
      <c r="H1514" s="222"/>
      <c r="I1514" s="222"/>
      <c r="J1514" s="222"/>
      <c r="K1514" s="222"/>
      <c r="L1514" s="222"/>
      <c r="M1514" s="752"/>
    </row>
    <row r="1515" spans="2:13" s="221" customFormat="1">
      <c r="B1515" s="222"/>
      <c r="C1515" s="222"/>
      <c r="D1515" s="222"/>
      <c r="E1515" s="222"/>
      <c r="F1515" s="222"/>
      <c r="G1515" s="222"/>
      <c r="H1515" s="222"/>
      <c r="I1515" s="222"/>
      <c r="J1515" s="222"/>
      <c r="K1515" s="222"/>
      <c r="L1515" s="222"/>
      <c r="M1515" s="752"/>
    </row>
    <row r="1516" spans="2:13" s="221" customFormat="1">
      <c r="B1516" s="222"/>
      <c r="C1516" s="222"/>
      <c r="D1516" s="222"/>
      <c r="E1516" s="222"/>
      <c r="F1516" s="222"/>
      <c r="G1516" s="222"/>
      <c r="H1516" s="222"/>
      <c r="I1516" s="222"/>
      <c r="J1516" s="222"/>
      <c r="K1516" s="222"/>
      <c r="L1516" s="222"/>
      <c r="M1516" s="752"/>
    </row>
    <row r="1517" spans="2:13" s="221" customFormat="1">
      <c r="B1517" s="222"/>
      <c r="C1517" s="222"/>
      <c r="D1517" s="222"/>
      <c r="E1517" s="222"/>
      <c r="F1517" s="222"/>
      <c r="G1517" s="222"/>
      <c r="H1517" s="222"/>
      <c r="I1517" s="222"/>
      <c r="J1517" s="222"/>
      <c r="K1517" s="222"/>
      <c r="L1517" s="222"/>
      <c r="M1517" s="752"/>
    </row>
    <row r="1518" spans="2:13" s="221" customFormat="1">
      <c r="B1518" s="222"/>
      <c r="C1518" s="222"/>
      <c r="D1518" s="222"/>
      <c r="E1518" s="222"/>
      <c r="F1518" s="222"/>
      <c r="G1518" s="222"/>
      <c r="H1518" s="222"/>
      <c r="I1518" s="222"/>
      <c r="J1518" s="222"/>
      <c r="K1518" s="222"/>
      <c r="L1518" s="222"/>
      <c r="M1518" s="752"/>
    </row>
    <row r="1519" spans="2:13" s="221" customFormat="1">
      <c r="B1519" s="222"/>
      <c r="C1519" s="222"/>
      <c r="D1519" s="222"/>
      <c r="E1519" s="222"/>
      <c r="F1519" s="222"/>
      <c r="G1519" s="222"/>
      <c r="H1519" s="222"/>
      <c r="I1519" s="222"/>
      <c r="J1519" s="222"/>
      <c r="K1519" s="222"/>
      <c r="L1519" s="222"/>
      <c r="M1519" s="752"/>
    </row>
    <row r="1520" spans="2:13" s="221" customFormat="1">
      <c r="B1520" s="222"/>
      <c r="C1520" s="222"/>
      <c r="D1520" s="222"/>
      <c r="E1520" s="222"/>
      <c r="F1520" s="222"/>
      <c r="G1520" s="222"/>
      <c r="H1520" s="222"/>
      <c r="I1520" s="222"/>
      <c r="J1520" s="222"/>
      <c r="K1520" s="222"/>
      <c r="L1520" s="222"/>
      <c r="M1520" s="752"/>
    </row>
    <row r="1521" spans="2:13" s="221" customFormat="1">
      <c r="B1521" s="222"/>
      <c r="C1521" s="222"/>
      <c r="D1521" s="222"/>
      <c r="E1521" s="222"/>
      <c r="F1521" s="222"/>
      <c r="G1521" s="222"/>
      <c r="H1521" s="222"/>
      <c r="I1521" s="222"/>
      <c r="J1521" s="222"/>
      <c r="K1521" s="222"/>
      <c r="L1521" s="222"/>
      <c r="M1521" s="752"/>
    </row>
    <row r="1522" spans="2:13" s="221" customFormat="1">
      <c r="B1522" s="222"/>
      <c r="C1522" s="222"/>
      <c r="D1522" s="222"/>
      <c r="E1522" s="222"/>
      <c r="F1522" s="222"/>
      <c r="G1522" s="222"/>
      <c r="H1522" s="222"/>
      <c r="I1522" s="222"/>
      <c r="J1522" s="222"/>
      <c r="K1522" s="222"/>
      <c r="L1522" s="222"/>
      <c r="M1522" s="752"/>
    </row>
    <row r="1523" spans="2:13" s="221" customFormat="1">
      <c r="B1523" s="222"/>
      <c r="C1523" s="222"/>
      <c r="D1523" s="222"/>
      <c r="E1523" s="222"/>
      <c r="F1523" s="222"/>
      <c r="G1523" s="222"/>
      <c r="H1523" s="222"/>
      <c r="I1523" s="222"/>
      <c r="J1523" s="222"/>
      <c r="K1523" s="222"/>
      <c r="L1523" s="222"/>
      <c r="M1523" s="752"/>
    </row>
    <row r="1524" spans="2:13" s="221" customFormat="1">
      <c r="B1524" s="222"/>
      <c r="C1524" s="222"/>
      <c r="D1524" s="222"/>
      <c r="E1524" s="222"/>
      <c r="F1524" s="222"/>
      <c r="G1524" s="222"/>
      <c r="H1524" s="222"/>
      <c r="I1524" s="222"/>
      <c r="J1524" s="222"/>
      <c r="K1524" s="222"/>
      <c r="L1524" s="222"/>
      <c r="M1524" s="752"/>
    </row>
    <row r="1525" spans="2:13" s="221" customFormat="1">
      <c r="B1525" s="222"/>
      <c r="C1525" s="222"/>
      <c r="D1525" s="222"/>
      <c r="E1525" s="222"/>
      <c r="F1525" s="222"/>
      <c r="G1525" s="222"/>
      <c r="H1525" s="222"/>
      <c r="I1525" s="222"/>
      <c r="J1525" s="222"/>
      <c r="K1525" s="222"/>
      <c r="L1525" s="222"/>
      <c r="M1525" s="752"/>
    </row>
    <row r="1526" spans="2:13" s="221" customFormat="1">
      <c r="B1526" s="222"/>
      <c r="C1526" s="222"/>
      <c r="D1526" s="222"/>
      <c r="E1526" s="222"/>
      <c r="F1526" s="222"/>
      <c r="G1526" s="222"/>
      <c r="H1526" s="222"/>
      <c r="I1526" s="222"/>
      <c r="J1526" s="222"/>
      <c r="K1526" s="222"/>
      <c r="L1526" s="222"/>
      <c r="M1526" s="752"/>
    </row>
    <row r="1527" spans="2:13" s="221" customFormat="1">
      <c r="B1527" s="222"/>
      <c r="C1527" s="222"/>
      <c r="D1527" s="222"/>
      <c r="E1527" s="222"/>
      <c r="F1527" s="222"/>
      <c r="G1527" s="222"/>
      <c r="H1527" s="222"/>
      <c r="I1527" s="222"/>
      <c r="J1527" s="222"/>
      <c r="K1527" s="222"/>
      <c r="L1527" s="222"/>
      <c r="M1527" s="752"/>
    </row>
    <row r="1528" spans="2:13" s="221" customFormat="1">
      <c r="B1528" s="222"/>
      <c r="C1528" s="222"/>
      <c r="D1528" s="222"/>
      <c r="E1528" s="222"/>
      <c r="F1528" s="222"/>
      <c r="G1528" s="222"/>
      <c r="H1528" s="222"/>
      <c r="I1528" s="222"/>
      <c r="J1528" s="222"/>
      <c r="K1528" s="222"/>
      <c r="L1528" s="222"/>
      <c r="M1528" s="752"/>
    </row>
    <row r="1529" spans="2:13" s="221" customFormat="1">
      <c r="B1529" s="222"/>
      <c r="C1529" s="222"/>
      <c r="D1529" s="222"/>
      <c r="E1529" s="222"/>
      <c r="F1529" s="222"/>
      <c r="G1529" s="222"/>
      <c r="H1529" s="222"/>
      <c r="I1529" s="222"/>
      <c r="J1529" s="222"/>
      <c r="K1529" s="222"/>
      <c r="L1529" s="222"/>
      <c r="M1529" s="752"/>
    </row>
    <row r="1530" spans="2:13" s="221" customFormat="1">
      <c r="B1530" s="222"/>
      <c r="C1530" s="222"/>
      <c r="D1530" s="222"/>
      <c r="E1530" s="222"/>
      <c r="F1530" s="222"/>
      <c r="G1530" s="222"/>
      <c r="H1530" s="222"/>
      <c r="I1530" s="222"/>
      <c r="J1530" s="222"/>
      <c r="K1530" s="222"/>
      <c r="L1530" s="222"/>
      <c r="M1530" s="752"/>
    </row>
    <row r="1531" spans="2:13" s="221" customFormat="1">
      <c r="B1531" s="222"/>
      <c r="C1531" s="222"/>
      <c r="D1531" s="222"/>
      <c r="E1531" s="222"/>
      <c r="F1531" s="222"/>
      <c r="G1531" s="222"/>
      <c r="H1531" s="222"/>
      <c r="I1531" s="222"/>
      <c r="J1531" s="222"/>
      <c r="K1531" s="222"/>
      <c r="L1531" s="222"/>
      <c r="M1531" s="752"/>
    </row>
    <row r="1532" spans="2:13" s="221" customFormat="1">
      <c r="B1532" s="222"/>
      <c r="C1532" s="222"/>
      <c r="D1532" s="222"/>
      <c r="E1532" s="222"/>
      <c r="F1532" s="222"/>
      <c r="G1532" s="222"/>
      <c r="H1532" s="222"/>
      <c r="I1532" s="222"/>
      <c r="J1532" s="222"/>
      <c r="K1532" s="222"/>
      <c r="L1532" s="222"/>
      <c r="M1532" s="752"/>
    </row>
    <row r="1533" spans="2:13" s="221" customFormat="1">
      <c r="B1533" s="222"/>
      <c r="C1533" s="222"/>
      <c r="D1533" s="222"/>
      <c r="E1533" s="222"/>
      <c r="F1533" s="222"/>
      <c r="G1533" s="222"/>
      <c r="H1533" s="222"/>
      <c r="I1533" s="222"/>
      <c r="J1533" s="222"/>
      <c r="K1533" s="222"/>
      <c r="L1533" s="222"/>
      <c r="M1533" s="752"/>
    </row>
    <row r="1534" spans="2:13" s="221" customFormat="1">
      <c r="B1534" s="222"/>
      <c r="C1534" s="222"/>
      <c r="D1534" s="222"/>
      <c r="E1534" s="222"/>
      <c r="F1534" s="222"/>
      <c r="G1534" s="222"/>
      <c r="H1534" s="222"/>
      <c r="I1534" s="222"/>
      <c r="J1534" s="222"/>
      <c r="K1534" s="222"/>
      <c r="L1534" s="222"/>
      <c r="M1534" s="752"/>
    </row>
    <row r="1535" spans="2:13" s="221" customFormat="1">
      <c r="B1535" s="222"/>
      <c r="C1535" s="222"/>
      <c r="D1535" s="222"/>
      <c r="E1535" s="222"/>
      <c r="F1535" s="222"/>
      <c r="G1535" s="222"/>
      <c r="H1535" s="222"/>
      <c r="I1535" s="222"/>
      <c r="J1535" s="222"/>
      <c r="K1535" s="222"/>
      <c r="L1535" s="222"/>
      <c r="M1535" s="752"/>
    </row>
    <row r="1536" spans="2:13" s="221" customFormat="1">
      <c r="B1536" s="222"/>
      <c r="C1536" s="222"/>
      <c r="D1536" s="222"/>
      <c r="E1536" s="222"/>
      <c r="F1536" s="222"/>
      <c r="G1536" s="222"/>
      <c r="H1536" s="222"/>
      <c r="I1536" s="222"/>
      <c r="J1536" s="222"/>
      <c r="K1536" s="222"/>
      <c r="L1536" s="222"/>
      <c r="M1536" s="752"/>
    </row>
    <row r="1537" spans="2:13" s="221" customFormat="1">
      <c r="B1537" s="222"/>
      <c r="C1537" s="222"/>
      <c r="D1537" s="222"/>
      <c r="E1537" s="222"/>
      <c r="F1537" s="222"/>
      <c r="G1537" s="222"/>
      <c r="H1537" s="222"/>
      <c r="I1537" s="222"/>
      <c r="J1537" s="222"/>
      <c r="K1537" s="222"/>
      <c r="L1537" s="222"/>
      <c r="M1537" s="752"/>
    </row>
    <row r="1538" spans="2:13" s="221" customFormat="1">
      <c r="B1538" s="222"/>
      <c r="C1538" s="222"/>
      <c r="D1538" s="222"/>
      <c r="E1538" s="222"/>
      <c r="F1538" s="222"/>
      <c r="G1538" s="222"/>
      <c r="H1538" s="222"/>
      <c r="I1538" s="222"/>
      <c r="J1538" s="222"/>
      <c r="K1538" s="222"/>
      <c r="L1538" s="222"/>
      <c r="M1538" s="752"/>
    </row>
    <row r="1539" spans="2:13" s="221" customFormat="1">
      <c r="B1539" s="222"/>
      <c r="C1539" s="222"/>
      <c r="D1539" s="222"/>
      <c r="E1539" s="222"/>
      <c r="F1539" s="222"/>
      <c r="G1539" s="222"/>
      <c r="H1539" s="222"/>
      <c r="I1539" s="222"/>
      <c r="J1539" s="222"/>
      <c r="K1539" s="222"/>
      <c r="L1539" s="222"/>
      <c r="M1539" s="752"/>
    </row>
    <row r="1540" spans="2:13" s="221" customFormat="1">
      <c r="B1540" s="222"/>
      <c r="C1540" s="222"/>
      <c r="D1540" s="222"/>
      <c r="E1540" s="222"/>
      <c r="F1540" s="222"/>
      <c r="G1540" s="222"/>
      <c r="H1540" s="222"/>
      <c r="I1540" s="222"/>
      <c r="J1540" s="222"/>
      <c r="K1540" s="222"/>
      <c r="L1540" s="222"/>
      <c r="M1540" s="752"/>
    </row>
    <row r="1541" spans="2:13" s="221" customFormat="1">
      <c r="B1541" s="222"/>
      <c r="C1541" s="222"/>
      <c r="D1541" s="222"/>
      <c r="E1541" s="222"/>
      <c r="F1541" s="222"/>
      <c r="G1541" s="222"/>
      <c r="H1541" s="222"/>
      <c r="I1541" s="222"/>
      <c r="J1541" s="222"/>
      <c r="K1541" s="222"/>
      <c r="L1541" s="222"/>
      <c r="M1541" s="752"/>
    </row>
    <row r="1542" spans="2:13" s="221" customFormat="1">
      <c r="B1542" s="222"/>
      <c r="C1542" s="222"/>
      <c r="D1542" s="222"/>
      <c r="E1542" s="222"/>
      <c r="F1542" s="222"/>
      <c r="G1542" s="222"/>
      <c r="H1542" s="222"/>
      <c r="I1542" s="222"/>
      <c r="J1542" s="222"/>
      <c r="K1542" s="222"/>
      <c r="L1542" s="222"/>
      <c r="M1542" s="752"/>
    </row>
    <row r="1543" spans="2:13" s="221" customFormat="1">
      <c r="B1543" s="222"/>
      <c r="C1543" s="222"/>
      <c r="D1543" s="222"/>
      <c r="E1543" s="222"/>
      <c r="F1543" s="222"/>
      <c r="G1543" s="222"/>
      <c r="H1543" s="222"/>
      <c r="I1543" s="222"/>
      <c r="J1543" s="222"/>
      <c r="K1543" s="222"/>
      <c r="L1543" s="222"/>
      <c r="M1543" s="752"/>
    </row>
    <row r="1544" spans="2:13" s="221" customFormat="1">
      <c r="B1544" s="222"/>
      <c r="C1544" s="222"/>
      <c r="D1544" s="222"/>
      <c r="E1544" s="222"/>
      <c r="F1544" s="222"/>
      <c r="G1544" s="222"/>
      <c r="H1544" s="222"/>
      <c r="I1544" s="222"/>
      <c r="J1544" s="222"/>
      <c r="K1544" s="222"/>
      <c r="L1544" s="222"/>
      <c r="M1544" s="752"/>
    </row>
    <row r="1545" spans="2:13" s="221" customFormat="1">
      <c r="B1545" s="222"/>
      <c r="C1545" s="222"/>
      <c r="D1545" s="222"/>
      <c r="E1545" s="222"/>
      <c r="F1545" s="222"/>
      <c r="G1545" s="222"/>
      <c r="H1545" s="222"/>
      <c r="I1545" s="222"/>
      <c r="J1545" s="222"/>
      <c r="K1545" s="222"/>
      <c r="L1545" s="222"/>
      <c r="M1545" s="752"/>
    </row>
    <row r="1546" spans="2:13" s="221" customFormat="1">
      <c r="B1546" s="222"/>
      <c r="C1546" s="222"/>
      <c r="D1546" s="222"/>
      <c r="E1546" s="222"/>
      <c r="F1546" s="222"/>
      <c r="G1546" s="222"/>
      <c r="H1546" s="222"/>
      <c r="I1546" s="222"/>
      <c r="J1546" s="222"/>
      <c r="K1546" s="222"/>
      <c r="L1546" s="222"/>
      <c r="M1546" s="752"/>
    </row>
    <row r="1547" spans="2:13" s="221" customFormat="1">
      <c r="B1547" s="222"/>
      <c r="C1547" s="222"/>
      <c r="D1547" s="222"/>
      <c r="E1547" s="222"/>
      <c r="F1547" s="222"/>
      <c r="G1547" s="222"/>
      <c r="H1547" s="222"/>
      <c r="I1547" s="222"/>
      <c r="J1547" s="222"/>
      <c r="K1547" s="222"/>
      <c r="L1547" s="222"/>
      <c r="M1547" s="752"/>
    </row>
    <row r="1548" spans="2:13" s="221" customFormat="1">
      <c r="B1548" s="222"/>
      <c r="C1548" s="222"/>
      <c r="D1548" s="222"/>
      <c r="E1548" s="222"/>
      <c r="F1548" s="222"/>
      <c r="G1548" s="222"/>
      <c r="H1548" s="222"/>
      <c r="I1548" s="222"/>
      <c r="J1548" s="222"/>
      <c r="K1548" s="222"/>
      <c r="L1548" s="222"/>
      <c r="M1548" s="752"/>
    </row>
    <row r="1549" spans="2:13" s="221" customFormat="1">
      <c r="B1549" s="222"/>
      <c r="C1549" s="222"/>
      <c r="D1549" s="222"/>
      <c r="E1549" s="222"/>
      <c r="F1549" s="222"/>
      <c r="G1549" s="222"/>
      <c r="H1549" s="222"/>
      <c r="I1549" s="222"/>
      <c r="J1549" s="222"/>
      <c r="K1549" s="222"/>
      <c r="L1549" s="222"/>
      <c r="M1549" s="752"/>
    </row>
    <row r="1550" spans="2:13" s="221" customFormat="1">
      <c r="B1550" s="222"/>
      <c r="C1550" s="222"/>
      <c r="D1550" s="222"/>
      <c r="E1550" s="222"/>
      <c r="F1550" s="222"/>
      <c r="G1550" s="222"/>
      <c r="H1550" s="222"/>
      <c r="I1550" s="222"/>
      <c r="J1550" s="222"/>
      <c r="K1550" s="222"/>
      <c r="L1550" s="222"/>
      <c r="M1550" s="752"/>
    </row>
    <row r="1551" spans="2:13" s="221" customFormat="1">
      <c r="B1551" s="222"/>
      <c r="C1551" s="222"/>
      <c r="D1551" s="222"/>
      <c r="E1551" s="222"/>
      <c r="F1551" s="222"/>
      <c r="G1551" s="222"/>
      <c r="H1551" s="222"/>
      <c r="I1551" s="222"/>
      <c r="J1551" s="222"/>
      <c r="K1551" s="222"/>
      <c r="L1551" s="222"/>
      <c r="M1551" s="752"/>
    </row>
    <row r="1552" spans="2:13" s="221" customFormat="1">
      <c r="B1552" s="222"/>
      <c r="C1552" s="222"/>
      <c r="D1552" s="222"/>
      <c r="E1552" s="222"/>
      <c r="F1552" s="222"/>
      <c r="G1552" s="222"/>
      <c r="H1552" s="222"/>
      <c r="I1552" s="222"/>
      <c r="J1552" s="222"/>
      <c r="K1552" s="222"/>
      <c r="L1552" s="222"/>
      <c r="M1552" s="752"/>
    </row>
    <row r="1553" spans="2:13" s="221" customFormat="1">
      <c r="B1553" s="222"/>
      <c r="C1553" s="222"/>
      <c r="D1553" s="222"/>
      <c r="E1553" s="222"/>
      <c r="F1553" s="222"/>
      <c r="G1553" s="222"/>
      <c r="H1553" s="222"/>
      <c r="I1553" s="222"/>
      <c r="J1553" s="222"/>
      <c r="K1553" s="222"/>
      <c r="L1553" s="222"/>
      <c r="M1553" s="752"/>
    </row>
    <row r="1554" spans="2:13" s="221" customFormat="1">
      <c r="B1554" s="222"/>
      <c r="C1554" s="222"/>
      <c r="D1554" s="222"/>
      <c r="E1554" s="222"/>
      <c r="F1554" s="222"/>
      <c r="G1554" s="222"/>
      <c r="H1554" s="222"/>
      <c r="I1554" s="222"/>
      <c r="J1554" s="222"/>
      <c r="K1554" s="222"/>
      <c r="L1554" s="222"/>
      <c r="M1554" s="752"/>
    </row>
    <row r="1555" spans="2:13" s="221" customFormat="1">
      <c r="B1555" s="222"/>
      <c r="C1555" s="222"/>
      <c r="D1555" s="222"/>
      <c r="E1555" s="222"/>
      <c r="F1555" s="222"/>
      <c r="G1555" s="222"/>
      <c r="H1555" s="222"/>
      <c r="I1555" s="222"/>
      <c r="J1555" s="222"/>
      <c r="K1555" s="222"/>
      <c r="L1555" s="222"/>
      <c r="M1555" s="752"/>
    </row>
    <row r="1556" spans="2:13" s="221" customFormat="1">
      <c r="B1556" s="222"/>
      <c r="C1556" s="222"/>
      <c r="D1556" s="222"/>
      <c r="E1556" s="222"/>
      <c r="F1556" s="222"/>
      <c r="G1556" s="222"/>
      <c r="H1556" s="222"/>
      <c r="I1556" s="222"/>
      <c r="J1556" s="222"/>
      <c r="K1556" s="222"/>
      <c r="L1556" s="222"/>
      <c r="M1556" s="752"/>
    </row>
    <row r="1557" spans="2:13" s="221" customFormat="1">
      <c r="B1557" s="222"/>
      <c r="C1557" s="222"/>
      <c r="D1557" s="222"/>
      <c r="E1557" s="222"/>
      <c r="F1557" s="222"/>
      <c r="G1557" s="222"/>
      <c r="H1557" s="222"/>
      <c r="I1557" s="222"/>
      <c r="J1557" s="222"/>
      <c r="K1557" s="222"/>
      <c r="L1557" s="222"/>
      <c r="M1557" s="752"/>
    </row>
    <row r="1558" spans="2:13" s="221" customFormat="1">
      <c r="B1558" s="222"/>
      <c r="C1558" s="222"/>
      <c r="D1558" s="222"/>
      <c r="E1558" s="222"/>
      <c r="F1558" s="222"/>
      <c r="G1558" s="222"/>
      <c r="H1558" s="222"/>
      <c r="I1558" s="222"/>
      <c r="J1558" s="222"/>
      <c r="K1558" s="222"/>
      <c r="L1558" s="222"/>
      <c r="M1558" s="752"/>
    </row>
    <row r="1559" spans="2:13" s="221" customFormat="1">
      <c r="B1559" s="222"/>
      <c r="C1559" s="222"/>
      <c r="D1559" s="222"/>
      <c r="E1559" s="222"/>
      <c r="F1559" s="222"/>
      <c r="G1559" s="222"/>
      <c r="H1559" s="222"/>
      <c r="I1559" s="222"/>
      <c r="J1559" s="222"/>
      <c r="K1559" s="222"/>
      <c r="L1559" s="222"/>
      <c r="M1559" s="752"/>
    </row>
    <row r="1560" spans="2:13" s="221" customFormat="1">
      <c r="B1560" s="222"/>
      <c r="C1560" s="222"/>
      <c r="D1560" s="222"/>
      <c r="E1560" s="222"/>
      <c r="F1560" s="222"/>
      <c r="G1560" s="222"/>
      <c r="H1560" s="222"/>
      <c r="I1560" s="222"/>
      <c r="J1560" s="222"/>
      <c r="K1560" s="222"/>
      <c r="L1560" s="222"/>
      <c r="M1560" s="752"/>
    </row>
    <row r="1561" spans="2:13" s="221" customFormat="1">
      <c r="B1561" s="222"/>
      <c r="C1561" s="222"/>
      <c r="D1561" s="222"/>
      <c r="E1561" s="222"/>
      <c r="F1561" s="222"/>
      <c r="G1561" s="222"/>
      <c r="H1561" s="222"/>
      <c r="I1561" s="222"/>
      <c r="J1561" s="222"/>
      <c r="K1561" s="222"/>
      <c r="L1561" s="222"/>
      <c r="M1561" s="752"/>
    </row>
    <row r="1562" spans="2:13" s="221" customFormat="1">
      <c r="B1562" s="222"/>
      <c r="C1562" s="222"/>
      <c r="D1562" s="222"/>
      <c r="E1562" s="222"/>
      <c r="F1562" s="222"/>
      <c r="G1562" s="222"/>
      <c r="H1562" s="222"/>
      <c r="I1562" s="222"/>
      <c r="J1562" s="222"/>
      <c r="K1562" s="222"/>
      <c r="L1562" s="222"/>
      <c r="M1562" s="752"/>
    </row>
    <row r="1563" spans="2:13" s="221" customFormat="1">
      <c r="B1563" s="222"/>
      <c r="C1563" s="222"/>
      <c r="D1563" s="222"/>
      <c r="E1563" s="222"/>
      <c r="F1563" s="222"/>
      <c r="G1563" s="222"/>
      <c r="H1563" s="222"/>
      <c r="I1563" s="222"/>
      <c r="J1563" s="222"/>
      <c r="K1563" s="222"/>
      <c r="L1563" s="222"/>
      <c r="M1563" s="752"/>
    </row>
    <row r="1564" spans="2:13" s="221" customFormat="1">
      <c r="B1564" s="222"/>
      <c r="C1564" s="222"/>
      <c r="D1564" s="222"/>
      <c r="E1564" s="222"/>
      <c r="F1564" s="222"/>
      <c r="G1564" s="222"/>
      <c r="H1564" s="222"/>
      <c r="I1564" s="222"/>
      <c r="J1564" s="222"/>
      <c r="K1564" s="222"/>
      <c r="L1564" s="222"/>
      <c r="M1564" s="752"/>
    </row>
    <row r="1565" spans="2:13" s="221" customFormat="1">
      <c r="B1565" s="222"/>
      <c r="C1565" s="222"/>
      <c r="D1565" s="222"/>
      <c r="E1565" s="222"/>
      <c r="F1565" s="222"/>
      <c r="G1565" s="222"/>
      <c r="H1565" s="222"/>
      <c r="I1565" s="222"/>
      <c r="J1565" s="222"/>
      <c r="K1565" s="222"/>
      <c r="L1565" s="222"/>
      <c r="M1565" s="752"/>
    </row>
    <row r="1566" spans="2:13" s="221" customFormat="1">
      <c r="B1566" s="222"/>
      <c r="C1566" s="222"/>
      <c r="D1566" s="222"/>
      <c r="E1566" s="222"/>
      <c r="F1566" s="222"/>
      <c r="G1566" s="222"/>
      <c r="H1566" s="222"/>
      <c r="I1566" s="222"/>
      <c r="J1566" s="222"/>
      <c r="K1566" s="222"/>
      <c r="L1566" s="222"/>
      <c r="M1566" s="752"/>
    </row>
    <row r="1567" spans="2:13" s="221" customFormat="1">
      <c r="B1567" s="222"/>
      <c r="C1567" s="222"/>
      <c r="D1567" s="222"/>
      <c r="E1567" s="222"/>
      <c r="F1567" s="222"/>
      <c r="G1567" s="222"/>
      <c r="H1567" s="222"/>
      <c r="I1567" s="222"/>
      <c r="J1567" s="222"/>
      <c r="K1567" s="222"/>
      <c r="L1567" s="222"/>
      <c r="M1567" s="752"/>
    </row>
    <row r="1568" spans="2:13" s="221" customFormat="1">
      <c r="B1568" s="222"/>
      <c r="C1568" s="222"/>
      <c r="D1568" s="222"/>
      <c r="E1568" s="222"/>
      <c r="F1568" s="222"/>
      <c r="G1568" s="222"/>
      <c r="H1568" s="222"/>
      <c r="I1568" s="222"/>
      <c r="J1568" s="222"/>
      <c r="K1568" s="222"/>
      <c r="L1568" s="222"/>
      <c r="M1568" s="752"/>
    </row>
    <row r="1569" spans="2:13" s="221" customFormat="1">
      <c r="B1569" s="222"/>
      <c r="C1569" s="222"/>
      <c r="D1569" s="222"/>
      <c r="E1569" s="222"/>
      <c r="F1569" s="222"/>
      <c r="G1569" s="222"/>
      <c r="H1569" s="222"/>
      <c r="I1569" s="222"/>
      <c r="J1569" s="222"/>
      <c r="K1569" s="222"/>
      <c r="L1569" s="222"/>
      <c r="M1569" s="752"/>
    </row>
    <row r="1570" spans="2:13" s="221" customFormat="1">
      <c r="B1570" s="222"/>
      <c r="C1570" s="222"/>
      <c r="D1570" s="222"/>
      <c r="E1570" s="222"/>
      <c r="F1570" s="222"/>
      <c r="G1570" s="222"/>
      <c r="H1570" s="222"/>
      <c r="I1570" s="222"/>
      <c r="J1570" s="222"/>
      <c r="K1570" s="222"/>
      <c r="L1570" s="222"/>
      <c r="M1570" s="752"/>
    </row>
    <row r="1571" spans="2:13" s="221" customFormat="1">
      <c r="B1571" s="222"/>
      <c r="C1571" s="222"/>
      <c r="D1571" s="222"/>
      <c r="E1571" s="222"/>
      <c r="F1571" s="222"/>
      <c r="G1571" s="222"/>
      <c r="H1571" s="222"/>
      <c r="I1571" s="222"/>
      <c r="J1571" s="222"/>
      <c r="K1571" s="222"/>
      <c r="L1571" s="222"/>
      <c r="M1571" s="752"/>
    </row>
    <row r="1572" spans="2:13" s="221" customFormat="1">
      <c r="B1572" s="222"/>
      <c r="C1572" s="222"/>
      <c r="D1572" s="222"/>
      <c r="E1572" s="222"/>
      <c r="F1572" s="222"/>
      <c r="G1572" s="222"/>
      <c r="H1572" s="222"/>
      <c r="I1572" s="222"/>
      <c r="J1572" s="222"/>
      <c r="K1572" s="222"/>
      <c r="L1572" s="222"/>
      <c r="M1572" s="752"/>
    </row>
    <row r="1573" spans="2:13" s="221" customFormat="1">
      <c r="B1573" s="222"/>
      <c r="C1573" s="222"/>
      <c r="D1573" s="222"/>
      <c r="E1573" s="222"/>
      <c r="F1573" s="222"/>
      <c r="G1573" s="222"/>
      <c r="H1573" s="222"/>
      <c r="I1573" s="222"/>
      <c r="J1573" s="222"/>
      <c r="K1573" s="222"/>
      <c r="L1573" s="222"/>
      <c r="M1573" s="752"/>
    </row>
    <row r="1574" spans="2:13" s="221" customFormat="1">
      <c r="B1574" s="222"/>
      <c r="C1574" s="222"/>
      <c r="D1574" s="222"/>
      <c r="E1574" s="222"/>
      <c r="F1574" s="222"/>
      <c r="G1574" s="222"/>
      <c r="H1574" s="222"/>
      <c r="I1574" s="222"/>
      <c r="J1574" s="222"/>
      <c r="K1574" s="222"/>
      <c r="L1574" s="222"/>
      <c r="M1574" s="752"/>
    </row>
    <row r="1575" spans="2:13" s="221" customFormat="1">
      <c r="B1575" s="222"/>
      <c r="C1575" s="222"/>
      <c r="D1575" s="222"/>
      <c r="E1575" s="222"/>
      <c r="F1575" s="222"/>
      <c r="G1575" s="222"/>
      <c r="H1575" s="222"/>
      <c r="I1575" s="222"/>
      <c r="J1575" s="222"/>
      <c r="K1575" s="222"/>
      <c r="L1575" s="222"/>
      <c r="M1575" s="752"/>
    </row>
    <row r="1576" spans="2:13" s="221" customFormat="1">
      <c r="B1576" s="222"/>
      <c r="C1576" s="222"/>
      <c r="D1576" s="222"/>
      <c r="E1576" s="222"/>
      <c r="F1576" s="222"/>
      <c r="G1576" s="222"/>
      <c r="H1576" s="222"/>
      <c r="I1576" s="222"/>
      <c r="J1576" s="222"/>
      <c r="K1576" s="222"/>
      <c r="L1576" s="222"/>
      <c r="M1576" s="752"/>
    </row>
    <row r="1577" spans="2:13" s="221" customFormat="1">
      <c r="B1577" s="222"/>
      <c r="C1577" s="222"/>
      <c r="D1577" s="222"/>
      <c r="E1577" s="222"/>
      <c r="F1577" s="222"/>
      <c r="G1577" s="222"/>
      <c r="H1577" s="222"/>
      <c r="I1577" s="222"/>
      <c r="J1577" s="222"/>
      <c r="K1577" s="222"/>
      <c r="L1577" s="222"/>
      <c r="M1577" s="752"/>
    </row>
    <row r="1578" spans="2:13" s="221" customFormat="1">
      <c r="B1578" s="222"/>
      <c r="C1578" s="222"/>
      <c r="D1578" s="222"/>
      <c r="E1578" s="222"/>
      <c r="F1578" s="222"/>
      <c r="G1578" s="222"/>
      <c r="H1578" s="222"/>
      <c r="I1578" s="222"/>
      <c r="J1578" s="222"/>
      <c r="K1578" s="222"/>
      <c r="L1578" s="222"/>
      <c r="M1578" s="752"/>
    </row>
    <row r="1579" spans="2:13" s="221" customFormat="1">
      <c r="B1579" s="222"/>
      <c r="C1579" s="222"/>
      <c r="D1579" s="222"/>
      <c r="E1579" s="222"/>
      <c r="F1579" s="222"/>
      <c r="G1579" s="222"/>
      <c r="H1579" s="222"/>
      <c r="I1579" s="222"/>
      <c r="J1579" s="222"/>
      <c r="K1579" s="222"/>
      <c r="L1579" s="222"/>
      <c r="M1579" s="752"/>
    </row>
    <row r="1580" spans="2:13" s="221" customFormat="1">
      <c r="B1580" s="222"/>
      <c r="C1580" s="222"/>
      <c r="D1580" s="222"/>
      <c r="E1580" s="222"/>
      <c r="F1580" s="222"/>
      <c r="G1580" s="222"/>
      <c r="H1580" s="222"/>
      <c r="I1580" s="222"/>
      <c r="J1580" s="222"/>
      <c r="K1580" s="222"/>
      <c r="L1580" s="222"/>
      <c r="M1580" s="752"/>
    </row>
    <row r="1581" spans="2:13" s="221" customFormat="1">
      <c r="B1581" s="222"/>
      <c r="C1581" s="222"/>
      <c r="D1581" s="222"/>
      <c r="E1581" s="222"/>
      <c r="F1581" s="222"/>
      <c r="G1581" s="222"/>
      <c r="H1581" s="222"/>
      <c r="I1581" s="222"/>
      <c r="J1581" s="222"/>
      <c r="K1581" s="222"/>
      <c r="L1581" s="222"/>
      <c r="M1581" s="752"/>
    </row>
    <row r="1582" spans="2:13" s="221" customFormat="1">
      <c r="B1582" s="222"/>
      <c r="C1582" s="222"/>
      <c r="D1582" s="222"/>
      <c r="E1582" s="222"/>
      <c r="F1582" s="222"/>
      <c r="G1582" s="222"/>
      <c r="H1582" s="222"/>
      <c r="I1582" s="222"/>
      <c r="J1582" s="222"/>
      <c r="K1582" s="222"/>
      <c r="L1582" s="222"/>
      <c r="M1582" s="752"/>
    </row>
    <row r="1583" spans="2:13" s="221" customFormat="1">
      <c r="B1583" s="222"/>
      <c r="C1583" s="222"/>
      <c r="D1583" s="222"/>
      <c r="E1583" s="222"/>
      <c r="F1583" s="222"/>
      <c r="G1583" s="222"/>
      <c r="H1583" s="222"/>
      <c r="I1583" s="222"/>
      <c r="J1583" s="222"/>
      <c r="K1583" s="222"/>
      <c r="L1583" s="222"/>
      <c r="M1583" s="752"/>
    </row>
    <row r="1584" spans="2:13" s="221" customFormat="1">
      <c r="B1584" s="222"/>
      <c r="C1584" s="222"/>
      <c r="D1584" s="222"/>
      <c r="E1584" s="222"/>
      <c r="F1584" s="222"/>
      <c r="G1584" s="222"/>
      <c r="H1584" s="222"/>
      <c r="I1584" s="222"/>
      <c r="J1584" s="222"/>
      <c r="K1584" s="222"/>
      <c r="L1584" s="222"/>
      <c r="M1584" s="752"/>
    </row>
    <row r="1585" spans="2:13" s="221" customFormat="1">
      <c r="B1585" s="222"/>
      <c r="C1585" s="222"/>
      <c r="D1585" s="222"/>
      <c r="E1585" s="222"/>
      <c r="F1585" s="222"/>
      <c r="G1585" s="222"/>
      <c r="H1585" s="222"/>
      <c r="I1585" s="222"/>
      <c r="J1585" s="222"/>
      <c r="K1585" s="222"/>
      <c r="L1585" s="222"/>
      <c r="M1585" s="752"/>
    </row>
    <row r="1586" spans="2:13" s="221" customFormat="1">
      <c r="B1586" s="222"/>
      <c r="C1586" s="222"/>
      <c r="D1586" s="222"/>
      <c r="E1586" s="222"/>
      <c r="F1586" s="222"/>
      <c r="G1586" s="222"/>
      <c r="H1586" s="222"/>
      <c r="I1586" s="222"/>
      <c r="J1586" s="222"/>
      <c r="K1586" s="222"/>
      <c r="L1586" s="222"/>
      <c r="M1586" s="752"/>
    </row>
    <row r="1587" spans="2:13" s="221" customFormat="1">
      <c r="B1587" s="222"/>
      <c r="C1587" s="222"/>
      <c r="D1587" s="222"/>
      <c r="E1587" s="222"/>
      <c r="F1587" s="222"/>
      <c r="G1587" s="222"/>
      <c r="H1587" s="222"/>
      <c r="I1587" s="222"/>
      <c r="J1587" s="222"/>
      <c r="K1587" s="222"/>
      <c r="L1587" s="222"/>
      <c r="M1587" s="752"/>
    </row>
    <row r="1588" spans="2:13" s="221" customFormat="1">
      <c r="B1588" s="222"/>
      <c r="C1588" s="222"/>
      <c r="D1588" s="222"/>
      <c r="E1588" s="222"/>
      <c r="F1588" s="222"/>
      <c r="G1588" s="222"/>
      <c r="H1588" s="222"/>
      <c r="I1588" s="222"/>
      <c r="J1588" s="222"/>
      <c r="K1588" s="222"/>
      <c r="L1588" s="222"/>
      <c r="M1588" s="752"/>
    </row>
    <row r="1589" spans="2:13" s="221" customFormat="1">
      <c r="B1589" s="222"/>
      <c r="C1589" s="222"/>
      <c r="D1589" s="222"/>
      <c r="E1589" s="222"/>
      <c r="F1589" s="222"/>
      <c r="G1589" s="222"/>
      <c r="H1589" s="222"/>
      <c r="I1589" s="222"/>
      <c r="J1589" s="222"/>
      <c r="K1589" s="222"/>
      <c r="L1589" s="222"/>
      <c r="M1589" s="752"/>
    </row>
    <row r="1590" spans="2:13" s="221" customFormat="1">
      <c r="B1590" s="222"/>
      <c r="C1590" s="222"/>
      <c r="D1590" s="222"/>
      <c r="E1590" s="222"/>
      <c r="F1590" s="222"/>
      <c r="G1590" s="222"/>
      <c r="H1590" s="222"/>
      <c r="I1590" s="222"/>
      <c r="J1590" s="222"/>
      <c r="K1590" s="222"/>
      <c r="L1590" s="222"/>
      <c r="M1590" s="752"/>
    </row>
    <row r="1591" spans="2:13" s="221" customFormat="1">
      <c r="B1591" s="222"/>
      <c r="C1591" s="222"/>
      <c r="D1591" s="222"/>
      <c r="E1591" s="222"/>
      <c r="F1591" s="222"/>
      <c r="G1591" s="222"/>
      <c r="H1591" s="222"/>
      <c r="I1591" s="222"/>
      <c r="J1591" s="222"/>
      <c r="K1591" s="222"/>
      <c r="L1591" s="222"/>
      <c r="M1591" s="752"/>
    </row>
    <row r="1592" spans="2:13" s="221" customFormat="1">
      <c r="B1592" s="222"/>
      <c r="C1592" s="222"/>
      <c r="D1592" s="222"/>
      <c r="E1592" s="222"/>
      <c r="F1592" s="222"/>
      <c r="G1592" s="222"/>
      <c r="H1592" s="222"/>
      <c r="I1592" s="222"/>
      <c r="J1592" s="222"/>
      <c r="K1592" s="222"/>
      <c r="L1592" s="222"/>
      <c r="M1592" s="752"/>
    </row>
    <row r="1593" spans="2:13" s="221" customFormat="1">
      <c r="B1593" s="222"/>
      <c r="C1593" s="222"/>
      <c r="D1593" s="222"/>
      <c r="E1593" s="222"/>
      <c r="F1593" s="222"/>
      <c r="G1593" s="222"/>
      <c r="H1593" s="222"/>
      <c r="I1593" s="222"/>
      <c r="J1593" s="222"/>
      <c r="K1593" s="222"/>
      <c r="L1593" s="222"/>
      <c r="M1593" s="752"/>
    </row>
    <row r="1594" spans="2:13" s="221" customFormat="1">
      <c r="B1594" s="222"/>
      <c r="C1594" s="222"/>
      <c r="D1594" s="222"/>
      <c r="E1594" s="222"/>
      <c r="F1594" s="222"/>
      <c r="G1594" s="222"/>
      <c r="H1594" s="222"/>
      <c r="I1594" s="222"/>
      <c r="J1594" s="222"/>
      <c r="K1594" s="222"/>
      <c r="L1594" s="222"/>
      <c r="M1594" s="752"/>
    </row>
    <row r="1595" spans="2:13" s="221" customFormat="1">
      <c r="B1595" s="222"/>
      <c r="C1595" s="222"/>
      <c r="D1595" s="222"/>
      <c r="E1595" s="222"/>
      <c r="F1595" s="222"/>
      <c r="G1595" s="222"/>
      <c r="H1595" s="222"/>
      <c r="I1595" s="222"/>
      <c r="J1595" s="222"/>
      <c r="K1595" s="222"/>
      <c r="L1595" s="222"/>
      <c r="M1595" s="752"/>
    </row>
    <row r="1596" spans="2:13" s="221" customFormat="1">
      <c r="B1596" s="222"/>
      <c r="C1596" s="222"/>
      <c r="D1596" s="222"/>
      <c r="E1596" s="222"/>
      <c r="F1596" s="222"/>
      <c r="G1596" s="222"/>
      <c r="H1596" s="222"/>
      <c r="I1596" s="222"/>
      <c r="J1596" s="222"/>
      <c r="K1596" s="222"/>
      <c r="L1596" s="222"/>
      <c r="M1596" s="752"/>
    </row>
    <row r="1597" spans="2:13" s="221" customFormat="1">
      <c r="B1597" s="222"/>
      <c r="C1597" s="222"/>
      <c r="D1597" s="222"/>
      <c r="E1597" s="222"/>
      <c r="F1597" s="222"/>
      <c r="G1597" s="222"/>
      <c r="H1597" s="222"/>
      <c r="I1597" s="222"/>
      <c r="J1597" s="222"/>
      <c r="K1597" s="222"/>
      <c r="L1597" s="222"/>
      <c r="M1597" s="752"/>
    </row>
    <row r="1598" spans="2:13" s="221" customFormat="1">
      <c r="B1598" s="222"/>
      <c r="C1598" s="222"/>
      <c r="D1598" s="222"/>
      <c r="E1598" s="222"/>
      <c r="F1598" s="222"/>
      <c r="G1598" s="222"/>
      <c r="H1598" s="222"/>
      <c r="I1598" s="222"/>
      <c r="J1598" s="222"/>
      <c r="K1598" s="222"/>
      <c r="L1598" s="222"/>
      <c r="M1598" s="752"/>
    </row>
    <row r="1599" spans="2:13" s="221" customFormat="1">
      <c r="B1599" s="222"/>
      <c r="C1599" s="222"/>
      <c r="D1599" s="222"/>
      <c r="E1599" s="222"/>
      <c r="F1599" s="222"/>
      <c r="G1599" s="222"/>
      <c r="H1599" s="222"/>
      <c r="I1599" s="222"/>
      <c r="J1599" s="222"/>
      <c r="K1599" s="222"/>
      <c r="L1599" s="222"/>
      <c r="M1599" s="752"/>
    </row>
    <row r="1600" spans="2:13" s="221" customFormat="1">
      <c r="B1600" s="222"/>
      <c r="C1600" s="222"/>
      <c r="D1600" s="222"/>
      <c r="E1600" s="222"/>
      <c r="F1600" s="222"/>
      <c r="G1600" s="222"/>
      <c r="H1600" s="222"/>
      <c r="I1600" s="222"/>
      <c r="J1600" s="222"/>
      <c r="K1600" s="222"/>
      <c r="L1600" s="222"/>
      <c r="M1600" s="752"/>
    </row>
    <row r="1601" spans="2:13" s="221" customFormat="1">
      <c r="B1601" s="222"/>
      <c r="C1601" s="222"/>
      <c r="D1601" s="222"/>
      <c r="E1601" s="222"/>
      <c r="F1601" s="222"/>
      <c r="G1601" s="222"/>
      <c r="H1601" s="222"/>
      <c r="I1601" s="222"/>
      <c r="J1601" s="222"/>
      <c r="K1601" s="222"/>
      <c r="L1601" s="222"/>
      <c r="M1601" s="752"/>
    </row>
    <row r="1602" spans="2:13" s="221" customFormat="1">
      <c r="B1602" s="222"/>
      <c r="C1602" s="222"/>
      <c r="D1602" s="222"/>
      <c r="E1602" s="222"/>
      <c r="F1602" s="222"/>
      <c r="G1602" s="222"/>
      <c r="H1602" s="222"/>
      <c r="I1602" s="222"/>
      <c r="J1602" s="222"/>
      <c r="K1602" s="222"/>
      <c r="L1602" s="222"/>
      <c r="M1602" s="752"/>
    </row>
    <row r="1603" spans="2:13" s="221" customFormat="1">
      <c r="B1603" s="222"/>
      <c r="C1603" s="222"/>
      <c r="D1603" s="222"/>
      <c r="E1603" s="222"/>
      <c r="F1603" s="222"/>
      <c r="G1603" s="222"/>
      <c r="H1603" s="222"/>
      <c r="I1603" s="222"/>
      <c r="J1603" s="222"/>
      <c r="K1603" s="222"/>
      <c r="L1603" s="222"/>
      <c r="M1603" s="752"/>
    </row>
    <row r="1604" spans="2:13" s="221" customFormat="1">
      <c r="B1604" s="222"/>
      <c r="C1604" s="222"/>
      <c r="D1604" s="222"/>
      <c r="E1604" s="222"/>
      <c r="F1604" s="222"/>
      <c r="G1604" s="222"/>
      <c r="H1604" s="222"/>
      <c r="I1604" s="222"/>
      <c r="J1604" s="222"/>
      <c r="K1604" s="222"/>
      <c r="L1604" s="222"/>
      <c r="M1604" s="752"/>
    </row>
    <row r="1605" spans="2:13" s="221" customFormat="1">
      <c r="B1605" s="222"/>
      <c r="C1605" s="222"/>
      <c r="D1605" s="222"/>
      <c r="E1605" s="222"/>
      <c r="F1605" s="222"/>
      <c r="G1605" s="222"/>
      <c r="H1605" s="222"/>
      <c r="I1605" s="222"/>
      <c r="J1605" s="222"/>
      <c r="K1605" s="222"/>
      <c r="L1605" s="222"/>
      <c r="M1605" s="752"/>
    </row>
    <row r="1606" spans="2:13" s="221" customFormat="1">
      <c r="B1606" s="222"/>
      <c r="C1606" s="222"/>
      <c r="D1606" s="222"/>
      <c r="E1606" s="222"/>
      <c r="F1606" s="222"/>
      <c r="G1606" s="222"/>
      <c r="H1606" s="222"/>
      <c r="I1606" s="222"/>
      <c r="J1606" s="222"/>
      <c r="K1606" s="222"/>
      <c r="L1606" s="222"/>
      <c r="M1606" s="752"/>
    </row>
    <row r="1607" spans="2:13" s="221" customFormat="1">
      <c r="B1607" s="222"/>
      <c r="C1607" s="222"/>
      <c r="D1607" s="222"/>
      <c r="E1607" s="222"/>
      <c r="F1607" s="222"/>
      <c r="G1607" s="222"/>
      <c r="H1607" s="222"/>
      <c r="I1607" s="222"/>
      <c r="J1607" s="222"/>
      <c r="K1607" s="222"/>
      <c r="L1607" s="222"/>
      <c r="M1607" s="752"/>
    </row>
    <row r="1608" spans="2:13" s="221" customFormat="1">
      <c r="B1608" s="222"/>
      <c r="C1608" s="222"/>
      <c r="D1608" s="222"/>
      <c r="E1608" s="222"/>
      <c r="F1608" s="222"/>
      <c r="G1608" s="222"/>
      <c r="H1608" s="222"/>
      <c r="I1608" s="222"/>
      <c r="J1608" s="222"/>
      <c r="K1608" s="222"/>
      <c r="L1608" s="222"/>
      <c r="M1608" s="752"/>
    </row>
    <row r="1609" spans="2:13" s="221" customFormat="1">
      <c r="B1609" s="222"/>
      <c r="C1609" s="222"/>
      <c r="D1609" s="222"/>
      <c r="E1609" s="222"/>
      <c r="F1609" s="222"/>
      <c r="G1609" s="222"/>
      <c r="H1609" s="222"/>
      <c r="I1609" s="222"/>
      <c r="J1609" s="222"/>
      <c r="K1609" s="222"/>
      <c r="L1609" s="222"/>
      <c r="M1609" s="752"/>
    </row>
    <row r="1610" spans="2:13" s="221" customFormat="1">
      <c r="B1610" s="222"/>
      <c r="C1610" s="222"/>
      <c r="D1610" s="222"/>
      <c r="E1610" s="222"/>
      <c r="F1610" s="222"/>
      <c r="G1610" s="222"/>
      <c r="H1610" s="222"/>
      <c r="I1610" s="222"/>
      <c r="J1610" s="222"/>
      <c r="K1610" s="222"/>
      <c r="L1610" s="222"/>
      <c r="M1610" s="752"/>
    </row>
    <row r="1611" spans="2:13" s="221" customFormat="1">
      <c r="B1611" s="222"/>
      <c r="C1611" s="222"/>
      <c r="D1611" s="222"/>
      <c r="E1611" s="222"/>
      <c r="F1611" s="222"/>
      <c r="G1611" s="222"/>
      <c r="H1611" s="222"/>
      <c r="I1611" s="222"/>
      <c r="J1611" s="222"/>
      <c r="K1611" s="222"/>
      <c r="L1611" s="222"/>
      <c r="M1611" s="752"/>
    </row>
    <row r="1612" spans="2:13" s="221" customFormat="1">
      <c r="B1612" s="222"/>
      <c r="C1612" s="222"/>
      <c r="D1612" s="222"/>
      <c r="E1612" s="222"/>
      <c r="F1612" s="222"/>
      <c r="G1612" s="222"/>
      <c r="H1612" s="222"/>
      <c r="I1612" s="222"/>
      <c r="J1612" s="222"/>
      <c r="K1612" s="222"/>
      <c r="L1612" s="222"/>
      <c r="M1612" s="752"/>
    </row>
    <row r="1613" spans="2:13" s="221" customFormat="1">
      <c r="B1613" s="222"/>
      <c r="C1613" s="222"/>
      <c r="D1613" s="222"/>
      <c r="E1613" s="222"/>
      <c r="F1613" s="222"/>
      <c r="G1613" s="222"/>
      <c r="H1613" s="222"/>
      <c r="I1613" s="222"/>
      <c r="J1613" s="222"/>
      <c r="K1613" s="222"/>
      <c r="L1613" s="222"/>
      <c r="M1613" s="752"/>
    </row>
    <row r="1614" spans="2:13" s="221" customFormat="1">
      <c r="B1614" s="222"/>
      <c r="C1614" s="222"/>
      <c r="D1614" s="222"/>
      <c r="E1614" s="222"/>
      <c r="F1614" s="222"/>
      <c r="G1614" s="222"/>
      <c r="H1614" s="222"/>
      <c r="I1614" s="222"/>
      <c r="J1614" s="222"/>
      <c r="K1614" s="222"/>
      <c r="L1614" s="222"/>
      <c r="M1614" s="752"/>
    </row>
    <row r="1615" spans="2:13" s="221" customFormat="1">
      <c r="B1615" s="222"/>
      <c r="C1615" s="222"/>
      <c r="D1615" s="222"/>
      <c r="E1615" s="222"/>
      <c r="F1615" s="222"/>
      <c r="G1615" s="222"/>
      <c r="H1615" s="222"/>
      <c r="I1615" s="222"/>
      <c r="J1615" s="222"/>
      <c r="K1615" s="222"/>
      <c r="L1615" s="222"/>
      <c r="M1615" s="752"/>
    </row>
    <row r="1616" spans="2:13" s="221" customFormat="1">
      <c r="B1616" s="222"/>
      <c r="C1616" s="222"/>
      <c r="D1616" s="222"/>
      <c r="E1616" s="222"/>
      <c r="F1616" s="222"/>
      <c r="G1616" s="222"/>
      <c r="H1616" s="222"/>
      <c r="I1616" s="222"/>
      <c r="J1616" s="222"/>
      <c r="K1616" s="222"/>
      <c r="L1616" s="222"/>
      <c r="M1616" s="752"/>
    </row>
    <row r="1617" spans="2:13" s="221" customFormat="1">
      <c r="B1617" s="222"/>
      <c r="C1617" s="222"/>
      <c r="D1617" s="222"/>
      <c r="E1617" s="222"/>
      <c r="F1617" s="222"/>
      <c r="G1617" s="222"/>
      <c r="H1617" s="222"/>
      <c r="I1617" s="222"/>
      <c r="J1617" s="222"/>
      <c r="K1617" s="222"/>
      <c r="L1617" s="222"/>
      <c r="M1617" s="752"/>
    </row>
    <row r="1618" spans="2:13" s="221" customFormat="1">
      <c r="B1618" s="222"/>
      <c r="C1618" s="222"/>
      <c r="D1618" s="222"/>
      <c r="E1618" s="222"/>
      <c r="F1618" s="222"/>
      <c r="G1618" s="222"/>
      <c r="H1618" s="222"/>
      <c r="I1618" s="222"/>
      <c r="J1618" s="222"/>
      <c r="K1618" s="222"/>
      <c r="L1618" s="222"/>
      <c r="M1618" s="752"/>
    </row>
    <row r="1619" spans="2:13" s="221" customFormat="1">
      <c r="B1619" s="222"/>
      <c r="C1619" s="222"/>
      <c r="D1619" s="222"/>
      <c r="E1619" s="222"/>
      <c r="F1619" s="222"/>
      <c r="G1619" s="222"/>
      <c r="H1619" s="222"/>
      <c r="I1619" s="222"/>
      <c r="J1619" s="222"/>
      <c r="K1619" s="222"/>
      <c r="L1619" s="222"/>
      <c r="M1619" s="752"/>
    </row>
    <row r="1620" spans="2:13" s="221" customFormat="1">
      <c r="B1620" s="222"/>
      <c r="C1620" s="222"/>
      <c r="D1620" s="222"/>
      <c r="E1620" s="222"/>
      <c r="F1620" s="222"/>
      <c r="G1620" s="222"/>
      <c r="H1620" s="222"/>
      <c r="I1620" s="222"/>
      <c r="J1620" s="222"/>
      <c r="K1620" s="222"/>
      <c r="L1620" s="222"/>
      <c r="M1620" s="752"/>
    </row>
    <row r="1621" spans="2:13" s="221" customFormat="1">
      <c r="B1621" s="222"/>
      <c r="C1621" s="222"/>
      <c r="D1621" s="222"/>
      <c r="E1621" s="222"/>
      <c r="F1621" s="222"/>
      <c r="G1621" s="222"/>
      <c r="H1621" s="222"/>
      <c r="I1621" s="222"/>
      <c r="J1621" s="222"/>
      <c r="K1621" s="222"/>
      <c r="L1621" s="222"/>
      <c r="M1621" s="752"/>
    </row>
    <row r="1622" spans="2:13" s="221" customFormat="1">
      <c r="B1622" s="222"/>
      <c r="C1622" s="222"/>
      <c r="D1622" s="222"/>
      <c r="E1622" s="222"/>
      <c r="F1622" s="222"/>
      <c r="G1622" s="222"/>
      <c r="H1622" s="222"/>
      <c r="I1622" s="222"/>
      <c r="J1622" s="222"/>
      <c r="K1622" s="222"/>
      <c r="L1622" s="222"/>
      <c r="M1622" s="752"/>
    </row>
    <row r="1623" spans="2:13" s="221" customFormat="1">
      <c r="B1623" s="222"/>
      <c r="C1623" s="222"/>
      <c r="D1623" s="222"/>
      <c r="E1623" s="222"/>
      <c r="F1623" s="222"/>
      <c r="G1623" s="222"/>
      <c r="H1623" s="222"/>
      <c r="I1623" s="222"/>
      <c r="J1623" s="222"/>
      <c r="K1623" s="222"/>
      <c r="L1623" s="222"/>
      <c r="M1623" s="752"/>
    </row>
    <row r="1624" spans="2:13" s="221" customFormat="1">
      <c r="B1624" s="222"/>
      <c r="C1624" s="222"/>
      <c r="D1624" s="222"/>
      <c r="E1624" s="222"/>
      <c r="F1624" s="222"/>
      <c r="G1624" s="222"/>
      <c r="H1624" s="222"/>
      <c r="I1624" s="222"/>
      <c r="J1624" s="222"/>
      <c r="K1624" s="222"/>
      <c r="L1624" s="222"/>
      <c r="M1624" s="752"/>
    </row>
    <row r="1625" spans="2:13" s="221" customFormat="1">
      <c r="B1625" s="222"/>
      <c r="C1625" s="222"/>
      <c r="D1625" s="222"/>
      <c r="E1625" s="222"/>
      <c r="F1625" s="222"/>
      <c r="G1625" s="222"/>
      <c r="H1625" s="222"/>
      <c r="I1625" s="222"/>
      <c r="J1625" s="222"/>
      <c r="K1625" s="222"/>
      <c r="L1625" s="222"/>
      <c r="M1625" s="752"/>
    </row>
    <row r="1626" spans="2:13" s="221" customFormat="1">
      <c r="B1626" s="222"/>
      <c r="C1626" s="222"/>
      <c r="D1626" s="222"/>
      <c r="E1626" s="222"/>
      <c r="F1626" s="222"/>
      <c r="G1626" s="222"/>
      <c r="H1626" s="222"/>
      <c r="I1626" s="222"/>
      <c r="J1626" s="222"/>
      <c r="K1626" s="222"/>
      <c r="L1626" s="222"/>
      <c r="M1626" s="752"/>
    </row>
    <row r="1627" spans="2:13" s="221" customFormat="1">
      <c r="B1627" s="222"/>
      <c r="C1627" s="222"/>
      <c r="D1627" s="222"/>
      <c r="E1627" s="222"/>
      <c r="F1627" s="222"/>
      <c r="G1627" s="222"/>
      <c r="H1627" s="222"/>
      <c r="I1627" s="222"/>
      <c r="J1627" s="222"/>
      <c r="K1627" s="222"/>
      <c r="L1627" s="222"/>
      <c r="M1627" s="752"/>
    </row>
    <row r="1628" spans="2:13" s="221" customFormat="1">
      <c r="B1628" s="222"/>
      <c r="C1628" s="222"/>
      <c r="D1628" s="222"/>
      <c r="E1628" s="222"/>
      <c r="F1628" s="222"/>
      <c r="G1628" s="222"/>
      <c r="H1628" s="222"/>
      <c r="I1628" s="222"/>
      <c r="J1628" s="222"/>
      <c r="K1628" s="222"/>
      <c r="L1628" s="222"/>
      <c r="M1628" s="752"/>
    </row>
    <row r="1629" spans="2:13" s="221" customFormat="1">
      <c r="B1629" s="222"/>
      <c r="C1629" s="222"/>
      <c r="D1629" s="222"/>
      <c r="E1629" s="222"/>
      <c r="F1629" s="222"/>
      <c r="G1629" s="222"/>
      <c r="H1629" s="222"/>
      <c r="I1629" s="222"/>
      <c r="J1629" s="222"/>
      <c r="K1629" s="222"/>
      <c r="L1629" s="222"/>
      <c r="M1629" s="752"/>
    </row>
    <row r="1630" spans="2:13" s="221" customFormat="1">
      <c r="B1630" s="222"/>
      <c r="C1630" s="222"/>
      <c r="D1630" s="222"/>
      <c r="E1630" s="222"/>
      <c r="F1630" s="222"/>
      <c r="G1630" s="222"/>
      <c r="H1630" s="222"/>
      <c r="I1630" s="222"/>
      <c r="J1630" s="222"/>
      <c r="K1630" s="222"/>
      <c r="L1630" s="222"/>
      <c r="M1630" s="752"/>
    </row>
    <row r="1631" spans="2:13" s="221" customFormat="1">
      <c r="B1631" s="222"/>
      <c r="C1631" s="222"/>
      <c r="D1631" s="222"/>
      <c r="E1631" s="222"/>
      <c r="F1631" s="222"/>
      <c r="G1631" s="222"/>
      <c r="H1631" s="222"/>
      <c r="I1631" s="222"/>
      <c r="J1631" s="222"/>
      <c r="K1631" s="222"/>
      <c r="L1631" s="222"/>
      <c r="M1631" s="752"/>
    </row>
    <row r="1632" spans="2:13" s="221" customFormat="1">
      <c r="B1632" s="222"/>
      <c r="C1632" s="222"/>
      <c r="D1632" s="222"/>
      <c r="E1632" s="222"/>
      <c r="F1632" s="222"/>
      <c r="G1632" s="222"/>
      <c r="H1632" s="222"/>
      <c r="I1632" s="222"/>
      <c r="J1632" s="222"/>
      <c r="K1632" s="222"/>
      <c r="L1632" s="222"/>
      <c r="M1632" s="752"/>
    </row>
    <row r="1633" spans="2:13" s="221" customFormat="1">
      <c r="B1633" s="222"/>
      <c r="C1633" s="222"/>
      <c r="D1633" s="222"/>
      <c r="E1633" s="222"/>
      <c r="F1633" s="222"/>
      <c r="G1633" s="222"/>
      <c r="H1633" s="222"/>
      <c r="I1633" s="222"/>
      <c r="J1633" s="222"/>
      <c r="K1633" s="222"/>
      <c r="L1633" s="222"/>
      <c r="M1633" s="752"/>
    </row>
    <row r="1634" spans="2:13" s="221" customFormat="1">
      <c r="B1634" s="222"/>
      <c r="C1634" s="222"/>
      <c r="D1634" s="222"/>
      <c r="E1634" s="222"/>
      <c r="F1634" s="222"/>
      <c r="G1634" s="222"/>
      <c r="H1634" s="222"/>
      <c r="I1634" s="222"/>
      <c r="J1634" s="222"/>
      <c r="K1634" s="222"/>
      <c r="L1634" s="222"/>
      <c r="M1634" s="752"/>
    </row>
    <row r="1635" spans="2:13" s="221" customFormat="1">
      <c r="B1635" s="222"/>
      <c r="C1635" s="222"/>
      <c r="D1635" s="222"/>
      <c r="E1635" s="222"/>
      <c r="F1635" s="222"/>
      <c r="G1635" s="222"/>
      <c r="H1635" s="222"/>
      <c r="I1635" s="222"/>
      <c r="J1635" s="222"/>
      <c r="K1635" s="222"/>
      <c r="L1635" s="222"/>
      <c r="M1635" s="752"/>
    </row>
    <row r="1636" spans="2:13" s="221" customFormat="1">
      <c r="B1636" s="222"/>
      <c r="C1636" s="222"/>
      <c r="D1636" s="222"/>
      <c r="E1636" s="222"/>
      <c r="F1636" s="222"/>
      <c r="G1636" s="222"/>
      <c r="H1636" s="222"/>
      <c r="I1636" s="222"/>
      <c r="J1636" s="222"/>
      <c r="K1636" s="222"/>
      <c r="L1636" s="222"/>
      <c r="M1636" s="752"/>
    </row>
    <row r="1637" spans="2:13" s="221" customFormat="1">
      <c r="B1637" s="222"/>
      <c r="C1637" s="222"/>
      <c r="D1637" s="222"/>
      <c r="E1637" s="222"/>
      <c r="F1637" s="222"/>
      <c r="G1637" s="222"/>
      <c r="H1637" s="222"/>
      <c r="I1637" s="222"/>
      <c r="J1637" s="222"/>
      <c r="K1637" s="222"/>
      <c r="L1637" s="222"/>
      <c r="M1637" s="752"/>
    </row>
    <row r="1638" spans="2:13" s="221" customFormat="1">
      <c r="B1638" s="222"/>
      <c r="C1638" s="222"/>
      <c r="D1638" s="222"/>
      <c r="E1638" s="222"/>
      <c r="F1638" s="222"/>
      <c r="G1638" s="222"/>
      <c r="H1638" s="222"/>
      <c r="I1638" s="222"/>
      <c r="J1638" s="222"/>
      <c r="K1638" s="222"/>
      <c r="L1638" s="222"/>
      <c r="M1638" s="752"/>
    </row>
    <row r="1639" spans="2:13" s="221" customFormat="1">
      <c r="B1639" s="222"/>
      <c r="C1639" s="222"/>
      <c r="D1639" s="222"/>
      <c r="E1639" s="222"/>
      <c r="F1639" s="222"/>
      <c r="G1639" s="222"/>
      <c r="H1639" s="222"/>
      <c r="I1639" s="222"/>
      <c r="J1639" s="222"/>
      <c r="K1639" s="222"/>
      <c r="L1639" s="222"/>
      <c r="M1639" s="752"/>
    </row>
    <row r="1640" spans="2:13" s="221" customFormat="1">
      <c r="B1640" s="222"/>
      <c r="C1640" s="222"/>
      <c r="D1640" s="222"/>
      <c r="E1640" s="222"/>
      <c r="F1640" s="222"/>
      <c r="G1640" s="222"/>
      <c r="H1640" s="222"/>
      <c r="I1640" s="222"/>
      <c r="J1640" s="222"/>
      <c r="K1640" s="222"/>
      <c r="L1640" s="222"/>
      <c r="M1640" s="752"/>
    </row>
    <row r="1641" spans="2:13" s="221" customFormat="1">
      <c r="B1641" s="222"/>
      <c r="C1641" s="222"/>
      <c r="D1641" s="222"/>
      <c r="E1641" s="222"/>
      <c r="F1641" s="222"/>
      <c r="G1641" s="222"/>
      <c r="H1641" s="222"/>
      <c r="I1641" s="222"/>
      <c r="J1641" s="222"/>
      <c r="K1641" s="222"/>
      <c r="L1641" s="222"/>
      <c r="M1641" s="752"/>
    </row>
    <row r="1642" spans="2:13" s="221" customFormat="1">
      <c r="B1642" s="222"/>
      <c r="C1642" s="222"/>
      <c r="D1642" s="222"/>
      <c r="E1642" s="222"/>
      <c r="F1642" s="222"/>
      <c r="G1642" s="222"/>
      <c r="H1642" s="222"/>
      <c r="I1642" s="222"/>
      <c r="J1642" s="222"/>
      <c r="K1642" s="222"/>
      <c r="L1642" s="222"/>
      <c r="M1642" s="752"/>
    </row>
    <row r="1643" spans="2:13" s="221" customFormat="1">
      <c r="B1643" s="222"/>
      <c r="C1643" s="222"/>
      <c r="D1643" s="222"/>
      <c r="E1643" s="222"/>
      <c r="F1643" s="222"/>
      <c r="G1643" s="222"/>
      <c r="H1643" s="222"/>
      <c r="I1643" s="222"/>
      <c r="J1643" s="222"/>
      <c r="K1643" s="222"/>
      <c r="L1643" s="222"/>
      <c r="M1643" s="752"/>
    </row>
    <row r="1644" spans="2:13" s="221" customFormat="1">
      <c r="B1644" s="222"/>
      <c r="C1644" s="222"/>
      <c r="D1644" s="222"/>
      <c r="E1644" s="222"/>
      <c r="F1644" s="222"/>
      <c r="G1644" s="222"/>
      <c r="H1644" s="222"/>
      <c r="I1644" s="222"/>
      <c r="J1644" s="222"/>
      <c r="K1644" s="222"/>
      <c r="L1644" s="222"/>
      <c r="M1644" s="752"/>
    </row>
    <row r="1645" spans="2:13" s="221" customFormat="1">
      <c r="B1645" s="222"/>
      <c r="C1645" s="222"/>
      <c r="D1645" s="222"/>
      <c r="E1645" s="222"/>
      <c r="F1645" s="222"/>
      <c r="G1645" s="222"/>
      <c r="H1645" s="222"/>
      <c r="I1645" s="222"/>
      <c r="J1645" s="222"/>
      <c r="K1645" s="222"/>
      <c r="L1645" s="222"/>
      <c r="M1645" s="752"/>
    </row>
    <row r="1646" spans="2:13" s="221" customFormat="1">
      <c r="B1646" s="222"/>
      <c r="C1646" s="222"/>
      <c r="D1646" s="222"/>
      <c r="E1646" s="222"/>
      <c r="F1646" s="222"/>
      <c r="G1646" s="222"/>
      <c r="H1646" s="222"/>
      <c r="I1646" s="222"/>
      <c r="J1646" s="222"/>
      <c r="K1646" s="222"/>
      <c r="L1646" s="222"/>
      <c r="M1646" s="752"/>
    </row>
    <row r="1647" spans="2:13" s="221" customFormat="1">
      <c r="B1647" s="222"/>
      <c r="C1647" s="222"/>
      <c r="D1647" s="222"/>
      <c r="E1647" s="222"/>
      <c r="F1647" s="222"/>
      <c r="G1647" s="222"/>
      <c r="H1647" s="222"/>
      <c r="I1647" s="222"/>
      <c r="J1647" s="222"/>
      <c r="K1647" s="222"/>
      <c r="L1647" s="222"/>
      <c r="M1647" s="752"/>
    </row>
    <row r="1648" spans="2:13" s="221" customFormat="1">
      <c r="B1648" s="222"/>
      <c r="C1648" s="222"/>
      <c r="D1648" s="222"/>
      <c r="E1648" s="222"/>
      <c r="F1648" s="222"/>
      <c r="G1648" s="222"/>
      <c r="H1648" s="222"/>
      <c r="I1648" s="222"/>
      <c r="J1648" s="222"/>
      <c r="K1648" s="222"/>
      <c r="L1648" s="222"/>
      <c r="M1648" s="752"/>
    </row>
    <row r="1649" spans="2:13" s="221" customFormat="1">
      <c r="B1649" s="222"/>
      <c r="C1649" s="222"/>
      <c r="D1649" s="222"/>
      <c r="E1649" s="222"/>
      <c r="F1649" s="222"/>
      <c r="G1649" s="222"/>
      <c r="H1649" s="222"/>
      <c r="I1649" s="222"/>
      <c r="J1649" s="222"/>
      <c r="K1649" s="222"/>
      <c r="L1649" s="222"/>
      <c r="M1649" s="752"/>
    </row>
    <row r="1650" spans="2:13" s="221" customFormat="1">
      <c r="B1650" s="222"/>
      <c r="C1650" s="222"/>
      <c r="D1650" s="222"/>
      <c r="E1650" s="222"/>
      <c r="F1650" s="222"/>
      <c r="G1650" s="222"/>
      <c r="H1650" s="222"/>
      <c r="I1650" s="222"/>
      <c r="J1650" s="222"/>
      <c r="K1650" s="222"/>
      <c r="L1650" s="222"/>
      <c r="M1650" s="752"/>
    </row>
    <row r="1651" spans="2:13" s="221" customFormat="1">
      <c r="B1651" s="222"/>
      <c r="C1651" s="222"/>
      <c r="D1651" s="222"/>
      <c r="E1651" s="222"/>
      <c r="F1651" s="222"/>
      <c r="G1651" s="222"/>
      <c r="H1651" s="222"/>
      <c r="I1651" s="222"/>
      <c r="J1651" s="222"/>
      <c r="K1651" s="222"/>
      <c r="L1651" s="222"/>
      <c r="M1651" s="752"/>
    </row>
    <row r="1652" spans="2:13" s="221" customFormat="1">
      <c r="B1652" s="222"/>
      <c r="C1652" s="222"/>
      <c r="D1652" s="222"/>
      <c r="E1652" s="222"/>
      <c r="F1652" s="222"/>
      <c r="G1652" s="222"/>
      <c r="H1652" s="222"/>
      <c r="I1652" s="222"/>
      <c r="J1652" s="222"/>
      <c r="K1652" s="222"/>
      <c r="L1652" s="222"/>
      <c r="M1652" s="752"/>
    </row>
    <row r="1653" spans="2:13" s="221" customFormat="1">
      <c r="B1653" s="222"/>
      <c r="C1653" s="222"/>
      <c r="D1653" s="222"/>
      <c r="E1653" s="222"/>
      <c r="F1653" s="222"/>
      <c r="G1653" s="222"/>
      <c r="H1653" s="222"/>
      <c r="I1653" s="222"/>
      <c r="J1653" s="222"/>
      <c r="K1653" s="222"/>
      <c r="L1653" s="222"/>
      <c r="M1653" s="752"/>
    </row>
    <row r="1654" spans="2:13" s="221" customFormat="1">
      <c r="B1654" s="222"/>
      <c r="C1654" s="222"/>
      <c r="D1654" s="222"/>
      <c r="E1654" s="222"/>
      <c r="F1654" s="222"/>
      <c r="G1654" s="222"/>
      <c r="H1654" s="222"/>
      <c r="I1654" s="222"/>
      <c r="J1654" s="222"/>
      <c r="K1654" s="222"/>
      <c r="L1654" s="222"/>
      <c r="M1654" s="752"/>
    </row>
    <row r="1655" spans="2:13" s="221" customFormat="1">
      <c r="B1655" s="222"/>
      <c r="C1655" s="222"/>
      <c r="D1655" s="222"/>
      <c r="E1655" s="222"/>
      <c r="F1655" s="222"/>
      <c r="G1655" s="222"/>
      <c r="H1655" s="222"/>
      <c r="I1655" s="222"/>
      <c r="J1655" s="222"/>
      <c r="K1655" s="222"/>
      <c r="L1655" s="222"/>
      <c r="M1655" s="752"/>
    </row>
    <row r="1656" spans="2:13" s="221" customFormat="1">
      <c r="B1656" s="222"/>
      <c r="C1656" s="222"/>
      <c r="D1656" s="222"/>
      <c r="E1656" s="222"/>
      <c r="F1656" s="222"/>
      <c r="G1656" s="222"/>
      <c r="H1656" s="222"/>
      <c r="I1656" s="222"/>
      <c r="J1656" s="222"/>
      <c r="K1656" s="222"/>
      <c r="L1656" s="222"/>
      <c r="M1656" s="752"/>
    </row>
    <row r="1657" spans="2:13" s="221" customFormat="1">
      <c r="B1657" s="222"/>
      <c r="C1657" s="222"/>
      <c r="D1657" s="222"/>
      <c r="E1657" s="222"/>
      <c r="F1657" s="222"/>
      <c r="G1657" s="222"/>
      <c r="H1657" s="222"/>
      <c r="I1657" s="222"/>
      <c r="J1657" s="222"/>
      <c r="K1657" s="222"/>
      <c r="L1657" s="222"/>
      <c r="M1657" s="752"/>
    </row>
    <row r="1658" spans="2:13" s="221" customFormat="1">
      <c r="B1658" s="222"/>
      <c r="C1658" s="222"/>
      <c r="D1658" s="222"/>
      <c r="E1658" s="222"/>
      <c r="F1658" s="222"/>
      <c r="G1658" s="222"/>
      <c r="H1658" s="222"/>
      <c r="I1658" s="222"/>
      <c r="J1658" s="222"/>
      <c r="K1658" s="222"/>
      <c r="L1658" s="222"/>
      <c r="M1658" s="752"/>
    </row>
    <row r="1659" spans="2:13" s="221" customFormat="1">
      <c r="B1659" s="222"/>
      <c r="C1659" s="222"/>
      <c r="D1659" s="222"/>
      <c r="E1659" s="222"/>
      <c r="F1659" s="222"/>
      <c r="G1659" s="222"/>
      <c r="H1659" s="222"/>
      <c r="I1659" s="222"/>
      <c r="J1659" s="222"/>
      <c r="K1659" s="222"/>
      <c r="L1659" s="222"/>
      <c r="M1659" s="752"/>
    </row>
    <row r="1660" spans="2:13" s="221" customFormat="1">
      <c r="B1660" s="222"/>
      <c r="C1660" s="222"/>
      <c r="D1660" s="222"/>
      <c r="E1660" s="222"/>
      <c r="F1660" s="222"/>
      <c r="G1660" s="222"/>
      <c r="H1660" s="222"/>
      <c r="I1660" s="222"/>
      <c r="J1660" s="222"/>
      <c r="K1660" s="222"/>
      <c r="L1660" s="222"/>
      <c r="M1660" s="752"/>
    </row>
    <row r="1661" spans="2:13" s="221" customFormat="1">
      <c r="B1661" s="222"/>
      <c r="C1661" s="222"/>
      <c r="D1661" s="222"/>
      <c r="E1661" s="222"/>
      <c r="F1661" s="222"/>
      <c r="G1661" s="222"/>
      <c r="H1661" s="222"/>
      <c r="I1661" s="222"/>
      <c r="J1661" s="222"/>
      <c r="K1661" s="222"/>
      <c r="L1661" s="222"/>
      <c r="M1661" s="752"/>
    </row>
    <row r="1662" spans="2:13" s="221" customFormat="1">
      <c r="B1662" s="222"/>
      <c r="C1662" s="222"/>
      <c r="D1662" s="222"/>
      <c r="E1662" s="222"/>
      <c r="F1662" s="222"/>
      <c r="G1662" s="222"/>
      <c r="H1662" s="222"/>
      <c r="I1662" s="222"/>
      <c r="J1662" s="222"/>
      <c r="K1662" s="222"/>
      <c r="L1662" s="222"/>
      <c r="M1662" s="752"/>
    </row>
    <row r="1663" spans="2:13" s="221" customFormat="1">
      <c r="B1663" s="222"/>
      <c r="C1663" s="222"/>
      <c r="D1663" s="222"/>
      <c r="E1663" s="222"/>
      <c r="F1663" s="222"/>
      <c r="G1663" s="222"/>
      <c r="H1663" s="222"/>
      <c r="I1663" s="222"/>
      <c r="J1663" s="222"/>
      <c r="K1663" s="222"/>
      <c r="L1663" s="222"/>
      <c r="M1663" s="752"/>
    </row>
    <row r="1664" spans="2:13" s="221" customFormat="1">
      <c r="B1664" s="222"/>
      <c r="C1664" s="222"/>
      <c r="D1664" s="222"/>
      <c r="E1664" s="222"/>
      <c r="F1664" s="222"/>
      <c r="G1664" s="222"/>
      <c r="H1664" s="222"/>
      <c r="I1664" s="222"/>
      <c r="J1664" s="222"/>
      <c r="K1664" s="222"/>
      <c r="L1664" s="222"/>
      <c r="M1664" s="752"/>
    </row>
    <row r="1665" spans="2:13" s="221" customFormat="1">
      <c r="B1665" s="222"/>
      <c r="C1665" s="222"/>
      <c r="D1665" s="222"/>
      <c r="E1665" s="222"/>
      <c r="F1665" s="222"/>
      <c r="G1665" s="222"/>
      <c r="H1665" s="222"/>
      <c r="I1665" s="222"/>
      <c r="J1665" s="222"/>
      <c r="K1665" s="222"/>
      <c r="L1665" s="222"/>
      <c r="M1665" s="752"/>
    </row>
    <row r="1666" spans="2:13" s="221" customFormat="1">
      <c r="B1666" s="222"/>
      <c r="C1666" s="222"/>
      <c r="D1666" s="222"/>
      <c r="E1666" s="222"/>
      <c r="F1666" s="222"/>
      <c r="G1666" s="222"/>
      <c r="H1666" s="222"/>
      <c r="I1666" s="222"/>
      <c r="J1666" s="222"/>
      <c r="K1666" s="222"/>
      <c r="L1666" s="222"/>
      <c r="M1666" s="752"/>
    </row>
    <row r="1667" spans="2:13" s="221" customFormat="1">
      <c r="B1667" s="222"/>
      <c r="C1667" s="222"/>
      <c r="D1667" s="222"/>
      <c r="E1667" s="222"/>
      <c r="F1667" s="222"/>
      <c r="G1667" s="222"/>
      <c r="H1667" s="222"/>
      <c r="I1667" s="222"/>
      <c r="J1667" s="222"/>
      <c r="K1667" s="222"/>
      <c r="L1667" s="222"/>
      <c r="M1667" s="752"/>
    </row>
    <row r="1668" spans="2:13" s="221" customFormat="1">
      <c r="B1668" s="222"/>
      <c r="C1668" s="222"/>
      <c r="D1668" s="222"/>
      <c r="E1668" s="222"/>
      <c r="F1668" s="222"/>
      <c r="G1668" s="222"/>
      <c r="H1668" s="222"/>
      <c r="I1668" s="222"/>
      <c r="J1668" s="222"/>
      <c r="K1668" s="222"/>
      <c r="L1668" s="222"/>
      <c r="M1668" s="752"/>
    </row>
    <row r="1669" spans="2:13" s="221" customFormat="1">
      <c r="B1669" s="222"/>
      <c r="C1669" s="222"/>
      <c r="D1669" s="222"/>
      <c r="E1669" s="222"/>
      <c r="F1669" s="222"/>
      <c r="G1669" s="222"/>
      <c r="H1669" s="222"/>
      <c r="I1669" s="222"/>
      <c r="J1669" s="222"/>
      <c r="K1669" s="222"/>
      <c r="L1669" s="222"/>
      <c r="M1669" s="752"/>
    </row>
    <row r="1670" spans="2:13" s="221" customFormat="1">
      <c r="B1670" s="222"/>
      <c r="C1670" s="222"/>
      <c r="D1670" s="222"/>
      <c r="E1670" s="222"/>
      <c r="F1670" s="222"/>
      <c r="G1670" s="222"/>
      <c r="H1670" s="222"/>
      <c r="I1670" s="222"/>
      <c r="J1670" s="222"/>
      <c r="K1670" s="222"/>
      <c r="L1670" s="222"/>
      <c r="M1670" s="752"/>
    </row>
    <row r="1671" spans="2:13" s="221" customFormat="1">
      <c r="B1671" s="222"/>
      <c r="C1671" s="222"/>
      <c r="D1671" s="222"/>
      <c r="E1671" s="222"/>
      <c r="F1671" s="222"/>
      <c r="G1671" s="222"/>
      <c r="H1671" s="222"/>
      <c r="I1671" s="222"/>
      <c r="J1671" s="222"/>
      <c r="K1671" s="222"/>
      <c r="L1671" s="222"/>
      <c r="M1671" s="752"/>
    </row>
    <row r="1672" spans="2:13" s="221" customFormat="1">
      <c r="B1672" s="222"/>
      <c r="C1672" s="222"/>
      <c r="D1672" s="222"/>
      <c r="E1672" s="222"/>
      <c r="F1672" s="222"/>
      <c r="G1672" s="222"/>
      <c r="H1672" s="222"/>
      <c r="I1672" s="222"/>
      <c r="J1672" s="222"/>
      <c r="K1672" s="222"/>
      <c r="L1672" s="222"/>
      <c r="M1672" s="752"/>
    </row>
    <row r="1673" spans="2:13" s="221" customFormat="1">
      <c r="B1673" s="222"/>
      <c r="C1673" s="222"/>
      <c r="D1673" s="222"/>
      <c r="E1673" s="222"/>
      <c r="F1673" s="222"/>
      <c r="G1673" s="222"/>
      <c r="H1673" s="222"/>
      <c r="I1673" s="222"/>
      <c r="J1673" s="222"/>
      <c r="K1673" s="222"/>
      <c r="L1673" s="222"/>
      <c r="M1673" s="752"/>
    </row>
    <row r="1674" spans="2:13" s="221" customFormat="1">
      <c r="B1674" s="222"/>
      <c r="C1674" s="222"/>
      <c r="D1674" s="222"/>
      <c r="E1674" s="222"/>
      <c r="F1674" s="222"/>
      <c r="G1674" s="222"/>
      <c r="H1674" s="222"/>
      <c r="I1674" s="222"/>
      <c r="J1674" s="222"/>
      <c r="K1674" s="222"/>
      <c r="L1674" s="222"/>
      <c r="M1674" s="752"/>
    </row>
    <row r="1675" spans="2:13" s="221" customFormat="1">
      <c r="B1675" s="222"/>
      <c r="C1675" s="222"/>
      <c r="D1675" s="222"/>
      <c r="E1675" s="222"/>
      <c r="F1675" s="222"/>
      <c r="G1675" s="222"/>
      <c r="H1675" s="222"/>
      <c r="I1675" s="222"/>
      <c r="J1675" s="222"/>
      <c r="K1675" s="222"/>
      <c r="L1675" s="222"/>
      <c r="M1675" s="752"/>
    </row>
    <row r="1676" spans="2:13" s="221" customFormat="1">
      <c r="B1676" s="222"/>
      <c r="C1676" s="222"/>
      <c r="D1676" s="222"/>
      <c r="E1676" s="222"/>
      <c r="F1676" s="222"/>
      <c r="G1676" s="222"/>
      <c r="H1676" s="222"/>
      <c r="I1676" s="222"/>
      <c r="J1676" s="222"/>
      <c r="K1676" s="222"/>
      <c r="L1676" s="222"/>
      <c r="M1676" s="752"/>
    </row>
    <row r="1677" spans="2:13" s="221" customFormat="1">
      <c r="B1677" s="222"/>
      <c r="C1677" s="222"/>
      <c r="D1677" s="222"/>
      <c r="E1677" s="222"/>
      <c r="F1677" s="222"/>
      <c r="G1677" s="222"/>
      <c r="H1677" s="222"/>
      <c r="I1677" s="222"/>
      <c r="J1677" s="222"/>
      <c r="K1677" s="222"/>
      <c r="L1677" s="222"/>
      <c r="M1677" s="752"/>
    </row>
    <row r="1678" spans="2:13" s="221" customFormat="1">
      <c r="B1678" s="222"/>
      <c r="C1678" s="222"/>
      <c r="D1678" s="222"/>
      <c r="E1678" s="222"/>
      <c r="F1678" s="222"/>
      <c r="G1678" s="222"/>
      <c r="H1678" s="222"/>
      <c r="I1678" s="222"/>
      <c r="J1678" s="222"/>
      <c r="K1678" s="222"/>
      <c r="L1678" s="222"/>
      <c r="M1678" s="752"/>
    </row>
    <row r="1679" spans="2:13" s="221" customFormat="1">
      <c r="B1679" s="222"/>
      <c r="C1679" s="222"/>
      <c r="D1679" s="222"/>
      <c r="E1679" s="222"/>
      <c r="F1679" s="222"/>
      <c r="G1679" s="222"/>
      <c r="H1679" s="222"/>
      <c r="I1679" s="222"/>
      <c r="J1679" s="222"/>
      <c r="K1679" s="222"/>
      <c r="L1679" s="222"/>
      <c r="M1679" s="752"/>
    </row>
    <row r="1680" spans="2:13" s="221" customFormat="1">
      <c r="B1680" s="222"/>
      <c r="C1680" s="222"/>
      <c r="D1680" s="222"/>
      <c r="E1680" s="222"/>
      <c r="F1680" s="222"/>
      <c r="G1680" s="222"/>
      <c r="H1680" s="222"/>
      <c r="I1680" s="222"/>
      <c r="J1680" s="222"/>
      <c r="K1680" s="222"/>
      <c r="L1680" s="222"/>
      <c r="M1680" s="752"/>
    </row>
    <row r="1681" spans="2:13" s="221" customFormat="1">
      <c r="B1681" s="222"/>
      <c r="C1681" s="222"/>
      <c r="D1681" s="222"/>
      <c r="E1681" s="222"/>
      <c r="F1681" s="222"/>
      <c r="G1681" s="222"/>
      <c r="H1681" s="222"/>
      <c r="I1681" s="222"/>
      <c r="J1681" s="222"/>
      <c r="K1681" s="222"/>
      <c r="L1681" s="222"/>
      <c r="M1681" s="752"/>
    </row>
    <row r="1682" spans="2:13" s="221" customFormat="1">
      <c r="B1682" s="222"/>
      <c r="C1682" s="222"/>
      <c r="D1682" s="222"/>
      <c r="E1682" s="222"/>
      <c r="F1682" s="222"/>
      <c r="G1682" s="222"/>
      <c r="H1682" s="222"/>
      <c r="I1682" s="222"/>
      <c r="J1682" s="222"/>
      <c r="K1682" s="222"/>
      <c r="L1682" s="222"/>
      <c r="M1682" s="752"/>
    </row>
    <row r="1683" spans="2:13" s="221" customFormat="1">
      <c r="B1683" s="222"/>
      <c r="C1683" s="222"/>
      <c r="D1683" s="222"/>
      <c r="E1683" s="222"/>
      <c r="F1683" s="222"/>
      <c r="G1683" s="222"/>
      <c r="H1683" s="222"/>
      <c r="I1683" s="222"/>
      <c r="J1683" s="222"/>
      <c r="K1683" s="222"/>
      <c r="L1683" s="222"/>
      <c r="M1683" s="752"/>
    </row>
    <row r="1684" spans="2:13" s="221" customFormat="1">
      <c r="B1684" s="222"/>
      <c r="C1684" s="222"/>
      <c r="D1684" s="222"/>
      <c r="E1684" s="222"/>
      <c r="F1684" s="222"/>
      <c r="G1684" s="222"/>
      <c r="H1684" s="222"/>
      <c r="I1684" s="222"/>
      <c r="J1684" s="222"/>
      <c r="K1684" s="222"/>
      <c r="L1684" s="222"/>
      <c r="M1684" s="752"/>
    </row>
    <row r="1685" spans="2:13" s="221" customFormat="1">
      <c r="B1685" s="222"/>
      <c r="C1685" s="222"/>
      <c r="D1685" s="222"/>
      <c r="E1685" s="222"/>
      <c r="F1685" s="222"/>
      <c r="G1685" s="222"/>
      <c r="H1685" s="222"/>
      <c r="I1685" s="222"/>
      <c r="J1685" s="222"/>
      <c r="K1685" s="222"/>
      <c r="L1685" s="222"/>
      <c r="M1685" s="752"/>
    </row>
    <row r="1686" spans="2:13" s="221" customFormat="1">
      <c r="B1686" s="222"/>
      <c r="C1686" s="222"/>
      <c r="D1686" s="222"/>
      <c r="E1686" s="222"/>
      <c r="F1686" s="222"/>
      <c r="G1686" s="222"/>
      <c r="H1686" s="222"/>
      <c r="I1686" s="222"/>
      <c r="J1686" s="222"/>
      <c r="K1686" s="222"/>
      <c r="L1686" s="222"/>
      <c r="M1686" s="752"/>
    </row>
    <row r="1687" spans="2:13" s="221" customFormat="1">
      <c r="B1687" s="222"/>
      <c r="C1687" s="222"/>
      <c r="D1687" s="222"/>
      <c r="E1687" s="222"/>
      <c r="F1687" s="222"/>
      <c r="G1687" s="222"/>
      <c r="H1687" s="222"/>
      <c r="I1687" s="222"/>
      <c r="J1687" s="222"/>
      <c r="K1687" s="222"/>
      <c r="L1687" s="222"/>
      <c r="M1687" s="752"/>
    </row>
    <row r="1688" spans="2:13" s="221" customFormat="1">
      <c r="B1688" s="222"/>
      <c r="C1688" s="222"/>
      <c r="D1688" s="222"/>
      <c r="E1688" s="222"/>
      <c r="F1688" s="222"/>
      <c r="G1688" s="222"/>
      <c r="H1688" s="222"/>
      <c r="I1688" s="222"/>
      <c r="J1688" s="222"/>
      <c r="K1688" s="222"/>
      <c r="L1688" s="222"/>
      <c r="M1688" s="752"/>
    </row>
    <row r="1689" spans="2:13" s="221" customFormat="1">
      <c r="B1689" s="222"/>
      <c r="C1689" s="222"/>
      <c r="D1689" s="222"/>
      <c r="E1689" s="222"/>
      <c r="F1689" s="222"/>
      <c r="G1689" s="222"/>
      <c r="H1689" s="222"/>
      <c r="I1689" s="222"/>
      <c r="J1689" s="222"/>
      <c r="K1689" s="222"/>
      <c r="L1689" s="222"/>
      <c r="M1689" s="752"/>
    </row>
    <row r="1690" spans="2:13" s="221" customFormat="1">
      <c r="B1690" s="222"/>
      <c r="C1690" s="222"/>
      <c r="D1690" s="222"/>
      <c r="E1690" s="222"/>
      <c r="F1690" s="222"/>
      <c r="G1690" s="222"/>
      <c r="H1690" s="222"/>
      <c r="I1690" s="222"/>
      <c r="J1690" s="222"/>
      <c r="K1690" s="222"/>
      <c r="L1690" s="222"/>
      <c r="M1690" s="752"/>
    </row>
    <row r="1691" spans="2:13" s="221" customFormat="1">
      <c r="B1691" s="222"/>
      <c r="C1691" s="222"/>
      <c r="D1691" s="222"/>
      <c r="E1691" s="222"/>
      <c r="F1691" s="222"/>
      <c r="G1691" s="222"/>
      <c r="H1691" s="222"/>
      <c r="I1691" s="222"/>
      <c r="J1691" s="222"/>
      <c r="K1691" s="222"/>
      <c r="L1691" s="222"/>
      <c r="M1691" s="752"/>
    </row>
    <row r="1692" spans="2:13" s="221" customFormat="1">
      <c r="B1692" s="222"/>
      <c r="C1692" s="222"/>
      <c r="D1692" s="222"/>
      <c r="E1692" s="222"/>
      <c r="F1692" s="222"/>
      <c r="G1692" s="222"/>
      <c r="H1692" s="222"/>
      <c r="I1692" s="222"/>
      <c r="J1692" s="222"/>
      <c r="K1692" s="222"/>
      <c r="L1692" s="222"/>
      <c r="M1692" s="752"/>
    </row>
    <row r="1693" spans="2:13" s="221" customFormat="1">
      <c r="B1693" s="222"/>
      <c r="C1693" s="222"/>
      <c r="D1693" s="222"/>
      <c r="E1693" s="222"/>
      <c r="F1693" s="222"/>
      <c r="G1693" s="222"/>
      <c r="H1693" s="222"/>
      <c r="I1693" s="222"/>
      <c r="J1693" s="222"/>
      <c r="K1693" s="222"/>
      <c r="L1693" s="222"/>
      <c r="M1693" s="752"/>
    </row>
    <row r="1694" spans="2:13" s="221" customFormat="1">
      <c r="B1694" s="222"/>
      <c r="C1694" s="222"/>
      <c r="D1694" s="222"/>
      <c r="E1694" s="222"/>
      <c r="F1694" s="222"/>
      <c r="G1694" s="222"/>
      <c r="H1694" s="222"/>
      <c r="I1694" s="222"/>
      <c r="J1694" s="222"/>
      <c r="K1694" s="222"/>
      <c r="L1694" s="222"/>
      <c r="M1694" s="752"/>
    </row>
    <row r="1695" spans="2:13" s="221" customFormat="1">
      <c r="B1695" s="222"/>
      <c r="C1695" s="222"/>
      <c r="D1695" s="222"/>
      <c r="E1695" s="222"/>
      <c r="F1695" s="222"/>
      <c r="G1695" s="222"/>
      <c r="H1695" s="222"/>
      <c r="I1695" s="222"/>
      <c r="J1695" s="222"/>
      <c r="K1695" s="222"/>
      <c r="L1695" s="222"/>
      <c r="M1695" s="752"/>
    </row>
    <row r="1696" spans="2:13" s="221" customFormat="1">
      <c r="B1696" s="222"/>
      <c r="C1696" s="222"/>
      <c r="D1696" s="222"/>
      <c r="E1696" s="222"/>
      <c r="F1696" s="222"/>
      <c r="G1696" s="222"/>
      <c r="H1696" s="222"/>
      <c r="I1696" s="222"/>
      <c r="J1696" s="222"/>
      <c r="K1696" s="222"/>
      <c r="L1696" s="222"/>
      <c r="M1696" s="752"/>
    </row>
    <row r="1697" spans="2:13" s="221" customFormat="1">
      <c r="B1697" s="222"/>
      <c r="C1697" s="222"/>
      <c r="D1697" s="222"/>
      <c r="E1697" s="222"/>
      <c r="F1697" s="222"/>
      <c r="G1697" s="222"/>
      <c r="H1697" s="222"/>
      <c r="I1697" s="222"/>
      <c r="J1697" s="222"/>
      <c r="K1697" s="222"/>
      <c r="L1697" s="222"/>
      <c r="M1697" s="752"/>
    </row>
    <row r="1698" spans="2:13" s="221" customFormat="1">
      <c r="B1698" s="222"/>
      <c r="C1698" s="222"/>
      <c r="D1698" s="222"/>
      <c r="E1698" s="222"/>
      <c r="F1698" s="222"/>
      <c r="G1698" s="222"/>
      <c r="H1698" s="222"/>
      <c r="I1698" s="222"/>
      <c r="J1698" s="222"/>
      <c r="K1698" s="222"/>
      <c r="L1698" s="222"/>
      <c r="M1698" s="752"/>
    </row>
    <row r="1699" spans="2:13" s="221" customFormat="1">
      <c r="B1699" s="222"/>
      <c r="C1699" s="222"/>
      <c r="D1699" s="222"/>
      <c r="E1699" s="222"/>
      <c r="F1699" s="222"/>
      <c r="G1699" s="222"/>
      <c r="H1699" s="222"/>
      <c r="I1699" s="222"/>
      <c r="J1699" s="222"/>
      <c r="K1699" s="222"/>
      <c r="L1699" s="222"/>
      <c r="M1699" s="752"/>
    </row>
    <row r="1700" spans="2:13" s="221" customFormat="1">
      <c r="B1700" s="222"/>
      <c r="C1700" s="222"/>
      <c r="D1700" s="222"/>
      <c r="E1700" s="222"/>
      <c r="F1700" s="222"/>
      <c r="G1700" s="222"/>
      <c r="H1700" s="222"/>
      <c r="I1700" s="222"/>
      <c r="J1700" s="222"/>
      <c r="K1700" s="222"/>
      <c r="L1700" s="222"/>
      <c r="M1700" s="752"/>
    </row>
    <row r="1701" spans="2:13" s="221" customFormat="1">
      <c r="B1701" s="222"/>
      <c r="C1701" s="222"/>
      <c r="D1701" s="222"/>
      <c r="E1701" s="222"/>
      <c r="F1701" s="222"/>
      <c r="G1701" s="222"/>
      <c r="H1701" s="222"/>
      <c r="I1701" s="222"/>
      <c r="J1701" s="222"/>
      <c r="K1701" s="222"/>
      <c r="L1701" s="222"/>
      <c r="M1701" s="752"/>
    </row>
    <row r="1702" spans="2:13" s="221" customFormat="1">
      <c r="B1702" s="222"/>
      <c r="C1702" s="222"/>
      <c r="D1702" s="222"/>
      <c r="E1702" s="222"/>
      <c r="F1702" s="222"/>
      <c r="G1702" s="222"/>
      <c r="H1702" s="222"/>
      <c r="I1702" s="222"/>
      <c r="J1702" s="222"/>
      <c r="K1702" s="222"/>
      <c r="L1702" s="222"/>
      <c r="M1702" s="752"/>
    </row>
    <row r="1703" spans="2:13" s="221" customFormat="1">
      <c r="B1703" s="222"/>
      <c r="C1703" s="222"/>
      <c r="D1703" s="222"/>
      <c r="E1703" s="222"/>
      <c r="F1703" s="222"/>
      <c r="G1703" s="222"/>
      <c r="H1703" s="222"/>
      <c r="I1703" s="222"/>
      <c r="J1703" s="222"/>
      <c r="K1703" s="222"/>
      <c r="L1703" s="222"/>
      <c r="M1703" s="752"/>
    </row>
    <row r="1704" spans="2:13" s="221" customFormat="1">
      <c r="B1704" s="222"/>
      <c r="C1704" s="222"/>
      <c r="D1704" s="222"/>
      <c r="E1704" s="222"/>
      <c r="F1704" s="222"/>
      <c r="G1704" s="222"/>
      <c r="H1704" s="222"/>
      <c r="I1704" s="222"/>
      <c r="J1704" s="222"/>
      <c r="K1704" s="222"/>
      <c r="L1704" s="222"/>
      <c r="M1704" s="752"/>
    </row>
    <row r="1705" spans="2:13" s="221" customFormat="1">
      <c r="B1705" s="222"/>
      <c r="C1705" s="222"/>
      <c r="D1705" s="222"/>
      <c r="E1705" s="222"/>
      <c r="F1705" s="222"/>
      <c r="G1705" s="222"/>
      <c r="H1705" s="222"/>
      <c r="I1705" s="222"/>
      <c r="J1705" s="222"/>
      <c r="K1705" s="222"/>
      <c r="L1705" s="222"/>
      <c r="M1705" s="752"/>
    </row>
    <row r="1706" spans="2:13" s="221" customFormat="1">
      <c r="B1706" s="222"/>
      <c r="C1706" s="222"/>
      <c r="D1706" s="222"/>
      <c r="E1706" s="222"/>
      <c r="F1706" s="222"/>
      <c r="G1706" s="222"/>
      <c r="H1706" s="222"/>
      <c r="I1706" s="222"/>
      <c r="J1706" s="222"/>
      <c r="K1706" s="222"/>
      <c r="L1706" s="222"/>
      <c r="M1706" s="752"/>
    </row>
    <row r="1707" spans="2:13" s="221" customFormat="1">
      <c r="B1707" s="222"/>
      <c r="C1707" s="222"/>
      <c r="D1707" s="222"/>
      <c r="E1707" s="222"/>
      <c r="F1707" s="222"/>
      <c r="G1707" s="222"/>
      <c r="H1707" s="222"/>
      <c r="I1707" s="222"/>
      <c r="J1707" s="222"/>
      <c r="K1707" s="222"/>
      <c r="L1707" s="222"/>
      <c r="M1707" s="752"/>
    </row>
    <row r="1708" spans="2:13" s="221" customFormat="1">
      <c r="B1708" s="222"/>
      <c r="C1708" s="222"/>
      <c r="D1708" s="222"/>
      <c r="E1708" s="222"/>
      <c r="F1708" s="222"/>
      <c r="G1708" s="222"/>
      <c r="H1708" s="222"/>
      <c r="I1708" s="222"/>
      <c r="J1708" s="222"/>
      <c r="K1708" s="222"/>
      <c r="L1708" s="222"/>
      <c r="M1708" s="752"/>
    </row>
    <row r="1709" spans="2:13" s="221" customFormat="1">
      <c r="B1709" s="222"/>
      <c r="C1709" s="222"/>
      <c r="D1709" s="222"/>
      <c r="E1709" s="222"/>
      <c r="F1709" s="222"/>
      <c r="G1709" s="222"/>
      <c r="H1709" s="222"/>
      <c r="I1709" s="222"/>
      <c r="J1709" s="222"/>
      <c r="K1709" s="222"/>
      <c r="L1709" s="222"/>
      <c r="M1709" s="752"/>
    </row>
    <row r="1710" spans="2:13" s="221" customFormat="1">
      <c r="B1710" s="222"/>
      <c r="C1710" s="222"/>
      <c r="D1710" s="222"/>
      <c r="E1710" s="222"/>
      <c r="F1710" s="222"/>
      <c r="G1710" s="222"/>
      <c r="H1710" s="222"/>
      <c r="I1710" s="222"/>
      <c r="J1710" s="222"/>
      <c r="K1710" s="222"/>
      <c r="L1710" s="222"/>
      <c r="M1710" s="752"/>
    </row>
    <row r="1711" spans="2:13" s="221" customFormat="1">
      <c r="B1711" s="222"/>
      <c r="C1711" s="222"/>
      <c r="D1711" s="222"/>
      <c r="E1711" s="222"/>
      <c r="F1711" s="222"/>
      <c r="G1711" s="222"/>
      <c r="H1711" s="222"/>
      <c r="I1711" s="222"/>
      <c r="J1711" s="222"/>
      <c r="K1711" s="222"/>
      <c r="L1711" s="222"/>
      <c r="M1711" s="752"/>
    </row>
    <row r="1712" spans="2:13" s="221" customFormat="1">
      <c r="B1712" s="222"/>
      <c r="C1712" s="222"/>
      <c r="D1712" s="222"/>
      <c r="E1712" s="222"/>
      <c r="F1712" s="222"/>
      <c r="G1712" s="222"/>
      <c r="H1712" s="222"/>
      <c r="I1712" s="222"/>
      <c r="J1712" s="222"/>
      <c r="K1712" s="222"/>
      <c r="L1712" s="222"/>
      <c r="M1712" s="752"/>
    </row>
    <row r="1713" spans="2:13" s="221" customFormat="1">
      <c r="B1713" s="222"/>
      <c r="C1713" s="222"/>
      <c r="D1713" s="222"/>
      <c r="E1713" s="222"/>
      <c r="F1713" s="222"/>
      <c r="G1713" s="222"/>
      <c r="H1713" s="222"/>
      <c r="I1713" s="222"/>
      <c r="J1713" s="222"/>
      <c r="K1713" s="222"/>
      <c r="L1713" s="222"/>
      <c r="M1713" s="752"/>
    </row>
    <row r="1714" spans="2:13" s="221" customFormat="1">
      <c r="B1714" s="222"/>
      <c r="C1714" s="222"/>
      <c r="D1714" s="222"/>
      <c r="E1714" s="222"/>
      <c r="F1714" s="222"/>
      <c r="G1714" s="222"/>
      <c r="H1714" s="222"/>
      <c r="I1714" s="222"/>
      <c r="J1714" s="222"/>
      <c r="K1714" s="222"/>
      <c r="L1714" s="222"/>
      <c r="M1714" s="752"/>
    </row>
    <row r="1715" spans="2:13" s="221" customFormat="1">
      <c r="B1715" s="222"/>
      <c r="C1715" s="222"/>
      <c r="D1715" s="222"/>
      <c r="E1715" s="222"/>
      <c r="F1715" s="222"/>
      <c r="G1715" s="222"/>
      <c r="H1715" s="222"/>
      <c r="I1715" s="222"/>
      <c r="J1715" s="222"/>
      <c r="K1715" s="222"/>
      <c r="L1715" s="222"/>
      <c r="M1715" s="752"/>
    </row>
    <row r="1716" spans="2:13" s="221" customFormat="1">
      <c r="B1716" s="222"/>
      <c r="C1716" s="222"/>
      <c r="D1716" s="222"/>
      <c r="E1716" s="222"/>
      <c r="F1716" s="222"/>
      <c r="G1716" s="222"/>
      <c r="H1716" s="222"/>
      <c r="I1716" s="222"/>
      <c r="J1716" s="222"/>
      <c r="K1716" s="222"/>
      <c r="L1716" s="222"/>
      <c r="M1716" s="752"/>
    </row>
    <row r="1717" spans="2:13" s="221" customFormat="1">
      <c r="B1717" s="222"/>
      <c r="C1717" s="222"/>
      <c r="D1717" s="222"/>
      <c r="E1717" s="222"/>
      <c r="F1717" s="222"/>
      <c r="G1717" s="222"/>
      <c r="H1717" s="222"/>
      <c r="I1717" s="222"/>
      <c r="J1717" s="222"/>
      <c r="K1717" s="222"/>
      <c r="L1717" s="222"/>
      <c r="M1717" s="752"/>
    </row>
    <row r="1718" spans="2:13" s="221" customFormat="1">
      <c r="B1718" s="222"/>
      <c r="C1718" s="222"/>
      <c r="D1718" s="222"/>
      <c r="E1718" s="222"/>
      <c r="F1718" s="222"/>
      <c r="G1718" s="222"/>
      <c r="H1718" s="222"/>
      <c r="I1718" s="222"/>
      <c r="J1718" s="222"/>
      <c r="K1718" s="222"/>
      <c r="L1718" s="222"/>
      <c r="M1718" s="752"/>
    </row>
    <row r="1719" spans="2:13" s="221" customFormat="1">
      <c r="B1719" s="222"/>
      <c r="C1719" s="222"/>
      <c r="D1719" s="222"/>
      <c r="E1719" s="222"/>
      <c r="F1719" s="222"/>
      <c r="G1719" s="222"/>
      <c r="H1719" s="222"/>
      <c r="I1719" s="222"/>
      <c r="J1719" s="222"/>
      <c r="K1719" s="222"/>
      <c r="L1719" s="222"/>
      <c r="M1719" s="752"/>
    </row>
    <row r="1720" spans="2:13" s="221" customFormat="1">
      <c r="B1720" s="222"/>
      <c r="C1720" s="222"/>
      <c r="D1720" s="222"/>
      <c r="E1720" s="222"/>
      <c r="F1720" s="222"/>
      <c r="G1720" s="222"/>
      <c r="H1720" s="222"/>
      <c r="I1720" s="222"/>
      <c r="J1720" s="222"/>
      <c r="K1720" s="222"/>
      <c r="L1720" s="222"/>
      <c r="M1720" s="752"/>
    </row>
    <row r="1721" spans="2:13" s="221" customFormat="1">
      <c r="B1721" s="222"/>
      <c r="C1721" s="222"/>
      <c r="D1721" s="222"/>
      <c r="E1721" s="222"/>
      <c r="F1721" s="222"/>
      <c r="G1721" s="222"/>
      <c r="H1721" s="222"/>
      <c r="I1721" s="222"/>
      <c r="J1721" s="222"/>
      <c r="K1721" s="222"/>
      <c r="L1721" s="222"/>
      <c r="M1721" s="752"/>
    </row>
    <row r="1722" spans="2:13" s="221" customFormat="1">
      <c r="B1722" s="222"/>
      <c r="C1722" s="222"/>
      <c r="D1722" s="222"/>
      <c r="E1722" s="222"/>
      <c r="F1722" s="222"/>
      <c r="G1722" s="222"/>
      <c r="H1722" s="222"/>
      <c r="I1722" s="222"/>
      <c r="J1722" s="222"/>
      <c r="K1722" s="222"/>
      <c r="L1722" s="222"/>
      <c r="M1722" s="752"/>
    </row>
    <row r="1723" spans="2:13" s="221" customFormat="1">
      <c r="B1723" s="222"/>
      <c r="C1723" s="222"/>
      <c r="D1723" s="222"/>
      <c r="E1723" s="222"/>
      <c r="F1723" s="222"/>
      <c r="G1723" s="222"/>
      <c r="H1723" s="222"/>
      <c r="I1723" s="222"/>
      <c r="J1723" s="222"/>
      <c r="K1723" s="222"/>
      <c r="L1723" s="222"/>
      <c r="M1723" s="752"/>
    </row>
    <row r="1724" spans="2:13" s="221" customFormat="1">
      <c r="B1724" s="222"/>
      <c r="C1724" s="222"/>
      <c r="D1724" s="222"/>
      <c r="E1724" s="222"/>
      <c r="F1724" s="222"/>
      <c r="G1724" s="222"/>
      <c r="H1724" s="222"/>
      <c r="I1724" s="222"/>
      <c r="J1724" s="222"/>
      <c r="K1724" s="222"/>
      <c r="L1724" s="222"/>
      <c r="M1724" s="752"/>
    </row>
    <row r="1725" spans="2:13" s="221" customFormat="1">
      <c r="B1725" s="222"/>
      <c r="C1725" s="222"/>
      <c r="D1725" s="222"/>
      <c r="E1725" s="222"/>
      <c r="F1725" s="222"/>
      <c r="G1725" s="222"/>
      <c r="H1725" s="222"/>
      <c r="I1725" s="222"/>
      <c r="J1725" s="222"/>
      <c r="K1725" s="222"/>
      <c r="L1725" s="222"/>
      <c r="M1725" s="752"/>
    </row>
    <row r="1726" spans="2:13" s="221" customFormat="1">
      <c r="B1726" s="222"/>
      <c r="C1726" s="222"/>
      <c r="D1726" s="222"/>
      <c r="E1726" s="222"/>
      <c r="F1726" s="222"/>
      <c r="G1726" s="222"/>
      <c r="H1726" s="222"/>
      <c r="I1726" s="222"/>
      <c r="J1726" s="222"/>
      <c r="K1726" s="222"/>
      <c r="L1726" s="222"/>
      <c r="M1726" s="752"/>
    </row>
    <row r="1727" spans="2:13" s="221" customFormat="1">
      <c r="B1727" s="222"/>
      <c r="C1727" s="222"/>
      <c r="D1727" s="222"/>
      <c r="E1727" s="222"/>
      <c r="F1727" s="222"/>
      <c r="G1727" s="222"/>
      <c r="H1727" s="222"/>
      <c r="I1727" s="222"/>
      <c r="J1727" s="222"/>
      <c r="K1727" s="222"/>
      <c r="L1727" s="222"/>
      <c r="M1727" s="752"/>
    </row>
    <row r="1728" spans="2:13" s="221" customFormat="1">
      <c r="B1728" s="222"/>
      <c r="C1728" s="222"/>
      <c r="D1728" s="222"/>
      <c r="E1728" s="222"/>
      <c r="F1728" s="222"/>
      <c r="G1728" s="222"/>
      <c r="H1728" s="222"/>
      <c r="I1728" s="222"/>
      <c r="J1728" s="222"/>
      <c r="K1728" s="222"/>
      <c r="L1728" s="222"/>
      <c r="M1728" s="752"/>
    </row>
    <row r="1729" spans="2:13" s="221" customFormat="1">
      <c r="B1729" s="222"/>
      <c r="C1729" s="222"/>
      <c r="D1729" s="222"/>
      <c r="E1729" s="222"/>
      <c r="F1729" s="222"/>
      <c r="G1729" s="222"/>
      <c r="H1729" s="222"/>
      <c r="I1729" s="222"/>
      <c r="J1729" s="222"/>
      <c r="K1729" s="222"/>
      <c r="L1729" s="222"/>
      <c r="M1729" s="752"/>
    </row>
    <row r="1730" spans="2:13" s="221" customFormat="1">
      <c r="B1730" s="222"/>
      <c r="C1730" s="222"/>
      <c r="D1730" s="222"/>
      <c r="E1730" s="222"/>
      <c r="F1730" s="222"/>
      <c r="G1730" s="222"/>
      <c r="H1730" s="222"/>
      <c r="I1730" s="222"/>
      <c r="J1730" s="222"/>
      <c r="K1730" s="222"/>
      <c r="L1730" s="222"/>
      <c r="M1730" s="752"/>
    </row>
    <row r="1731" spans="2:13" s="221" customFormat="1">
      <c r="B1731" s="222"/>
      <c r="C1731" s="222"/>
      <c r="D1731" s="222"/>
      <c r="E1731" s="222"/>
      <c r="F1731" s="222"/>
      <c r="G1731" s="222"/>
      <c r="H1731" s="222"/>
      <c r="I1731" s="222"/>
      <c r="J1731" s="222"/>
      <c r="K1731" s="222"/>
      <c r="L1731" s="222"/>
      <c r="M1731" s="752"/>
    </row>
    <row r="1732" spans="2:13" s="221" customFormat="1">
      <c r="B1732" s="222"/>
      <c r="C1732" s="222"/>
      <c r="D1732" s="222"/>
      <c r="E1732" s="222"/>
      <c r="F1732" s="222"/>
      <c r="G1732" s="222"/>
      <c r="H1732" s="222"/>
      <c r="I1732" s="222"/>
      <c r="J1732" s="222"/>
      <c r="K1732" s="222"/>
      <c r="L1732" s="222"/>
      <c r="M1732" s="752"/>
    </row>
    <row r="1733" spans="2:13" s="221" customFormat="1">
      <c r="B1733" s="222"/>
      <c r="C1733" s="222"/>
      <c r="D1733" s="222"/>
      <c r="E1733" s="222"/>
      <c r="F1733" s="222"/>
      <c r="G1733" s="222"/>
      <c r="H1733" s="222"/>
      <c r="I1733" s="222"/>
      <c r="J1733" s="222"/>
      <c r="K1733" s="222"/>
      <c r="L1733" s="222"/>
      <c r="M1733" s="752"/>
    </row>
    <row r="1734" spans="2:13" s="221" customFormat="1">
      <c r="B1734" s="222"/>
      <c r="C1734" s="222"/>
      <c r="D1734" s="222"/>
      <c r="E1734" s="222"/>
      <c r="F1734" s="222"/>
      <c r="G1734" s="222"/>
      <c r="H1734" s="222"/>
      <c r="I1734" s="222"/>
      <c r="J1734" s="222"/>
      <c r="K1734" s="222"/>
      <c r="L1734" s="222"/>
      <c r="M1734" s="752"/>
    </row>
    <row r="1735" spans="2:13" s="221" customFormat="1">
      <c r="B1735" s="222"/>
      <c r="C1735" s="222"/>
      <c r="D1735" s="222"/>
      <c r="E1735" s="222"/>
      <c r="F1735" s="222"/>
      <c r="G1735" s="222"/>
      <c r="H1735" s="222"/>
      <c r="I1735" s="222"/>
      <c r="J1735" s="222"/>
      <c r="K1735" s="222"/>
      <c r="L1735" s="222"/>
      <c r="M1735" s="752"/>
    </row>
    <row r="1736" spans="2:13" s="221" customFormat="1">
      <c r="B1736" s="222"/>
      <c r="C1736" s="222"/>
      <c r="D1736" s="222"/>
      <c r="E1736" s="222"/>
      <c r="F1736" s="222"/>
      <c r="G1736" s="222"/>
      <c r="H1736" s="222"/>
      <c r="I1736" s="222"/>
      <c r="J1736" s="222"/>
      <c r="K1736" s="222"/>
      <c r="L1736" s="222"/>
      <c r="M1736" s="752"/>
    </row>
    <row r="1737" spans="2:13" s="221" customFormat="1">
      <c r="B1737" s="222"/>
      <c r="C1737" s="222"/>
      <c r="D1737" s="222"/>
      <c r="E1737" s="222"/>
      <c r="F1737" s="222"/>
      <c r="G1737" s="222"/>
      <c r="H1737" s="222"/>
      <c r="I1737" s="222"/>
      <c r="J1737" s="222"/>
      <c r="K1737" s="222"/>
      <c r="L1737" s="222"/>
      <c r="M1737" s="752"/>
    </row>
    <row r="1738" spans="2:13" s="221" customFormat="1">
      <c r="B1738" s="222"/>
      <c r="C1738" s="222"/>
      <c r="D1738" s="222"/>
      <c r="E1738" s="222"/>
      <c r="F1738" s="222"/>
      <c r="G1738" s="222"/>
      <c r="H1738" s="222"/>
      <c r="I1738" s="222"/>
      <c r="J1738" s="222"/>
      <c r="K1738" s="222"/>
      <c r="L1738" s="222"/>
      <c r="M1738" s="752"/>
    </row>
    <row r="1739" spans="2:13" s="221" customFormat="1">
      <c r="B1739" s="222"/>
      <c r="C1739" s="222"/>
      <c r="D1739" s="222"/>
      <c r="E1739" s="222"/>
      <c r="F1739" s="222"/>
      <c r="G1739" s="222"/>
      <c r="H1739" s="222"/>
      <c r="I1739" s="222"/>
      <c r="J1739" s="222"/>
      <c r="K1739" s="222"/>
      <c r="L1739" s="222"/>
      <c r="M1739" s="752"/>
    </row>
    <row r="1740" spans="2:13" s="221" customFormat="1">
      <c r="B1740" s="222"/>
      <c r="C1740" s="222"/>
      <c r="D1740" s="222"/>
      <c r="E1740" s="222"/>
      <c r="F1740" s="222"/>
      <c r="G1740" s="222"/>
      <c r="H1740" s="222"/>
      <c r="I1740" s="222"/>
      <c r="J1740" s="222"/>
      <c r="K1740" s="222"/>
      <c r="L1740" s="222"/>
      <c r="M1740" s="752"/>
    </row>
    <row r="1741" spans="2:13" s="221" customFormat="1">
      <c r="B1741" s="222"/>
      <c r="C1741" s="222"/>
      <c r="D1741" s="222"/>
      <c r="E1741" s="222"/>
      <c r="F1741" s="222"/>
      <c r="G1741" s="222"/>
      <c r="H1741" s="222"/>
      <c r="I1741" s="222"/>
      <c r="J1741" s="222"/>
      <c r="K1741" s="222"/>
      <c r="L1741" s="222"/>
      <c r="M1741" s="752"/>
    </row>
    <row r="1742" spans="2:13" s="221" customFormat="1">
      <c r="B1742" s="222"/>
      <c r="C1742" s="222"/>
      <c r="D1742" s="222"/>
      <c r="E1742" s="222"/>
      <c r="F1742" s="222"/>
      <c r="G1742" s="222"/>
      <c r="H1742" s="222"/>
      <c r="I1742" s="222"/>
      <c r="J1742" s="222"/>
      <c r="K1742" s="222"/>
      <c r="L1742" s="222"/>
      <c r="M1742" s="752"/>
    </row>
    <row r="1743" spans="2:13" s="221" customFormat="1">
      <c r="B1743" s="222"/>
      <c r="C1743" s="222"/>
      <c r="D1743" s="222"/>
      <c r="E1743" s="222"/>
      <c r="F1743" s="222"/>
      <c r="G1743" s="222"/>
      <c r="H1743" s="222"/>
      <c r="I1743" s="222"/>
      <c r="J1743" s="222"/>
      <c r="K1743" s="222"/>
      <c r="L1743" s="222"/>
      <c r="M1743" s="752"/>
    </row>
    <row r="1744" spans="2:13" s="221" customFormat="1">
      <c r="B1744" s="222"/>
      <c r="C1744" s="222"/>
      <c r="D1744" s="222"/>
      <c r="E1744" s="222"/>
      <c r="F1744" s="222"/>
      <c r="G1744" s="222"/>
      <c r="H1744" s="222"/>
      <c r="I1744" s="222"/>
      <c r="J1744" s="222"/>
      <c r="K1744" s="222"/>
      <c r="L1744" s="222"/>
      <c r="M1744" s="752"/>
    </row>
    <row r="1745" spans="2:13" s="221" customFormat="1">
      <c r="B1745" s="222"/>
      <c r="C1745" s="222"/>
      <c r="D1745" s="222"/>
      <c r="E1745" s="222"/>
      <c r="F1745" s="222"/>
      <c r="G1745" s="222"/>
      <c r="H1745" s="222"/>
      <c r="I1745" s="222"/>
      <c r="J1745" s="222"/>
      <c r="K1745" s="222"/>
      <c r="L1745" s="222"/>
      <c r="M1745" s="752"/>
    </row>
    <row r="1746" spans="2:13" s="221" customFormat="1">
      <c r="B1746" s="222"/>
      <c r="C1746" s="222"/>
      <c r="D1746" s="222"/>
      <c r="E1746" s="222"/>
      <c r="F1746" s="222"/>
      <c r="G1746" s="222"/>
      <c r="H1746" s="222"/>
      <c r="I1746" s="222"/>
      <c r="J1746" s="222"/>
      <c r="K1746" s="222"/>
      <c r="L1746" s="222"/>
      <c r="M1746" s="752"/>
    </row>
    <row r="1747" spans="2:13" s="221" customFormat="1">
      <c r="B1747" s="222"/>
      <c r="C1747" s="222"/>
      <c r="D1747" s="222"/>
      <c r="E1747" s="222"/>
      <c r="F1747" s="222"/>
      <c r="G1747" s="222"/>
      <c r="H1747" s="222"/>
      <c r="I1747" s="222"/>
      <c r="J1747" s="222"/>
      <c r="K1747" s="222"/>
      <c r="L1747" s="222"/>
      <c r="M1747" s="752"/>
    </row>
    <row r="1748" spans="2:13" s="221" customFormat="1">
      <c r="B1748" s="222"/>
      <c r="C1748" s="222"/>
      <c r="D1748" s="222"/>
      <c r="E1748" s="222"/>
      <c r="F1748" s="222"/>
      <c r="G1748" s="222"/>
      <c r="H1748" s="222"/>
      <c r="I1748" s="222"/>
      <c r="J1748" s="222"/>
      <c r="K1748" s="222"/>
      <c r="L1748" s="222"/>
      <c r="M1748" s="752"/>
    </row>
    <row r="1749" spans="2:13" s="221" customFormat="1">
      <c r="B1749" s="222"/>
      <c r="C1749" s="222"/>
      <c r="D1749" s="222"/>
      <c r="E1749" s="222"/>
      <c r="F1749" s="222"/>
      <c r="G1749" s="222"/>
      <c r="H1749" s="222"/>
      <c r="I1749" s="222"/>
      <c r="J1749" s="222"/>
      <c r="K1749" s="222"/>
      <c r="L1749" s="222"/>
      <c r="M1749" s="752"/>
    </row>
    <row r="1750" spans="2:13" s="221" customFormat="1">
      <c r="B1750" s="222"/>
      <c r="C1750" s="222"/>
      <c r="D1750" s="222"/>
      <c r="E1750" s="222"/>
      <c r="F1750" s="222"/>
      <c r="G1750" s="222"/>
      <c r="H1750" s="222"/>
      <c r="I1750" s="222"/>
      <c r="J1750" s="222"/>
      <c r="K1750" s="222"/>
      <c r="L1750" s="222"/>
      <c r="M1750" s="752"/>
    </row>
    <row r="1751" spans="2:13" s="221" customFormat="1">
      <c r="B1751" s="222"/>
      <c r="C1751" s="222"/>
      <c r="D1751" s="222"/>
      <c r="E1751" s="222"/>
      <c r="F1751" s="222"/>
      <c r="G1751" s="222"/>
      <c r="H1751" s="222"/>
      <c r="I1751" s="222"/>
      <c r="J1751" s="222"/>
      <c r="K1751" s="222"/>
      <c r="L1751" s="222"/>
      <c r="M1751" s="752"/>
    </row>
    <row r="1752" spans="2:13" s="221" customFormat="1">
      <c r="B1752" s="222"/>
      <c r="C1752" s="222"/>
      <c r="D1752" s="222"/>
      <c r="E1752" s="222"/>
      <c r="F1752" s="222"/>
      <c r="G1752" s="222"/>
      <c r="H1752" s="222"/>
      <c r="I1752" s="222"/>
      <c r="J1752" s="222"/>
      <c r="K1752" s="222"/>
      <c r="L1752" s="222"/>
      <c r="M1752" s="752"/>
    </row>
    <row r="1753" spans="2:13" s="221" customFormat="1">
      <c r="B1753" s="222"/>
      <c r="C1753" s="222"/>
      <c r="D1753" s="222"/>
      <c r="E1753" s="222"/>
      <c r="F1753" s="222"/>
      <c r="G1753" s="222"/>
      <c r="H1753" s="222"/>
      <c r="I1753" s="222"/>
      <c r="J1753" s="222"/>
      <c r="K1753" s="222"/>
      <c r="L1753" s="222"/>
      <c r="M1753" s="752"/>
    </row>
    <row r="1754" spans="2:13" s="221" customFormat="1">
      <c r="B1754" s="222"/>
      <c r="C1754" s="222"/>
      <c r="D1754" s="222"/>
      <c r="E1754" s="222"/>
      <c r="F1754" s="222"/>
      <c r="G1754" s="222"/>
      <c r="H1754" s="222"/>
      <c r="I1754" s="222"/>
      <c r="J1754" s="222"/>
      <c r="K1754" s="222"/>
      <c r="L1754" s="222"/>
      <c r="M1754" s="752"/>
    </row>
    <row r="1755" spans="2:13" s="221" customFormat="1">
      <c r="B1755" s="222"/>
      <c r="C1755" s="222"/>
      <c r="D1755" s="222"/>
      <c r="E1755" s="222"/>
      <c r="F1755" s="222"/>
      <c r="G1755" s="222"/>
      <c r="H1755" s="222"/>
      <c r="I1755" s="222"/>
      <c r="J1755" s="222"/>
      <c r="K1755" s="222"/>
      <c r="L1755" s="222"/>
      <c r="M1755" s="752"/>
    </row>
    <row r="1756" spans="2:13" s="221" customFormat="1">
      <c r="B1756" s="222"/>
      <c r="C1756" s="222"/>
      <c r="D1756" s="222"/>
      <c r="E1756" s="222"/>
      <c r="F1756" s="222"/>
      <c r="G1756" s="222"/>
      <c r="H1756" s="222"/>
      <c r="I1756" s="222"/>
      <c r="J1756" s="222"/>
      <c r="K1756" s="222"/>
      <c r="L1756" s="222"/>
      <c r="M1756" s="752"/>
    </row>
    <row r="1757" spans="2:13" s="221" customFormat="1">
      <c r="B1757" s="222"/>
      <c r="C1757" s="222"/>
      <c r="D1757" s="222"/>
      <c r="E1757" s="222"/>
      <c r="F1757" s="222"/>
      <c r="G1757" s="222"/>
      <c r="H1757" s="222"/>
      <c r="I1757" s="222"/>
      <c r="J1757" s="222"/>
      <c r="K1757" s="222"/>
      <c r="L1757" s="222"/>
      <c r="M1757" s="752"/>
    </row>
    <row r="1758" spans="2:13" s="221" customFormat="1">
      <c r="B1758" s="222"/>
      <c r="C1758" s="222"/>
      <c r="D1758" s="222"/>
      <c r="E1758" s="222"/>
      <c r="F1758" s="222"/>
      <c r="G1758" s="222"/>
      <c r="H1758" s="222"/>
      <c r="I1758" s="222"/>
      <c r="J1758" s="222"/>
      <c r="K1758" s="222"/>
      <c r="L1758" s="222"/>
      <c r="M1758" s="752"/>
    </row>
    <row r="1759" spans="2:13" s="221" customFormat="1">
      <c r="B1759" s="222"/>
      <c r="C1759" s="222"/>
      <c r="D1759" s="222"/>
      <c r="E1759" s="222"/>
      <c r="F1759" s="222"/>
      <c r="G1759" s="222"/>
      <c r="H1759" s="222"/>
      <c r="I1759" s="222"/>
      <c r="J1759" s="222"/>
      <c r="K1759" s="222"/>
      <c r="L1759" s="222"/>
      <c r="M1759" s="752"/>
    </row>
    <row r="1760" spans="2:13" s="221" customFormat="1">
      <c r="B1760" s="222"/>
      <c r="C1760" s="222"/>
      <c r="D1760" s="222"/>
      <c r="E1760" s="222"/>
      <c r="F1760" s="222"/>
      <c r="G1760" s="222"/>
      <c r="H1760" s="222"/>
      <c r="I1760" s="222"/>
      <c r="J1760" s="222"/>
      <c r="K1760" s="222"/>
      <c r="L1760" s="222"/>
      <c r="M1760" s="752"/>
    </row>
    <row r="1761" spans="2:13" s="221" customFormat="1">
      <c r="B1761" s="222"/>
      <c r="C1761" s="222"/>
      <c r="D1761" s="222"/>
      <c r="E1761" s="222"/>
      <c r="F1761" s="222"/>
      <c r="G1761" s="222"/>
      <c r="H1761" s="222"/>
      <c r="I1761" s="222"/>
      <c r="J1761" s="222"/>
      <c r="K1761" s="222"/>
      <c r="L1761" s="222"/>
      <c r="M1761" s="752"/>
    </row>
    <row r="1762" spans="2:13" s="221" customFormat="1">
      <c r="B1762" s="222"/>
      <c r="C1762" s="222"/>
      <c r="D1762" s="222"/>
      <c r="E1762" s="222"/>
      <c r="F1762" s="222"/>
      <c r="G1762" s="222"/>
      <c r="H1762" s="222"/>
      <c r="I1762" s="222"/>
      <c r="J1762" s="222"/>
      <c r="K1762" s="222"/>
      <c r="L1762" s="222"/>
      <c r="M1762" s="752"/>
    </row>
    <row r="1763" spans="2:13" s="221" customFormat="1">
      <c r="B1763" s="222"/>
      <c r="C1763" s="222"/>
      <c r="D1763" s="222"/>
      <c r="E1763" s="222"/>
      <c r="F1763" s="222"/>
      <c r="G1763" s="222"/>
      <c r="H1763" s="222"/>
      <c r="I1763" s="222"/>
      <c r="J1763" s="222"/>
      <c r="K1763" s="222"/>
      <c r="L1763" s="222"/>
      <c r="M1763" s="752"/>
    </row>
    <row r="1764" spans="2:13" s="221" customFormat="1">
      <c r="B1764" s="222"/>
      <c r="C1764" s="222"/>
      <c r="D1764" s="222"/>
      <c r="E1764" s="222"/>
      <c r="F1764" s="222"/>
      <c r="G1764" s="222"/>
      <c r="H1764" s="222"/>
      <c r="I1764" s="222"/>
      <c r="J1764" s="222"/>
      <c r="K1764" s="222"/>
      <c r="L1764" s="222"/>
      <c r="M1764" s="752"/>
    </row>
    <row r="1765" spans="2:13" s="221" customFormat="1">
      <c r="B1765" s="222"/>
      <c r="C1765" s="222"/>
      <c r="D1765" s="222"/>
      <c r="E1765" s="222"/>
      <c r="F1765" s="222"/>
      <c r="G1765" s="222"/>
      <c r="H1765" s="222"/>
      <c r="I1765" s="222"/>
      <c r="J1765" s="222"/>
      <c r="K1765" s="222"/>
      <c r="L1765" s="222"/>
      <c r="M1765" s="752"/>
    </row>
    <row r="1766" spans="2:13" s="221" customFormat="1">
      <c r="B1766" s="222"/>
      <c r="C1766" s="222"/>
      <c r="D1766" s="222"/>
      <c r="E1766" s="222"/>
      <c r="F1766" s="222"/>
      <c r="G1766" s="222"/>
      <c r="H1766" s="222"/>
      <c r="I1766" s="222"/>
      <c r="J1766" s="222"/>
      <c r="K1766" s="222"/>
      <c r="L1766" s="222"/>
      <c r="M1766" s="752"/>
    </row>
    <row r="1767" spans="2:13" s="221" customFormat="1">
      <c r="B1767" s="222"/>
      <c r="C1767" s="222"/>
      <c r="D1767" s="222"/>
      <c r="E1767" s="222"/>
      <c r="F1767" s="222"/>
      <c r="G1767" s="222"/>
      <c r="H1767" s="222"/>
      <c r="I1767" s="222"/>
      <c r="J1767" s="222"/>
      <c r="K1767" s="222"/>
      <c r="L1767" s="222"/>
      <c r="M1767" s="752"/>
    </row>
    <row r="1768" spans="2:13" s="221" customFormat="1">
      <c r="B1768" s="222"/>
      <c r="C1768" s="222"/>
      <c r="D1768" s="222"/>
      <c r="E1768" s="222"/>
      <c r="F1768" s="222"/>
      <c r="G1768" s="222"/>
      <c r="H1768" s="222"/>
      <c r="I1768" s="222"/>
      <c r="J1768" s="222"/>
      <c r="K1768" s="222"/>
      <c r="L1768" s="222"/>
      <c r="M1768" s="752"/>
    </row>
    <row r="1769" spans="2:13" s="221" customFormat="1">
      <c r="B1769" s="222"/>
      <c r="C1769" s="222"/>
      <c r="D1769" s="222"/>
      <c r="E1769" s="222"/>
      <c r="F1769" s="222"/>
      <c r="G1769" s="222"/>
      <c r="H1769" s="222"/>
      <c r="I1769" s="222"/>
      <c r="J1769" s="222"/>
      <c r="K1769" s="222"/>
      <c r="L1769" s="222"/>
      <c r="M1769" s="752"/>
    </row>
    <row r="1770" spans="2:13" s="221" customFormat="1">
      <c r="B1770" s="222"/>
      <c r="C1770" s="222"/>
      <c r="D1770" s="222"/>
      <c r="E1770" s="222"/>
      <c r="F1770" s="222"/>
      <c r="G1770" s="222"/>
      <c r="H1770" s="222"/>
      <c r="I1770" s="222"/>
      <c r="J1770" s="222"/>
      <c r="K1770" s="222"/>
      <c r="L1770" s="222"/>
      <c r="M1770" s="752"/>
    </row>
    <row r="1771" spans="2:13" s="221" customFormat="1">
      <c r="B1771" s="222"/>
      <c r="C1771" s="222"/>
      <c r="D1771" s="222"/>
      <c r="E1771" s="222"/>
      <c r="F1771" s="222"/>
      <c r="G1771" s="222"/>
      <c r="H1771" s="222"/>
      <c r="I1771" s="222"/>
      <c r="J1771" s="222"/>
      <c r="K1771" s="222"/>
      <c r="L1771" s="222"/>
      <c r="M1771" s="752"/>
    </row>
    <row r="1772" spans="2:13" s="221" customFormat="1">
      <c r="B1772" s="222"/>
      <c r="C1772" s="222"/>
      <c r="D1772" s="222"/>
      <c r="E1772" s="222"/>
      <c r="F1772" s="222"/>
      <c r="G1772" s="222"/>
      <c r="H1772" s="222"/>
      <c r="I1772" s="222"/>
      <c r="J1772" s="222"/>
      <c r="K1772" s="222"/>
      <c r="L1772" s="222"/>
      <c r="M1772" s="752"/>
    </row>
    <row r="1773" spans="2:13" s="221" customFormat="1">
      <c r="B1773" s="222"/>
      <c r="C1773" s="222"/>
      <c r="D1773" s="222"/>
      <c r="E1773" s="222"/>
      <c r="F1773" s="222"/>
      <c r="G1773" s="222"/>
      <c r="H1773" s="222"/>
      <c r="I1773" s="222"/>
      <c r="J1773" s="222"/>
      <c r="K1773" s="222"/>
      <c r="L1773" s="222"/>
      <c r="M1773" s="752"/>
    </row>
    <row r="1774" spans="2:13" s="221" customFormat="1">
      <c r="B1774" s="222"/>
      <c r="C1774" s="222"/>
      <c r="D1774" s="222"/>
      <c r="E1774" s="222"/>
      <c r="F1774" s="222"/>
      <c r="G1774" s="222"/>
      <c r="H1774" s="222"/>
      <c r="I1774" s="222"/>
      <c r="J1774" s="222"/>
      <c r="K1774" s="222"/>
      <c r="L1774" s="222"/>
      <c r="M1774" s="752"/>
    </row>
    <row r="1775" spans="2:13" s="221" customFormat="1">
      <c r="B1775" s="222"/>
      <c r="C1775" s="222"/>
      <c r="D1775" s="222"/>
      <c r="E1775" s="222"/>
      <c r="F1775" s="222"/>
      <c r="G1775" s="222"/>
      <c r="H1775" s="222"/>
      <c r="I1775" s="222"/>
      <c r="J1775" s="222"/>
      <c r="K1775" s="222"/>
      <c r="L1775" s="222"/>
      <c r="M1775" s="752"/>
    </row>
    <row r="1776" spans="2:13" s="221" customFormat="1">
      <c r="B1776" s="222"/>
      <c r="C1776" s="222"/>
      <c r="D1776" s="222"/>
      <c r="E1776" s="222"/>
      <c r="F1776" s="222"/>
      <c r="G1776" s="222"/>
      <c r="H1776" s="222"/>
      <c r="I1776" s="222"/>
      <c r="J1776" s="222"/>
      <c r="K1776" s="222"/>
      <c r="L1776" s="222"/>
      <c r="M1776" s="752"/>
    </row>
    <row r="1777" spans="2:13" s="221" customFormat="1">
      <c r="B1777" s="222"/>
      <c r="C1777" s="222"/>
      <c r="D1777" s="222"/>
      <c r="E1777" s="222"/>
      <c r="F1777" s="222"/>
      <c r="G1777" s="222"/>
      <c r="H1777" s="222"/>
      <c r="I1777" s="222"/>
      <c r="J1777" s="222"/>
      <c r="K1777" s="222"/>
      <c r="L1777" s="222"/>
      <c r="M1777" s="752"/>
    </row>
    <row r="1778" spans="2:13" s="221" customFormat="1">
      <c r="B1778" s="222"/>
      <c r="C1778" s="222"/>
      <c r="D1778" s="222"/>
      <c r="E1778" s="222"/>
      <c r="F1778" s="222"/>
      <c r="G1778" s="222"/>
      <c r="H1778" s="222"/>
      <c r="I1778" s="222"/>
      <c r="J1778" s="222"/>
      <c r="K1778" s="222"/>
      <c r="L1778" s="222"/>
      <c r="M1778" s="752"/>
    </row>
    <row r="1779" spans="2:13" s="221" customFormat="1">
      <c r="B1779" s="222"/>
      <c r="C1779" s="222"/>
      <c r="D1779" s="222"/>
      <c r="E1779" s="222"/>
      <c r="F1779" s="222"/>
      <c r="G1779" s="222"/>
      <c r="H1779" s="222"/>
      <c r="I1779" s="222"/>
      <c r="J1779" s="222"/>
      <c r="K1779" s="222"/>
      <c r="L1779" s="222"/>
      <c r="M1779" s="752"/>
    </row>
    <row r="1780" spans="2:13" s="221" customFormat="1">
      <c r="B1780" s="222"/>
      <c r="C1780" s="222"/>
      <c r="D1780" s="222"/>
      <c r="E1780" s="222"/>
      <c r="F1780" s="222"/>
      <c r="G1780" s="222"/>
      <c r="H1780" s="222"/>
      <c r="I1780" s="222"/>
      <c r="J1780" s="222"/>
      <c r="K1780" s="222"/>
      <c r="L1780" s="222"/>
      <c r="M1780" s="752"/>
    </row>
    <row r="1781" spans="2:13" s="221" customFormat="1">
      <c r="B1781" s="222"/>
      <c r="C1781" s="222"/>
      <c r="D1781" s="222"/>
      <c r="E1781" s="222"/>
      <c r="F1781" s="222"/>
      <c r="G1781" s="222"/>
      <c r="H1781" s="222"/>
      <c r="I1781" s="222"/>
      <c r="J1781" s="222"/>
      <c r="K1781" s="222"/>
      <c r="L1781" s="222"/>
      <c r="M1781" s="752"/>
    </row>
    <row r="1782" spans="2:13" s="221" customFormat="1">
      <c r="B1782" s="222"/>
      <c r="C1782" s="222"/>
      <c r="D1782" s="222"/>
      <c r="E1782" s="222"/>
      <c r="F1782" s="222"/>
      <c r="G1782" s="222"/>
      <c r="H1782" s="222"/>
      <c r="I1782" s="222"/>
      <c r="J1782" s="222"/>
      <c r="K1782" s="222"/>
      <c r="L1782" s="222"/>
      <c r="M1782" s="752"/>
    </row>
    <row r="1783" spans="2:13" s="221" customFormat="1">
      <c r="B1783" s="222"/>
      <c r="C1783" s="222"/>
      <c r="D1783" s="222"/>
      <c r="E1783" s="222"/>
      <c r="F1783" s="222"/>
      <c r="G1783" s="222"/>
      <c r="H1783" s="222"/>
      <c r="I1783" s="222"/>
      <c r="J1783" s="222"/>
      <c r="K1783" s="222"/>
      <c r="L1783" s="222"/>
      <c r="M1783" s="752"/>
    </row>
    <row r="1784" spans="2:13" s="221" customFormat="1">
      <c r="B1784" s="222"/>
      <c r="C1784" s="222"/>
      <c r="D1784" s="222"/>
      <c r="E1784" s="222"/>
      <c r="F1784" s="222"/>
      <c r="G1784" s="222"/>
      <c r="H1784" s="222"/>
      <c r="I1784" s="222"/>
      <c r="J1784" s="222"/>
      <c r="K1784" s="222"/>
      <c r="L1784" s="222"/>
      <c r="M1784" s="752"/>
    </row>
    <row r="1785" spans="2:13" s="221" customFormat="1">
      <c r="B1785" s="222"/>
      <c r="C1785" s="222"/>
      <c r="D1785" s="222"/>
      <c r="E1785" s="222"/>
      <c r="F1785" s="222"/>
      <c r="G1785" s="222"/>
      <c r="H1785" s="222"/>
      <c r="I1785" s="222"/>
      <c r="J1785" s="222"/>
      <c r="K1785" s="222"/>
      <c r="L1785" s="222"/>
      <c r="M1785" s="752"/>
    </row>
    <row r="1786" spans="2:13" s="221" customFormat="1">
      <c r="B1786" s="222"/>
      <c r="C1786" s="222"/>
      <c r="D1786" s="222"/>
      <c r="E1786" s="222"/>
      <c r="F1786" s="222"/>
      <c r="G1786" s="222"/>
      <c r="H1786" s="222"/>
      <c r="I1786" s="222"/>
      <c r="J1786" s="222"/>
      <c r="K1786" s="222"/>
      <c r="L1786" s="222"/>
      <c r="M1786" s="752"/>
    </row>
    <row r="1787" spans="2:13" s="221" customFormat="1">
      <c r="B1787" s="222"/>
      <c r="C1787" s="222"/>
      <c r="D1787" s="222"/>
      <c r="E1787" s="222"/>
      <c r="F1787" s="222"/>
      <c r="G1787" s="222"/>
      <c r="H1787" s="222"/>
      <c r="I1787" s="222"/>
      <c r="J1787" s="222"/>
      <c r="K1787" s="222"/>
      <c r="L1787" s="222"/>
      <c r="M1787" s="752"/>
    </row>
    <row r="1788" spans="2:13" s="221" customFormat="1">
      <c r="B1788" s="222"/>
      <c r="C1788" s="222"/>
      <c r="D1788" s="222"/>
      <c r="E1788" s="222"/>
      <c r="F1788" s="222"/>
      <c r="G1788" s="222"/>
      <c r="H1788" s="222"/>
      <c r="I1788" s="222"/>
      <c r="J1788" s="222"/>
      <c r="K1788" s="222"/>
      <c r="L1788" s="222"/>
      <c r="M1788" s="752"/>
    </row>
    <row r="1789" spans="2:13" s="221" customFormat="1">
      <c r="B1789" s="222"/>
      <c r="C1789" s="222"/>
      <c r="D1789" s="222"/>
      <c r="E1789" s="222"/>
      <c r="F1789" s="222"/>
      <c r="G1789" s="222"/>
      <c r="H1789" s="222"/>
      <c r="I1789" s="222"/>
      <c r="J1789" s="222"/>
      <c r="K1789" s="222"/>
      <c r="L1789" s="222"/>
      <c r="M1789" s="752"/>
    </row>
    <row r="1790" spans="2:13" s="221" customFormat="1">
      <c r="B1790" s="222"/>
      <c r="C1790" s="222"/>
      <c r="D1790" s="222"/>
      <c r="E1790" s="222"/>
      <c r="F1790" s="222"/>
      <c r="G1790" s="222"/>
      <c r="H1790" s="222"/>
      <c r="I1790" s="222"/>
      <c r="J1790" s="222"/>
      <c r="K1790" s="222"/>
      <c r="L1790" s="222"/>
      <c r="M1790" s="752"/>
    </row>
    <row r="1791" spans="2:13" s="221" customFormat="1">
      <c r="B1791" s="222"/>
      <c r="C1791" s="222"/>
      <c r="D1791" s="222"/>
      <c r="E1791" s="222"/>
      <c r="F1791" s="222"/>
      <c r="G1791" s="222"/>
      <c r="H1791" s="222"/>
      <c r="I1791" s="222"/>
      <c r="J1791" s="222"/>
      <c r="K1791" s="222"/>
      <c r="L1791" s="222"/>
      <c r="M1791" s="752"/>
    </row>
    <row r="1792" spans="2:13" s="221" customFormat="1">
      <c r="B1792" s="222"/>
      <c r="C1792" s="222"/>
      <c r="D1792" s="222"/>
      <c r="E1792" s="222"/>
      <c r="F1792" s="222"/>
      <c r="G1792" s="222"/>
      <c r="H1792" s="222"/>
      <c r="I1792" s="222"/>
      <c r="J1792" s="222"/>
      <c r="K1792" s="222"/>
      <c r="L1792" s="222"/>
      <c r="M1792" s="752"/>
    </row>
    <row r="1793" spans="2:13" s="221" customFormat="1">
      <c r="B1793" s="222"/>
      <c r="C1793" s="222"/>
      <c r="D1793" s="222"/>
      <c r="E1793" s="222"/>
      <c r="F1793" s="222"/>
      <c r="G1793" s="222"/>
      <c r="H1793" s="222"/>
      <c r="I1793" s="222"/>
      <c r="J1793" s="222"/>
      <c r="K1793" s="222"/>
      <c r="L1793" s="222"/>
      <c r="M1793" s="752"/>
    </row>
    <row r="1794" spans="2:13" s="221" customFormat="1">
      <c r="B1794" s="222"/>
      <c r="C1794" s="222"/>
      <c r="D1794" s="222"/>
      <c r="E1794" s="222"/>
      <c r="F1794" s="222"/>
      <c r="G1794" s="222"/>
      <c r="H1794" s="222"/>
      <c r="I1794" s="222"/>
      <c r="J1794" s="222"/>
      <c r="K1794" s="222"/>
      <c r="L1794" s="222"/>
      <c r="M1794" s="752"/>
    </row>
    <row r="1795" spans="2:13" s="221" customFormat="1">
      <c r="B1795" s="222"/>
      <c r="C1795" s="222"/>
      <c r="D1795" s="222"/>
      <c r="E1795" s="222"/>
      <c r="F1795" s="222"/>
      <c r="G1795" s="222"/>
      <c r="H1795" s="222"/>
      <c r="I1795" s="222"/>
      <c r="J1795" s="222"/>
      <c r="K1795" s="222"/>
      <c r="L1795" s="222"/>
      <c r="M1795" s="752"/>
    </row>
    <row r="1796" spans="2:13" s="221" customFormat="1">
      <c r="B1796" s="222"/>
      <c r="C1796" s="222"/>
      <c r="D1796" s="222"/>
      <c r="E1796" s="222"/>
      <c r="F1796" s="222"/>
      <c r="G1796" s="222"/>
      <c r="H1796" s="222"/>
      <c r="I1796" s="222"/>
      <c r="J1796" s="222"/>
      <c r="K1796" s="222"/>
      <c r="L1796" s="222"/>
      <c r="M1796" s="752"/>
    </row>
    <row r="1797" spans="2:13" s="221" customFormat="1">
      <c r="B1797" s="222"/>
      <c r="C1797" s="222"/>
      <c r="D1797" s="222"/>
      <c r="E1797" s="222"/>
      <c r="F1797" s="222"/>
      <c r="G1797" s="222"/>
      <c r="H1797" s="222"/>
      <c r="I1797" s="222"/>
      <c r="J1797" s="222"/>
      <c r="K1797" s="222"/>
      <c r="L1797" s="222"/>
      <c r="M1797" s="752"/>
    </row>
    <row r="1798" spans="2:13" s="221" customFormat="1">
      <c r="B1798" s="222"/>
      <c r="C1798" s="222"/>
      <c r="D1798" s="222"/>
      <c r="E1798" s="222"/>
      <c r="F1798" s="222"/>
      <c r="G1798" s="222"/>
      <c r="H1798" s="222"/>
      <c r="I1798" s="222"/>
      <c r="J1798" s="222"/>
      <c r="K1798" s="222"/>
      <c r="L1798" s="222"/>
      <c r="M1798" s="752"/>
    </row>
    <row r="1799" spans="2:13" s="221" customFormat="1">
      <c r="B1799" s="222"/>
      <c r="C1799" s="222"/>
      <c r="D1799" s="222"/>
      <c r="E1799" s="222"/>
      <c r="F1799" s="222"/>
      <c r="G1799" s="222"/>
      <c r="H1799" s="222"/>
      <c r="I1799" s="222"/>
      <c r="J1799" s="222"/>
      <c r="K1799" s="222"/>
      <c r="L1799" s="222"/>
      <c r="M1799" s="752"/>
    </row>
    <row r="1800" spans="2:13" s="221" customFormat="1">
      <c r="B1800" s="222"/>
      <c r="C1800" s="222"/>
      <c r="D1800" s="222"/>
      <c r="E1800" s="222"/>
      <c r="F1800" s="222"/>
      <c r="G1800" s="222"/>
      <c r="H1800" s="222"/>
      <c r="I1800" s="222"/>
      <c r="J1800" s="222"/>
      <c r="K1800" s="222"/>
      <c r="L1800" s="222"/>
      <c r="M1800" s="752"/>
    </row>
    <row r="1801" spans="2:13" s="221" customFormat="1">
      <c r="B1801" s="222"/>
      <c r="C1801" s="222"/>
      <c r="D1801" s="222"/>
      <c r="E1801" s="222"/>
      <c r="F1801" s="222"/>
      <c r="G1801" s="222"/>
      <c r="H1801" s="222"/>
      <c r="I1801" s="222"/>
      <c r="J1801" s="222"/>
      <c r="K1801" s="222"/>
      <c r="L1801" s="222"/>
      <c r="M1801" s="752"/>
    </row>
    <row r="1802" spans="2:13" s="221" customFormat="1">
      <c r="B1802" s="222"/>
      <c r="C1802" s="222"/>
      <c r="D1802" s="222"/>
      <c r="E1802" s="222"/>
      <c r="F1802" s="222"/>
      <c r="G1802" s="222"/>
      <c r="H1802" s="222"/>
      <c r="I1802" s="222"/>
      <c r="J1802" s="222"/>
      <c r="K1802" s="222"/>
      <c r="L1802" s="222"/>
      <c r="M1802" s="752"/>
    </row>
    <row r="1803" spans="2:13" s="221" customFormat="1">
      <c r="B1803" s="222"/>
      <c r="C1803" s="222"/>
      <c r="D1803" s="222"/>
      <c r="E1803" s="222"/>
      <c r="F1803" s="222"/>
      <c r="G1803" s="222"/>
      <c r="H1803" s="222"/>
      <c r="I1803" s="222"/>
      <c r="J1803" s="222"/>
      <c r="K1803" s="222"/>
      <c r="L1803" s="222"/>
      <c r="M1803" s="752"/>
    </row>
    <row r="1804" spans="2:13" s="221" customFormat="1">
      <c r="B1804" s="222"/>
      <c r="C1804" s="222"/>
      <c r="D1804" s="222"/>
      <c r="E1804" s="222"/>
      <c r="F1804" s="222"/>
      <c r="G1804" s="222"/>
      <c r="H1804" s="222"/>
      <c r="I1804" s="222"/>
      <c r="J1804" s="222"/>
      <c r="K1804" s="222"/>
      <c r="L1804" s="222"/>
      <c r="M1804" s="752"/>
    </row>
    <row r="1805" spans="2:13" s="221" customFormat="1">
      <c r="B1805" s="222"/>
      <c r="C1805" s="222"/>
      <c r="D1805" s="222"/>
      <c r="E1805" s="222"/>
      <c r="F1805" s="222"/>
      <c r="G1805" s="222"/>
      <c r="H1805" s="222"/>
      <c r="I1805" s="222"/>
      <c r="J1805" s="222"/>
      <c r="K1805" s="222"/>
      <c r="L1805" s="222"/>
      <c r="M1805" s="752"/>
    </row>
    <row r="1806" spans="2:13" s="221" customFormat="1">
      <c r="B1806" s="222"/>
      <c r="C1806" s="222"/>
      <c r="D1806" s="222"/>
      <c r="E1806" s="222"/>
      <c r="F1806" s="222"/>
      <c r="G1806" s="222"/>
      <c r="H1806" s="222"/>
      <c r="I1806" s="222"/>
      <c r="J1806" s="222"/>
      <c r="K1806" s="222"/>
      <c r="L1806" s="222"/>
      <c r="M1806" s="752"/>
    </row>
    <row r="1807" spans="2:13" s="221" customFormat="1">
      <c r="B1807" s="222"/>
      <c r="C1807" s="222"/>
      <c r="D1807" s="222"/>
      <c r="E1807" s="222"/>
      <c r="F1807" s="222"/>
      <c r="G1807" s="222"/>
      <c r="H1807" s="222"/>
      <c r="I1807" s="222"/>
      <c r="J1807" s="222"/>
      <c r="K1807" s="222"/>
      <c r="L1807" s="222"/>
      <c r="M1807" s="752"/>
    </row>
    <row r="1808" spans="2:13" s="221" customFormat="1">
      <c r="B1808" s="222"/>
      <c r="C1808" s="222"/>
      <c r="D1808" s="222"/>
      <c r="E1808" s="222"/>
      <c r="F1808" s="222"/>
      <c r="G1808" s="222"/>
      <c r="H1808" s="222"/>
      <c r="I1808" s="222"/>
      <c r="J1808" s="222"/>
      <c r="K1808" s="222"/>
      <c r="L1808" s="222"/>
      <c r="M1808" s="752"/>
    </row>
    <row r="1809" spans="2:13" s="221" customFormat="1">
      <c r="B1809" s="222"/>
      <c r="C1809" s="222"/>
      <c r="D1809" s="222"/>
      <c r="E1809" s="222"/>
      <c r="F1809" s="222"/>
      <c r="G1809" s="222"/>
      <c r="H1809" s="222"/>
      <c r="I1809" s="222"/>
      <c r="J1809" s="222"/>
      <c r="K1809" s="222"/>
      <c r="L1809" s="222"/>
      <c r="M1809" s="752"/>
    </row>
    <row r="1810" spans="2:13" s="221" customFormat="1">
      <c r="B1810" s="222"/>
      <c r="C1810" s="222"/>
      <c r="D1810" s="222"/>
      <c r="E1810" s="222"/>
      <c r="F1810" s="222"/>
      <c r="G1810" s="222"/>
      <c r="H1810" s="222"/>
      <c r="I1810" s="222"/>
      <c r="J1810" s="222"/>
      <c r="K1810" s="222"/>
      <c r="L1810" s="222"/>
      <c r="M1810" s="752"/>
    </row>
    <row r="1811" spans="2:13" s="221" customFormat="1">
      <c r="B1811" s="222"/>
      <c r="C1811" s="222"/>
      <c r="D1811" s="222"/>
      <c r="E1811" s="222"/>
      <c r="F1811" s="222"/>
      <c r="G1811" s="222"/>
      <c r="H1811" s="222"/>
      <c r="I1811" s="222"/>
      <c r="J1811" s="222"/>
      <c r="K1811" s="222"/>
      <c r="L1811" s="222"/>
      <c r="M1811" s="752"/>
    </row>
    <row r="1812" spans="2:13" s="221" customFormat="1">
      <c r="B1812" s="222"/>
      <c r="C1812" s="222"/>
      <c r="D1812" s="222"/>
      <c r="E1812" s="222"/>
      <c r="F1812" s="222"/>
      <c r="G1812" s="222"/>
      <c r="H1812" s="222"/>
      <c r="I1812" s="222"/>
      <c r="J1812" s="222"/>
      <c r="K1812" s="222"/>
      <c r="L1812" s="222"/>
      <c r="M1812" s="752"/>
    </row>
    <row r="1813" spans="2:13" s="221" customFormat="1">
      <c r="B1813" s="222"/>
      <c r="C1813" s="222"/>
      <c r="D1813" s="222"/>
      <c r="E1813" s="222"/>
      <c r="F1813" s="222"/>
      <c r="G1813" s="222"/>
      <c r="H1813" s="222"/>
      <c r="I1813" s="222"/>
      <c r="J1813" s="222"/>
      <c r="K1813" s="222"/>
      <c r="L1813" s="222"/>
      <c r="M1813" s="752"/>
    </row>
    <row r="1814" spans="2:13" s="221" customFormat="1">
      <c r="B1814" s="222"/>
      <c r="C1814" s="222"/>
      <c r="D1814" s="222"/>
      <c r="E1814" s="222"/>
      <c r="F1814" s="222"/>
      <c r="G1814" s="222"/>
      <c r="H1814" s="222"/>
      <c r="I1814" s="222"/>
      <c r="J1814" s="222"/>
      <c r="K1814" s="222"/>
      <c r="L1814" s="222"/>
      <c r="M1814" s="752"/>
    </row>
    <row r="1815" spans="2:13" s="221" customFormat="1">
      <c r="B1815" s="222"/>
      <c r="C1815" s="222"/>
      <c r="D1815" s="222"/>
      <c r="E1815" s="222"/>
      <c r="F1815" s="222"/>
      <c r="G1815" s="222"/>
      <c r="H1815" s="222"/>
      <c r="I1815" s="222"/>
      <c r="J1815" s="222"/>
      <c r="K1815" s="222"/>
      <c r="L1815" s="222"/>
      <c r="M1815" s="752"/>
    </row>
    <row r="1816" spans="2:13" s="221" customFormat="1">
      <c r="B1816" s="222"/>
      <c r="C1816" s="222"/>
      <c r="D1816" s="222"/>
      <c r="E1816" s="222"/>
      <c r="F1816" s="222"/>
      <c r="G1816" s="222"/>
      <c r="H1816" s="222"/>
      <c r="I1816" s="222"/>
      <c r="J1816" s="222"/>
      <c r="K1816" s="222"/>
      <c r="L1816" s="222"/>
      <c r="M1816" s="752"/>
    </row>
    <row r="1817" spans="2:13" s="221" customFormat="1">
      <c r="B1817" s="222"/>
      <c r="C1817" s="222"/>
      <c r="D1817" s="222"/>
      <c r="E1817" s="222"/>
      <c r="F1817" s="222"/>
      <c r="G1817" s="222"/>
      <c r="H1817" s="222"/>
      <c r="I1817" s="222"/>
      <c r="J1817" s="222"/>
      <c r="K1817" s="222"/>
      <c r="L1817" s="222"/>
      <c r="M1817" s="752"/>
    </row>
    <row r="1818" spans="2:13" s="221" customFormat="1">
      <c r="B1818" s="222"/>
      <c r="C1818" s="222"/>
      <c r="D1818" s="222"/>
      <c r="E1818" s="222"/>
      <c r="F1818" s="222"/>
      <c r="G1818" s="222"/>
      <c r="H1818" s="222"/>
      <c r="I1818" s="222"/>
      <c r="J1818" s="222"/>
      <c r="K1818" s="222"/>
      <c r="L1818" s="222"/>
      <c r="M1818" s="752"/>
    </row>
    <row r="1819" spans="2:13" s="221" customFormat="1">
      <c r="B1819" s="222"/>
      <c r="C1819" s="222"/>
      <c r="D1819" s="222"/>
      <c r="E1819" s="222"/>
      <c r="F1819" s="222"/>
      <c r="G1819" s="222"/>
      <c r="H1819" s="222"/>
      <c r="I1819" s="222"/>
      <c r="J1819" s="222"/>
      <c r="K1819" s="222"/>
      <c r="L1819" s="222"/>
      <c r="M1819" s="752"/>
    </row>
    <row r="1820" spans="2:13" s="221" customFormat="1">
      <c r="B1820" s="222"/>
      <c r="C1820" s="222"/>
      <c r="D1820" s="222"/>
      <c r="E1820" s="222"/>
      <c r="F1820" s="222"/>
      <c r="G1820" s="222"/>
      <c r="H1820" s="222"/>
      <c r="I1820" s="222"/>
      <c r="J1820" s="222"/>
      <c r="K1820" s="222"/>
      <c r="L1820" s="222"/>
      <c r="M1820" s="752"/>
    </row>
    <row r="1821" spans="2:13" s="221" customFormat="1">
      <c r="B1821" s="222"/>
      <c r="C1821" s="222"/>
      <c r="D1821" s="222"/>
      <c r="E1821" s="222"/>
      <c r="F1821" s="222"/>
      <c r="G1821" s="222"/>
      <c r="H1821" s="222"/>
      <c r="I1821" s="222"/>
      <c r="J1821" s="222"/>
      <c r="K1821" s="222"/>
      <c r="L1821" s="222"/>
      <c r="M1821" s="752"/>
    </row>
    <row r="1822" spans="2:13" s="221" customFormat="1">
      <c r="B1822" s="222"/>
      <c r="C1822" s="222"/>
      <c r="D1822" s="222"/>
      <c r="E1822" s="222"/>
      <c r="F1822" s="222"/>
      <c r="G1822" s="222"/>
      <c r="H1822" s="222"/>
      <c r="I1822" s="222"/>
      <c r="J1822" s="222"/>
      <c r="K1822" s="222"/>
      <c r="L1822" s="222"/>
      <c r="M1822" s="752"/>
    </row>
    <row r="1823" spans="2:13" s="221" customFormat="1">
      <c r="B1823" s="222"/>
      <c r="C1823" s="222"/>
      <c r="D1823" s="222"/>
      <c r="E1823" s="222"/>
      <c r="F1823" s="222"/>
      <c r="G1823" s="222"/>
      <c r="H1823" s="222"/>
      <c r="I1823" s="222"/>
      <c r="J1823" s="222"/>
      <c r="K1823" s="222"/>
      <c r="L1823" s="222"/>
      <c r="M1823" s="752"/>
    </row>
    <row r="1824" spans="2:13" s="221" customFormat="1">
      <c r="B1824" s="222"/>
      <c r="C1824" s="222"/>
      <c r="D1824" s="222"/>
      <c r="E1824" s="222"/>
      <c r="F1824" s="222"/>
      <c r="G1824" s="222"/>
      <c r="H1824" s="222"/>
      <c r="I1824" s="222"/>
      <c r="J1824" s="222"/>
      <c r="K1824" s="222"/>
      <c r="L1824" s="222"/>
      <c r="M1824" s="752"/>
    </row>
    <row r="1825" spans="2:13" s="221" customFormat="1">
      <c r="B1825" s="222"/>
      <c r="C1825" s="222"/>
      <c r="D1825" s="222"/>
      <c r="E1825" s="222"/>
      <c r="F1825" s="222"/>
      <c r="G1825" s="222"/>
      <c r="H1825" s="222"/>
      <c r="I1825" s="222"/>
      <c r="J1825" s="222"/>
      <c r="K1825" s="222"/>
      <c r="L1825" s="222"/>
      <c r="M1825" s="752"/>
    </row>
    <row r="1826" spans="2:13" s="221" customFormat="1">
      <c r="B1826" s="222"/>
      <c r="C1826" s="222"/>
      <c r="D1826" s="222"/>
      <c r="E1826" s="222"/>
      <c r="F1826" s="222"/>
      <c r="G1826" s="222"/>
      <c r="H1826" s="222"/>
      <c r="I1826" s="222"/>
      <c r="J1826" s="222"/>
      <c r="K1826" s="222"/>
      <c r="L1826" s="222"/>
      <c r="M1826" s="752"/>
    </row>
    <row r="1827" spans="2:13" s="221" customFormat="1">
      <c r="B1827" s="222"/>
      <c r="C1827" s="222"/>
      <c r="D1827" s="222"/>
      <c r="E1827" s="222"/>
      <c r="F1827" s="222"/>
      <c r="G1827" s="222"/>
      <c r="H1827" s="222"/>
      <c r="I1827" s="222"/>
      <c r="J1827" s="222"/>
      <c r="K1827" s="222"/>
      <c r="L1827" s="222"/>
      <c r="M1827" s="752"/>
    </row>
    <row r="1828" spans="2:13" s="221" customFormat="1">
      <c r="B1828" s="222"/>
      <c r="C1828" s="222"/>
      <c r="D1828" s="222"/>
      <c r="E1828" s="222"/>
      <c r="F1828" s="222"/>
      <c r="G1828" s="222"/>
      <c r="H1828" s="222"/>
      <c r="I1828" s="222"/>
      <c r="J1828" s="222"/>
      <c r="K1828" s="222"/>
      <c r="L1828" s="222"/>
      <c r="M1828" s="752"/>
    </row>
    <row r="1829" spans="2:13" s="221" customFormat="1">
      <c r="B1829" s="222"/>
      <c r="C1829" s="222"/>
      <c r="D1829" s="222"/>
      <c r="E1829" s="222"/>
      <c r="F1829" s="222"/>
      <c r="G1829" s="222"/>
      <c r="H1829" s="222"/>
      <c r="I1829" s="222"/>
      <c r="J1829" s="222"/>
      <c r="K1829" s="222"/>
      <c r="L1829" s="222"/>
      <c r="M1829" s="752"/>
    </row>
    <row r="1830" spans="2:13" s="221" customFormat="1">
      <c r="B1830" s="222"/>
      <c r="C1830" s="222"/>
      <c r="D1830" s="222"/>
      <c r="E1830" s="222"/>
      <c r="F1830" s="222"/>
      <c r="G1830" s="222"/>
      <c r="H1830" s="222"/>
      <c r="I1830" s="222"/>
      <c r="J1830" s="222"/>
      <c r="K1830" s="222"/>
      <c r="L1830" s="222"/>
      <c r="M1830" s="752"/>
    </row>
    <row r="1831" spans="2:13" s="221" customFormat="1">
      <c r="B1831" s="222"/>
      <c r="C1831" s="222"/>
      <c r="D1831" s="222"/>
      <c r="E1831" s="222"/>
      <c r="F1831" s="222"/>
      <c r="G1831" s="222"/>
      <c r="H1831" s="222"/>
      <c r="I1831" s="222"/>
      <c r="J1831" s="222"/>
      <c r="K1831" s="222"/>
      <c r="L1831" s="222"/>
      <c r="M1831" s="752"/>
    </row>
    <row r="1832" spans="2:13" s="221" customFormat="1">
      <c r="B1832" s="222"/>
      <c r="C1832" s="222"/>
      <c r="D1832" s="222"/>
      <c r="E1832" s="222"/>
      <c r="F1832" s="222"/>
      <c r="G1832" s="222"/>
      <c r="H1832" s="222"/>
      <c r="I1832" s="222"/>
      <c r="J1832" s="222"/>
      <c r="K1832" s="222"/>
      <c r="L1832" s="222"/>
      <c r="M1832" s="752"/>
    </row>
    <row r="1833" spans="2:13" s="221" customFormat="1">
      <c r="B1833" s="222"/>
      <c r="C1833" s="222"/>
      <c r="D1833" s="222"/>
      <c r="E1833" s="222"/>
      <c r="F1833" s="222"/>
      <c r="G1833" s="222"/>
      <c r="H1833" s="222"/>
      <c r="I1833" s="222"/>
      <c r="J1833" s="222"/>
      <c r="K1833" s="222"/>
      <c r="L1833" s="222"/>
      <c r="M1833" s="752"/>
    </row>
    <row r="1834" spans="2:13" s="221" customFormat="1">
      <c r="B1834" s="222"/>
      <c r="C1834" s="222"/>
      <c r="D1834" s="222"/>
      <c r="E1834" s="222"/>
      <c r="F1834" s="222"/>
      <c r="G1834" s="222"/>
      <c r="H1834" s="222"/>
      <c r="I1834" s="222"/>
      <c r="J1834" s="222"/>
      <c r="K1834" s="222"/>
      <c r="L1834" s="222"/>
      <c r="M1834" s="752"/>
    </row>
    <row r="1835" spans="2:13" s="221" customFormat="1">
      <c r="B1835" s="222"/>
      <c r="C1835" s="222"/>
      <c r="D1835" s="222"/>
      <c r="E1835" s="222"/>
      <c r="F1835" s="222"/>
      <c r="G1835" s="222"/>
      <c r="H1835" s="222"/>
      <c r="I1835" s="222"/>
      <c r="J1835" s="222"/>
      <c r="K1835" s="222"/>
      <c r="L1835" s="222"/>
      <c r="M1835" s="752"/>
    </row>
    <row r="1836" spans="2:13" s="221" customFormat="1">
      <c r="B1836" s="222"/>
      <c r="C1836" s="222"/>
      <c r="D1836" s="222"/>
      <c r="E1836" s="222"/>
      <c r="F1836" s="222"/>
      <c r="G1836" s="222"/>
      <c r="H1836" s="222"/>
      <c r="I1836" s="222"/>
      <c r="J1836" s="222"/>
      <c r="K1836" s="222"/>
      <c r="L1836" s="222"/>
      <c r="M1836" s="752"/>
    </row>
    <row r="1837" spans="2:13" s="221" customFormat="1">
      <c r="B1837" s="222"/>
      <c r="C1837" s="222"/>
      <c r="D1837" s="222"/>
      <c r="E1837" s="222"/>
      <c r="F1837" s="222"/>
      <c r="G1837" s="222"/>
      <c r="H1837" s="222"/>
      <c r="I1837" s="222"/>
      <c r="J1837" s="222"/>
      <c r="K1837" s="222"/>
      <c r="L1837" s="222"/>
      <c r="M1837" s="752"/>
    </row>
    <row r="1838" spans="2:13" s="221" customFormat="1">
      <c r="B1838" s="222"/>
      <c r="C1838" s="222"/>
      <c r="D1838" s="222"/>
      <c r="E1838" s="222"/>
      <c r="F1838" s="222"/>
      <c r="G1838" s="222"/>
      <c r="H1838" s="222"/>
      <c r="I1838" s="222"/>
      <c r="J1838" s="222"/>
      <c r="K1838" s="222"/>
      <c r="L1838" s="222"/>
      <c r="M1838" s="752"/>
    </row>
    <row r="1839" spans="2:13" s="221" customFormat="1">
      <c r="B1839" s="222"/>
      <c r="C1839" s="222"/>
      <c r="D1839" s="222"/>
      <c r="E1839" s="222"/>
      <c r="F1839" s="222"/>
      <c r="G1839" s="222"/>
      <c r="H1839" s="222"/>
      <c r="I1839" s="222"/>
      <c r="J1839" s="222"/>
      <c r="K1839" s="222"/>
      <c r="L1839" s="222"/>
      <c r="M1839" s="752"/>
    </row>
    <row r="1840" spans="2:13" s="221" customFormat="1">
      <c r="B1840" s="222"/>
      <c r="C1840" s="222"/>
      <c r="D1840" s="222"/>
      <c r="E1840" s="222"/>
      <c r="F1840" s="222"/>
      <c r="G1840" s="222"/>
      <c r="H1840" s="222"/>
      <c r="I1840" s="222"/>
      <c r="J1840" s="222"/>
      <c r="K1840" s="222"/>
      <c r="L1840" s="222"/>
      <c r="M1840" s="752"/>
    </row>
    <row r="1841" spans="2:13" s="221" customFormat="1">
      <c r="B1841" s="222"/>
      <c r="C1841" s="222"/>
      <c r="D1841" s="222"/>
      <c r="E1841" s="222"/>
      <c r="F1841" s="222"/>
      <c r="G1841" s="222"/>
      <c r="H1841" s="222"/>
      <c r="I1841" s="222"/>
      <c r="J1841" s="222"/>
      <c r="K1841" s="222"/>
      <c r="L1841" s="222"/>
      <c r="M1841" s="752"/>
    </row>
    <row r="1842" spans="2:13" s="221" customFormat="1">
      <c r="B1842" s="222"/>
      <c r="C1842" s="222"/>
      <c r="D1842" s="222"/>
      <c r="E1842" s="222"/>
      <c r="F1842" s="222"/>
      <c r="G1842" s="222"/>
      <c r="H1842" s="222"/>
      <c r="I1842" s="222"/>
      <c r="J1842" s="222"/>
      <c r="K1842" s="222"/>
      <c r="L1842" s="222"/>
      <c r="M1842" s="752"/>
    </row>
    <row r="1843" spans="2:13" s="221" customFormat="1">
      <c r="B1843" s="222"/>
      <c r="C1843" s="222"/>
      <c r="D1843" s="222"/>
      <c r="E1843" s="222"/>
      <c r="F1843" s="222"/>
      <c r="G1843" s="222"/>
      <c r="H1843" s="222"/>
      <c r="I1843" s="222"/>
      <c r="J1843" s="222"/>
      <c r="K1843" s="222"/>
      <c r="L1843" s="222"/>
      <c r="M1843" s="752"/>
    </row>
    <row r="1844" spans="2:13" s="221" customFormat="1">
      <c r="B1844" s="222"/>
      <c r="C1844" s="222"/>
      <c r="D1844" s="222"/>
      <c r="E1844" s="222"/>
      <c r="F1844" s="222"/>
      <c r="G1844" s="222"/>
      <c r="H1844" s="222"/>
      <c r="I1844" s="222"/>
      <c r="J1844" s="222"/>
      <c r="K1844" s="222"/>
      <c r="L1844" s="222"/>
      <c r="M1844" s="752"/>
    </row>
    <row r="1845" spans="2:13" s="221" customFormat="1">
      <c r="B1845" s="222"/>
      <c r="C1845" s="222"/>
      <c r="D1845" s="222"/>
      <c r="E1845" s="222"/>
      <c r="F1845" s="222"/>
      <c r="G1845" s="222"/>
      <c r="H1845" s="222"/>
      <c r="I1845" s="222"/>
      <c r="J1845" s="222"/>
      <c r="K1845" s="222"/>
      <c r="L1845" s="222"/>
      <c r="M1845" s="752"/>
    </row>
    <row r="1846" spans="2:13" s="221" customFormat="1">
      <c r="B1846" s="222"/>
      <c r="C1846" s="222"/>
      <c r="D1846" s="222"/>
      <c r="E1846" s="222"/>
      <c r="F1846" s="222"/>
      <c r="G1846" s="222"/>
      <c r="H1846" s="222"/>
      <c r="I1846" s="222"/>
      <c r="J1846" s="222"/>
      <c r="K1846" s="222"/>
      <c r="L1846" s="222"/>
      <c r="M1846" s="752"/>
    </row>
    <row r="1847" spans="2:13" s="221" customFormat="1">
      <c r="B1847" s="222"/>
      <c r="C1847" s="222"/>
      <c r="D1847" s="222"/>
      <c r="E1847" s="222"/>
      <c r="F1847" s="222"/>
      <c r="G1847" s="222"/>
      <c r="H1847" s="222"/>
      <c r="I1847" s="222"/>
      <c r="J1847" s="222"/>
      <c r="K1847" s="222"/>
      <c r="L1847" s="222"/>
      <c r="M1847" s="752"/>
    </row>
    <row r="1848" spans="2:13" s="221" customFormat="1">
      <c r="B1848" s="222"/>
      <c r="C1848" s="222"/>
      <c r="D1848" s="222"/>
      <c r="E1848" s="222"/>
      <c r="F1848" s="222"/>
      <c r="G1848" s="222"/>
      <c r="H1848" s="222"/>
      <c r="I1848" s="222"/>
      <c r="J1848" s="222"/>
      <c r="K1848" s="222"/>
      <c r="L1848" s="222"/>
      <c r="M1848" s="752"/>
    </row>
    <row r="1849" spans="2:13" s="221" customFormat="1">
      <c r="B1849" s="222"/>
      <c r="C1849" s="222"/>
      <c r="D1849" s="222"/>
      <c r="E1849" s="222"/>
      <c r="F1849" s="222"/>
      <c r="G1849" s="222"/>
      <c r="H1849" s="222"/>
      <c r="I1849" s="222"/>
      <c r="J1849" s="222"/>
      <c r="K1849" s="222"/>
      <c r="L1849" s="222"/>
      <c r="M1849" s="752"/>
    </row>
    <row r="1850" spans="2:13" s="221" customFormat="1">
      <c r="B1850" s="222"/>
      <c r="C1850" s="222"/>
      <c r="D1850" s="222"/>
      <c r="E1850" s="222"/>
      <c r="F1850" s="222"/>
      <c r="G1850" s="222"/>
      <c r="H1850" s="222"/>
      <c r="I1850" s="222"/>
      <c r="J1850" s="222"/>
      <c r="K1850" s="222"/>
      <c r="L1850" s="222"/>
      <c r="M1850" s="752"/>
    </row>
    <row r="1851" spans="2:13" s="221" customFormat="1">
      <c r="B1851" s="222"/>
      <c r="C1851" s="222"/>
      <c r="D1851" s="222"/>
      <c r="E1851" s="222"/>
      <c r="F1851" s="222"/>
      <c r="G1851" s="222"/>
      <c r="H1851" s="222"/>
      <c r="I1851" s="222"/>
      <c r="J1851" s="222"/>
      <c r="K1851" s="222"/>
      <c r="L1851" s="222"/>
      <c r="M1851" s="752"/>
    </row>
    <row r="1852" spans="2:13" s="221" customFormat="1">
      <c r="B1852" s="222"/>
      <c r="C1852" s="222"/>
      <c r="D1852" s="222"/>
      <c r="E1852" s="222"/>
      <c r="F1852" s="222"/>
      <c r="G1852" s="222"/>
      <c r="H1852" s="222"/>
      <c r="I1852" s="222"/>
      <c r="J1852" s="222"/>
      <c r="K1852" s="222"/>
      <c r="L1852" s="222"/>
      <c r="M1852" s="752"/>
    </row>
    <row r="1853" spans="2:13" s="221" customFormat="1">
      <c r="B1853" s="222"/>
      <c r="C1853" s="222"/>
      <c r="D1853" s="222"/>
      <c r="E1853" s="222"/>
      <c r="F1853" s="222"/>
      <c r="G1853" s="222"/>
      <c r="H1853" s="222"/>
      <c r="I1853" s="222"/>
      <c r="J1853" s="222"/>
      <c r="K1853" s="222"/>
      <c r="L1853" s="222"/>
      <c r="M1853" s="752"/>
    </row>
    <row r="1854" spans="2:13" s="221" customFormat="1">
      <c r="B1854" s="222"/>
      <c r="C1854" s="222"/>
      <c r="D1854" s="222"/>
      <c r="E1854" s="222"/>
      <c r="F1854" s="222"/>
      <c r="G1854" s="222"/>
      <c r="H1854" s="222"/>
      <c r="I1854" s="222"/>
      <c r="J1854" s="222"/>
      <c r="K1854" s="222"/>
      <c r="L1854" s="222"/>
      <c r="M1854" s="752"/>
    </row>
    <row r="1855" spans="2:13" s="221" customFormat="1">
      <c r="B1855" s="222"/>
      <c r="C1855" s="222"/>
      <c r="D1855" s="222"/>
      <c r="E1855" s="222"/>
      <c r="F1855" s="222"/>
      <c r="G1855" s="222"/>
      <c r="H1855" s="222"/>
      <c r="I1855" s="222"/>
      <c r="J1855" s="222"/>
      <c r="K1855" s="222"/>
      <c r="L1855" s="222"/>
      <c r="M1855" s="752"/>
    </row>
    <row r="1856" spans="2:13" s="221" customFormat="1">
      <c r="B1856" s="222"/>
      <c r="C1856" s="222"/>
      <c r="D1856" s="222"/>
      <c r="E1856" s="222"/>
      <c r="F1856" s="222"/>
      <c r="G1856" s="222"/>
      <c r="H1856" s="222"/>
      <c r="I1856" s="222"/>
      <c r="J1856" s="222"/>
      <c r="K1856" s="222"/>
      <c r="L1856" s="222"/>
      <c r="M1856" s="752"/>
    </row>
    <row r="1857" spans="2:13" s="221" customFormat="1">
      <c r="B1857" s="222"/>
      <c r="C1857" s="222"/>
      <c r="D1857" s="222"/>
      <c r="E1857" s="222"/>
      <c r="F1857" s="222"/>
      <c r="G1857" s="222"/>
      <c r="H1857" s="222"/>
      <c r="I1857" s="222"/>
      <c r="J1857" s="222"/>
      <c r="K1857" s="222"/>
      <c r="L1857" s="222"/>
      <c r="M1857" s="752"/>
    </row>
    <row r="1858" spans="2:13" s="221" customFormat="1">
      <c r="B1858" s="222"/>
      <c r="C1858" s="222"/>
      <c r="D1858" s="222"/>
      <c r="E1858" s="222"/>
      <c r="F1858" s="222"/>
      <c r="G1858" s="222"/>
      <c r="H1858" s="222"/>
      <c r="I1858" s="222"/>
      <c r="J1858" s="222"/>
      <c r="K1858" s="222"/>
      <c r="L1858" s="222"/>
      <c r="M1858" s="752"/>
    </row>
    <row r="1859" spans="2:13" s="221" customFormat="1">
      <c r="B1859" s="222"/>
      <c r="C1859" s="222"/>
      <c r="D1859" s="222"/>
      <c r="E1859" s="222"/>
      <c r="F1859" s="222"/>
      <c r="G1859" s="222"/>
      <c r="H1859" s="222"/>
      <c r="I1859" s="222"/>
      <c r="J1859" s="222"/>
      <c r="K1859" s="222"/>
      <c r="L1859" s="222"/>
      <c r="M1859" s="752"/>
    </row>
    <row r="1860" spans="2:13" s="221" customFormat="1">
      <c r="B1860" s="222"/>
      <c r="C1860" s="222"/>
      <c r="D1860" s="222"/>
      <c r="E1860" s="222"/>
      <c r="F1860" s="222"/>
      <c r="G1860" s="222"/>
      <c r="H1860" s="222"/>
      <c r="I1860" s="222"/>
      <c r="J1860" s="222"/>
      <c r="K1860" s="222"/>
      <c r="L1860" s="222"/>
      <c r="M1860" s="752"/>
    </row>
    <row r="1861" spans="2:13" s="221" customFormat="1">
      <c r="B1861" s="222"/>
      <c r="C1861" s="222"/>
      <c r="D1861" s="222"/>
      <c r="E1861" s="222"/>
      <c r="F1861" s="222"/>
      <c r="G1861" s="222"/>
      <c r="H1861" s="222"/>
      <c r="I1861" s="222"/>
      <c r="J1861" s="222"/>
      <c r="K1861" s="222"/>
      <c r="L1861" s="222"/>
      <c r="M1861" s="752"/>
    </row>
    <row r="1862" spans="2:13" s="221" customFormat="1">
      <c r="B1862" s="222"/>
      <c r="C1862" s="222"/>
      <c r="D1862" s="222"/>
      <c r="E1862" s="222"/>
      <c r="F1862" s="222"/>
      <c r="G1862" s="222"/>
      <c r="H1862" s="222"/>
      <c r="I1862" s="222"/>
      <c r="J1862" s="222"/>
      <c r="K1862" s="222"/>
      <c r="L1862" s="222"/>
      <c r="M1862" s="752"/>
    </row>
    <row r="1863" spans="2:13" s="221" customFormat="1">
      <c r="B1863" s="222"/>
      <c r="C1863" s="222"/>
      <c r="D1863" s="222"/>
      <c r="E1863" s="222"/>
      <c r="F1863" s="222"/>
      <c r="G1863" s="222"/>
      <c r="H1863" s="222"/>
      <c r="I1863" s="222"/>
      <c r="J1863" s="222"/>
      <c r="K1863" s="222"/>
      <c r="L1863" s="222"/>
      <c r="M1863" s="752"/>
    </row>
    <row r="1864" spans="2:13" s="221" customFormat="1">
      <c r="B1864" s="222"/>
      <c r="C1864" s="222"/>
      <c r="D1864" s="222"/>
      <c r="E1864" s="222"/>
      <c r="F1864" s="222"/>
      <c r="G1864" s="222"/>
      <c r="H1864" s="222"/>
      <c r="I1864" s="222"/>
      <c r="J1864" s="222"/>
      <c r="K1864" s="222"/>
      <c r="L1864" s="222"/>
      <c r="M1864" s="752"/>
    </row>
    <row r="1865" spans="2:13" s="221" customFormat="1">
      <c r="B1865" s="222"/>
      <c r="C1865" s="222"/>
      <c r="D1865" s="222"/>
      <c r="E1865" s="222"/>
      <c r="F1865" s="222"/>
      <c r="G1865" s="222"/>
      <c r="H1865" s="222"/>
      <c r="I1865" s="222"/>
      <c r="J1865" s="222"/>
      <c r="K1865" s="222"/>
      <c r="L1865" s="222"/>
      <c r="M1865" s="752"/>
    </row>
    <row r="1866" spans="2:13" s="221" customFormat="1">
      <c r="B1866" s="222"/>
      <c r="C1866" s="222"/>
      <c r="D1866" s="222"/>
      <c r="E1866" s="222"/>
      <c r="F1866" s="222"/>
      <c r="G1866" s="222"/>
      <c r="H1866" s="222"/>
      <c r="I1866" s="222"/>
      <c r="J1866" s="222"/>
      <c r="K1866" s="222"/>
      <c r="L1866" s="222"/>
      <c r="M1866" s="752"/>
    </row>
    <row r="1867" spans="2:13" s="221" customFormat="1">
      <c r="B1867" s="222"/>
      <c r="C1867" s="222"/>
      <c r="D1867" s="222"/>
      <c r="E1867" s="222"/>
      <c r="F1867" s="222"/>
      <c r="G1867" s="222"/>
      <c r="H1867" s="222"/>
      <c r="I1867" s="222"/>
      <c r="J1867" s="222"/>
      <c r="K1867" s="222"/>
      <c r="L1867" s="222"/>
      <c r="M1867" s="752"/>
    </row>
    <row r="1868" spans="2:13" s="221" customFormat="1">
      <c r="B1868" s="222"/>
      <c r="C1868" s="222"/>
      <c r="D1868" s="222"/>
      <c r="E1868" s="222"/>
      <c r="F1868" s="222"/>
      <c r="G1868" s="222"/>
      <c r="H1868" s="222"/>
      <c r="I1868" s="222"/>
      <c r="J1868" s="222"/>
      <c r="K1868" s="222"/>
      <c r="L1868" s="222"/>
      <c r="M1868" s="752"/>
    </row>
    <row r="1869" spans="2:13" s="221" customFormat="1">
      <c r="B1869" s="222"/>
      <c r="C1869" s="222"/>
      <c r="D1869" s="222"/>
      <c r="E1869" s="222"/>
      <c r="F1869" s="222"/>
      <c r="G1869" s="222"/>
      <c r="H1869" s="222"/>
      <c r="I1869" s="222"/>
      <c r="J1869" s="222"/>
      <c r="K1869" s="222"/>
      <c r="L1869" s="222"/>
      <c r="M1869" s="752"/>
    </row>
    <row r="1870" spans="2:13" s="221" customFormat="1">
      <c r="B1870" s="222"/>
      <c r="C1870" s="222"/>
      <c r="D1870" s="222"/>
      <c r="E1870" s="222"/>
      <c r="F1870" s="222"/>
      <c r="G1870" s="222"/>
      <c r="H1870" s="222"/>
      <c r="I1870" s="222"/>
      <c r="J1870" s="222"/>
      <c r="K1870" s="222"/>
      <c r="L1870" s="222"/>
      <c r="M1870" s="752"/>
    </row>
    <row r="1871" spans="2:13" s="221" customFormat="1">
      <c r="B1871" s="222"/>
      <c r="C1871" s="222"/>
      <c r="D1871" s="222"/>
      <c r="E1871" s="222"/>
      <c r="F1871" s="222"/>
      <c r="G1871" s="222"/>
      <c r="H1871" s="222"/>
      <c r="I1871" s="222"/>
      <c r="J1871" s="222"/>
      <c r="K1871" s="222"/>
      <c r="L1871" s="222"/>
      <c r="M1871" s="752"/>
    </row>
    <row r="1872" spans="2:13" s="221" customFormat="1">
      <c r="B1872" s="222"/>
      <c r="C1872" s="222"/>
      <c r="D1872" s="222"/>
      <c r="E1872" s="222"/>
      <c r="F1872" s="222"/>
      <c r="G1872" s="222"/>
      <c r="H1872" s="222"/>
      <c r="I1872" s="222"/>
      <c r="J1872" s="222"/>
      <c r="K1872" s="222"/>
      <c r="L1872" s="222"/>
      <c r="M1872" s="752"/>
    </row>
    <row r="1873" spans="2:13" s="221" customFormat="1">
      <c r="B1873" s="222"/>
      <c r="C1873" s="222"/>
      <c r="D1873" s="222"/>
      <c r="E1873" s="222"/>
      <c r="F1873" s="222"/>
      <c r="G1873" s="222"/>
      <c r="H1873" s="222"/>
      <c r="I1873" s="222"/>
      <c r="J1873" s="222"/>
      <c r="K1873" s="222"/>
      <c r="L1873" s="222"/>
      <c r="M1873" s="752"/>
    </row>
    <row r="1874" spans="2:13" s="221" customFormat="1">
      <c r="B1874" s="222"/>
      <c r="C1874" s="222"/>
      <c r="D1874" s="222"/>
      <c r="E1874" s="222"/>
      <c r="F1874" s="222"/>
      <c r="G1874" s="222"/>
      <c r="H1874" s="222"/>
      <c r="I1874" s="222"/>
      <c r="J1874" s="222"/>
      <c r="K1874" s="222"/>
      <c r="L1874" s="222"/>
      <c r="M1874" s="752"/>
    </row>
    <row r="1875" spans="2:13" s="221" customFormat="1">
      <c r="B1875" s="222"/>
      <c r="C1875" s="222"/>
      <c r="D1875" s="222"/>
      <c r="E1875" s="222"/>
      <c r="F1875" s="222"/>
      <c r="G1875" s="222"/>
      <c r="H1875" s="222"/>
      <c r="I1875" s="222"/>
      <c r="J1875" s="222"/>
      <c r="K1875" s="222"/>
      <c r="L1875" s="222"/>
      <c r="M1875" s="752"/>
    </row>
    <row r="1876" spans="2:13" s="221" customFormat="1">
      <c r="B1876" s="222"/>
      <c r="C1876" s="222"/>
      <c r="D1876" s="222"/>
      <c r="E1876" s="222"/>
      <c r="F1876" s="222"/>
      <c r="G1876" s="222"/>
      <c r="H1876" s="222"/>
      <c r="I1876" s="222"/>
      <c r="J1876" s="222"/>
      <c r="K1876" s="222"/>
      <c r="L1876" s="222"/>
      <c r="M1876" s="752"/>
    </row>
    <row r="1877" spans="2:13" s="221" customFormat="1">
      <c r="B1877" s="222"/>
      <c r="C1877" s="222"/>
      <c r="D1877" s="222"/>
      <c r="E1877" s="222"/>
      <c r="F1877" s="222"/>
      <c r="G1877" s="222"/>
      <c r="H1877" s="222"/>
      <c r="I1877" s="222"/>
      <c r="J1877" s="222"/>
      <c r="K1877" s="222"/>
      <c r="L1877" s="222"/>
      <c r="M1877" s="752"/>
    </row>
    <row r="1878" spans="2:13" s="221" customFormat="1">
      <c r="B1878" s="222"/>
      <c r="C1878" s="222"/>
      <c r="D1878" s="222"/>
      <c r="E1878" s="222"/>
      <c r="F1878" s="222"/>
      <c r="G1878" s="222"/>
      <c r="H1878" s="222"/>
      <c r="I1878" s="222"/>
      <c r="J1878" s="222"/>
      <c r="K1878" s="222"/>
      <c r="L1878" s="222"/>
      <c r="M1878" s="752"/>
    </row>
    <row r="1879" spans="2:13" s="221" customFormat="1">
      <c r="B1879" s="222"/>
      <c r="C1879" s="222"/>
      <c r="D1879" s="222"/>
      <c r="E1879" s="222"/>
      <c r="F1879" s="222"/>
      <c r="G1879" s="222"/>
      <c r="H1879" s="222"/>
      <c r="I1879" s="222"/>
      <c r="J1879" s="222"/>
      <c r="K1879" s="222"/>
      <c r="L1879" s="222"/>
      <c r="M1879" s="752"/>
    </row>
    <row r="1880" spans="2:13" s="221" customFormat="1">
      <c r="B1880" s="222"/>
      <c r="C1880" s="222"/>
      <c r="D1880" s="222"/>
      <c r="E1880" s="222"/>
      <c r="F1880" s="222"/>
      <c r="G1880" s="222"/>
      <c r="H1880" s="222"/>
      <c r="I1880" s="222"/>
      <c r="J1880" s="222"/>
      <c r="K1880" s="222"/>
      <c r="L1880" s="222"/>
      <c r="M1880" s="752"/>
    </row>
    <row r="1881" spans="2:13" s="221" customFormat="1">
      <c r="B1881" s="222"/>
      <c r="C1881" s="222"/>
      <c r="D1881" s="222"/>
      <c r="E1881" s="222"/>
      <c r="F1881" s="222"/>
      <c r="G1881" s="222"/>
      <c r="H1881" s="222"/>
      <c r="I1881" s="222"/>
      <c r="J1881" s="222"/>
      <c r="K1881" s="222"/>
      <c r="L1881" s="222"/>
      <c r="M1881" s="752"/>
    </row>
    <row r="1882" spans="2:13" s="221" customFormat="1">
      <c r="B1882" s="222"/>
      <c r="C1882" s="222"/>
      <c r="D1882" s="222"/>
      <c r="E1882" s="222"/>
      <c r="F1882" s="222"/>
      <c r="G1882" s="222"/>
      <c r="H1882" s="222"/>
      <c r="I1882" s="222"/>
      <c r="J1882" s="222"/>
      <c r="K1882" s="222"/>
      <c r="L1882" s="222"/>
      <c r="M1882" s="752"/>
    </row>
    <row r="1883" spans="2:13" s="221" customFormat="1">
      <c r="B1883" s="222"/>
      <c r="C1883" s="222"/>
      <c r="D1883" s="222"/>
      <c r="E1883" s="222"/>
      <c r="F1883" s="222"/>
      <c r="G1883" s="222"/>
      <c r="H1883" s="222"/>
      <c r="I1883" s="222"/>
      <c r="J1883" s="222"/>
      <c r="K1883" s="222"/>
      <c r="L1883" s="222"/>
      <c r="M1883" s="752"/>
    </row>
    <row r="1884" spans="2:13" s="221" customFormat="1">
      <c r="B1884" s="222"/>
      <c r="C1884" s="222"/>
      <c r="D1884" s="222"/>
      <c r="E1884" s="222"/>
      <c r="F1884" s="222"/>
      <c r="G1884" s="222"/>
      <c r="H1884" s="222"/>
      <c r="I1884" s="222"/>
      <c r="J1884" s="222"/>
      <c r="K1884" s="222"/>
      <c r="L1884" s="222"/>
      <c r="M1884" s="752"/>
    </row>
    <row r="1885" spans="2:13" s="221" customFormat="1">
      <c r="B1885" s="222"/>
      <c r="C1885" s="222"/>
      <c r="D1885" s="222"/>
      <c r="E1885" s="222"/>
      <c r="F1885" s="222"/>
      <c r="G1885" s="222"/>
      <c r="H1885" s="222"/>
      <c r="I1885" s="222"/>
      <c r="J1885" s="222"/>
      <c r="K1885" s="222"/>
      <c r="L1885" s="222"/>
      <c r="M1885" s="752"/>
    </row>
    <row r="1886" spans="2:13" s="221" customFormat="1">
      <c r="B1886" s="222"/>
      <c r="C1886" s="222"/>
      <c r="D1886" s="222"/>
      <c r="E1886" s="222"/>
      <c r="F1886" s="222"/>
      <c r="G1886" s="222"/>
      <c r="H1886" s="222"/>
      <c r="I1886" s="222"/>
      <c r="J1886" s="222"/>
      <c r="K1886" s="222"/>
      <c r="L1886" s="222"/>
      <c r="M1886" s="752"/>
    </row>
    <row r="1887" spans="2:13" s="221" customFormat="1">
      <c r="B1887" s="222"/>
      <c r="C1887" s="222"/>
      <c r="D1887" s="222"/>
      <c r="E1887" s="222"/>
      <c r="F1887" s="222"/>
      <c r="G1887" s="222"/>
      <c r="H1887" s="222"/>
      <c r="I1887" s="222"/>
      <c r="J1887" s="222"/>
      <c r="K1887" s="222"/>
      <c r="L1887" s="222"/>
      <c r="M1887" s="752"/>
    </row>
    <row r="1888" spans="2:13" s="221" customFormat="1">
      <c r="B1888" s="222"/>
      <c r="C1888" s="222"/>
      <c r="D1888" s="222"/>
      <c r="E1888" s="222"/>
      <c r="F1888" s="222"/>
      <c r="G1888" s="222"/>
      <c r="H1888" s="222"/>
      <c r="I1888" s="222"/>
      <c r="J1888" s="222"/>
      <c r="K1888" s="222"/>
      <c r="L1888" s="222"/>
      <c r="M1888" s="752"/>
    </row>
    <row r="1889" spans="2:13" s="221" customFormat="1">
      <c r="B1889" s="222"/>
      <c r="C1889" s="222"/>
      <c r="D1889" s="222"/>
      <c r="E1889" s="222"/>
      <c r="F1889" s="222"/>
      <c r="G1889" s="222"/>
      <c r="H1889" s="222"/>
      <c r="I1889" s="222"/>
      <c r="J1889" s="222"/>
      <c r="K1889" s="222"/>
      <c r="L1889" s="222"/>
      <c r="M1889" s="752"/>
    </row>
    <row r="1890" spans="2:13" s="221" customFormat="1">
      <c r="B1890" s="222"/>
      <c r="C1890" s="222"/>
      <c r="D1890" s="222"/>
      <c r="E1890" s="222"/>
      <c r="F1890" s="222"/>
      <c r="G1890" s="222"/>
      <c r="H1890" s="222"/>
      <c r="I1890" s="222"/>
      <c r="J1890" s="222"/>
      <c r="K1890" s="222"/>
      <c r="L1890" s="222"/>
      <c r="M1890" s="752"/>
    </row>
    <row r="1891" spans="2:13" s="221" customFormat="1">
      <c r="B1891" s="222"/>
      <c r="C1891" s="222"/>
      <c r="D1891" s="222"/>
      <c r="E1891" s="222"/>
      <c r="F1891" s="222"/>
      <c r="G1891" s="222"/>
      <c r="H1891" s="222"/>
      <c r="I1891" s="222"/>
      <c r="J1891" s="222"/>
      <c r="K1891" s="222"/>
      <c r="L1891" s="222"/>
      <c r="M1891" s="752"/>
    </row>
    <row r="1892" spans="2:13" s="221" customFormat="1">
      <c r="B1892" s="222"/>
      <c r="C1892" s="222"/>
      <c r="D1892" s="222"/>
      <c r="E1892" s="222"/>
      <c r="F1892" s="222"/>
      <c r="G1892" s="222"/>
      <c r="H1892" s="222"/>
      <c r="I1892" s="222"/>
      <c r="J1892" s="222"/>
      <c r="K1892" s="222"/>
      <c r="L1892" s="222"/>
      <c r="M1892" s="752"/>
    </row>
    <row r="1893" spans="2:13" s="221" customFormat="1">
      <c r="B1893" s="222"/>
      <c r="C1893" s="222"/>
      <c r="D1893" s="222"/>
      <c r="E1893" s="222"/>
      <c r="F1893" s="222"/>
      <c r="G1893" s="222"/>
      <c r="H1893" s="222"/>
      <c r="I1893" s="222"/>
      <c r="J1893" s="222"/>
      <c r="K1893" s="222"/>
      <c r="L1893" s="222"/>
      <c r="M1893" s="752"/>
    </row>
    <row r="1894" spans="2:13" s="221" customFormat="1">
      <c r="B1894" s="222"/>
      <c r="C1894" s="222"/>
      <c r="D1894" s="222"/>
      <c r="E1894" s="222"/>
      <c r="F1894" s="222"/>
      <c r="G1894" s="222"/>
      <c r="H1894" s="222"/>
      <c r="I1894" s="222"/>
      <c r="J1894" s="222"/>
      <c r="K1894" s="222"/>
      <c r="L1894" s="222"/>
      <c r="M1894" s="752"/>
    </row>
    <row r="1895" spans="2:13" s="221" customFormat="1">
      <c r="B1895" s="222"/>
      <c r="C1895" s="222"/>
      <c r="D1895" s="222"/>
      <c r="E1895" s="222"/>
      <c r="F1895" s="222"/>
      <c r="G1895" s="222"/>
      <c r="H1895" s="222"/>
      <c r="I1895" s="222"/>
      <c r="J1895" s="222"/>
      <c r="K1895" s="222"/>
      <c r="L1895" s="222"/>
      <c r="M1895" s="752"/>
    </row>
    <row r="1896" spans="2:13" s="221" customFormat="1">
      <c r="B1896" s="222"/>
      <c r="C1896" s="222"/>
      <c r="D1896" s="222"/>
      <c r="E1896" s="222"/>
      <c r="F1896" s="222"/>
      <c r="G1896" s="222"/>
      <c r="H1896" s="222"/>
      <c r="I1896" s="222"/>
      <c r="J1896" s="222"/>
      <c r="K1896" s="222"/>
      <c r="L1896" s="222"/>
      <c r="M1896" s="752"/>
    </row>
    <row r="1897" spans="2:13" s="221" customFormat="1">
      <c r="B1897" s="222"/>
      <c r="C1897" s="222"/>
      <c r="D1897" s="222"/>
      <c r="E1897" s="222"/>
      <c r="F1897" s="222"/>
      <c r="G1897" s="222"/>
      <c r="H1897" s="222"/>
      <c r="I1897" s="222"/>
      <c r="J1897" s="222"/>
      <c r="K1897" s="222"/>
      <c r="L1897" s="222"/>
      <c r="M1897" s="752"/>
    </row>
    <row r="1898" spans="2:13" s="221" customFormat="1">
      <c r="B1898" s="222"/>
      <c r="C1898" s="222"/>
      <c r="D1898" s="222"/>
      <c r="E1898" s="222"/>
      <c r="F1898" s="222"/>
      <c r="G1898" s="222"/>
      <c r="H1898" s="222"/>
      <c r="I1898" s="222"/>
      <c r="J1898" s="222"/>
      <c r="K1898" s="222"/>
      <c r="L1898" s="222"/>
      <c r="M1898" s="752"/>
    </row>
    <row r="1899" spans="2:13" s="221" customFormat="1">
      <c r="B1899" s="222"/>
      <c r="C1899" s="222"/>
      <c r="D1899" s="222"/>
      <c r="E1899" s="222"/>
      <c r="F1899" s="222"/>
      <c r="G1899" s="222"/>
      <c r="H1899" s="222"/>
      <c r="I1899" s="222"/>
      <c r="J1899" s="222"/>
      <c r="K1899" s="222"/>
      <c r="L1899" s="222"/>
      <c r="M1899" s="752"/>
    </row>
    <row r="1900" spans="2:13" s="221" customFormat="1">
      <c r="B1900" s="222"/>
      <c r="C1900" s="222"/>
      <c r="D1900" s="222"/>
      <c r="E1900" s="222"/>
      <c r="F1900" s="222"/>
      <c r="G1900" s="222"/>
      <c r="H1900" s="222"/>
      <c r="I1900" s="222"/>
      <c r="J1900" s="222"/>
      <c r="K1900" s="222"/>
      <c r="L1900" s="222"/>
      <c r="M1900" s="752"/>
    </row>
    <row r="1901" spans="2:13" s="221" customFormat="1">
      <c r="B1901" s="222"/>
      <c r="C1901" s="222"/>
      <c r="D1901" s="222"/>
      <c r="E1901" s="222"/>
      <c r="F1901" s="222"/>
      <c r="G1901" s="222"/>
      <c r="H1901" s="222"/>
      <c r="I1901" s="222"/>
      <c r="J1901" s="222"/>
      <c r="K1901" s="222"/>
      <c r="L1901" s="222"/>
      <c r="M1901" s="752"/>
    </row>
    <row r="1902" spans="2:13" s="221" customFormat="1">
      <c r="B1902" s="222"/>
      <c r="C1902" s="222"/>
      <c r="D1902" s="222"/>
      <c r="E1902" s="222"/>
      <c r="F1902" s="222"/>
      <c r="G1902" s="222"/>
      <c r="H1902" s="222"/>
      <c r="I1902" s="222"/>
      <c r="J1902" s="222"/>
      <c r="K1902" s="222"/>
      <c r="L1902" s="222"/>
      <c r="M1902" s="752"/>
    </row>
    <row r="1903" spans="2:13" s="221" customFormat="1">
      <c r="B1903" s="222"/>
      <c r="C1903" s="222"/>
      <c r="D1903" s="222"/>
      <c r="E1903" s="222"/>
      <c r="F1903" s="222"/>
      <c r="G1903" s="222"/>
      <c r="H1903" s="222"/>
      <c r="I1903" s="222"/>
      <c r="J1903" s="222"/>
      <c r="K1903" s="222"/>
      <c r="L1903" s="222"/>
      <c r="M1903" s="752"/>
    </row>
    <row r="1904" spans="2:13" s="221" customFormat="1">
      <c r="B1904" s="222"/>
      <c r="C1904" s="222"/>
      <c r="D1904" s="222"/>
      <c r="E1904" s="222"/>
      <c r="F1904" s="222"/>
      <c r="G1904" s="222"/>
      <c r="H1904" s="222"/>
      <c r="I1904" s="222"/>
      <c r="J1904" s="222"/>
      <c r="K1904" s="222"/>
      <c r="L1904" s="222"/>
      <c r="M1904" s="752"/>
    </row>
    <row r="1905" spans="2:13" s="221" customFormat="1">
      <c r="B1905" s="222"/>
      <c r="C1905" s="222"/>
      <c r="D1905" s="222"/>
      <c r="E1905" s="222"/>
      <c r="F1905" s="222"/>
      <c r="G1905" s="222"/>
      <c r="H1905" s="222"/>
      <c r="I1905" s="222"/>
      <c r="J1905" s="222"/>
      <c r="K1905" s="222"/>
      <c r="L1905" s="222"/>
      <c r="M1905" s="752"/>
    </row>
    <row r="1906" spans="2:13" s="221" customFormat="1">
      <c r="B1906" s="222"/>
      <c r="C1906" s="222"/>
      <c r="D1906" s="222"/>
      <c r="E1906" s="222"/>
      <c r="F1906" s="222"/>
      <c r="G1906" s="222"/>
      <c r="H1906" s="222"/>
      <c r="I1906" s="222"/>
      <c r="J1906" s="222"/>
      <c r="K1906" s="222"/>
      <c r="L1906" s="222"/>
      <c r="M1906" s="752"/>
    </row>
    <row r="1907" spans="2:13" s="221" customFormat="1">
      <c r="B1907" s="222"/>
      <c r="C1907" s="222"/>
      <c r="D1907" s="222"/>
      <c r="E1907" s="222"/>
      <c r="F1907" s="222"/>
      <c r="G1907" s="222"/>
      <c r="H1907" s="222"/>
      <c r="I1907" s="222"/>
      <c r="J1907" s="222"/>
      <c r="K1907" s="222"/>
      <c r="L1907" s="222"/>
      <c r="M1907" s="752"/>
    </row>
    <row r="1908" spans="2:13" s="221" customFormat="1">
      <c r="B1908" s="222"/>
      <c r="C1908" s="222"/>
      <c r="D1908" s="222"/>
      <c r="E1908" s="222"/>
      <c r="F1908" s="222"/>
      <c r="G1908" s="222"/>
      <c r="H1908" s="222"/>
      <c r="I1908" s="222"/>
      <c r="J1908" s="222"/>
      <c r="K1908" s="222"/>
      <c r="L1908" s="222"/>
      <c r="M1908" s="752"/>
    </row>
    <row r="1909" spans="2:13" s="221" customFormat="1">
      <c r="B1909" s="222"/>
      <c r="C1909" s="222"/>
      <c r="D1909" s="222"/>
      <c r="E1909" s="222"/>
      <c r="F1909" s="222"/>
      <c r="G1909" s="222"/>
      <c r="H1909" s="222"/>
      <c r="I1909" s="222"/>
      <c r="J1909" s="222"/>
      <c r="K1909" s="222"/>
      <c r="L1909" s="222"/>
      <c r="M1909" s="752"/>
    </row>
    <row r="1910" spans="2:13" s="221" customFormat="1">
      <c r="B1910" s="222"/>
      <c r="C1910" s="222"/>
      <c r="D1910" s="222"/>
      <c r="E1910" s="222"/>
      <c r="F1910" s="222"/>
      <c r="G1910" s="222"/>
      <c r="H1910" s="222"/>
      <c r="I1910" s="222"/>
      <c r="J1910" s="222"/>
      <c r="K1910" s="222"/>
      <c r="L1910" s="222"/>
      <c r="M1910" s="752"/>
    </row>
    <row r="1911" spans="2:13" s="221" customFormat="1">
      <c r="B1911" s="222"/>
      <c r="C1911" s="222"/>
      <c r="D1911" s="222"/>
      <c r="E1911" s="222"/>
      <c r="F1911" s="222"/>
      <c r="G1911" s="222"/>
      <c r="H1911" s="222"/>
      <c r="I1911" s="222"/>
      <c r="J1911" s="222"/>
      <c r="K1911" s="222"/>
      <c r="L1911" s="222"/>
      <c r="M1911" s="752"/>
    </row>
    <row r="1912" spans="2:13" s="221" customFormat="1">
      <c r="B1912" s="222"/>
      <c r="C1912" s="222"/>
      <c r="D1912" s="222"/>
      <c r="E1912" s="222"/>
      <c r="F1912" s="222"/>
      <c r="G1912" s="222"/>
      <c r="H1912" s="222"/>
      <c r="I1912" s="222"/>
      <c r="J1912" s="222"/>
      <c r="K1912" s="222"/>
      <c r="L1912" s="222"/>
      <c r="M1912" s="752"/>
    </row>
    <row r="1913" spans="2:13" s="221" customFormat="1">
      <c r="B1913" s="222"/>
      <c r="C1913" s="222"/>
      <c r="D1913" s="222"/>
      <c r="E1913" s="222"/>
      <c r="F1913" s="222"/>
      <c r="G1913" s="222"/>
      <c r="H1913" s="222"/>
      <c r="I1913" s="222"/>
      <c r="J1913" s="222"/>
      <c r="K1913" s="222"/>
      <c r="L1913" s="222"/>
      <c r="M1913" s="752"/>
    </row>
    <row r="1914" spans="2:13" s="221" customFormat="1">
      <c r="B1914" s="222"/>
      <c r="C1914" s="222"/>
      <c r="D1914" s="222"/>
      <c r="E1914" s="222"/>
      <c r="F1914" s="222"/>
      <c r="G1914" s="222"/>
      <c r="H1914" s="222"/>
      <c r="I1914" s="222"/>
      <c r="J1914" s="222"/>
      <c r="K1914" s="222"/>
      <c r="L1914" s="222"/>
      <c r="M1914" s="752"/>
    </row>
    <row r="1915" spans="2:13" s="221" customFormat="1">
      <c r="B1915" s="222"/>
      <c r="C1915" s="222"/>
      <c r="D1915" s="222"/>
      <c r="E1915" s="222"/>
      <c r="F1915" s="222"/>
      <c r="G1915" s="222"/>
      <c r="H1915" s="222"/>
      <c r="I1915" s="222"/>
      <c r="J1915" s="222"/>
      <c r="K1915" s="222"/>
      <c r="L1915" s="222"/>
      <c r="M1915" s="752"/>
    </row>
    <row r="1916" spans="2:13" s="221" customFormat="1">
      <c r="B1916" s="222"/>
      <c r="C1916" s="222"/>
      <c r="D1916" s="222"/>
      <c r="E1916" s="222"/>
      <c r="F1916" s="222"/>
      <c r="G1916" s="222"/>
      <c r="H1916" s="222"/>
      <c r="I1916" s="222"/>
      <c r="J1916" s="222"/>
      <c r="K1916" s="222"/>
      <c r="L1916" s="222"/>
      <c r="M1916" s="752"/>
    </row>
    <row r="1917" spans="2:13" s="221" customFormat="1">
      <c r="B1917" s="222"/>
      <c r="C1917" s="222"/>
      <c r="D1917" s="222"/>
      <c r="E1917" s="222"/>
      <c r="F1917" s="222"/>
      <c r="G1917" s="222"/>
      <c r="H1917" s="222"/>
      <c r="I1917" s="222"/>
      <c r="J1917" s="222"/>
      <c r="K1917" s="222"/>
      <c r="L1917" s="222"/>
      <c r="M1917" s="752"/>
    </row>
    <row r="1918" spans="2:13" s="221" customFormat="1">
      <c r="B1918" s="222"/>
      <c r="C1918" s="222"/>
      <c r="D1918" s="222"/>
      <c r="E1918" s="222"/>
      <c r="F1918" s="222"/>
      <c r="G1918" s="222"/>
      <c r="H1918" s="222"/>
      <c r="I1918" s="222"/>
      <c r="J1918" s="222"/>
      <c r="K1918" s="222"/>
      <c r="L1918" s="222"/>
      <c r="M1918" s="752"/>
    </row>
    <row r="1919" spans="2:13" s="221" customFormat="1">
      <c r="B1919" s="222"/>
      <c r="C1919" s="222"/>
      <c r="D1919" s="222"/>
      <c r="E1919" s="222"/>
      <c r="F1919" s="222"/>
      <c r="G1919" s="222"/>
      <c r="H1919" s="222"/>
      <c r="I1919" s="222"/>
      <c r="J1919" s="222"/>
      <c r="K1919" s="222"/>
      <c r="L1919" s="222"/>
      <c r="M1919" s="752"/>
    </row>
    <row r="1920" spans="2:13" s="221" customFormat="1">
      <c r="B1920" s="222"/>
      <c r="C1920" s="222"/>
      <c r="D1920" s="222"/>
      <c r="E1920" s="222"/>
      <c r="F1920" s="222"/>
      <c r="G1920" s="222"/>
      <c r="H1920" s="222"/>
      <c r="I1920" s="222"/>
      <c r="J1920" s="222"/>
      <c r="K1920" s="222"/>
      <c r="L1920" s="222"/>
      <c r="M1920" s="752"/>
    </row>
    <row r="1921" spans="2:13" s="221" customFormat="1">
      <c r="B1921" s="222"/>
      <c r="C1921" s="222"/>
      <c r="D1921" s="222"/>
      <c r="E1921" s="222"/>
      <c r="F1921" s="222"/>
      <c r="G1921" s="222"/>
      <c r="H1921" s="222"/>
      <c r="I1921" s="222"/>
      <c r="J1921" s="222"/>
      <c r="K1921" s="222"/>
      <c r="L1921" s="222"/>
      <c r="M1921" s="752"/>
    </row>
    <row r="1922" spans="2:13" s="221" customFormat="1">
      <c r="B1922" s="222"/>
      <c r="C1922" s="222"/>
      <c r="D1922" s="222"/>
      <c r="E1922" s="222"/>
      <c r="F1922" s="222"/>
      <c r="G1922" s="222"/>
      <c r="H1922" s="222"/>
      <c r="I1922" s="222"/>
      <c r="J1922" s="222"/>
      <c r="K1922" s="222"/>
      <c r="L1922" s="222"/>
      <c r="M1922" s="752"/>
    </row>
    <row r="1923" spans="2:13" s="221" customFormat="1">
      <c r="B1923" s="222"/>
      <c r="C1923" s="222"/>
      <c r="D1923" s="222"/>
      <c r="E1923" s="222"/>
      <c r="F1923" s="222"/>
      <c r="G1923" s="222"/>
      <c r="H1923" s="222"/>
      <c r="I1923" s="222"/>
      <c r="J1923" s="222"/>
      <c r="K1923" s="222"/>
      <c r="L1923" s="222"/>
      <c r="M1923" s="752"/>
    </row>
    <row r="1924" spans="2:13" s="221" customFormat="1">
      <c r="B1924" s="222"/>
      <c r="C1924" s="222"/>
      <c r="D1924" s="222"/>
      <c r="E1924" s="222"/>
      <c r="F1924" s="222"/>
      <c r="G1924" s="222"/>
      <c r="H1924" s="222"/>
      <c r="I1924" s="222"/>
      <c r="J1924" s="222"/>
      <c r="K1924" s="222"/>
      <c r="L1924" s="222"/>
      <c r="M1924" s="752"/>
    </row>
    <row r="1925" spans="2:13" s="221" customFormat="1">
      <c r="B1925" s="222"/>
      <c r="C1925" s="222"/>
      <c r="D1925" s="222"/>
      <c r="E1925" s="222"/>
      <c r="F1925" s="222"/>
      <c r="G1925" s="222"/>
      <c r="H1925" s="222"/>
      <c r="I1925" s="222"/>
      <c r="J1925" s="222"/>
      <c r="K1925" s="222"/>
      <c r="L1925" s="222"/>
      <c r="M1925" s="752"/>
    </row>
    <row r="1926" spans="2:13" s="221" customFormat="1">
      <c r="B1926" s="222"/>
      <c r="C1926" s="222"/>
      <c r="D1926" s="222"/>
      <c r="E1926" s="222"/>
      <c r="F1926" s="222"/>
      <c r="G1926" s="222"/>
      <c r="H1926" s="222"/>
      <c r="I1926" s="222"/>
      <c r="J1926" s="222"/>
      <c r="K1926" s="222"/>
      <c r="L1926" s="222"/>
      <c r="M1926" s="752"/>
    </row>
    <row r="1927" spans="2:13" s="221" customFormat="1">
      <c r="B1927" s="222"/>
      <c r="C1927" s="222"/>
      <c r="D1927" s="222"/>
      <c r="E1927" s="222"/>
      <c r="F1927" s="222"/>
      <c r="G1927" s="222"/>
      <c r="H1927" s="222"/>
      <c r="I1927" s="222"/>
      <c r="J1927" s="222"/>
      <c r="K1927" s="222"/>
      <c r="L1927" s="222"/>
      <c r="M1927" s="752"/>
    </row>
    <row r="1928" spans="2:13" s="221" customFormat="1">
      <c r="B1928" s="222"/>
      <c r="C1928" s="222"/>
      <c r="D1928" s="222"/>
      <c r="E1928" s="222"/>
      <c r="F1928" s="222"/>
      <c r="G1928" s="222"/>
      <c r="H1928" s="222"/>
      <c r="I1928" s="222"/>
      <c r="J1928" s="222"/>
      <c r="K1928" s="222"/>
      <c r="L1928" s="222"/>
      <c r="M1928" s="752"/>
    </row>
    <row r="1929" spans="2:13" s="221" customFormat="1">
      <c r="B1929" s="222"/>
      <c r="C1929" s="222"/>
      <c r="D1929" s="222"/>
      <c r="E1929" s="222"/>
      <c r="F1929" s="222"/>
      <c r="G1929" s="222"/>
      <c r="H1929" s="222"/>
      <c r="I1929" s="222"/>
      <c r="J1929" s="222"/>
      <c r="K1929" s="222"/>
      <c r="L1929" s="222"/>
      <c r="M1929" s="752"/>
    </row>
    <row r="1930" spans="2:13" s="221" customFormat="1">
      <c r="B1930" s="222"/>
      <c r="C1930" s="222"/>
      <c r="D1930" s="222"/>
      <c r="E1930" s="222"/>
      <c r="F1930" s="222"/>
      <c r="G1930" s="222"/>
      <c r="H1930" s="222"/>
      <c r="I1930" s="222"/>
      <c r="J1930" s="222"/>
      <c r="K1930" s="222"/>
      <c r="L1930" s="222"/>
      <c r="M1930" s="752"/>
    </row>
    <row r="1931" spans="2:13" s="221" customFormat="1">
      <c r="B1931" s="222"/>
      <c r="C1931" s="222"/>
      <c r="D1931" s="222"/>
      <c r="E1931" s="222"/>
      <c r="F1931" s="222"/>
      <c r="G1931" s="222"/>
      <c r="H1931" s="222"/>
      <c r="I1931" s="222"/>
      <c r="J1931" s="222"/>
      <c r="K1931" s="222"/>
      <c r="L1931" s="222"/>
      <c r="M1931" s="752"/>
    </row>
    <row r="1932" spans="2:13" s="221" customFormat="1">
      <c r="B1932" s="222"/>
      <c r="C1932" s="222"/>
      <c r="D1932" s="222"/>
      <c r="E1932" s="222"/>
      <c r="F1932" s="222"/>
      <c r="G1932" s="222"/>
      <c r="H1932" s="222"/>
      <c r="I1932" s="222"/>
      <c r="J1932" s="222"/>
      <c r="K1932" s="222"/>
      <c r="L1932" s="222"/>
      <c r="M1932" s="752"/>
    </row>
    <row r="1933" spans="2:13" s="221" customFormat="1">
      <c r="B1933" s="222"/>
      <c r="C1933" s="222"/>
      <c r="D1933" s="222"/>
      <c r="E1933" s="222"/>
      <c r="F1933" s="222"/>
      <c r="G1933" s="222"/>
      <c r="H1933" s="222"/>
      <c r="I1933" s="222"/>
      <c r="J1933" s="222"/>
      <c r="K1933" s="222"/>
      <c r="L1933" s="222"/>
      <c r="M1933" s="752"/>
    </row>
    <row r="1934" spans="2:13" s="221" customFormat="1">
      <c r="B1934" s="222"/>
      <c r="C1934" s="222"/>
      <c r="D1934" s="222"/>
      <c r="E1934" s="222"/>
      <c r="F1934" s="222"/>
      <c r="G1934" s="222"/>
      <c r="H1934" s="222"/>
      <c r="I1934" s="222"/>
      <c r="J1934" s="222"/>
      <c r="K1934" s="222"/>
      <c r="L1934" s="222"/>
      <c r="M1934" s="752"/>
    </row>
    <row r="1935" spans="2:13" s="221" customFormat="1">
      <c r="B1935" s="222"/>
      <c r="C1935" s="222"/>
      <c r="D1935" s="222"/>
      <c r="E1935" s="222"/>
      <c r="F1935" s="222"/>
      <c r="G1935" s="222"/>
      <c r="H1935" s="222"/>
      <c r="I1935" s="222"/>
      <c r="J1935" s="222"/>
      <c r="K1935" s="222"/>
      <c r="L1935" s="222"/>
      <c r="M1935" s="752"/>
    </row>
    <row r="1936" spans="2:13" s="221" customFormat="1">
      <c r="B1936" s="222"/>
      <c r="C1936" s="222"/>
      <c r="D1936" s="222"/>
      <c r="E1936" s="222"/>
      <c r="F1936" s="222"/>
      <c r="G1936" s="222"/>
      <c r="H1936" s="222"/>
      <c r="I1936" s="222"/>
      <c r="J1936" s="222"/>
      <c r="K1936" s="222"/>
      <c r="L1936" s="222"/>
      <c r="M1936" s="752"/>
    </row>
    <row r="1937" spans="2:13" s="221" customFormat="1">
      <c r="B1937" s="222"/>
      <c r="C1937" s="222"/>
      <c r="D1937" s="222"/>
      <c r="E1937" s="222"/>
      <c r="F1937" s="222"/>
      <c r="G1937" s="222"/>
      <c r="H1937" s="222"/>
      <c r="I1937" s="222"/>
      <c r="J1937" s="222"/>
      <c r="K1937" s="222"/>
      <c r="L1937" s="222"/>
      <c r="M1937" s="752"/>
    </row>
    <row r="1938" spans="2:13" s="221" customFormat="1">
      <c r="B1938" s="222"/>
      <c r="C1938" s="222"/>
      <c r="D1938" s="222"/>
      <c r="E1938" s="222"/>
      <c r="F1938" s="222"/>
      <c r="G1938" s="222"/>
      <c r="H1938" s="222"/>
      <c r="I1938" s="222"/>
      <c r="J1938" s="222"/>
      <c r="K1938" s="222"/>
      <c r="L1938" s="222"/>
      <c r="M1938" s="752"/>
    </row>
    <row r="1939" spans="2:13" s="221" customFormat="1">
      <c r="B1939" s="222"/>
      <c r="C1939" s="222"/>
      <c r="D1939" s="222"/>
      <c r="E1939" s="222"/>
      <c r="F1939" s="222"/>
      <c r="G1939" s="222"/>
      <c r="H1939" s="222"/>
      <c r="I1939" s="222"/>
      <c r="J1939" s="222"/>
      <c r="K1939" s="222"/>
      <c r="L1939" s="222"/>
      <c r="M1939" s="752"/>
    </row>
    <row r="1940" spans="2:13" s="221" customFormat="1">
      <c r="B1940" s="222"/>
      <c r="C1940" s="222"/>
      <c r="D1940" s="222"/>
      <c r="E1940" s="222"/>
      <c r="F1940" s="222"/>
      <c r="G1940" s="222"/>
      <c r="H1940" s="222"/>
      <c r="I1940" s="222"/>
      <c r="J1940" s="222"/>
      <c r="K1940" s="222"/>
      <c r="L1940" s="222"/>
      <c r="M1940" s="752"/>
    </row>
    <row r="1941" spans="2:13" s="221" customFormat="1">
      <c r="B1941" s="222"/>
      <c r="C1941" s="222"/>
      <c r="D1941" s="222"/>
      <c r="E1941" s="222"/>
      <c r="F1941" s="222"/>
      <c r="G1941" s="222"/>
      <c r="H1941" s="222"/>
      <c r="I1941" s="222"/>
      <c r="J1941" s="222"/>
      <c r="K1941" s="222"/>
      <c r="L1941" s="222"/>
      <c r="M1941" s="752"/>
    </row>
    <row r="1942" spans="2:13" s="221" customFormat="1">
      <c r="B1942" s="222"/>
      <c r="C1942" s="222"/>
      <c r="D1942" s="222"/>
      <c r="E1942" s="222"/>
      <c r="F1942" s="222"/>
      <c r="G1942" s="222"/>
      <c r="H1942" s="222"/>
      <c r="I1942" s="222"/>
      <c r="J1942" s="222"/>
      <c r="K1942" s="222"/>
      <c r="L1942" s="222"/>
      <c r="M1942" s="752"/>
    </row>
    <row r="1943" spans="2:13" s="221" customFormat="1">
      <c r="B1943" s="222"/>
      <c r="C1943" s="222"/>
      <c r="D1943" s="222"/>
      <c r="E1943" s="222"/>
      <c r="F1943" s="222"/>
      <c r="G1943" s="222"/>
      <c r="H1943" s="222"/>
      <c r="I1943" s="222"/>
      <c r="J1943" s="222"/>
      <c r="K1943" s="222"/>
      <c r="L1943" s="222"/>
      <c r="M1943" s="752"/>
    </row>
    <row r="1944" spans="2:13" s="221" customFormat="1">
      <c r="B1944" s="222"/>
      <c r="C1944" s="222"/>
      <c r="D1944" s="222"/>
      <c r="E1944" s="222"/>
      <c r="F1944" s="222"/>
      <c r="G1944" s="222"/>
      <c r="H1944" s="222"/>
      <c r="I1944" s="222"/>
      <c r="J1944" s="222"/>
      <c r="K1944" s="222"/>
      <c r="L1944" s="222"/>
      <c r="M1944" s="752"/>
    </row>
    <row r="1945" spans="2:13" s="221" customFormat="1">
      <c r="B1945" s="222"/>
      <c r="C1945" s="222"/>
      <c r="D1945" s="222"/>
      <c r="E1945" s="222"/>
      <c r="F1945" s="222"/>
      <c r="G1945" s="222"/>
      <c r="H1945" s="222"/>
      <c r="I1945" s="222"/>
      <c r="J1945" s="222"/>
      <c r="K1945" s="222"/>
      <c r="L1945" s="222"/>
      <c r="M1945" s="752"/>
    </row>
    <row r="1946" spans="2:13" s="221" customFormat="1">
      <c r="B1946" s="222"/>
      <c r="C1946" s="222"/>
      <c r="D1946" s="222"/>
      <c r="E1946" s="222"/>
      <c r="F1946" s="222"/>
      <c r="G1946" s="222"/>
      <c r="H1946" s="222"/>
      <c r="I1946" s="222"/>
      <c r="J1946" s="222"/>
      <c r="K1946" s="222"/>
      <c r="L1946" s="222"/>
      <c r="M1946" s="752"/>
    </row>
    <row r="1947" spans="2:13" s="221" customFormat="1">
      <c r="B1947" s="222"/>
      <c r="C1947" s="222"/>
      <c r="D1947" s="222"/>
      <c r="E1947" s="222"/>
      <c r="F1947" s="222"/>
      <c r="G1947" s="222"/>
      <c r="H1947" s="222"/>
      <c r="I1947" s="222"/>
      <c r="J1947" s="222"/>
      <c r="K1947" s="222"/>
      <c r="L1947" s="222"/>
      <c r="M1947" s="752"/>
    </row>
    <row r="1948" spans="2:13" s="221" customFormat="1">
      <c r="B1948" s="222"/>
      <c r="C1948" s="222"/>
      <c r="D1948" s="222"/>
      <c r="E1948" s="222"/>
      <c r="F1948" s="222"/>
      <c r="G1948" s="222"/>
      <c r="H1948" s="222"/>
      <c r="I1948" s="222"/>
      <c r="J1948" s="222"/>
      <c r="K1948" s="222"/>
      <c r="L1948" s="222"/>
      <c r="M1948" s="752"/>
    </row>
    <row r="1949" spans="2:13" s="221" customFormat="1">
      <c r="B1949" s="222"/>
      <c r="C1949" s="222"/>
      <c r="D1949" s="222"/>
      <c r="E1949" s="222"/>
      <c r="F1949" s="222"/>
      <c r="G1949" s="222"/>
      <c r="H1949" s="222"/>
      <c r="I1949" s="222"/>
      <c r="J1949" s="222"/>
      <c r="K1949" s="222"/>
      <c r="L1949" s="222"/>
      <c r="M1949" s="752"/>
    </row>
    <row r="1950" spans="2:13" s="221" customFormat="1">
      <c r="B1950" s="222"/>
      <c r="C1950" s="222"/>
      <c r="D1950" s="222"/>
      <c r="E1950" s="222"/>
      <c r="F1950" s="222"/>
      <c r="G1950" s="222"/>
      <c r="H1950" s="222"/>
      <c r="I1950" s="222"/>
      <c r="J1950" s="222"/>
      <c r="K1950" s="222"/>
      <c r="L1950" s="222"/>
      <c r="M1950" s="752"/>
    </row>
    <row r="1951" spans="2:13" s="221" customFormat="1">
      <c r="B1951" s="222"/>
      <c r="C1951" s="222"/>
      <c r="D1951" s="222"/>
      <c r="E1951" s="222"/>
      <c r="F1951" s="222"/>
      <c r="G1951" s="222"/>
      <c r="H1951" s="222"/>
      <c r="I1951" s="222"/>
      <c r="J1951" s="222"/>
      <c r="K1951" s="222"/>
      <c r="L1951" s="222"/>
      <c r="M1951" s="752"/>
    </row>
    <row r="1952" spans="2:13" s="221" customFormat="1">
      <c r="B1952" s="222"/>
      <c r="C1952" s="222"/>
      <c r="D1952" s="222"/>
      <c r="E1952" s="222"/>
      <c r="F1952" s="222"/>
      <c r="G1952" s="222"/>
      <c r="H1952" s="222"/>
      <c r="I1952" s="222"/>
      <c r="J1952" s="222"/>
      <c r="K1952" s="222"/>
      <c r="L1952" s="222"/>
      <c r="M1952" s="752"/>
    </row>
    <row r="1953" spans="2:13" s="221" customFormat="1">
      <c r="B1953" s="222"/>
      <c r="C1953" s="222"/>
      <c r="D1953" s="222"/>
      <c r="E1953" s="222"/>
      <c r="F1953" s="222"/>
      <c r="G1953" s="222"/>
      <c r="H1953" s="222"/>
      <c r="I1953" s="222"/>
      <c r="J1953" s="222"/>
      <c r="K1953" s="222"/>
      <c r="L1953" s="222"/>
      <c r="M1953" s="752"/>
    </row>
    <row r="1954" spans="2:13" s="221" customFormat="1">
      <c r="B1954" s="222"/>
      <c r="C1954" s="222"/>
      <c r="D1954" s="222"/>
      <c r="E1954" s="222"/>
      <c r="F1954" s="222"/>
      <c r="G1954" s="222"/>
      <c r="H1954" s="222"/>
      <c r="I1954" s="222"/>
      <c r="J1954" s="222"/>
      <c r="K1954" s="222"/>
      <c r="L1954" s="222"/>
      <c r="M1954" s="752"/>
    </row>
    <row r="1955" spans="2:13" s="221" customFormat="1">
      <c r="B1955" s="222"/>
      <c r="C1955" s="222"/>
      <c r="D1955" s="222"/>
      <c r="E1955" s="222"/>
      <c r="F1955" s="222"/>
      <c r="G1955" s="222"/>
      <c r="H1955" s="222"/>
      <c r="I1955" s="222"/>
      <c r="J1955" s="222"/>
      <c r="K1955" s="222"/>
      <c r="L1955" s="222"/>
      <c r="M1955" s="752"/>
    </row>
    <row r="1956" spans="2:13" s="221" customFormat="1">
      <c r="B1956" s="222"/>
      <c r="C1956" s="222"/>
      <c r="D1956" s="222"/>
      <c r="E1956" s="222"/>
      <c r="F1956" s="222"/>
      <c r="G1956" s="222"/>
      <c r="H1956" s="222"/>
      <c r="I1956" s="222"/>
      <c r="J1956" s="222"/>
      <c r="K1956" s="222"/>
      <c r="L1956" s="222"/>
      <c r="M1956" s="752"/>
    </row>
    <row r="1957" spans="2:13" s="221" customFormat="1">
      <c r="B1957" s="222"/>
      <c r="C1957" s="222"/>
      <c r="D1957" s="222"/>
      <c r="E1957" s="222"/>
      <c r="F1957" s="222"/>
      <c r="G1957" s="222"/>
      <c r="H1957" s="222"/>
      <c r="I1957" s="222"/>
      <c r="J1957" s="222"/>
      <c r="K1957" s="222"/>
      <c r="L1957" s="222"/>
      <c r="M1957" s="752"/>
    </row>
    <row r="1958" spans="2:13" s="221" customFormat="1">
      <c r="B1958" s="222"/>
      <c r="C1958" s="222"/>
      <c r="D1958" s="222"/>
      <c r="E1958" s="222"/>
      <c r="F1958" s="222"/>
      <c r="G1958" s="222"/>
      <c r="H1958" s="222"/>
      <c r="I1958" s="222"/>
      <c r="J1958" s="222"/>
      <c r="K1958" s="222"/>
      <c r="L1958" s="222"/>
      <c r="M1958" s="752"/>
    </row>
    <row r="1959" spans="2:13" s="221" customFormat="1">
      <c r="B1959" s="222"/>
      <c r="C1959" s="222"/>
      <c r="D1959" s="222"/>
      <c r="E1959" s="222"/>
      <c r="F1959" s="222"/>
      <c r="G1959" s="222"/>
      <c r="H1959" s="222"/>
      <c r="I1959" s="222"/>
      <c r="J1959" s="222"/>
      <c r="K1959" s="222"/>
      <c r="L1959" s="222"/>
      <c r="M1959" s="752"/>
    </row>
    <row r="1960" spans="2:13" s="221" customFormat="1">
      <c r="B1960" s="222"/>
      <c r="C1960" s="222"/>
      <c r="D1960" s="222"/>
      <c r="E1960" s="222"/>
      <c r="F1960" s="222"/>
      <c r="G1960" s="222"/>
      <c r="H1960" s="222"/>
      <c r="I1960" s="222"/>
      <c r="J1960" s="222"/>
      <c r="K1960" s="222"/>
      <c r="L1960" s="222"/>
      <c r="M1960" s="752"/>
    </row>
    <row r="1961" spans="2:13" s="221" customFormat="1">
      <c r="B1961" s="222"/>
      <c r="C1961" s="222"/>
      <c r="D1961" s="222"/>
      <c r="E1961" s="222"/>
      <c r="F1961" s="222"/>
      <c r="G1961" s="222"/>
      <c r="H1961" s="222"/>
      <c r="I1961" s="222"/>
      <c r="J1961" s="222"/>
      <c r="K1961" s="222"/>
      <c r="L1961" s="222"/>
      <c r="M1961" s="752"/>
    </row>
    <row r="1962" spans="2:13" s="221" customFormat="1">
      <c r="B1962" s="222"/>
      <c r="C1962" s="222"/>
      <c r="D1962" s="222"/>
      <c r="E1962" s="222"/>
      <c r="F1962" s="222"/>
      <c r="G1962" s="222"/>
      <c r="H1962" s="222"/>
      <c r="I1962" s="222"/>
      <c r="J1962" s="222"/>
      <c r="K1962" s="222"/>
      <c r="L1962" s="222"/>
      <c r="M1962" s="752"/>
    </row>
    <row r="1963" spans="2:13" s="221" customFormat="1">
      <c r="B1963" s="222"/>
      <c r="C1963" s="222"/>
      <c r="D1963" s="222"/>
      <c r="E1963" s="222"/>
      <c r="F1963" s="222"/>
      <c r="G1963" s="222"/>
      <c r="H1963" s="222"/>
      <c r="I1963" s="222"/>
      <c r="J1963" s="222"/>
      <c r="K1963" s="222"/>
      <c r="L1963" s="222"/>
      <c r="M1963" s="752"/>
    </row>
    <row r="1964" spans="2:13" s="221" customFormat="1">
      <c r="B1964" s="222"/>
      <c r="C1964" s="222"/>
      <c r="D1964" s="222"/>
      <c r="E1964" s="222"/>
      <c r="F1964" s="222"/>
      <c r="G1964" s="222"/>
      <c r="H1964" s="222"/>
      <c r="I1964" s="222"/>
      <c r="J1964" s="222"/>
      <c r="K1964" s="222"/>
      <c r="L1964" s="222"/>
      <c r="M1964" s="752"/>
    </row>
    <row r="1965" spans="2:13" s="221" customFormat="1">
      <c r="B1965" s="222"/>
      <c r="C1965" s="222"/>
      <c r="D1965" s="222"/>
      <c r="E1965" s="222"/>
      <c r="F1965" s="222"/>
      <c r="G1965" s="222"/>
      <c r="H1965" s="222"/>
      <c r="I1965" s="222"/>
      <c r="J1965" s="222"/>
      <c r="K1965" s="222"/>
      <c r="L1965" s="222"/>
      <c r="M1965" s="752"/>
    </row>
    <row r="1966" spans="2:13" s="221" customFormat="1">
      <c r="B1966" s="222"/>
      <c r="C1966" s="222"/>
      <c r="D1966" s="222"/>
      <c r="E1966" s="222"/>
      <c r="F1966" s="222"/>
      <c r="G1966" s="222"/>
      <c r="H1966" s="222"/>
      <c r="I1966" s="222"/>
      <c r="J1966" s="222"/>
      <c r="K1966" s="222"/>
      <c r="L1966" s="222"/>
      <c r="M1966" s="752"/>
    </row>
    <row r="1967" spans="2:13" s="221" customFormat="1">
      <c r="B1967" s="222"/>
      <c r="C1967" s="222"/>
      <c r="D1967" s="222"/>
      <c r="E1967" s="222"/>
      <c r="F1967" s="222"/>
      <c r="G1967" s="222"/>
      <c r="H1967" s="222"/>
      <c r="I1967" s="222"/>
      <c r="J1967" s="222"/>
      <c r="K1967" s="222"/>
      <c r="L1967" s="222"/>
      <c r="M1967" s="752"/>
    </row>
    <row r="1968" spans="2:13" s="221" customFormat="1">
      <c r="B1968" s="222"/>
      <c r="C1968" s="222"/>
      <c r="D1968" s="222"/>
      <c r="E1968" s="222"/>
      <c r="F1968" s="222"/>
      <c r="G1968" s="222"/>
      <c r="H1968" s="222"/>
      <c r="I1968" s="222"/>
      <c r="J1968" s="222"/>
      <c r="K1968" s="222"/>
      <c r="L1968" s="222"/>
      <c r="M1968" s="752"/>
    </row>
    <row r="1969" spans="2:13" s="221" customFormat="1">
      <c r="B1969" s="222"/>
      <c r="C1969" s="222"/>
      <c r="D1969" s="222"/>
      <c r="E1969" s="222"/>
      <c r="F1969" s="222"/>
      <c r="G1969" s="222"/>
      <c r="H1969" s="222"/>
      <c r="I1969" s="222"/>
      <c r="J1969" s="222"/>
      <c r="K1969" s="222"/>
      <c r="L1969" s="222"/>
      <c r="M1969" s="752"/>
    </row>
    <row r="1970" spans="2:13" s="221" customFormat="1">
      <c r="B1970" s="222"/>
      <c r="C1970" s="222"/>
      <c r="D1970" s="222"/>
      <c r="E1970" s="222"/>
      <c r="F1970" s="222"/>
      <c r="G1970" s="222"/>
      <c r="H1970" s="222"/>
      <c r="I1970" s="222"/>
      <c r="J1970" s="222"/>
      <c r="K1970" s="222"/>
      <c r="L1970" s="222"/>
      <c r="M1970" s="752"/>
    </row>
    <row r="1971" spans="2:13" s="221" customFormat="1">
      <c r="B1971" s="222"/>
      <c r="C1971" s="222"/>
      <c r="D1971" s="222"/>
      <c r="E1971" s="222"/>
      <c r="F1971" s="222"/>
      <c r="G1971" s="222"/>
      <c r="H1971" s="222"/>
      <c r="I1971" s="222"/>
      <c r="J1971" s="222"/>
      <c r="K1971" s="222"/>
      <c r="L1971" s="222"/>
      <c r="M1971" s="752"/>
    </row>
    <row r="1972" spans="2:13" s="221" customFormat="1">
      <c r="B1972" s="222"/>
      <c r="C1972" s="222"/>
      <c r="D1972" s="222"/>
      <c r="E1972" s="222"/>
      <c r="F1972" s="222"/>
      <c r="G1972" s="222"/>
      <c r="H1972" s="222"/>
      <c r="I1972" s="222"/>
      <c r="J1972" s="222"/>
      <c r="K1972" s="222"/>
      <c r="L1972" s="222"/>
      <c r="M1972" s="752"/>
    </row>
    <row r="1973" spans="2:13" s="221" customFormat="1">
      <c r="B1973" s="222"/>
      <c r="C1973" s="222"/>
      <c r="D1973" s="222"/>
      <c r="E1973" s="222"/>
      <c r="F1973" s="222"/>
      <c r="G1973" s="222"/>
      <c r="H1973" s="222"/>
      <c r="I1973" s="222"/>
      <c r="J1973" s="222"/>
      <c r="K1973" s="222"/>
      <c r="L1973" s="222"/>
      <c r="M1973" s="752"/>
    </row>
    <row r="1974" spans="2:13" s="221" customFormat="1">
      <c r="B1974" s="222"/>
      <c r="C1974" s="222"/>
      <c r="D1974" s="222"/>
      <c r="E1974" s="222"/>
      <c r="F1974" s="222"/>
      <c r="G1974" s="222"/>
      <c r="H1974" s="222"/>
      <c r="I1974" s="222"/>
      <c r="J1974" s="222"/>
      <c r="K1974" s="222"/>
      <c r="L1974" s="222"/>
      <c r="M1974" s="752"/>
    </row>
    <row r="1975" spans="2:13" s="221" customFormat="1">
      <c r="B1975" s="222"/>
      <c r="C1975" s="222"/>
      <c r="D1975" s="222"/>
      <c r="E1975" s="222"/>
      <c r="F1975" s="222"/>
      <c r="G1975" s="222"/>
      <c r="H1975" s="222"/>
      <c r="I1975" s="222"/>
      <c r="J1975" s="222"/>
      <c r="K1975" s="222"/>
      <c r="L1975" s="222"/>
      <c r="M1975" s="752"/>
    </row>
    <row r="1976" spans="2:13" s="221" customFormat="1">
      <c r="B1976" s="222"/>
      <c r="C1976" s="222"/>
      <c r="D1976" s="222"/>
      <c r="E1976" s="222"/>
      <c r="F1976" s="222"/>
      <c r="G1976" s="222"/>
      <c r="H1976" s="222"/>
      <c r="I1976" s="222"/>
      <c r="J1976" s="222"/>
      <c r="K1976" s="222"/>
      <c r="L1976" s="222"/>
      <c r="M1976" s="752"/>
    </row>
    <row r="1977" spans="2:13" s="221" customFormat="1">
      <c r="B1977" s="222"/>
      <c r="C1977" s="222"/>
      <c r="D1977" s="222"/>
      <c r="E1977" s="222"/>
      <c r="F1977" s="222"/>
      <c r="G1977" s="222"/>
      <c r="H1977" s="222"/>
      <c r="I1977" s="222"/>
      <c r="J1977" s="222"/>
      <c r="K1977" s="222"/>
      <c r="L1977" s="222"/>
      <c r="M1977" s="752"/>
    </row>
    <row r="1978" spans="2:13" s="221" customFormat="1">
      <c r="B1978" s="222"/>
      <c r="C1978" s="222"/>
      <c r="D1978" s="222"/>
      <c r="E1978" s="222"/>
      <c r="F1978" s="222"/>
      <c r="G1978" s="222"/>
      <c r="H1978" s="222"/>
      <c r="I1978" s="222"/>
      <c r="J1978" s="222"/>
      <c r="K1978" s="222"/>
      <c r="L1978" s="222"/>
      <c r="M1978" s="752"/>
    </row>
    <row r="1979" spans="2:13" s="221" customFormat="1">
      <c r="B1979" s="222"/>
      <c r="C1979" s="222"/>
      <c r="D1979" s="222"/>
      <c r="E1979" s="222"/>
      <c r="F1979" s="222"/>
      <c r="G1979" s="222"/>
      <c r="H1979" s="222"/>
      <c r="I1979" s="222"/>
      <c r="J1979" s="222"/>
      <c r="K1979" s="222"/>
      <c r="L1979" s="222"/>
      <c r="M1979" s="752"/>
    </row>
    <row r="1980" spans="2:13" s="221" customFormat="1">
      <c r="B1980" s="222"/>
      <c r="C1980" s="222"/>
      <c r="D1980" s="222"/>
      <c r="E1980" s="222"/>
      <c r="F1980" s="222"/>
      <c r="G1980" s="222"/>
      <c r="H1980" s="222"/>
      <c r="I1980" s="222"/>
      <c r="J1980" s="222"/>
      <c r="K1980" s="222"/>
      <c r="L1980" s="222"/>
      <c r="M1980" s="752"/>
    </row>
    <row r="1981" spans="2:13" s="221" customFormat="1">
      <c r="B1981" s="222"/>
      <c r="C1981" s="222"/>
      <c r="D1981" s="222"/>
      <c r="E1981" s="222"/>
      <c r="F1981" s="222"/>
      <c r="G1981" s="222"/>
      <c r="H1981" s="222"/>
      <c r="I1981" s="222"/>
      <c r="J1981" s="222"/>
      <c r="K1981" s="222"/>
      <c r="L1981" s="222"/>
      <c r="M1981" s="752"/>
    </row>
    <row r="1982" spans="2:13" s="221" customFormat="1">
      <c r="B1982" s="222"/>
      <c r="C1982" s="222"/>
      <c r="D1982" s="222"/>
      <c r="E1982" s="222"/>
      <c r="F1982" s="222"/>
      <c r="G1982" s="222"/>
      <c r="H1982" s="222"/>
      <c r="I1982" s="222"/>
      <c r="J1982" s="222"/>
      <c r="K1982" s="222"/>
      <c r="L1982" s="222"/>
      <c r="M1982" s="752"/>
    </row>
    <row r="1983" spans="2:13" s="221" customFormat="1">
      <c r="B1983" s="222"/>
      <c r="C1983" s="222"/>
      <c r="D1983" s="222"/>
      <c r="E1983" s="222"/>
      <c r="F1983" s="222"/>
      <c r="G1983" s="222"/>
      <c r="H1983" s="222"/>
      <c r="I1983" s="222"/>
      <c r="J1983" s="222"/>
      <c r="K1983" s="222"/>
      <c r="L1983" s="222"/>
      <c r="M1983" s="752"/>
    </row>
    <row r="1984" spans="2:13" s="221" customFormat="1">
      <c r="B1984" s="222"/>
      <c r="C1984" s="222"/>
      <c r="D1984" s="222"/>
      <c r="E1984" s="222"/>
      <c r="F1984" s="222"/>
      <c r="G1984" s="222"/>
      <c r="H1984" s="222"/>
      <c r="I1984" s="222"/>
      <c r="J1984" s="222"/>
      <c r="K1984" s="222"/>
      <c r="L1984" s="222"/>
      <c r="M1984" s="752"/>
    </row>
    <row r="1985" spans="2:13" s="221" customFormat="1">
      <c r="B1985" s="222"/>
      <c r="C1985" s="222"/>
      <c r="D1985" s="222"/>
      <c r="E1985" s="222"/>
      <c r="F1985" s="222"/>
      <c r="G1985" s="222"/>
      <c r="H1985" s="222"/>
      <c r="I1985" s="222"/>
      <c r="J1985" s="222"/>
      <c r="K1985" s="222"/>
      <c r="L1985" s="222"/>
      <c r="M1985" s="752"/>
    </row>
    <row r="1986" spans="2:13" s="221" customFormat="1">
      <c r="B1986" s="222"/>
      <c r="C1986" s="222"/>
      <c r="D1986" s="222"/>
      <c r="E1986" s="222"/>
      <c r="F1986" s="222"/>
      <c r="G1986" s="222"/>
      <c r="H1986" s="222"/>
      <c r="I1986" s="222"/>
      <c r="J1986" s="222"/>
      <c r="K1986" s="222"/>
      <c r="L1986" s="222"/>
      <c r="M1986" s="752"/>
    </row>
    <row r="1987" spans="2:13" s="221" customFormat="1">
      <c r="B1987" s="222"/>
      <c r="C1987" s="222"/>
      <c r="D1987" s="222"/>
      <c r="E1987" s="222"/>
      <c r="F1987" s="222"/>
      <c r="G1987" s="222"/>
      <c r="H1987" s="222"/>
      <c r="I1987" s="222"/>
      <c r="J1987" s="222"/>
      <c r="K1987" s="222"/>
      <c r="L1987" s="222"/>
      <c r="M1987" s="752"/>
    </row>
    <row r="1988" spans="2:13" s="221" customFormat="1">
      <c r="B1988" s="222"/>
      <c r="C1988" s="222"/>
      <c r="D1988" s="222"/>
      <c r="E1988" s="222"/>
      <c r="F1988" s="222"/>
      <c r="G1988" s="222"/>
      <c r="H1988" s="222"/>
      <c r="I1988" s="222"/>
      <c r="J1988" s="222"/>
      <c r="K1988" s="222"/>
      <c r="L1988" s="222"/>
      <c r="M1988" s="752"/>
    </row>
    <row r="1989" spans="2:13" s="221" customFormat="1">
      <c r="B1989" s="222"/>
      <c r="C1989" s="222"/>
      <c r="D1989" s="222"/>
      <c r="E1989" s="222"/>
      <c r="F1989" s="222"/>
      <c r="G1989" s="222"/>
      <c r="H1989" s="222"/>
      <c r="I1989" s="222"/>
      <c r="J1989" s="222"/>
      <c r="K1989" s="222"/>
      <c r="L1989" s="222"/>
      <c r="M1989" s="752"/>
    </row>
    <row r="1990" spans="2:13" s="221" customFormat="1">
      <c r="B1990" s="222"/>
      <c r="C1990" s="222"/>
      <c r="D1990" s="222"/>
      <c r="E1990" s="222"/>
      <c r="F1990" s="222"/>
      <c r="G1990" s="222"/>
      <c r="H1990" s="222"/>
      <c r="I1990" s="222"/>
      <c r="J1990" s="222"/>
      <c r="K1990" s="222"/>
      <c r="L1990" s="222"/>
      <c r="M1990" s="752"/>
    </row>
    <row r="1991" spans="2:13" s="221" customFormat="1">
      <c r="B1991" s="222"/>
      <c r="C1991" s="222"/>
      <c r="D1991" s="222"/>
      <c r="E1991" s="222"/>
      <c r="F1991" s="222"/>
      <c r="G1991" s="222"/>
      <c r="H1991" s="222"/>
      <c r="I1991" s="222"/>
      <c r="J1991" s="222"/>
      <c r="K1991" s="222"/>
      <c r="L1991" s="222"/>
      <c r="M1991" s="752"/>
    </row>
    <row r="1992" spans="2:13" s="221" customFormat="1">
      <c r="B1992" s="222"/>
      <c r="C1992" s="222"/>
      <c r="D1992" s="222"/>
      <c r="E1992" s="222"/>
      <c r="F1992" s="222"/>
      <c r="G1992" s="222"/>
      <c r="H1992" s="222"/>
      <c r="I1992" s="222"/>
      <c r="J1992" s="222"/>
      <c r="K1992" s="222"/>
      <c r="L1992" s="222"/>
      <c r="M1992" s="752"/>
    </row>
    <row r="1993" spans="2:13" s="221" customFormat="1">
      <c r="B1993" s="222"/>
      <c r="C1993" s="222"/>
      <c r="D1993" s="222"/>
      <c r="E1993" s="222"/>
      <c r="F1993" s="222"/>
      <c r="G1993" s="222"/>
      <c r="H1993" s="222"/>
      <c r="I1993" s="222"/>
      <c r="J1993" s="222"/>
      <c r="K1993" s="222"/>
      <c r="L1993" s="222"/>
      <c r="M1993" s="752"/>
    </row>
    <row r="1994" spans="2:13" s="221" customFormat="1">
      <c r="B1994" s="222"/>
      <c r="C1994" s="222"/>
      <c r="D1994" s="222"/>
      <c r="E1994" s="222"/>
      <c r="F1994" s="222"/>
      <c r="G1994" s="222"/>
      <c r="H1994" s="222"/>
      <c r="I1994" s="222"/>
      <c r="J1994" s="222"/>
      <c r="K1994" s="222"/>
      <c r="L1994" s="222"/>
      <c r="M1994" s="752"/>
    </row>
    <row r="1995" spans="2:13" s="221" customFormat="1">
      <c r="B1995" s="222"/>
      <c r="C1995" s="222"/>
      <c r="D1995" s="222"/>
      <c r="E1995" s="222"/>
      <c r="F1995" s="222"/>
      <c r="G1995" s="222"/>
      <c r="H1995" s="222"/>
      <c r="I1995" s="222"/>
      <c r="J1995" s="222"/>
      <c r="K1995" s="222"/>
      <c r="L1995" s="222"/>
      <c r="M1995" s="752"/>
    </row>
    <row r="1996" spans="2:13" s="221" customFormat="1">
      <c r="B1996" s="222"/>
      <c r="C1996" s="222"/>
      <c r="D1996" s="222"/>
      <c r="E1996" s="222"/>
      <c r="F1996" s="222"/>
      <c r="G1996" s="222"/>
      <c r="H1996" s="222"/>
      <c r="I1996" s="222"/>
      <c r="J1996" s="222"/>
      <c r="K1996" s="222"/>
      <c r="L1996" s="222"/>
      <c r="M1996" s="752"/>
    </row>
    <row r="1997" spans="2:13" s="221" customFormat="1">
      <c r="B1997" s="222"/>
      <c r="C1997" s="222"/>
      <c r="D1997" s="222"/>
      <c r="E1997" s="222"/>
      <c r="F1997" s="222"/>
      <c r="G1997" s="222"/>
      <c r="H1997" s="222"/>
      <c r="I1997" s="222"/>
      <c r="J1997" s="222"/>
      <c r="K1997" s="222"/>
      <c r="L1997" s="222"/>
      <c r="M1997" s="752"/>
    </row>
    <row r="1998" spans="2:13" s="221" customFormat="1">
      <c r="B1998" s="222"/>
      <c r="C1998" s="222"/>
      <c r="D1998" s="222"/>
      <c r="E1998" s="222"/>
      <c r="F1998" s="222"/>
      <c r="G1998" s="222"/>
      <c r="H1998" s="222"/>
      <c r="I1998" s="222"/>
      <c r="J1998" s="222"/>
      <c r="K1998" s="222"/>
      <c r="L1998" s="222"/>
      <c r="M1998" s="752"/>
    </row>
    <row r="1999" spans="2:13" s="221" customFormat="1">
      <c r="B1999" s="222"/>
      <c r="C1999" s="222"/>
      <c r="D1999" s="222"/>
      <c r="E1999" s="222"/>
      <c r="F1999" s="222"/>
      <c r="G1999" s="222"/>
      <c r="H1999" s="222"/>
      <c r="I1999" s="222"/>
      <c r="J1999" s="222"/>
      <c r="K1999" s="222"/>
      <c r="L1999" s="222"/>
      <c r="M1999" s="752"/>
    </row>
    <row r="2000" spans="2:13" s="221" customFormat="1">
      <c r="B2000" s="222"/>
      <c r="C2000" s="222"/>
      <c r="D2000" s="222"/>
      <c r="E2000" s="222"/>
      <c r="F2000" s="222"/>
      <c r="G2000" s="222"/>
      <c r="H2000" s="222"/>
      <c r="I2000" s="222"/>
      <c r="J2000" s="222"/>
      <c r="K2000" s="222"/>
      <c r="L2000" s="222"/>
      <c r="M2000" s="752"/>
    </row>
    <row r="2001" spans="2:13" s="221" customFormat="1">
      <c r="B2001" s="222"/>
      <c r="C2001" s="222"/>
      <c r="D2001" s="222"/>
      <c r="E2001" s="222"/>
      <c r="F2001" s="222"/>
      <c r="G2001" s="222"/>
      <c r="H2001" s="222"/>
      <c r="I2001" s="222"/>
      <c r="J2001" s="222"/>
      <c r="K2001" s="222"/>
      <c r="L2001" s="222"/>
      <c r="M2001" s="752"/>
    </row>
    <row r="2002" spans="2:13" s="221" customFormat="1">
      <c r="B2002" s="222"/>
      <c r="C2002" s="222"/>
      <c r="D2002" s="222"/>
      <c r="E2002" s="222"/>
      <c r="F2002" s="222"/>
      <c r="G2002" s="222"/>
      <c r="H2002" s="222"/>
      <c r="I2002" s="222"/>
      <c r="J2002" s="222"/>
      <c r="K2002" s="222"/>
      <c r="L2002" s="222"/>
      <c r="M2002" s="752"/>
    </row>
    <row r="2003" spans="2:13" s="221" customFormat="1">
      <c r="B2003" s="222"/>
      <c r="C2003" s="222"/>
      <c r="D2003" s="222"/>
      <c r="E2003" s="222"/>
      <c r="F2003" s="222"/>
      <c r="G2003" s="222"/>
      <c r="H2003" s="222"/>
      <c r="I2003" s="222"/>
      <c r="J2003" s="222"/>
      <c r="K2003" s="222"/>
      <c r="L2003" s="222"/>
      <c r="M2003" s="752"/>
    </row>
    <row r="2004" spans="2:13" s="221" customFormat="1">
      <c r="B2004" s="222"/>
      <c r="C2004" s="222"/>
      <c r="D2004" s="222"/>
      <c r="E2004" s="222"/>
      <c r="F2004" s="222"/>
      <c r="G2004" s="222"/>
      <c r="H2004" s="222"/>
      <c r="I2004" s="222"/>
      <c r="J2004" s="222"/>
      <c r="K2004" s="222"/>
      <c r="L2004" s="222"/>
      <c r="M2004" s="752"/>
    </row>
    <row r="2005" spans="2:13" s="221" customFormat="1">
      <c r="B2005" s="222"/>
      <c r="C2005" s="222"/>
      <c r="D2005" s="222"/>
      <c r="E2005" s="222"/>
      <c r="F2005" s="222"/>
      <c r="G2005" s="222"/>
      <c r="H2005" s="222"/>
      <c r="I2005" s="222"/>
      <c r="J2005" s="222"/>
      <c r="K2005" s="222"/>
      <c r="L2005" s="222"/>
      <c r="M2005" s="752"/>
    </row>
    <row r="2006" spans="2:13" s="221" customFormat="1">
      <c r="B2006" s="222"/>
      <c r="C2006" s="222"/>
      <c r="D2006" s="222"/>
      <c r="E2006" s="222"/>
      <c r="F2006" s="222"/>
      <c r="G2006" s="222"/>
      <c r="H2006" s="222"/>
      <c r="I2006" s="222"/>
      <c r="J2006" s="222"/>
      <c r="K2006" s="222"/>
      <c r="L2006" s="222"/>
      <c r="M2006" s="752"/>
    </row>
    <row r="2007" spans="2:13" s="221" customFormat="1">
      <c r="B2007" s="222"/>
      <c r="C2007" s="222"/>
      <c r="D2007" s="222"/>
      <c r="E2007" s="222"/>
      <c r="F2007" s="222"/>
      <c r="G2007" s="222"/>
      <c r="H2007" s="222"/>
      <c r="I2007" s="222"/>
      <c r="J2007" s="222"/>
      <c r="K2007" s="222"/>
      <c r="L2007" s="222"/>
      <c r="M2007" s="752"/>
    </row>
    <row r="2008" spans="2:13" s="221" customFormat="1">
      <c r="B2008" s="222"/>
      <c r="C2008" s="222"/>
      <c r="D2008" s="222"/>
      <c r="E2008" s="222"/>
      <c r="F2008" s="222"/>
      <c r="G2008" s="222"/>
      <c r="H2008" s="222"/>
      <c r="I2008" s="222"/>
      <c r="J2008" s="222"/>
      <c r="K2008" s="222"/>
      <c r="L2008" s="222"/>
      <c r="M2008" s="752"/>
    </row>
    <row r="2009" spans="2:13" s="221" customFormat="1">
      <c r="B2009" s="222"/>
      <c r="C2009" s="222"/>
      <c r="D2009" s="222"/>
      <c r="E2009" s="222"/>
      <c r="F2009" s="222"/>
      <c r="G2009" s="222"/>
      <c r="H2009" s="222"/>
      <c r="I2009" s="222"/>
      <c r="J2009" s="222"/>
      <c r="K2009" s="222"/>
      <c r="L2009" s="222"/>
      <c r="M2009" s="752"/>
    </row>
    <row r="2010" spans="2:13" s="221" customFormat="1">
      <c r="B2010" s="222"/>
      <c r="C2010" s="222"/>
      <c r="D2010" s="222"/>
      <c r="E2010" s="222"/>
      <c r="F2010" s="222"/>
      <c r="G2010" s="222"/>
      <c r="H2010" s="222"/>
      <c r="I2010" s="222"/>
      <c r="J2010" s="222"/>
      <c r="K2010" s="222"/>
      <c r="L2010" s="222"/>
      <c r="M2010" s="752"/>
    </row>
    <row r="2011" spans="2:13" s="221" customFormat="1">
      <c r="B2011" s="222"/>
      <c r="C2011" s="222"/>
      <c r="D2011" s="222"/>
      <c r="E2011" s="222"/>
      <c r="F2011" s="222"/>
      <c r="G2011" s="222"/>
      <c r="H2011" s="222"/>
      <c r="I2011" s="222"/>
      <c r="J2011" s="222"/>
      <c r="K2011" s="222"/>
      <c r="L2011" s="222"/>
      <c r="M2011" s="752"/>
    </row>
    <row r="2012" spans="2:13" s="221" customFormat="1">
      <c r="B2012" s="222"/>
      <c r="C2012" s="222"/>
      <c r="D2012" s="222"/>
      <c r="E2012" s="222"/>
      <c r="F2012" s="222"/>
      <c r="G2012" s="222"/>
      <c r="H2012" s="222"/>
      <c r="I2012" s="222"/>
      <c r="J2012" s="222"/>
      <c r="K2012" s="222"/>
      <c r="L2012" s="222"/>
      <c r="M2012" s="752"/>
    </row>
    <row r="2013" spans="2:13" s="221" customFormat="1">
      <c r="B2013" s="222"/>
      <c r="C2013" s="222"/>
      <c r="D2013" s="222"/>
      <c r="E2013" s="222"/>
      <c r="F2013" s="222"/>
      <c r="G2013" s="222"/>
      <c r="H2013" s="222"/>
      <c r="I2013" s="222"/>
      <c r="J2013" s="222"/>
      <c r="K2013" s="222"/>
      <c r="L2013" s="222"/>
      <c r="M2013" s="752"/>
    </row>
    <row r="2014" spans="2:13" s="221" customFormat="1">
      <c r="B2014" s="222"/>
      <c r="C2014" s="222"/>
      <c r="D2014" s="222"/>
      <c r="E2014" s="222"/>
      <c r="F2014" s="222"/>
      <c r="G2014" s="222"/>
      <c r="H2014" s="222"/>
      <c r="I2014" s="222"/>
      <c r="J2014" s="222"/>
      <c r="K2014" s="222"/>
      <c r="L2014" s="222"/>
      <c r="M2014" s="752"/>
    </row>
    <row r="2015" spans="2:13" s="221" customFormat="1">
      <c r="B2015" s="222"/>
      <c r="C2015" s="222"/>
      <c r="D2015" s="222"/>
      <c r="E2015" s="222"/>
      <c r="F2015" s="222"/>
      <c r="G2015" s="222"/>
      <c r="H2015" s="222"/>
      <c r="I2015" s="222"/>
      <c r="J2015" s="222"/>
      <c r="K2015" s="222"/>
      <c r="L2015" s="222"/>
      <c r="M2015" s="752"/>
    </row>
    <row r="2016" spans="2:13" s="221" customFormat="1">
      <c r="B2016" s="222"/>
      <c r="C2016" s="222"/>
      <c r="D2016" s="222"/>
      <c r="E2016" s="222"/>
      <c r="F2016" s="222"/>
      <c r="G2016" s="222"/>
      <c r="H2016" s="222"/>
      <c r="I2016" s="222"/>
      <c r="J2016" s="222"/>
      <c r="K2016" s="222"/>
      <c r="L2016" s="222"/>
      <c r="M2016" s="752"/>
    </row>
    <row r="2017" spans="2:13" s="221" customFormat="1">
      <c r="B2017" s="222"/>
      <c r="C2017" s="222"/>
      <c r="D2017" s="222"/>
      <c r="E2017" s="222"/>
      <c r="F2017" s="222"/>
      <c r="G2017" s="222"/>
      <c r="H2017" s="222"/>
      <c r="I2017" s="222"/>
      <c r="J2017" s="222"/>
      <c r="K2017" s="222"/>
      <c r="L2017" s="222"/>
      <c r="M2017" s="752"/>
    </row>
    <row r="2018" spans="2:13" s="221" customFormat="1">
      <c r="B2018" s="222"/>
      <c r="C2018" s="222"/>
      <c r="D2018" s="222"/>
      <c r="E2018" s="222"/>
      <c r="F2018" s="222"/>
      <c r="G2018" s="222"/>
      <c r="H2018" s="222"/>
      <c r="I2018" s="222"/>
      <c r="J2018" s="222"/>
      <c r="K2018" s="222"/>
      <c r="L2018" s="222"/>
      <c r="M2018" s="752"/>
    </row>
    <row r="2019" spans="2:13" s="221" customFormat="1">
      <c r="B2019" s="222"/>
      <c r="C2019" s="222"/>
      <c r="D2019" s="222"/>
      <c r="E2019" s="222"/>
      <c r="F2019" s="222"/>
      <c r="G2019" s="222"/>
      <c r="H2019" s="222"/>
      <c r="I2019" s="222"/>
      <c r="J2019" s="222"/>
      <c r="K2019" s="222"/>
      <c r="L2019" s="222"/>
      <c r="M2019" s="752"/>
    </row>
    <row r="2020" spans="2:13" s="221" customFormat="1">
      <c r="B2020" s="222"/>
      <c r="C2020" s="222"/>
      <c r="D2020" s="222"/>
      <c r="E2020" s="222"/>
      <c r="F2020" s="222"/>
      <c r="G2020" s="222"/>
      <c r="H2020" s="222"/>
      <c r="I2020" s="222"/>
      <c r="J2020" s="222"/>
      <c r="K2020" s="222"/>
      <c r="L2020" s="222"/>
      <c r="M2020" s="752"/>
    </row>
    <row r="2021" spans="2:13" s="221" customFormat="1">
      <c r="B2021" s="222"/>
      <c r="C2021" s="222"/>
      <c r="D2021" s="222"/>
      <c r="E2021" s="222"/>
      <c r="F2021" s="222"/>
      <c r="G2021" s="222"/>
      <c r="H2021" s="222"/>
      <c r="I2021" s="222"/>
      <c r="J2021" s="222"/>
      <c r="K2021" s="222"/>
      <c r="L2021" s="222"/>
      <c r="M2021" s="752"/>
    </row>
    <row r="2022" spans="2:13" s="221" customFormat="1">
      <c r="B2022" s="222"/>
      <c r="C2022" s="222"/>
      <c r="D2022" s="222"/>
      <c r="E2022" s="222"/>
      <c r="F2022" s="222"/>
      <c r="G2022" s="222"/>
      <c r="H2022" s="222"/>
      <c r="I2022" s="222"/>
      <c r="J2022" s="222"/>
      <c r="K2022" s="222"/>
      <c r="L2022" s="222"/>
      <c r="M2022" s="752"/>
    </row>
    <row r="2023" spans="2:13" s="221" customFormat="1">
      <c r="B2023" s="222"/>
      <c r="C2023" s="222"/>
      <c r="D2023" s="222"/>
      <c r="E2023" s="222"/>
      <c r="F2023" s="222"/>
      <c r="G2023" s="222"/>
      <c r="H2023" s="222"/>
      <c r="I2023" s="222"/>
      <c r="J2023" s="222"/>
      <c r="K2023" s="222"/>
      <c r="L2023" s="222"/>
      <c r="M2023" s="752"/>
    </row>
    <row r="2024" spans="2:13" s="221" customFormat="1">
      <c r="B2024" s="222"/>
      <c r="C2024" s="222"/>
      <c r="D2024" s="222"/>
      <c r="E2024" s="222"/>
      <c r="F2024" s="222"/>
      <c r="G2024" s="222"/>
      <c r="H2024" s="222"/>
      <c r="I2024" s="222"/>
      <c r="J2024" s="222"/>
      <c r="K2024" s="222"/>
      <c r="L2024" s="222"/>
      <c r="M2024" s="752"/>
    </row>
    <row r="2025" spans="2:13" s="221" customFormat="1">
      <c r="B2025" s="222"/>
      <c r="C2025" s="222"/>
      <c r="D2025" s="222"/>
      <c r="E2025" s="222"/>
      <c r="F2025" s="222"/>
      <c r="G2025" s="222"/>
      <c r="H2025" s="222"/>
      <c r="I2025" s="222"/>
      <c r="J2025" s="222"/>
      <c r="K2025" s="222"/>
      <c r="L2025" s="222"/>
      <c r="M2025" s="752"/>
    </row>
    <row r="2026" spans="2:13" s="221" customFormat="1">
      <c r="B2026" s="222"/>
      <c r="C2026" s="222"/>
      <c r="D2026" s="222"/>
      <c r="E2026" s="222"/>
      <c r="F2026" s="222"/>
      <c r="G2026" s="222"/>
      <c r="H2026" s="222"/>
      <c r="I2026" s="222"/>
      <c r="J2026" s="222"/>
      <c r="K2026" s="222"/>
      <c r="L2026" s="222"/>
      <c r="M2026" s="752"/>
    </row>
    <row r="2027" spans="2:13" s="221" customFormat="1">
      <c r="B2027" s="222"/>
      <c r="C2027" s="222"/>
      <c r="D2027" s="222"/>
      <c r="E2027" s="222"/>
      <c r="F2027" s="222"/>
      <c r="G2027" s="222"/>
      <c r="H2027" s="222"/>
      <c r="I2027" s="222"/>
      <c r="J2027" s="222"/>
      <c r="K2027" s="222"/>
      <c r="L2027" s="222"/>
      <c r="M2027" s="752"/>
    </row>
    <row r="2028" spans="2:13" s="221" customFormat="1">
      <c r="B2028" s="222"/>
      <c r="C2028" s="222"/>
      <c r="D2028" s="222"/>
      <c r="E2028" s="222"/>
      <c r="F2028" s="222"/>
      <c r="G2028" s="222"/>
      <c r="H2028" s="222"/>
      <c r="I2028" s="222"/>
      <c r="J2028" s="222"/>
      <c r="K2028" s="222"/>
      <c r="L2028" s="222"/>
      <c r="M2028" s="752"/>
    </row>
    <row r="2029" spans="2:13" s="221" customFormat="1">
      <c r="B2029" s="222"/>
      <c r="C2029" s="222"/>
      <c r="D2029" s="222"/>
      <c r="E2029" s="222"/>
      <c r="F2029" s="222"/>
      <c r="G2029" s="222"/>
      <c r="H2029" s="222"/>
      <c r="I2029" s="222"/>
      <c r="J2029" s="222"/>
      <c r="K2029" s="222"/>
      <c r="L2029" s="222"/>
      <c r="M2029" s="752"/>
    </row>
    <row r="2030" spans="2:13" s="221" customFormat="1">
      <c r="B2030" s="222"/>
      <c r="C2030" s="222"/>
      <c r="D2030" s="222"/>
      <c r="E2030" s="222"/>
      <c r="F2030" s="222"/>
      <c r="G2030" s="222"/>
      <c r="H2030" s="222"/>
      <c r="I2030" s="222"/>
      <c r="J2030" s="222"/>
      <c r="K2030" s="222"/>
      <c r="L2030" s="222"/>
      <c r="M2030" s="752"/>
    </row>
    <row r="2031" spans="2:13" s="221" customFormat="1">
      <c r="B2031" s="222"/>
      <c r="C2031" s="222"/>
      <c r="D2031" s="222"/>
      <c r="E2031" s="222"/>
      <c r="F2031" s="222"/>
      <c r="G2031" s="222"/>
      <c r="H2031" s="222"/>
      <c r="I2031" s="222"/>
      <c r="J2031" s="222"/>
      <c r="K2031" s="222"/>
      <c r="L2031" s="222"/>
      <c r="M2031" s="752"/>
    </row>
    <row r="2032" spans="2:13" s="221" customFormat="1">
      <c r="B2032" s="222"/>
      <c r="C2032" s="222"/>
      <c r="D2032" s="222"/>
      <c r="E2032" s="222"/>
      <c r="F2032" s="222"/>
      <c r="G2032" s="222"/>
      <c r="H2032" s="222"/>
      <c r="I2032" s="222"/>
      <c r="J2032" s="222"/>
      <c r="K2032" s="222"/>
      <c r="L2032" s="222"/>
      <c r="M2032" s="752"/>
    </row>
    <row r="2033" spans="2:13" s="221" customFormat="1">
      <c r="B2033" s="222"/>
      <c r="C2033" s="222"/>
      <c r="D2033" s="222"/>
      <c r="E2033" s="222"/>
      <c r="F2033" s="222"/>
      <c r="G2033" s="222"/>
      <c r="H2033" s="222"/>
      <c r="I2033" s="222"/>
      <c r="J2033" s="222"/>
      <c r="K2033" s="222"/>
      <c r="L2033" s="222"/>
      <c r="M2033" s="752"/>
    </row>
    <row r="2034" spans="2:13" s="221" customFormat="1">
      <c r="B2034" s="222"/>
      <c r="C2034" s="222"/>
      <c r="D2034" s="222"/>
      <c r="E2034" s="222"/>
      <c r="F2034" s="222"/>
      <c r="G2034" s="222"/>
      <c r="H2034" s="222"/>
      <c r="I2034" s="222"/>
      <c r="J2034" s="222"/>
      <c r="K2034" s="222"/>
      <c r="L2034" s="222"/>
      <c r="M2034" s="752"/>
    </row>
    <row r="2035" spans="2:13" s="221" customFormat="1">
      <c r="B2035" s="222"/>
      <c r="C2035" s="222"/>
      <c r="D2035" s="222"/>
      <c r="E2035" s="222"/>
      <c r="F2035" s="222"/>
      <c r="G2035" s="222"/>
      <c r="H2035" s="222"/>
      <c r="I2035" s="222"/>
      <c r="J2035" s="222"/>
      <c r="K2035" s="222"/>
      <c r="L2035" s="222"/>
      <c r="M2035" s="752"/>
    </row>
    <row r="2036" spans="2:13" s="221" customFormat="1">
      <c r="B2036" s="222"/>
      <c r="C2036" s="222"/>
      <c r="D2036" s="222"/>
      <c r="E2036" s="222"/>
      <c r="F2036" s="222"/>
      <c r="G2036" s="222"/>
      <c r="H2036" s="222"/>
      <c r="I2036" s="222"/>
      <c r="J2036" s="222"/>
      <c r="K2036" s="222"/>
      <c r="L2036" s="222"/>
      <c r="M2036" s="752"/>
    </row>
    <row r="2037" spans="2:13" s="221" customFormat="1">
      <c r="B2037" s="222"/>
      <c r="C2037" s="222"/>
      <c r="D2037" s="222"/>
      <c r="E2037" s="222"/>
      <c r="F2037" s="222"/>
      <c r="G2037" s="222"/>
      <c r="H2037" s="222"/>
      <c r="I2037" s="222"/>
      <c r="J2037" s="222"/>
      <c r="K2037" s="222"/>
      <c r="L2037" s="222"/>
      <c r="M2037" s="752"/>
    </row>
    <row r="2038" spans="2:13" s="221" customFormat="1">
      <c r="B2038" s="222"/>
      <c r="C2038" s="222"/>
      <c r="D2038" s="222"/>
      <c r="E2038" s="222"/>
      <c r="F2038" s="222"/>
      <c r="G2038" s="222"/>
      <c r="H2038" s="222"/>
      <c r="I2038" s="222"/>
      <c r="J2038" s="222"/>
      <c r="K2038" s="222"/>
      <c r="L2038" s="222"/>
      <c r="M2038" s="752"/>
    </row>
    <row r="2039" spans="2:13" s="221" customFormat="1">
      <c r="B2039" s="222"/>
      <c r="C2039" s="222"/>
      <c r="D2039" s="222"/>
      <c r="E2039" s="222"/>
      <c r="F2039" s="222"/>
      <c r="G2039" s="222"/>
      <c r="H2039" s="222"/>
      <c r="I2039" s="222"/>
      <c r="J2039" s="222"/>
      <c r="K2039" s="222"/>
      <c r="L2039" s="222"/>
      <c r="M2039" s="752"/>
    </row>
    <row r="2040" spans="2:13" s="221" customFormat="1">
      <c r="B2040" s="222"/>
      <c r="C2040" s="222"/>
      <c r="D2040" s="222"/>
      <c r="E2040" s="222"/>
      <c r="F2040" s="222"/>
      <c r="G2040" s="222"/>
      <c r="H2040" s="222"/>
      <c r="I2040" s="222"/>
      <c r="J2040" s="222"/>
      <c r="K2040" s="222"/>
      <c r="L2040" s="222"/>
      <c r="M2040" s="752"/>
    </row>
    <row r="2041" spans="2:13" s="221" customFormat="1">
      <c r="B2041" s="222"/>
      <c r="C2041" s="222"/>
      <c r="D2041" s="222"/>
      <c r="E2041" s="222"/>
      <c r="F2041" s="222"/>
      <c r="G2041" s="222"/>
      <c r="H2041" s="222"/>
      <c r="I2041" s="222"/>
      <c r="J2041" s="222"/>
      <c r="K2041" s="222"/>
      <c r="L2041" s="222"/>
      <c r="M2041" s="752"/>
    </row>
    <row r="2042" spans="2:13" s="221" customFormat="1">
      <c r="B2042" s="222"/>
      <c r="C2042" s="222"/>
      <c r="D2042" s="222"/>
      <c r="E2042" s="222"/>
      <c r="F2042" s="222"/>
      <c r="G2042" s="222"/>
      <c r="H2042" s="222"/>
      <c r="I2042" s="222"/>
      <c r="J2042" s="222"/>
      <c r="K2042" s="222"/>
      <c r="L2042" s="222"/>
      <c r="M2042" s="752"/>
    </row>
    <row r="2043" spans="2:13" s="221" customFormat="1">
      <c r="B2043" s="222"/>
      <c r="C2043" s="222"/>
      <c r="D2043" s="222"/>
      <c r="E2043" s="222"/>
      <c r="F2043" s="222"/>
      <c r="G2043" s="222"/>
      <c r="H2043" s="222"/>
      <c r="I2043" s="222"/>
      <c r="J2043" s="222"/>
      <c r="K2043" s="222"/>
      <c r="L2043" s="222"/>
      <c r="M2043" s="752"/>
    </row>
    <row r="2044" spans="2:13" s="221" customFormat="1">
      <c r="B2044" s="222"/>
      <c r="C2044" s="222"/>
      <c r="D2044" s="222"/>
      <c r="E2044" s="222"/>
      <c r="F2044" s="222"/>
      <c r="G2044" s="222"/>
      <c r="H2044" s="222"/>
      <c r="I2044" s="222"/>
      <c r="J2044" s="222"/>
      <c r="K2044" s="222"/>
      <c r="L2044" s="222"/>
      <c r="M2044" s="752"/>
    </row>
    <row r="2045" spans="2:13" s="221" customFormat="1">
      <c r="B2045" s="222"/>
      <c r="C2045" s="222"/>
      <c r="D2045" s="222"/>
      <c r="E2045" s="222"/>
      <c r="F2045" s="222"/>
      <c r="G2045" s="222"/>
      <c r="H2045" s="222"/>
      <c r="I2045" s="222"/>
      <c r="J2045" s="222"/>
      <c r="K2045" s="222"/>
      <c r="L2045" s="222"/>
      <c r="M2045" s="752"/>
    </row>
    <row r="2046" spans="2:13" s="221" customFormat="1">
      <c r="B2046" s="222"/>
      <c r="C2046" s="222"/>
      <c r="D2046" s="222"/>
      <c r="E2046" s="222"/>
      <c r="F2046" s="222"/>
      <c r="G2046" s="222"/>
      <c r="H2046" s="222"/>
      <c r="I2046" s="222"/>
      <c r="J2046" s="222"/>
      <c r="K2046" s="222"/>
      <c r="L2046" s="222"/>
      <c r="M2046" s="752"/>
    </row>
    <row r="2047" spans="2:13" s="221" customFormat="1">
      <c r="B2047" s="222"/>
      <c r="C2047" s="222"/>
      <c r="D2047" s="222"/>
      <c r="E2047" s="222"/>
      <c r="F2047" s="222"/>
      <c r="G2047" s="222"/>
      <c r="H2047" s="222"/>
      <c r="I2047" s="222"/>
      <c r="J2047" s="222"/>
      <c r="K2047" s="222"/>
      <c r="L2047" s="222"/>
      <c r="M2047" s="752"/>
    </row>
    <row r="2048" spans="2:13" s="221" customFormat="1">
      <c r="B2048" s="222"/>
      <c r="C2048" s="222"/>
      <c r="D2048" s="222"/>
      <c r="E2048" s="222"/>
      <c r="F2048" s="222"/>
      <c r="G2048" s="222"/>
      <c r="H2048" s="222"/>
      <c r="I2048" s="222"/>
      <c r="J2048" s="222"/>
      <c r="K2048" s="222"/>
      <c r="L2048" s="222"/>
      <c r="M2048" s="752"/>
    </row>
    <row r="2049" spans="2:13" s="221" customFormat="1">
      <c r="B2049" s="222"/>
      <c r="C2049" s="222"/>
      <c r="D2049" s="222"/>
      <c r="E2049" s="222"/>
      <c r="F2049" s="222"/>
      <c r="G2049" s="222"/>
      <c r="H2049" s="222"/>
      <c r="I2049" s="222"/>
      <c r="J2049" s="222"/>
      <c r="K2049" s="222"/>
      <c r="L2049" s="222"/>
      <c r="M2049" s="752"/>
    </row>
    <row r="2050" spans="2:13" s="221" customFormat="1">
      <c r="B2050" s="222"/>
      <c r="C2050" s="222"/>
      <c r="D2050" s="222"/>
      <c r="E2050" s="222"/>
      <c r="F2050" s="222"/>
      <c r="G2050" s="222"/>
      <c r="H2050" s="222"/>
      <c r="I2050" s="222"/>
      <c r="J2050" s="222"/>
      <c r="K2050" s="222"/>
      <c r="L2050" s="222"/>
      <c r="M2050" s="752"/>
    </row>
    <row r="2051" spans="2:13" s="221" customFormat="1">
      <c r="B2051" s="222"/>
      <c r="C2051" s="222"/>
      <c r="D2051" s="222"/>
      <c r="E2051" s="222"/>
      <c r="F2051" s="222"/>
      <c r="G2051" s="222"/>
      <c r="H2051" s="222"/>
      <c r="I2051" s="222"/>
      <c r="J2051" s="222"/>
      <c r="K2051" s="222"/>
      <c r="L2051" s="222"/>
      <c r="M2051" s="752"/>
    </row>
    <row r="2052" spans="2:13" s="221" customFormat="1">
      <c r="B2052" s="222"/>
      <c r="C2052" s="222"/>
      <c r="D2052" s="222"/>
      <c r="E2052" s="222"/>
      <c r="F2052" s="222"/>
      <c r="G2052" s="222"/>
      <c r="H2052" s="222"/>
      <c r="I2052" s="222"/>
      <c r="J2052" s="222"/>
      <c r="K2052" s="222"/>
      <c r="L2052" s="222"/>
      <c r="M2052" s="752"/>
    </row>
    <row r="2053" spans="2:13" s="221" customFormat="1">
      <c r="B2053" s="222"/>
      <c r="C2053" s="222"/>
      <c r="D2053" s="222"/>
      <c r="E2053" s="222"/>
      <c r="F2053" s="222"/>
      <c r="G2053" s="222"/>
      <c r="H2053" s="222"/>
      <c r="I2053" s="222"/>
      <c r="J2053" s="222"/>
      <c r="K2053" s="222"/>
      <c r="L2053" s="222"/>
      <c r="M2053" s="752"/>
    </row>
    <row r="2054" spans="2:13" s="221" customFormat="1">
      <c r="B2054" s="222"/>
      <c r="C2054" s="222"/>
      <c r="D2054" s="222"/>
      <c r="E2054" s="222"/>
      <c r="F2054" s="222"/>
      <c r="G2054" s="222"/>
      <c r="H2054" s="222"/>
      <c r="I2054" s="222"/>
      <c r="J2054" s="222"/>
      <c r="K2054" s="222"/>
      <c r="L2054" s="222"/>
      <c r="M2054" s="752"/>
    </row>
    <row r="2055" spans="2:13" s="221" customFormat="1">
      <c r="B2055" s="222"/>
      <c r="C2055" s="222"/>
      <c r="D2055" s="222"/>
      <c r="E2055" s="222"/>
      <c r="F2055" s="222"/>
      <c r="G2055" s="222"/>
      <c r="H2055" s="222"/>
      <c r="I2055" s="222"/>
      <c r="J2055" s="222"/>
      <c r="K2055" s="222"/>
      <c r="L2055" s="222"/>
      <c r="M2055" s="752"/>
    </row>
    <row r="2056" spans="2:13" s="221" customFormat="1">
      <c r="B2056" s="222"/>
      <c r="C2056" s="222"/>
      <c r="D2056" s="222"/>
      <c r="E2056" s="222"/>
      <c r="F2056" s="222"/>
      <c r="G2056" s="222"/>
      <c r="H2056" s="222"/>
      <c r="I2056" s="222"/>
      <c r="J2056" s="222"/>
      <c r="K2056" s="222"/>
      <c r="L2056" s="222"/>
      <c r="M2056" s="752"/>
    </row>
    <row r="2057" spans="2:13" s="221" customFormat="1">
      <c r="B2057" s="222"/>
      <c r="C2057" s="222"/>
      <c r="D2057" s="222"/>
      <c r="E2057" s="222"/>
      <c r="F2057" s="222"/>
      <c r="G2057" s="222"/>
      <c r="H2057" s="222"/>
      <c r="I2057" s="222"/>
      <c r="J2057" s="222"/>
      <c r="K2057" s="222"/>
      <c r="L2057" s="222"/>
      <c r="M2057" s="752"/>
    </row>
    <row r="2058" spans="2:13" s="221" customFormat="1">
      <c r="B2058" s="222"/>
      <c r="C2058" s="222"/>
      <c r="D2058" s="222"/>
      <c r="E2058" s="222"/>
      <c r="F2058" s="222"/>
      <c r="G2058" s="222"/>
      <c r="H2058" s="222"/>
      <c r="I2058" s="222"/>
      <c r="J2058" s="222"/>
      <c r="K2058" s="222"/>
      <c r="L2058" s="222"/>
      <c r="M2058" s="752"/>
    </row>
    <row r="2059" spans="2:13" s="221" customFormat="1">
      <c r="B2059" s="222"/>
      <c r="C2059" s="222"/>
      <c r="D2059" s="222"/>
      <c r="E2059" s="222"/>
      <c r="F2059" s="222"/>
      <c r="G2059" s="222"/>
      <c r="H2059" s="222"/>
      <c r="I2059" s="222"/>
      <c r="J2059" s="222"/>
      <c r="K2059" s="222"/>
      <c r="L2059" s="222"/>
      <c r="M2059" s="752"/>
    </row>
    <row r="2060" spans="2:13" s="221" customFormat="1">
      <c r="B2060" s="222"/>
      <c r="C2060" s="222"/>
      <c r="D2060" s="222"/>
      <c r="E2060" s="222"/>
      <c r="F2060" s="222"/>
      <c r="G2060" s="222"/>
      <c r="H2060" s="222"/>
      <c r="I2060" s="222"/>
      <c r="J2060" s="222"/>
      <c r="K2060" s="222"/>
      <c r="L2060" s="222"/>
      <c r="M2060" s="752"/>
    </row>
    <row r="2061" spans="2:13" s="221" customFormat="1">
      <c r="B2061" s="222"/>
      <c r="C2061" s="222"/>
      <c r="D2061" s="222"/>
      <c r="E2061" s="222"/>
      <c r="F2061" s="222"/>
      <c r="G2061" s="222"/>
      <c r="H2061" s="222"/>
      <c r="I2061" s="222"/>
      <c r="J2061" s="222"/>
      <c r="K2061" s="222"/>
      <c r="L2061" s="222"/>
      <c r="M2061" s="752"/>
    </row>
    <row r="2062" spans="2:13" s="221" customFormat="1">
      <c r="B2062" s="222"/>
      <c r="C2062" s="222"/>
      <c r="D2062" s="222"/>
      <c r="E2062" s="222"/>
      <c r="F2062" s="222"/>
      <c r="G2062" s="222"/>
      <c r="H2062" s="222"/>
      <c r="I2062" s="222"/>
      <c r="J2062" s="222"/>
      <c r="K2062" s="222"/>
      <c r="L2062" s="222"/>
      <c r="M2062" s="752"/>
    </row>
    <row r="2063" spans="2:13" s="221" customFormat="1">
      <c r="B2063" s="222"/>
      <c r="C2063" s="222"/>
      <c r="D2063" s="222"/>
      <c r="E2063" s="222"/>
      <c r="F2063" s="222"/>
      <c r="G2063" s="222"/>
      <c r="H2063" s="222"/>
      <c r="I2063" s="222"/>
      <c r="J2063" s="222"/>
      <c r="K2063" s="222"/>
      <c r="L2063" s="222"/>
      <c r="M2063" s="752"/>
    </row>
    <row r="2064" spans="2:13" s="221" customFormat="1">
      <c r="B2064" s="222"/>
      <c r="C2064" s="222"/>
      <c r="D2064" s="222"/>
      <c r="E2064" s="222"/>
      <c r="F2064" s="222"/>
      <c r="G2064" s="222"/>
      <c r="H2064" s="222"/>
      <c r="I2064" s="222"/>
      <c r="J2064" s="222"/>
      <c r="K2064" s="222"/>
      <c r="L2064" s="222"/>
      <c r="M2064" s="752"/>
    </row>
    <row r="2065" spans="2:13" s="221" customFormat="1">
      <c r="B2065" s="222"/>
      <c r="C2065" s="222"/>
      <c r="D2065" s="222"/>
      <c r="E2065" s="222"/>
      <c r="F2065" s="222"/>
      <c r="G2065" s="222"/>
      <c r="H2065" s="222"/>
      <c r="I2065" s="222"/>
      <c r="J2065" s="222"/>
      <c r="K2065" s="222"/>
      <c r="L2065" s="222"/>
      <c r="M2065" s="752"/>
    </row>
    <row r="2066" spans="2:13" s="221" customFormat="1">
      <c r="B2066" s="222"/>
      <c r="C2066" s="222"/>
      <c r="D2066" s="222"/>
      <c r="E2066" s="222"/>
      <c r="F2066" s="222"/>
      <c r="G2066" s="222"/>
      <c r="H2066" s="222"/>
      <c r="I2066" s="222"/>
      <c r="J2066" s="222"/>
      <c r="K2066" s="222"/>
      <c r="L2066" s="222"/>
      <c r="M2066" s="752"/>
    </row>
    <row r="2067" spans="2:13" s="221" customFormat="1">
      <c r="B2067" s="222"/>
      <c r="C2067" s="222"/>
      <c r="D2067" s="222"/>
      <c r="E2067" s="222"/>
      <c r="F2067" s="222"/>
      <c r="G2067" s="222"/>
      <c r="H2067" s="222"/>
      <c r="I2067" s="222"/>
      <c r="J2067" s="222"/>
      <c r="K2067" s="222"/>
      <c r="L2067" s="222"/>
      <c r="M2067" s="752"/>
    </row>
    <row r="2068" spans="2:13" s="221" customFormat="1">
      <c r="B2068" s="222"/>
      <c r="C2068" s="222"/>
      <c r="D2068" s="222"/>
      <c r="E2068" s="222"/>
      <c r="F2068" s="222"/>
      <c r="G2068" s="222"/>
      <c r="H2068" s="222"/>
      <c r="I2068" s="222"/>
      <c r="J2068" s="222"/>
      <c r="K2068" s="222"/>
      <c r="L2068" s="222"/>
      <c r="M2068" s="752"/>
    </row>
    <row r="2069" spans="2:13" s="221" customFormat="1">
      <c r="B2069" s="222"/>
      <c r="C2069" s="222"/>
      <c r="D2069" s="222"/>
      <c r="E2069" s="222"/>
      <c r="F2069" s="222"/>
      <c r="G2069" s="222"/>
      <c r="H2069" s="222"/>
      <c r="I2069" s="222"/>
      <c r="J2069" s="222"/>
      <c r="K2069" s="222"/>
      <c r="L2069" s="222"/>
      <c r="M2069" s="752"/>
    </row>
    <row r="2070" spans="2:13" s="221" customFormat="1">
      <c r="B2070" s="222"/>
      <c r="C2070" s="222"/>
      <c r="D2070" s="222"/>
      <c r="E2070" s="222"/>
      <c r="F2070" s="222"/>
      <c r="G2070" s="222"/>
      <c r="H2070" s="222"/>
      <c r="I2070" s="222"/>
      <c r="J2070" s="222"/>
      <c r="K2070" s="222"/>
      <c r="L2070" s="222"/>
      <c r="M2070" s="752"/>
    </row>
    <row r="2071" spans="2:13" s="221" customFormat="1">
      <c r="B2071" s="222"/>
      <c r="C2071" s="222"/>
      <c r="D2071" s="222"/>
      <c r="E2071" s="222"/>
      <c r="F2071" s="222"/>
      <c r="G2071" s="222"/>
      <c r="H2071" s="222"/>
      <c r="I2071" s="222"/>
      <c r="J2071" s="222"/>
      <c r="K2071" s="222"/>
      <c r="L2071" s="222"/>
      <c r="M2071" s="752"/>
    </row>
    <row r="2072" spans="2:13" s="221" customFormat="1">
      <c r="B2072" s="222"/>
      <c r="C2072" s="222"/>
      <c r="D2072" s="222"/>
      <c r="E2072" s="222"/>
      <c r="F2072" s="222"/>
      <c r="G2072" s="222"/>
      <c r="H2072" s="222"/>
      <c r="I2072" s="222"/>
      <c r="J2072" s="222"/>
      <c r="K2072" s="222"/>
      <c r="L2072" s="222"/>
      <c r="M2072" s="752"/>
    </row>
    <row r="2073" spans="2:13" s="221" customFormat="1">
      <c r="B2073" s="222"/>
      <c r="C2073" s="222"/>
      <c r="D2073" s="222"/>
      <c r="E2073" s="222"/>
      <c r="F2073" s="222"/>
      <c r="G2073" s="222"/>
      <c r="H2073" s="222"/>
      <c r="I2073" s="222"/>
      <c r="J2073" s="222"/>
      <c r="K2073" s="222"/>
      <c r="L2073" s="222"/>
      <c r="M2073" s="752"/>
    </row>
    <row r="2074" spans="2:13" s="221" customFormat="1">
      <c r="B2074" s="222"/>
      <c r="C2074" s="222"/>
      <c r="D2074" s="222"/>
      <c r="E2074" s="222"/>
      <c r="F2074" s="222"/>
      <c r="G2074" s="222"/>
      <c r="H2074" s="222"/>
      <c r="I2074" s="222"/>
      <c r="J2074" s="222"/>
      <c r="K2074" s="222"/>
      <c r="L2074" s="222"/>
      <c r="M2074" s="752"/>
    </row>
    <row r="2075" spans="2:13" s="221" customFormat="1">
      <c r="B2075" s="222"/>
      <c r="C2075" s="222"/>
      <c r="D2075" s="222"/>
      <c r="E2075" s="222"/>
      <c r="F2075" s="222"/>
      <c r="G2075" s="222"/>
      <c r="H2075" s="222"/>
      <c r="I2075" s="222"/>
      <c r="J2075" s="222"/>
      <c r="K2075" s="222"/>
      <c r="L2075" s="222"/>
      <c r="M2075" s="752"/>
    </row>
    <row r="2076" spans="2:13" s="221" customFormat="1">
      <c r="B2076" s="222"/>
      <c r="C2076" s="222"/>
      <c r="D2076" s="222"/>
      <c r="E2076" s="222"/>
      <c r="F2076" s="222"/>
      <c r="G2076" s="222"/>
      <c r="H2076" s="222"/>
      <c r="I2076" s="222"/>
      <c r="J2076" s="222"/>
      <c r="K2076" s="222"/>
      <c r="L2076" s="222"/>
      <c r="M2076" s="752"/>
    </row>
    <row r="2077" spans="2:13" s="221" customFormat="1">
      <c r="B2077" s="222"/>
      <c r="C2077" s="222"/>
      <c r="D2077" s="222"/>
      <c r="E2077" s="222"/>
      <c r="F2077" s="222"/>
      <c r="G2077" s="222"/>
      <c r="H2077" s="222"/>
      <c r="I2077" s="222"/>
      <c r="J2077" s="222"/>
      <c r="K2077" s="222"/>
      <c r="L2077" s="222"/>
      <c r="M2077" s="752"/>
    </row>
    <row r="2078" spans="2:13" s="221" customFormat="1">
      <c r="B2078" s="222"/>
      <c r="C2078" s="222"/>
      <c r="D2078" s="222"/>
      <c r="E2078" s="222"/>
      <c r="F2078" s="222"/>
      <c r="G2078" s="222"/>
      <c r="H2078" s="222"/>
      <c r="I2078" s="222"/>
      <c r="J2078" s="222"/>
      <c r="K2078" s="222"/>
      <c r="L2078" s="222"/>
      <c r="M2078" s="752"/>
    </row>
    <row r="2079" spans="2:13" s="221" customFormat="1">
      <c r="B2079" s="222"/>
      <c r="C2079" s="222"/>
      <c r="D2079" s="222"/>
      <c r="E2079" s="222"/>
      <c r="F2079" s="222"/>
      <c r="G2079" s="222"/>
      <c r="H2079" s="222"/>
      <c r="I2079" s="222"/>
      <c r="J2079" s="222"/>
      <c r="K2079" s="222"/>
      <c r="L2079" s="222"/>
      <c r="M2079" s="752"/>
    </row>
    <row r="2080" spans="2:13" s="221" customFormat="1">
      <c r="B2080" s="222"/>
      <c r="C2080" s="222"/>
      <c r="D2080" s="222"/>
      <c r="E2080" s="222"/>
      <c r="F2080" s="222"/>
      <c r="G2080" s="222"/>
      <c r="H2080" s="222"/>
      <c r="I2080" s="222"/>
      <c r="J2080" s="222"/>
      <c r="K2080" s="222"/>
      <c r="L2080" s="222"/>
      <c r="M2080" s="752"/>
    </row>
    <row r="2081" spans="2:13" s="221" customFormat="1">
      <c r="B2081" s="222"/>
      <c r="C2081" s="222"/>
      <c r="D2081" s="222"/>
      <c r="E2081" s="222"/>
      <c r="F2081" s="222"/>
      <c r="G2081" s="222"/>
      <c r="H2081" s="222"/>
      <c r="I2081" s="222"/>
      <c r="J2081" s="222"/>
      <c r="K2081" s="222"/>
      <c r="L2081" s="222"/>
      <c r="M2081" s="752"/>
    </row>
    <row r="2082" spans="2:13" s="221" customFormat="1">
      <c r="B2082" s="222"/>
      <c r="C2082" s="222"/>
      <c r="D2082" s="222"/>
      <c r="E2082" s="222"/>
      <c r="F2082" s="222"/>
      <c r="G2082" s="222"/>
      <c r="H2082" s="222"/>
      <c r="I2082" s="222"/>
      <c r="J2082" s="222"/>
      <c r="K2082" s="222"/>
      <c r="L2082" s="222"/>
      <c r="M2082" s="752"/>
    </row>
    <row r="2083" spans="2:13" s="221" customFormat="1">
      <c r="B2083" s="222"/>
      <c r="C2083" s="222"/>
      <c r="D2083" s="222"/>
      <c r="E2083" s="222"/>
      <c r="F2083" s="222"/>
      <c r="G2083" s="222"/>
      <c r="H2083" s="222"/>
      <c r="I2083" s="222"/>
      <c r="J2083" s="222"/>
      <c r="K2083" s="222"/>
      <c r="L2083" s="222"/>
      <c r="M2083" s="752"/>
    </row>
    <row r="2084" spans="2:13" s="221" customFormat="1">
      <c r="B2084" s="222"/>
      <c r="C2084" s="222"/>
      <c r="D2084" s="222"/>
      <c r="E2084" s="222"/>
      <c r="F2084" s="222"/>
      <c r="G2084" s="222"/>
      <c r="H2084" s="222"/>
      <c r="I2084" s="222"/>
      <c r="J2084" s="222"/>
      <c r="K2084" s="222"/>
      <c r="L2084" s="222"/>
      <c r="M2084" s="752"/>
    </row>
    <row r="2085" spans="2:13" s="221" customFormat="1">
      <c r="B2085" s="222"/>
      <c r="C2085" s="222"/>
      <c r="D2085" s="222"/>
      <c r="E2085" s="222"/>
      <c r="F2085" s="222"/>
      <c r="G2085" s="222"/>
      <c r="H2085" s="222"/>
      <c r="I2085" s="222"/>
      <c r="J2085" s="222"/>
      <c r="K2085" s="222"/>
      <c r="L2085" s="222"/>
      <c r="M2085" s="752"/>
    </row>
    <row r="2086" spans="2:13" s="221" customFormat="1">
      <c r="B2086" s="222"/>
      <c r="C2086" s="222"/>
      <c r="D2086" s="222"/>
      <c r="E2086" s="222"/>
      <c r="F2086" s="222"/>
      <c r="G2086" s="222"/>
      <c r="H2086" s="222"/>
      <c r="I2086" s="222"/>
      <c r="J2086" s="222"/>
      <c r="K2086" s="222"/>
      <c r="L2086" s="222"/>
      <c r="M2086" s="752"/>
    </row>
    <row r="2087" spans="2:13" s="221" customFormat="1">
      <c r="B2087" s="222"/>
      <c r="C2087" s="222"/>
      <c r="D2087" s="222"/>
      <c r="E2087" s="222"/>
      <c r="F2087" s="222"/>
      <c r="G2087" s="222"/>
      <c r="H2087" s="222"/>
      <c r="I2087" s="222"/>
      <c r="J2087" s="222"/>
      <c r="K2087" s="222"/>
      <c r="L2087" s="222"/>
      <c r="M2087" s="752"/>
    </row>
    <row r="2088" spans="2:13" s="221" customFormat="1">
      <c r="B2088" s="222"/>
      <c r="C2088" s="222"/>
      <c r="D2088" s="222"/>
      <c r="E2088" s="222"/>
      <c r="F2088" s="222"/>
      <c r="G2088" s="222"/>
      <c r="H2088" s="222"/>
      <c r="I2088" s="222"/>
      <c r="J2088" s="222"/>
      <c r="K2088" s="222"/>
      <c r="L2088" s="222"/>
      <c r="M2088" s="752"/>
    </row>
    <row r="2089" spans="2:13" s="221" customFormat="1">
      <c r="B2089" s="222"/>
      <c r="C2089" s="222"/>
      <c r="D2089" s="222"/>
      <c r="E2089" s="222"/>
      <c r="F2089" s="222"/>
      <c r="G2089" s="222"/>
      <c r="H2089" s="222"/>
      <c r="I2089" s="222"/>
      <c r="J2089" s="222"/>
      <c r="K2089" s="222"/>
      <c r="L2089" s="222"/>
      <c r="M2089" s="752"/>
    </row>
    <row r="2090" spans="2:13" s="221" customFormat="1">
      <c r="B2090" s="222"/>
      <c r="C2090" s="222"/>
      <c r="D2090" s="222"/>
      <c r="E2090" s="222"/>
      <c r="F2090" s="222"/>
      <c r="G2090" s="222"/>
      <c r="H2090" s="222"/>
      <c r="I2090" s="222"/>
      <c r="J2090" s="222"/>
      <c r="K2090" s="222"/>
      <c r="L2090" s="222"/>
      <c r="M2090" s="752"/>
    </row>
    <row r="2091" spans="2:13" s="221" customFormat="1">
      <c r="B2091" s="222"/>
      <c r="C2091" s="222"/>
      <c r="D2091" s="222"/>
      <c r="E2091" s="222"/>
      <c r="F2091" s="222"/>
      <c r="G2091" s="222"/>
      <c r="H2091" s="222"/>
      <c r="I2091" s="222"/>
      <c r="J2091" s="222"/>
      <c r="K2091" s="222"/>
      <c r="L2091" s="222"/>
      <c r="M2091" s="752"/>
    </row>
    <row r="2092" spans="2:13" s="221" customFormat="1">
      <c r="B2092" s="222"/>
      <c r="C2092" s="222"/>
      <c r="D2092" s="222"/>
      <c r="E2092" s="222"/>
      <c r="F2092" s="222"/>
      <c r="G2092" s="222"/>
      <c r="H2092" s="222"/>
      <c r="I2092" s="222"/>
      <c r="J2092" s="222"/>
      <c r="K2092" s="222"/>
      <c r="L2092" s="222"/>
      <c r="M2092" s="752"/>
    </row>
    <row r="2093" spans="2:13" s="221" customFormat="1">
      <c r="B2093" s="222"/>
      <c r="C2093" s="222"/>
      <c r="D2093" s="222"/>
      <c r="E2093" s="222"/>
      <c r="F2093" s="222"/>
      <c r="G2093" s="222"/>
      <c r="H2093" s="222"/>
      <c r="I2093" s="222"/>
      <c r="J2093" s="222"/>
      <c r="K2093" s="222"/>
      <c r="L2093" s="222"/>
      <c r="M2093" s="752"/>
    </row>
    <row r="2094" spans="2:13" s="221" customFormat="1">
      <c r="B2094" s="222"/>
      <c r="C2094" s="222"/>
      <c r="D2094" s="222"/>
      <c r="E2094" s="222"/>
      <c r="F2094" s="222"/>
      <c r="G2094" s="222"/>
      <c r="H2094" s="222"/>
      <c r="I2094" s="222"/>
      <c r="J2094" s="222"/>
      <c r="K2094" s="222"/>
      <c r="L2094" s="222"/>
      <c r="M2094" s="752"/>
    </row>
    <row r="2095" spans="2:13" s="221" customFormat="1">
      <c r="B2095" s="222"/>
      <c r="C2095" s="222"/>
      <c r="D2095" s="222"/>
      <c r="E2095" s="222"/>
      <c r="F2095" s="222"/>
      <c r="G2095" s="222"/>
      <c r="H2095" s="222"/>
      <c r="I2095" s="222"/>
      <c r="J2095" s="222"/>
      <c r="K2095" s="222"/>
      <c r="L2095" s="222"/>
      <c r="M2095" s="752"/>
    </row>
    <row r="2096" spans="2:13" s="221" customFormat="1">
      <c r="B2096" s="222"/>
      <c r="C2096" s="222"/>
      <c r="D2096" s="222"/>
      <c r="E2096" s="222"/>
      <c r="F2096" s="222"/>
      <c r="G2096" s="222"/>
      <c r="H2096" s="222"/>
      <c r="I2096" s="222"/>
      <c r="J2096" s="222"/>
      <c r="K2096" s="222"/>
      <c r="L2096" s="222"/>
      <c r="M2096" s="752"/>
    </row>
    <row r="2097" spans="2:13" s="221" customFormat="1">
      <c r="B2097" s="222"/>
      <c r="C2097" s="222"/>
      <c r="D2097" s="222"/>
      <c r="E2097" s="222"/>
      <c r="F2097" s="222"/>
      <c r="G2097" s="222"/>
      <c r="H2097" s="222"/>
      <c r="I2097" s="222"/>
      <c r="J2097" s="222"/>
      <c r="K2097" s="222"/>
      <c r="L2097" s="222"/>
      <c r="M2097" s="752"/>
    </row>
    <row r="2098" spans="2:13" s="221" customFormat="1">
      <c r="B2098" s="222"/>
      <c r="C2098" s="222"/>
      <c r="D2098" s="222"/>
      <c r="E2098" s="222"/>
      <c r="F2098" s="222"/>
      <c r="G2098" s="222"/>
      <c r="H2098" s="222"/>
      <c r="I2098" s="222"/>
      <c r="J2098" s="222"/>
      <c r="K2098" s="222"/>
      <c r="L2098" s="222"/>
      <c r="M2098" s="752"/>
    </row>
    <row r="2099" spans="2:13" s="221" customFormat="1">
      <c r="B2099" s="222"/>
      <c r="C2099" s="222"/>
      <c r="D2099" s="222"/>
      <c r="E2099" s="222"/>
      <c r="F2099" s="222"/>
      <c r="G2099" s="222"/>
      <c r="H2099" s="222"/>
      <c r="I2099" s="222"/>
      <c r="J2099" s="222"/>
      <c r="K2099" s="222"/>
      <c r="L2099" s="222"/>
      <c r="M2099" s="752"/>
    </row>
    <row r="2100" spans="2:13" s="221" customFormat="1">
      <c r="B2100" s="222"/>
      <c r="C2100" s="222"/>
      <c r="D2100" s="222"/>
      <c r="E2100" s="222"/>
      <c r="F2100" s="222"/>
      <c r="G2100" s="222"/>
      <c r="H2100" s="222"/>
      <c r="I2100" s="222"/>
      <c r="J2100" s="222"/>
      <c r="K2100" s="222"/>
      <c r="L2100" s="222"/>
      <c r="M2100" s="752"/>
    </row>
    <row r="2101" spans="2:13" s="221" customFormat="1">
      <c r="B2101" s="222"/>
      <c r="C2101" s="222"/>
      <c r="D2101" s="222"/>
      <c r="E2101" s="222"/>
      <c r="F2101" s="222"/>
      <c r="G2101" s="222"/>
      <c r="H2101" s="222"/>
      <c r="I2101" s="222"/>
      <c r="J2101" s="222"/>
      <c r="K2101" s="222"/>
      <c r="L2101" s="222"/>
      <c r="M2101" s="752"/>
    </row>
    <row r="2102" spans="2:13" s="221" customFormat="1">
      <c r="B2102" s="222"/>
      <c r="C2102" s="222"/>
      <c r="D2102" s="222"/>
      <c r="E2102" s="222"/>
      <c r="F2102" s="222"/>
      <c r="G2102" s="222"/>
      <c r="H2102" s="222"/>
      <c r="I2102" s="222"/>
      <c r="J2102" s="222"/>
      <c r="K2102" s="222"/>
      <c r="L2102" s="222"/>
      <c r="M2102" s="752"/>
    </row>
    <row r="2103" spans="2:13" s="221" customFormat="1">
      <c r="B2103" s="222"/>
      <c r="C2103" s="222"/>
      <c r="D2103" s="222"/>
      <c r="E2103" s="222"/>
      <c r="F2103" s="222"/>
      <c r="G2103" s="222"/>
      <c r="H2103" s="222"/>
      <c r="I2103" s="222"/>
      <c r="J2103" s="222"/>
      <c r="K2103" s="222"/>
      <c r="L2103" s="222"/>
      <c r="M2103" s="752"/>
    </row>
    <row r="2104" spans="2:13" s="221" customFormat="1">
      <c r="B2104" s="222"/>
      <c r="C2104" s="222"/>
      <c r="D2104" s="222"/>
      <c r="E2104" s="222"/>
      <c r="F2104" s="222"/>
      <c r="G2104" s="222"/>
      <c r="H2104" s="222"/>
      <c r="I2104" s="222"/>
      <c r="J2104" s="222"/>
      <c r="K2104" s="222"/>
      <c r="L2104" s="222"/>
      <c r="M2104" s="752"/>
    </row>
    <row r="2105" spans="2:13" s="221" customFormat="1">
      <c r="B2105" s="222"/>
      <c r="C2105" s="222"/>
      <c r="D2105" s="222"/>
      <c r="E2105" s="222"/>
      <c r="F2105" s="222"/>
      <c r="G2105" s="222"/>
      <c r="H2105" s="222"/>
      <c r="I2105" s="222"/>
      <c r="J2105" s="222"/>
      <c r="K2105" s="222"/>
      <c r="L2105" s="222"/>
      <c r="M2105" s="752"/>
    </row>
    <row r="2106" spans="2:13" s="221" customFormat="1">
      <c r="B2106" s="222"/>
      <c r="C2106" s="222"/>
      <c r="D2106" s="222"/>
      <c r="E2106" s="222"/>
      <c r="F2106" s="222"/>
      <c r="G2106" s="222"/>
      <c r="H2106" s="222"/>
      <c r="I2106" s="222"/>
      <c r="J2106" s="222"/>
      <c r="K2106" s="222"/>
      <c r="L2106" s="222"/>
      <c r="M2106" s="752"/>
    </row>
    <row r="2107" spans="2:13" s="221" customFormat="1">
      <c r="B2107" s="222"/>
      <c r="C2107" s="222"/>
      <c r="D2107" s="222"/>
      <c r="E2107" s="222"/>
      <c r="F2107" s="222"/>
      <c r="G2107" s="222"/>
      <c r="H2107" s="222"/>
      <c r="I2107" s="222"/>
      <c r="J2107" s="222"/>
      <c r="K2107" s="222"/>
      <c r="L2107" s="222"/>
      <c r="M2107" s="752"/>
    </row>
    <row r="2108" spans="2:13" s="221" customFormat="1">
      <c r="B2108" s="222"/>
      <c r="C2108" s="222"/>
      <c r="D2108" s="222"/>
      <c r="E2108" s="222"/>
      <c r="F2108" s="222"/>
      <c r="G2108" s="222"/>
      <c r="H2108" s="222"/>
      <c r="I2108" s="222"/>
      <c r="J2108" s="222"/>
      <c r="K2108" s="222"/>
      <c r="L2108" s="222"/>
      <c r="M2108" s="752"/>
    </row>
    <row r="2109" spans="2:13" s="221" customFormat="1">
      <c r="B2109" s="222"/>
      <c r="C2109" s="222"/>
      <c r="D2109" s="222"/>
      <c r="E2109" s="222"/>
      <c r="F2109" s="222"/>
      <c r="G2109" s="222"/>
      <c r="H2109" s="222"/>
      <c r="I2109" s="222"/>
      <c r="J2109" s="222"/>
      <c r="K2109" s="222"/>
      <c r="L2109" s="222"/>
      <c r="M2109" s="752"/>
    </row>
    <row r="2110" spans="2:13" s="221" customFormat="1">
      <c r="B2110" s="222"/>
      <c r="C2110" s="222"/>
      <c r="D2110" s="222"/>
      <c r="E2110" s="222"/>
      <c r="F2110" s="222"/>
      <c r="G2110" s="222"/>
      <c r="H2110" s="222"/>
      <c r="I2110" s="222"/>
      <c r="J2110" s="222"/>
      <c r="K2110" s="222"/>
      <c r="L2110" s="222"/>
      <c r="M2110" s="752"/>
    </row>
    <row r="2111" spans="2:13" s="221" customFormat="1">
      <c r="B2111" s="222"/>
      <c r="C2111" s="222"/>
      <c r="D2111" s="222"/>
      <c r="E2111" s="222"/>
      <c r="F2111" s="222"/>
      <c r="G2111" s="222"/>
      <c r="H2111" s="222"/>
      <c r="I2111" s="222"/>
      <c r="J2111" s="222"/>
      <c r="K2111" s="222"/>
      <c r="L2111" s="222"/>
      <c r="M2111" s="752"/>
    </row>
    <row r="2112" spans="2:13" s="221" customFormat="1">
      <c r="B2112" s="222"/>
      <c r="C2112" s="222"/>
      <c r="D2112" s="222"/>
      <c r="E2112" s="222"/>
      <c r="F2112" s="222"/>
      <c r="G2112" s="222"/>
      <c r="H2112" s="222"/>
      <c r="I2112" s="222"/>
      <c r="J2112" s="222"/>
      <c r="K2112" s="222"/>
      <c r="L2112" s="222"/>
      <c r="M2112" s="752"/>
    </row>
    <row r="2113" spans="2:13" s="221" customFormat="1">
      <c r="B2113" s="222"/>
      <c r="C2113" s="222"/>
      <c r="D2113" s="222"/>
      <c r="E2113" s="222"/>
      <c r="F2113" s="222"/>
      <c r="G2113" s="222"/>
      <c r="H2113" s="222"/>
      <c r="I2113" s="222"/>
      <c r="J2113" s="222"/>
      <c r="K2113" s="222"/>
      <c r="L2113" s="222"/>
      <c r="M2113" s="752"/>
    </row>
    <row r="2114" spans="2:13" s="221" customFormat="1">
      <c r="B2114" s="222"/>
      <c r="C2114" s="222"/>
      <c r="D2114" s="222"/>
      <c r="E2114" s="222"/>
      <c r="F2114" s="222"/>
      <c r="G2114" s="222"/>
      <c r="H2114" s="222"/>
      <c r="I2114" s="222"/>
      <c r="J2114" s="222"/>
      <c r="K2114" s="222"/>
      <c r="L2114" s="222"/>
      <c r="M2114" s="752"/>
    </row>
    <row r="2115" spans="2:13" s="221" customFormat="1">
      <c r="B2115" s="222"/>
      <c r="C2115" s="222"/>
      <c r="D2115" s="222"/>
      <c r="E2115" s="222"/>
      <c r="F2115" s="222"/>
      <c r="G2115" s="222"/>
      <c r="H2115" s="222"/>
      <c r="I2115" s="222"/>
      <c r="J2115" s="222"/>
      <c r="K2115" s="222"/>
      <c r="L2115" s="222"/>
      <c r="M2115" s="752"/>
    </row>
    <row r="2116" spans="2:13" s="221" customFormat="1">
      <c r="B2116" s="222"/>
      <c r="C2116" s="222"/>
      <c r="D2116" s="222"/>
      <c r="E2116" s="222"/>
      <c r="F2116" s="222"/>
      <c r="G2116" s="222"/>
      <c r="H2116" s="222"/>
      <c r="I2116" s="222"/>
      <c r="J2116" s="222"/>
      <c r="K2116" s="222"/>
      <c r="L2116" s="222"/>
      <c r="M2116" s="752"/>
    </row>
    <row r="2117" spans="2:13" s="221" customFormat="1">
      <c r="B2117" s="222"/>
      <c r="C2117" s="222"/>
      <c r="D2117" s="222"/>
      <c r="E2117" s="222"/>
      <c r="F2117" s="222"/>
      <c r="G2117" s="222"/>
      <c r="H2117" s="222"/>
      <c r="I2117" s="222"/>
      <c r="J2117" s="222"/>
      <c r="K2117" s="222"/>
      <c r="L2117" s="222"/>
      <c r="M2117" s="752"/>
    </row>
    <row r="2118" spans="2:13" s="221" customFormat="1">
      <c r="B2118" s="222"/>
      <c r="C2118" s="222"/>
      <c r="D2118" s="222"/>
      <c r="E2118" s="222"/>
      <c r="F2118" s="222"/>
      <c r="G2118" s="222"/>
      <c r="H2118" s="222"/>
      <c r="I2118" s="222"/>
      <c r="J2118" s="222"/>
      <c r="K2118" s="222"/>
      <c r="L2118" s="222"/>
      <c r="M2118" s="752"/>
    </row>
    <row r="2119" spans="2:13" s="221" customFormat="1">
      <c r="B2119" s="222"/>
      <c r="C2119" s="222"/>
      <c r="D2119" s="222"/>
      <c r="E2119" s="222"/>
      <c r="F2119" s="222"/>
      <c r="G2119" s="222"/>
      <c r="H2119" s="222"/>
      <c r="I2119" s="222"/>
      <c r="J2119" s="222"/>
      <c r="K2119" s="222"/>
      <c r="L2119" s="222"/>
      <c r="M2119" s="752"/>
    </row>
    <row r="2120" spans="2:13" s="221" customFormat="1">
      <c r="B2120" s="222"/>
      <c r="C2120" s="222"/>
      <c r="D2120" s="222"/>
      <c r="E2120" s="222"/>
      <c r="F2120" s="222"/>
      <c r="G2120" s="222"/>
      <c r="H2120" s="222"/>
      <c r="I2120" s="222"/>
      <c r="J2120" s="222"/>
      <c r="K2120" s="222"/>
      <c r="L2120" s="222"/>
      <c r="M2120" s="752"/>
    </row>
    <row r="2121" spans="2:13" s="221" customFormat="1">
      <c r="B2121" s="222"/>
      <c r="C2121" s="222"/>
      <c r="D2121" s="222"/>
      <c r="E2121" s="222"/>
      <c r="F2121" s="222"/>
      <c r="G2121" s="222"/>
      <c r="H2121" s="222"/>
      <c r="I2121" s="222"/>
      <c r="J2121" s="222"/>
      <c r="K2121" s="222"/>
      <c r="L2121" s="222"/>
      <c r="M2121" s="752"/>
    </row>
    <row r="2122" spans="2:13" s="221" customFormat="1">
      <c r="B2122" s="222"/>
      <c r="C2122" s="222"/>
      <c r="D2122" s="222"/>
      <c r="E2122" s="222"/>
      <c r="F2122" s="222"/>
      <c r="G2122" s="222"/>
      <c r="H2122" s="222"/>
      <c r="I2122" s="222"/>
      <c r="J2122" s="222"/>
      <c r="K2122" s="222"/>
      <c r="L2122" s="222"/>
      <c r="M2122" s="752"/>
    </row>
    <row r="2123" spans="2:13" s="221" customFormat="1">
      <c r="B2123" s="222"/>
      <c r="C2123" s="222"/>
      <c r="D2123" s="222"/>
      <c r="E2123" s="222"/>
      <c r="F2123" s="222"/>
      <c r="G2123" s="222"/>
      <c r="H2123" s="222"/>
      <c r="I2123" s="222"/>
      <c r="J2123" s="222"/>
      <c r="K2123" s="222"/>
      <c r="L2123" s="222"/>
      <c r="M2123" s="752"/>
    </row>
    <row r="2124" spans="2:13" s="221" customFormat="1">
      <c r="B2124" s="222"/>
      <c r="C2124" s="222"/>
      <c r="D2124" s="222"/>
      <c r="E2124" s="222"/>
      <c r="F2124" s="222"/>
      <c r="G2124" s="222"/>
      <c r="H2124" s="222"/>
      <c r="I2124" s="222"/>
      <c r="J2124" s="222"/>
      <c r="K2124" s="222"/>
      <c r="L2124" s="222"/>
      <c r="M2124" s="752"/>
    </row>
    <row r="2125" spans="2:13" s="221" customFormat="1">
      <c r="B2125" s="222"/>
      <c r="C2125" s="222"/>
      <c r="D2125" s="222"/>
      <c r="E2125" s="222"/>
      <c r="F2125" s="222"/>
      <c r="G2125" s="222"/>
      <c r="H2125" s="222"/>
      <c r="I2125" s="222"/>
      <c r="J2125" s="222"/>
      <c r="K2125" s="222"/>
      <c r="L2125" s="222"/>
      <c r="M2125" s="752"/>
    </row>
    <row r="2126" spans="2:13" s="221" customFormat="1">
      <c r="B2126" s="222"/>
      <c r="C2126" s="222"/>
      <c r="D2126" s="222"/>
      <c r="E2126" s="222"/>
      <c r="F2126" s="222"/>
      <c r="G2126" s="222"/>
      <c r="H2126" s="222"/>
      <c r="I2126" s="222"/>
      <c r="J2126" s="222"/>
      <c r="K2126" s="222"/>
      <c r="L2126" s="222"/>
      <c r="M2126" s="752"/>
    </row>
    <row r="2127" spans="2:13" s="221" customFormat="1">
      <c r="B2127" s="222"/>
      <c r="C2127" s="222"/>
      <c r="D2127" s="222"/>
      <c r="E2127" s="222"/>
      <c r="F2127" s="222"/>
      <c r="G2127" s="222"/>
      <c r="H2127" s="222"/>
      <c r="I2127" s="222"/>
      <c r="J2127" s="222"/>
      <c r="K2127" s="222"/>
      <c r="L2127" s="222"/>
      <c r="M2127" s="752"/>
    </row>
    <row r="2128" spans="2:13" s="221" customFormat="1">
      <c r="B2128" s="222"/>
      <c r="C2128" s="222"/>
      <c r="D2128" s="222"/>
      <c r="E2128" s="222"/>
      <c r="F2128" s="222"/>
      <c r="G2128" s="222"/>
      <c r="H2128" s="222"/>
      <c r="I2128" s="222"/>
      <c r="J2128" s="222"/>
      <c r="K2128" s="222"/>
      <c r="L2128" s="222"/>
      <c r="M2128" s="752"/>
    </row>
    <row r="2129" spans="2:13" s="221" customFormat="1">
      <c r="B2129" s="222"/>
      <c r="C2129" s="222"/>
      <c r="D2129" s="222"/>
      <c r="E2129" s="222"/>
      <c r="F2129" s="222"/>
      <c r="G2129" s="222"/>
      <c r="H2129" s="222"/>
      <c r="I2129" s="222"/>
      <c r="J2129" s="222"/>
      <c r="K2129" s="222"/>
      <c r="L2129" s="222"/>
      <c r="M2129" s="752"/>
    </row>
    <row r="2130" spans="2:13" s="221" customFormat="1">
      <c r="B2130" s="222"/>
      <c r="C2130" s="222"/>
      <c r="D2130" s="222"/>
      <c r="E2130" s="222"/>
      <c r="F2130" s="222"/>
      <c r="G2130" s="222"/>
      <c r="H2130" s="222"/>
      <c r="I2130" s="222"/>
      <c r="J2130" s="222"/>
      <c r="K2130" s="222"/>
      <c r="L2130" s="222"/>
      <c r="M2130" s="752"/>
    </row>
    <row r="2131" spans="2:13" s="221" customFormat="1">
      <c r="B2131" s="222"/>
      <c r="C2131" s="222"/>
      <c r="D2131" s="222"/>
      <c r="E2131" s="222"/>
      <c r="F2131" s="222"/>
      <c r="G2131" s="222"/>
      <c r="H2131" s="222"/>
      <c r="I2131" s="222"/>
      <c r="J2131" s="222"/>
      <c r="K2131" s="222"/>
      <c r="L2131" s="222"/>
      <c r="M2131" s="752"/>
    </row>
    <row r="2132" spans="2:13" s="221" customFormat="1">
      <c r="B2132" s="222"/>
      <c r="C2132" s="222"/>
      <c r="D2132" s="222"/>
      <c r="E2132" s="222"/>
      <c r="F2132" s="222"/>
      <c r="G2132" s="222"/>
      <c r="H2132" s="222"/>
      <c r="I2132" s="222"/>
      <c r="J2132" s="222"/>
      <c r="K2132" s="222"/>
      <c r="L2132" s="222"/>
      <c r="M2132" s="752"/>
    </row>
    <row r="2133" spans="2:13" s="221" customFormat="1">
      <c r="B2133" s="222"/>
      <c r="C2133" s="222"/>
      <c r="D2133" s="222"/>
      <c r="E2133" s="222"/>
      <c r="F2133" s="222"/>
      <c r="G2133" s="222"/>
      <c r="H2133" s="222"/>
      <c r="I2133" s="222"/>
      <c r="J2133" s="222"/>
      <c r="K2133" s="222"/>
      <c r="L2133" s="222"/>
      <c r="M2133" s="752"/>
    </row>
    <row r="2134" spans="2:13" s="221" customFormat="1">
      <c r="B2134" s="222"/>
      <c r="C2134" s="222"/>
      <c r="D2134" s="222"/>
      <c r="E2134" s="222"/>
      <c r="F2134" s="222"/>
      <c r="G2134" s="222"/>
      <c r="H2134" s="222"/>
      <c r="I2134" s="222"/>
      <c r="J2134" s="222"/>
      <c r="K2134" s="222"/>
      <c r="L2134" s="222"/>
      <c r="M2134" s="752"/>
    </row>
    <row r="2135" spans="2:13" s="221" customFormat="1">
      <c r="B2135" s="222"/>
      <c r="C2135" s="222"/>
      <c r="D2135" s="222"/>
      <c r="E2135" s="222"/>
      <c r="F2135" s="222"/>
      <c r="G2135" s="222"/>
      <c r="H2135" s="222"/>
      <c r="I2135" s="222"/>
      <c r="J2135" s="222"/>
      <c r="K2135" s="222"/>
      <c r="L2135" s="222"/>
      <c r="M2135" s="752"/>
    </row>
    <row r="2136" spans="2:13" s="221" customFormat="1">
      <c r="B2136" s="222"/>
      <c r="C2136" s="222"/>
      <c r="D2136" s="222"/>
      <c r="E2136" s="222"/>
      <c r="F2136" s="222"/>
      <c r="G2136" s="222"/>
      <c r="H2136" s="222"/>
      <c r="I2136" s="222"/>
      <c r="J2136" s="222"/>
      <c r="K2136" s="222"/>
      <c r="L2136" s="222"/>
      <c r="M2136" s="752"/>
    </row>
    <row r="2137" spans="2:13" s="221" customFormat="1">
      <c r="B2137" s="222"/>
      <c r="C2137" s="222"/>
      <c r="D2137" s="222"/>
      <c r="E2137" s="222"/>
      <c r="F2137" s="222"/>
      <c r="G2137" s="222"/>
      <c r="H2137" s="222"/>
      <c r="I2137" s="222"/>
      <c r="J2137" s="222"/>
      <c r="K2137" s="222"/>
      <c r="L2137" s="222"/>
      <c r="M2137" s="752"/>
    </row>
    <row r="2138" spans="2:13" s="221" customFormat="1">
      <c r="B2138" s="222"/>
      <c r="C2138" s="222"/>
      <c r="D2138" s="222"/>
      <c r="E2138" s="222"/>
      <c r="F2138" s="222"/>
      <c r="G2138" s="222"/>
      <c r="H2138" s="222"/>
      <c r="I2138" s="222"/>
      <c r="J2138" s="222"/>
      <c r="K2138" s="222"/>
      <c r="L2138" s="222"/>
      <c r="M2138" s="752"/>
    </row>
    <row r="2139" spans="2:13" s="221" customFormat="1">
      <c r="B2139" s="222"/>
      <c r="C2139" s="222"/>
      <c r="D2139" s="222"/>
      <c r="E2139" s="222"/>
      <c r="F2139" s="222"/>
      <c r="G2139" s="222"/>
      <c r="H2139" s="222"/>
      <c r="I2139" s="222"/>
      <c r="J2139" s="222"/>
      <c r="K2139" s="222"/>
      <c r="L2139" s="222"/>
      <c r="M2139" s="752"/>
    </row>
    <row r="2140" spans="2:13" s="221" customFormat="1">
      <c r="B2140" s="222"/>
      <c r="C2140" s="222"/>
      <c r="D2140" s="222"/>
      <c r="E2140" s="222"/>
      <c r="F2140" s="222"/>
      <c r="G2140" s="222"/>
      <c r="H2140" s="222"/>
      <c r="I2140" s="222"/>
      <c r="J2140" s="222"/>
      <c r="K2140" s="222"/>
      <c r="L2140" s="222"/>
      <c r="M2140" s="752"/>
    </row>
    <row r="2141" spans="2:13" s="221" customFormat="1">
      <c r="B2141" s="222"/>
      <c r="C2141" s="222"/>
      <c r="D2141" s="222"/>
      <c r="E2141" s="222"/>
      <c r="F2141" s="222"/>
      <c r="G2141" s="222"/>
      <c r="H2141" s="222"/>
      <c r="I2141" s="222"/>
      <c r="J2141" s="222"/>
      <c r="K2141" s="222"/>
      <c r="L2141" s="222"/>
      <c r="M2141" s="752"/>
    </row>
    <row r="2142" spans="2:13" s="221" customFormat="1">
      <c r="B2142" s="222"/>
      <c r="C2142" s="222"/>
      <c r="D2142" s="222"/>
      <c r="E2142" s="222"/>
      <c r="F2142" s="222"/>
      <c r="G2142" s="222"/>
      <c r="H2142" s="222"/>
      <c r="I2142" s="222"/>
      <c r="J2142" s="222"/>
      <c r="K2142" s="222"/>
      <c r="L2142" s="222"/>
      <c r="M2142" s="752"/>
    </row>
    <row r="2143" spans="2:13" s="221" customFormat="1">
      <c r="B2143" s="222"/>
      <c r="C2143" s="222"/>
      <c r="D2143" s="222"/>
      <c r="E2143" s="222"/>
      <c r="F2143" s="222"/>
      <c r="G2143" s="222"/>
      <c r="H2143" s="222"/>
      <c r="I2143" s="222"/>
      <c r="J2143" s="222"/>
      <c r="K2143" s="222"/>
      <c r="L2143" s="222"/>
      <c r="M2143" s="752"/>
    </row>
    <row r="2144" spans="2:13" s="221" customFormat="1">
      <c r="B2144" s="222"/>
      <c r="C2144" s="222"/>
      <c r="D2144" s="222"/>
      <c r="E2144" s="222"/>
      <c r="F2144" s="222"/>
      <c r="G2144" s="222"/>
      <c r="H2144" s="222"/>
      <c r="I2144" s="222"/>
      <c r="J2144" s="222"/>
      <c r="K2144" s="222"/>
      <c r="L2144" s="222"/>
      <c r="M2144" s="752"/>
    </row>
    <row r="2145" spans="2:13" s="221" customFormat="1">
      <c r="B2145" s="222"/>
      <c r="C2145" s="222"/>
      <c r="D2145" s="222"/>
      <c r="E2145" s="222"/>
      <c r="F2145" s="222"/>
      <c r="G2145" s="222"/>
      <c r="H2145" s="222"/>
      <c r="I2145" s="222"/>
      <c r="J2145" s="222"/>
      <c r="K2145" s="222"/>
      <c r="L2145" s="222"/>
      <c r="M2145" s="752"/>
    </row>
    <row r="2146" spans="2:13" s="221" customFormat="1">
      <c r="B2146" s="222"/>
      <c r="C2146" s="222"/>
      <c r="D2146" s="222"/>
      <c r="E2146" s="222"/>
      <c r="F2146" s="222"/>
      <c r="G2146" s="222"/>
      <c r="H2146" s="222"/>
      <c r="I2146" s="222"/>
      <c r="J2146" s="222"/>
      <c r="K2146" s="222"/>
      <c r="L2146" s="222"/>
      <c r="M2146" s="752"/>
    </row>
    <row r="2147" spans="2:13" s="221" customFormat="1">
      <c r="B2147" s="222"/>
      <c r="C2147" s="222"/>
      <c r="D2147" s="222"/>
      <c r="E2147" s="222"/>
      <c r="F2147" s="222"/>
      <c r="G2147" s="222"/>
      <c r="H2147" s="222"/>
      <c r="I2147" s="222"/>
      <c r="J2147" s="222"/>
      <c r="K2147" s="222"/>
      <c r="L2147" s="222"/>
      <c r="M2147" s="752"/>
    </row>
    <row r="2148" spans="2:13" s="221" customFormat="1">
      <c r="B2148" s="222"/>
      <c r="C2148" s="222"/>
      <c r="D2148" s="222"/>
      <c r="E2148" s="222"/>
      <c r="F2148" s="222"/>
      <c r="G2148" s="222"/>
      <c r="H2148" s="222"/>
      <c r="I2148" s="222"/>
      <c r="J2148" s="222"/>
      <c r="K2148" s="222"/>
      <c r="L2148" s="222"/>
      <c r="M2148" s="752"/>
    </row>
    <row r="2149" spans="2:13" s="221" customFormat="1">
      <c r="B2149" s="222"/>
      <c r="C2149" s="222"/>
      <c r="D2149" s="222"/>
      <c r="E2149" s="222"/>
      <c r="F2149" s="222"/>
      <c r="G2149" s="222"/>
      <c r="H2149" s="222"/>
      <c r="I2149" s="222"/>
      <c r="J2149" s="222"/>
      <c r="K2149" s="222"/>
      <c r="L2149" s="222"/>
      <c r="M2149" s="752"/>
    </row>
    <row r="2150" spans="2:13" s="221" customFormat="1">
      <c r="B2150" s="222"/>
      <c r="C2150" s="222"/>
      <c r="D2150" s="222"/>
      <c r="E2150" s="222"/>
      <c r="F2150" s="222"/>
      <c r="G2150" s="222"/>
      <c r="H2150" s="222"/>
      <c r="I2150" s="222"/>
      <c r="J2150" s="222"/>
      <c r="K2150" s="222"/>
      <c r="L2150" s="222"/>
      <c r="M2150" s="752"/>
    </row>
    <row r="2151" spans="2:13" s="221" customFormat="1">
      <c r="B2151" s="222"/>
      <c r="C2151" s="222"/>
      <c r="D2151" s="222"/>
      <c r="E2151" s="222"/>
      <c r="F2151" s="222"/>
      <c r="G2151" s="222"/>
      <c r="H2151" s="222"/>
      <c r="I2151" s="222"/>
      <c r="J2151" s="222"/>
      <c r="K2151" s="222"/>
      <c r="L2151" s="222"/>
      <c r="M2151" s="752"/>
    </row>
    <row r="2152" spans="2:13" s="221" customFormat="1">
      <c r="B2152" s="222"/>
      <c r="C2152" s="222"/>
      <c r="D2152" s="222"/>
      <c r="E2152" s="222"/>
      <c r="F2152" s="222"/>
      <c r="G2152" s="222"/>
      <c r="H2152" s="222"/>
      <c r="I2152" s="222"/>
      <c r="J2152" s="222"/>
      <c r="K2152" s="222"/>
      <c r="L2152" s="222"/>
      <c r="M2152" s="752"/>
    </row>
    <row r="2153" spans="2:13" s="221" customFormat="1">
      <c r="B2153" s="222"/>
      <c r="C2153" s="222"/>
      <c r="D2153" s="222"/>
      <c r="E2153" s="222"/>
      <c r="F2153" s="222"/>
      <c r="G2153" s="222"/>
      <c r="H2153" s="222"/>
      <c r="I2153" s="222"/>
      <c r="J2153" s="222"/>
      <c r="K2153" s="222"/>
      <c r="L2153" s="222"/>
      <c r="M2153" s="752"/>
    </row>
    <row r="2154" spans="2:13" s="221" customFormat="1">
      <c r="B2154" s="222"/>
      <c r="C2154" s="222"/>
      <c r="D2154" s="222"/>
      <c r="E2154" s="222"/>
      <c r="F2154" s="222"/>
      <c r="G2154" s="222"/>
      <c r="H2154" s="222"/>
      <c r="I2154" s="222"/>
      <c r="J2154" s="222"/>
      <c r="K2154" s="222"/>
      <c r="L2154" s="222"/>
      <c r="M2154" s="752"/>
    </row>
    <row r="2155" spans="2:13" s="221" customFormat="1">
      <c r="B2155" s="222"/>
      <c r="C2155" s="222"/>
      <c r="D2155" s="222"/>
      <c r="E2155" s="222"/>
      <c r="F2155" s="222"/>
      <c r="G2155" s="222"/>
      <c r="H2155" s="222"/>
      <c r="I2155" s="222"/>
      <c r="J2155" s="222"/>
      <c r="K2155" s="222"/>
      <c r="L2155" s="222"/>
      <c r="M2155" s="752"/>
    </row>
    <row r="2156" spans="2:13" s="221" customFormat="1">
      <c r="B2156" s="222"/>
      <c r="C2156" s="222"/>
      <c r="D2156" s="222"/>
      <c r="E2156" s="222"/>
      <c r="F2156" s="222"/>
      <c r="G2156" s="222"/>
      <c r="H2156" s="222"/>
      <c r="I2156" s="222"/>
      <c r="J2156" s="222"/>
      <c r="K2156" s="222"/>
      <c r="L2156" s="222"/>
      <c r="M2156" s="752"/>
    </row>
    <row r="2157" spans="2:13" s="221" customFormat="1">
      <c r="B2157" s="222"/>
      <c r="C2157" s="222"/>
      <c r="D2157" s="222"/>
      <c r="E2157" s="222"/>
      <c r="F2157" s="222"/>
      <c r="G2157" s="222"/>
      <c r="H2157" s="222"/>
      <c r="I2157" s="222"/>
      <c r="J2157" s="222"/>
      <c r="K2157" s="222"/>
      <c r="L2157" s="222"/>
      <c r="M2157" s="752"/>
    </row>
    <row r="2158" spans="2:13" s="221" customFormat="1">
      <c r="B2158" s="222"/>
      <c r="C2158" s="222"/>
      <c r="D2158" s="222"/>
      <c r="E2158" s="222"/>
      <c r="F2158" s="222"/>
      <c r="G2158" s="222"/>
      <c r="H2158" s="222"/>
      <c r="I2158" s="222"/>
      <c r="J2158" s="222"/>
      <c r="K2158" s="222"/>
      <c r="L2158" s="222"/>
      <c r="M2158" s="752"/>
    </row>
    <row r="2159" spans="2:13" s="221" customFormat="1">
      <c r="B2159" s="222"/>
      <c r="C2159" s="222"/>
      <c r="D2159" s="222"/>
      <c r="E2159" s="222"/>
      <c r="F2159" s="222"/>
      <c r="G2159" s="222"/>
      <c r="H2159" s="222"/>
      <c r="I2159" s="222"/>
      <c r="J2159" s="222"/>
      <c r="K2159" s="222"/>
      <c r="L2159" s="222"/>
      <c r="M2159" s="752"/>
    </row>
    <row r="2160" spans="2:13" s="221" customFormat="1">
      <c r="B2160" s="222"/>
      <c r="C2160" s="222"/>
      <c r="D2160" s="222"/>
      <c r="E2160" s="222"/>
      <c r="F2160" s="222"/>
      <c r="G2160" s="222"/>
      <c r="H2160" s="222"/>
      <c r="I2160" s="222"/>
      <c r="J2160" s="222"/>
      <c r="K2160" s="222"/>
      <c r="L2160" s="222"/>
      <c r="M2160" s="752"/>
    </row>
    <row r="2161" spans="2:13" s="221" customFormat="1">
      <c r="B2161" s="222"/>
      <c r="C2161" s="222"/>
      <c r="D2161" s="222"/>
      <c r="E2161" s="222"/>
      <c r="F2161" s="222"/>
      <c r="G2161" s="222"/>
      <c r="H2161" s="222"/>
      <c r="I2161" s="222"/>
      <c r="J2161" s="222"/>
      <c r="K2161" s="222"/>
      <c r="L2161" s="222"/>
      <c r="M2161" s="752"/>
    </row>
    <row r="2162" spans="2:13" s="221" customFormat="1">
      <c r="B2162" s="222"/>
      <c r="C2162" s="222"/>
      <c r="D2162" s="222"/>
      <c r="E2162" s="222"/>
      <c r="F2162" s="222"/>
      <c r="G2162" s="222"/>
      <c r="H2162" s="222"/>
      <c r="I2162" s="222"/>
      <c r="J2162" s="222"/>
      <c r="K2162" s="222"/>
      <c r="L2162" s="222"/>
      <c r="M2162" s="752"/>
    </row>
    <row r="2163" spans="2:13" s="221" customFormat="1">
      <c r="B2163" s="222"/>
      <c r="C2163" s="222"/>
      <c r="D2163" s="222"/>
      <c r="E2163" s="222"/>
      <c r="F2163" s="222"/>
      <c r="G2163" s="222"/>
      <c r="H2163" s="222"/>
      <c r="I2163" s="222"/>
      <c r="J2163" s="222"/>
      <c r="K2163" s="222"/>
      <c r="L2163" s="222"/>
      <c r="M2163" s="752"/>
    </row>
    <row r="2164" spans="2:13" s="221" customFormat="1">
      <c r="B2164" s="222"/>
      <c r="C2164" s="222"/>
      <c r="D2164" s="222"/>
      <c r="E2164" s="222"/>
      <c r="F2164" s="222"/>
      <c r="G2164" s="222"/>
      <c r="H2164" s="222"/>
      <c r="I2164" s="222"/>
      <c r="J2164" s="222"/>
      <c r="K2164" s="222"/>
      <c r="L2164" s="222"/>
      <c r="M2164" s="752"/>
    </row>
    <row r="2165" spans="2:13" s="221" customFormat="1">
      <c r="B2165" s="222"/>
      <c r="C2165" s="222"/>
      <c r="D2165" s="222"/>
      <c r="E2165" s="222"/>
      <c r="F2165" s="222"/>
      <c r="G2165" s="222"/>
      <c r="H2165" s="222"/>
      <c r="I2165" s="222"/>
      <c r="J2165" s="222"/>
      <c r="K2165" s="222"/>
      <c r="L2165" s="222"/>
      <c r="M2165" s="752"/>
    </row>
    <row r="2166" spans="2:13" s="221" customFormat="1">
      <c r="B2166" s="222"/>
      <c r="C2166" s="222"/>
      <c r="D2166" s="222"/>
      <c r="E2166" s="222"/>
      <c r="F2166" s="222"/>
      <c r="G2166" s="222"/>
      <c r="H2166" s="222"/>
      <c r="I2166" s="222"/>
      <c r="J2166" s="222"/>
      <c r="K2166" s="222"/>
      <c r="L2166" s="222"/>
      <c r="M2166" s="752"/>
    </row>
    <row r="2167" spans="2:13" s="221" customFormat="1">
      <c r="B2167" s="222"/>
      <c r="C2167" s="222"/>
      <c r="D2167" s="222"/>
      <c r="E2167" s="222"/>
      <c r="F2167" s="222"/>
      <c r="G2167" s="222"/>
      <c r="H2167" s="222"/>
      <c r="I2167" s="222"/>
      <c r="J2167" s="222"/>
      <c r="K2167" s="222"/>
      <c r="L2167" s="222"/>
      <c r="M2167" s="752"/>
    </row>
    <row r="2168" spans="2:13" s="221" customFormat="1">
      <c r="B2168" s="222"/>
      <c r="C2168" s="222"/>
      <c r="D2168" s="222"/>
      <c r="E2168" s="222"/>
      <c r="F2168" s="222"/>
      <c r="G2168" s="222"/>
      <c r="H2168" s="222"/>
      <c r="I2168" s="222"/>
      <c r="J2168" s="222"/>
      <c r="K2168" s="222"/>
      <c r="L2168" s="222"/>
      <c r="M2168" s="752"/>
    </row>
    <row r="2169" spans="2:13" s="221" customFormat="1">
      <c r="B2169" s="222"/>
      <c r="C2169" s="222"/>
      <c r="D2169" s="222"/>
      <c r="E2169" s="222"/>
      <c r="F2169" s="222"/>
      <c r="G2169" s="222"/>
      <c r="H2169" s="222"/>
      <c r="I2169" s="222"/>
      <c r="J2169" s="222"/>
      <c r="K2169" s="222"/>
      <c r="L2169" s="222"/>
      <c r="M2169" s="752"/>
    </row>
    <row r="2170" spans="2:13" s="221" customFormat="1">
      <c r="B2170" s="222"/>
      <c r="C2170" s="222"/>
      <c r="D2170" s="222"/>
      <c r="E2170" s="222"/>
      <c r="F2170" s="222"/>
      <c r="G2170" s="222"/>
      <c r="H2170" s="222"/>
      <c r="I2170" s="222"/>
      <c r="J2170" s="222"/>
      <c r="K2170" s="222"/>
      <c r="L2170" s="222"/>
      <c r="M2170" s="752"/>
    </row>
    <row r="2171" spans="2:13" s="221" customFormat="1">
      <c r="B2171" s="222"/>
      <c r="C2171" s="222"/>
      <c r="D2171" s="222"/>
      <c r="E2171" s="222"/>
      <c r="F2171" s="222"/>
      <c r="G2171" s="222"/>
      <c r="H2171" s="222"/>
      <c r="I2171" s="222"/>
      <c r="J2171" s="222"/>
      <c r="K2171" s="222"/>
      <c r="L2171" s="222"/>
      <c r="M2171" s="752"/>
    </row>
    <row r="2172" spans="2:13" s="221" customFormat="1">
      <c r="B2172" s="222"/>
      <c r="C2172" s="222"/>
      <c r="D2172" s="222"/>
      <c r="E2172" s="222"/>
      <c r="F2172" s="222"/>
      <c r="G2172" s="222"/>
      <c r="H2172" s="222"/>
      <c r="I2172" s="222"/>
      <c r="J2172" s="222"/>
      <c r="K2172" s="222"/>
      <c r="L2172" s="222"/>
      <c r="M2172" s="752"/>
    </row>
    <row r="2173" spans="2:13" s="221" customFormat="1">
      <c r="B2173" s="222"/>
      <c r="C2173" s="222"/>
      <c r="D2173" s="222"/>
      <c r="E2173" s="222"/>
      <c r="F2173" s="222"/>
      <c r="G2173" s="222"/>
      <c r="H2173" s="222"/>
      <c r="I2173" s="222"/>
      <c r="J2173" s="222"/>
      <c r="K2173" s="222"/>
      <c r="L2173" s="222"/>
      <c r="M2173" s="752"/>
    </row>
    <row r="2174" spans="2:13" s="221" customFormat="1">
      <c r="B2174" s="222"/>
      <c r="C2174" s="222"/>
      <c r="D2174" s="222"/>
      <c r="E2174" s="222"/>
      <c r="F2174" s="222"/>
      <c r="G2174" s="222"/>
      <c r="H2174" s="222"/>
      <c r="I2174" s="222"/>
      <c r="J2174" s="222"/>
      <c r="K2174" s="222"/>
      <c r="L2174" s="222"/>
      <c r="M2174" s="752"/>
    </row>
    <row r="2175" spans="2:13" s="221" customFormat="1">
      <c r="B2175" s="222"/>
      <c r="C2175" s="222"/>
      <c r="D2175" s="222"/>
      <c r="E2175" s="222"/>
      <c r="F2175" s="222"/>
      <c r="G2175" s="222"/>
      <c r="H2175" s="222"/>
      <c r="I2175" s="222"/>
      <c r="J2175" s="222"/>
      <c r="K2175" s="222"/>
      <c r="L2175" s="222"/>
      <c r="M2175" s="752"/>
    </row>
    <row r="2176" spans="2:13" s="221" customFormat="1">
      <c r="B2176" s="222"/>
      <c r="C2176" s="222"/>
      <c r="D2176" s="222"/>
      <c r="E2176" s="222"/>
      <c r="F2176" s="222"/>
      <c r="G2176" s="222"/>
      <c r="H2176" s="222"/>
      <c r="I2176" s="222"/>
      <c r="J2176" s="222"/>
      <c r="K2176" s="222"/>
      <c r="L2176" s="222"/>
      <c r="M2176" s="752"/>
    </row>
    <row r="2177" spans="2:13" s="221" customFormat="1">
      <c r="B2177" s="222"/>
      <c r="C2177" s="222"/>
      <c r="D2177" s="222"/>
      <c r="E2177" s="222"/>
      <c r="F2177" s="222"/>
      <c r="G2177" s="222"/>
      <c r="H2177" s="222"/>
      <c r="I2177" s="222"/>
      <c r="J2177" s="222"/>
      <c r="K2177" s="222"/>
      <c r="L2177" s="222"/>
      <c r="M2177" s="752"/>
    </row>
    <row r="2178" spans="2:13" s="221" customFormat="1">
      <c r="B2178" s="222"/>
      <c r="C2178" s="222"/>
      <c r="D2178" s="222"/>
      <c r="E2178" s="222"/>
      <c r="F2178" s="222"/>
      <c r="G2178" s="222"/>
      <c r="H2178" s="222"/>
      <c r="I2178" s="222"/>
      <c r="J2178" s="222"/>
      <c r="K2178" s="222"/>
      <c r="L2178" s="222"/>
      <c r="M2178" s="752"/>
    </row>
    <row r="2179" spans="2:13" s="221" customFormat="1">
      <c r="B2179" s="222"/>
      <c r="C2179" s="222"/>
      <c r="D2179" s="222"/>
      <c r="E2179" s="222"/>
      <c r="F2179" s="222"/>
      <c r="G2179" s="222"/>
      <c r="H2179" s="222"/>
      <c r="I2179" s="222"/>
      <c r="J2179" s="222"/>
      <c r="K2179" s="222"/>
      <c r="L2179" s="222"/>
      <c r="M2179" s="752"/>
    </row>
    <row r="2180" spans="2:13" s="221" customFormat="1">
      <c r="B2180" s="222"/>
      <c r="C2180" s="222"/>
      <c r="D2180" s="222"/>
      <c r="E2180" s="222"/>
      <c r="F2180" s="222"/>
      <c r="G2180" s="222"/>
      <c r="H2180" s="222"/>
      <c r="I2180" s="222"/>
      <c r="J2180" s="222"/>
      <c r="K2180" s="222"/>
      <c r="L2180" s="222"/>
      <c r="M2180" s="752"/>
    </row>
    <row r="2181" spans="2:13" s="221" customFormat="1">
      <c r="B2181" s="222"/>
      <c r="C2181" s="222"/>
      <c r="D2181" s="222"/>
      <c r="E2181" s="222"/>
      <c r="F2181" s="222"/>
      <c r="G2181" s="222"/>
      <c r="H2181" s="222"/>
      <c r="I2181" s="222"/>
      <c r="J2181" s="222"/>
      <c r="K2181" s="222"/>
      <c r="L2181" s="222"/>
      <c r="M2181" s="752"/>
    </row>
    <row r="2182" spans="2:13" s="221" customFormat="1">
      <c r="B2182" s="222"/>
      <c r="C2182" s="222"/>
      <c r="D2182" s="222"/>
      <c r="E2182" s="222"/>
      <c r="F2182" s="222"/>
      <c r="G2182" s="222"/>
      <c r="H2182" s="222"/>
      <c r="I2182" s="222"/>
      <c r="J2182" s="222"/>
      <c r="K2182" s="222"/>
      <c r="L2182" s="222"/>
      <c r="M2182" s="752"/>
    </row>
    <row r="2183" spans="2:13" s="221" customFormat="1">
      <c r="B2183" s="222"/>
      <c r="C2183" s="222"/>
      <c r="D2183" s="222"/>
      <c r="E2183" s="222"/>
      <c r="F2183" s="222"/>
      <c r="G2183" s="222"/>
      <c r="H2183" s="222"/>
      <c r="I2183" s="222"/>
      <c r="J2183" s="222"/>
      <c r="K2183" s="222"/>
      <c r="L2183" s="222"/>
      <c r="M2183" s="752"/>
    </row>
    <row r="2184" spans="2:13" s="221" customFormat="1">
      <c r="B2184" s="222"/>
      <c r="C2184" s="222"/>
      <c r="D2184" s="222"/>
      <c r="E2184" s="222"/>
      <c r="F2184" s="222"/>
      <c r="G2184" s="222"/>
      <c r="H2184" s="222"/>
      <c r="I2184" s="222"/>
      <c r="J2184" s="222"/>
      <c r="K2184" s="222"/>
      <c r="L2184" s="222"/>
      <c r="M2184" s="752"/>
    </row>
    <row r="2185" spans="2:13" s="221" customFormat="1">
      <c r="B2185" s="222"/>
      <c r="C2185" s="222"/>
      <c r="D2185" s="222"/>
      <c r="E2185" s="222"/>
      <c r="F2185" s="222"/>
      <c r="G2185" s="222"/>
      <c r="H2185" s="222"/>
      <c r="I2185" s="222"/>
      <c r="J2185" s="222"/>
      <c r="K2185" s="222"/>
      <c r="L2185" s="222"/>
      <c r="M2185" s="752"/>
    </row>
    <row r="2186" spans="2:13" s="221" customFormat="1">
      <c r="B2186" s="222"/>
      <c r="C2186" s="222"/>
      <c r="D2186" s="222"/>
      <c r="E2186" s="222"/>
      <c r="F2186" s="222"/>
      <c r="G2186" s="222"/>
      <c r="H2186" s="222"/>
      <c r="I2186" s="222"/>
      <c r="J2186" s="222"/>
      <c r="K2186" s="222"/>
      <c r="L2186" s="222"/>
      <c r="M2186" s="752"/>
    </row>
    <row r="2187" spans="2:13" s="221" customFormat="1">
      <c r="B2187" s="222"/>
      <c r="C2187" s="222"/>
      <c r="D2187" s="222"/>
      <c r="E2187" s="222"/>
      <c r="F2187" s="222"/>
      <c r="G2187" s="222"/>
      <c r="H2187" s="222"/>
      <c r="I2187" s="222"/>
      <c r="J2187" s="222"/>
      <c r="K2187" s="222"/>
      <c r="L2187" s="222"/>
      <c r="M2187" s="752"/>
    </row>
    <row r="2188" spans="2:13" s="221" customFormat="1">
      <c r="B2188" s="222"/>
      <c r="C2188" s="222"/>
      <c r="D2188" s="222"/>
      <c r="E2188" s="222"/>
      <c r="F2188" s="222"/>
      <c r="G2188" s="222"/>
      <c r="H2188" s="222"/>
      <c r="I2188" s="222"/>
      <c r="J2188" s="222"/>
      <c r="K2188" s="222"/>
      <c r="L2188" s="222"/>
      <c r="M2188" s="752"/>
    </row>
    <row r="2189" spans="2:13" s="221" customFormat="1">
      <c r="B2189" s="222"/>
      <c r="C2189" s="222"/>
      <c r="D2189" s="222"/>
      <c r="E2189" s="222"/>
      <c r="F2189" s="222"/>
      <c r="G2189" s="222"/>
      <c r="H2189" s="222"/>
      <c r="I2189" s="222"/>
      <c r="J2189" s="222"/>
      <c r="K2189" s="222"/>
      <c r="L2189" s="222"/>
      <c r="M2189" s="752"/>
    </row>
    <row r="2190" spans="2:13" s="221" customFormat="1">
      <c r="B2190" s="222"/>
      <c r="C2190" s="222"/>
      <c r="D2190" s="222"/>
      <c r="E2190" s="222"/>
      <c r="F2190" s="222"/>
      <c r="G2190" s="222"/>
      <c r="H2190" s="222"/>
      <c r="I2190" s="222"/>
      <c r="J2190" s="222"/>
      <c r="K2190" s="222"/>
      <c r="L2190" s="222"/>
      <c r="M2190" s="752"/>
    </row>
    <row r="2191" spans="2:13" s="221" customFormat="1">
      <c r="B2191" s="222"/>
      <c r="C2191" s="222"/>
      <c r="D2191" s="222"/>
      <c r="E2191" s="222"/>
      <c r="F2191" s="222"/>
      <c r="G2191" s="222"/>
      <c r="H2191" s="222"/>
      <c r="I2191" s="222"/>
      <c r="J2191" s="222"/>
      <c r="K2191" s="222"/>
      <c r="L2191" s="222"/>
      <c r="M2191" s="752"/>
    </row>
    <row r="2192" spans="2:13" s="221" customFormat="1">
      <c r="B2192" s="222"/>
      <c r="C2192" s="222"/>
      <c r="D2192" s="222"/>
      <c r="E2192" s="222"/>
      <c r="F2192" s="222"/>
      <c r="G2192" s="222"/>
      <c r="H2192" s="222"/>
      <c r="I2192" s="222"/>
      <c r="J2192" s="222"/>
      <c r="K2192" s="222"/>
      <c r="L2192" s="222"/>
      <c r="M2192" s="752"/>
    </row>
    <row r="2193" spans="2:13" s="221" customFormat="1">
      <c r="B2193" s="222"/>
      <c r="C2193" s="222"/>
      <c r="D2193" s="222"/>
      <c r="E2193" s="222"/>
      <c r="F2193" s="222"/>
      <c r="G2193" s="222"/>
      <c r="H2193" s="222"/>
      <c r="I2193" s="222"/>
      <c r="J2193" s="222"/>
      <c r="K2193" s="222"/>
      <c r="L2193" s="222"/>
      <c r="M2193" s="752"/>
    </row>
    <row r="2194" spans="2:13" s="221" customFormat="1">
      <c r="B2194" s="222"/>
      <c r="C2194" s="222"/>
      <c r="D2194" s="222"/>
      <c r="E2194" s="222"/>
      <c r="F2194" s="222"/>
      <c r="G2194" s="222"/>
      <c r="H2194" s="222"/>
      <c r="I2194" s="222"/>
      <c r="J2194" s="222"/>
      <c r="K2194" s="222"/>
      <c r="L2194" s="222"/>
      <c r="M2194" s="752"/>
    </row>
    <row r="2195" spans="2:13" s="221" customFormat="1">
      <c r="B2195" s="222"/>
      <c r="C2195" s="222"/>
      <c r="D2195" s="222"/>
      <c r="E2195" s="222"/>
      <c r="F2195" s="222"/>
      <c r="G2195" s="222"/>
      <c r="H2195" s="222"/>
      <c r="I2195" s="222"/>
      <c r="J2195" s="222"/>
      <c r="K2195" s="222"/>
      <c r="L2195" s="222"/>
      <c r="M2195" s="752"/>
    </row>
    <row r="2196" spans="2:13" s="221" customFormat="1">
      <c r="B2196" s="222"/>
      <c r="C2196" s="222"/>
      <c r="D2196" s="222"/>
      <c r="E2196" s="222"/>
      <c r="F2196" s="222"/>
      <c r="G2196" s="222"/>
      <c r="H2196" s="222"/>
      <c r="I2196" s="222"/>
      <c r="J2196" s="222"/>
      <c r="K2196" s="222"/>
      <c r="L2196" s="222"/>
      <c r="M2196" s="752"/>
    </row>
    <row r="2197" spans="2:13" s="221" customFormat="1">
      <c r="B2197" s="222"/>
      <c r="C2197" s="222"/>
      <c r="D2197" s="222"/>
      <c r="E2197" s="222"/>
      <c r="F2197" s="222"/>
      <c r="G2197" s="222"/>
      <c r="H2197" s="222"/>
      <c r="I2197" s="222"/>
      <c r="J2197" s="222"/>
      <c r="K2197" s="222"/>
      <c r="L2197" s="222"/>
      <c r="M2197" s="752"/>
    </row>
    <row r="2198" spans="2:13" s="221" customFormat="1">
      <c r="B2198" s="222"/>
      <c r="C2198" s="222"/>
      <c r="D2198" s="222"/>
      <c r="E2198" s="222"/>
      <c r="F2198" s="222"/>
      <c r="G2198" s="222"/>
      <c r="H2198" s="222"/>
      <c r="I2198" s="222"/>
      <c r="J2198" s="222"/>
      <c r="K2198" s="222"/>
      <c r="L2198" s="222"/>
      <c r="M2198" s="752"/>
    </row>
    <row r="2199" spans="2:13" s="221" customFormat="1">
      <c r="B2199" s="222"/>
      <c r="C2199" s="222"/>
      <c r="D2199" s="222"/>
      <c r="E2199" s="222"/>
      <c r="F2199" s="222"/>
      <c r="G2199" s="222"/>
      <c r="H2199" s="222"/>
      <c r="I2199" s="222"/>
      <c r="J2199" s="222"/>
      <c r="K2199" s="222"/>
      <c r="L2199" s="222"/>
      <c r="M2199" s="752"/>
    </row>
    <row r="2200" spans="2:13" s="221" customFormat="1">
      <c r="B2200" s="222"/>
      <c r="C2200" s="222"/>
      <c r="D2200" s="222"/>
      <c r="E2200" s="222"/>
      <c r="F2200" s="222"/>
      <c r="G2200" s="222"/>
      <c r="H2200" s="222"/>
      <c r="I2200" s="222"/>
      <c r="J2200" s="222"/>
      <c r="K2200" s="222"/>
      <c r="L2200" s="222"/>
      <c r="M2200" s="752"/>
    </row>
    <row r="2201" spans="2:13" s="221" customFormat="1">
      <c r="B2201" s="222"/>
      <c r="C2201" s="222"/>
      <c r="D2201" s="222"/>
      <c r="E2201" s="222"/>
      <c r="F2201" s="222"/>
      <c r="G2201" s="222"/>
      <c r="H2201" s="222"/>
      <c r="I2201" s="222"/>
      <c r="J2201" s="222"/>
      <c r="K2201" s="222"/>
      <c r="L2201" s="222"/>
      <c r="M2201" s="752"/>
    </row>
    <row r="2202" spans="2:13" s="221" customFormat="1">
      <c r="B2202" s="222"/>
      <c r="C2202" s="222"/>
      <c r="D2202" s="222"/>
      <c r="E2202" s="222"/>
      <c r="F2202" s="222"/>
      <c r="G2202" s="222"/>
      <c r="H2202" s="222"/>
      <c r="I2202" s="222"/>
      <c r="J2202" s="222"/>
      <c r="K2202" s="222"/>
      <c r="L2202" s="222"/>
      <c r="M2202" s="752"/>
    </row>
    <row r="2203" spans="2:13" s="221" customFormat="1">
      <c r="B2203" s="222"/>
      <c r="C2203" s="222"/>
      <c r="D2203" s="222"/>
      <c r="E2203" s="222"/>
      <c r="F2203" s="222"/>
      <c r="G2203" s="222"/>
      <c r="H2203" s="222"/>
      <c r="I2203" s="222"/>
      <c r="J2203" s="222"/>
      <c r="K2203" s="222"/>
      <c r="L2203" s="222"/>
      <c r="M2203" s="752"/>
    </row>
    <row r="2204" spans="2:13" s="221" customFormat="1">
      <c r="B2204" s="222"/>
      <c r="C2204" s="222"/>
      <c r="D2204" s="222"/>
      <c r="E2204" s="222"/>
      <c r="F2204" s="222"/>
      <c r="G2204" s="222"/>
      <c r="H2204" s="222"/>
      <c r="I2204" s="222"/>
      <c r="J2204" s="222"/>
      <c r="K2204" s="222"/>
      <c r="L2204" s="222"/>
      <c r="M2204" s="752"/>
    </row>
    <row r="2205" spans="2:13" s="221" customFormat="1">
      <c r="B2205" s="222"/>
      <c r="C2205" s="222"/>
      <c r="D2205" s="222"/>
      <c r="E2205" s="222"/>
      <c r="F2205" s="222"/>
      <c r="G2205" s="222"/>
      <c r="H2205" s="222"/>
      <c r="I2205" s="222"/>
      <c r="J2205" s="222"/>
      <c r="K2205" s="222"/>
      <c r="L2205" s="222"/>
      <c r="M2205" s="752"/>
    </row>
    <row r="2206" spans="2:13" s="221" customFormat="1">
      <c r="B2206" s="222"/>
      <c r="C2206" s="222"/>
      <c r="D2206" s="222"/>
      <c r="E2206" s="222"/>
      <c r="F2206" s="222"/>
      <c r="G2206" s="222"/>
      <c r="H2206" s="222"/>
      <c r="I2206" s="222"/>
      <c r="J2206" s="222"/>
      <c r="K2206" s="222"/>
      <c r="L2206" s="222"/>
      <c r="M2206" s="752"/>
    </row>
    <row r="2207" spans="2:13" s="221" customFormat="1">
      <c r="B2207" s="222"/>
      <c r="C2207" s="222"/>
      <c r="D2207" s="222"/>
      <c r="E2207" s="222"/>
      <c r="F2207" s="222"/>
      <c r="G2207" s="222"/>
      <c r="H2207" s="222"/>
      <c r="I2207" s="222"/>
      <c r="J2207" s="222"/>
      <c r="K2207" s="222"/>
      <c r="L2207" s="222"/>
      <c r="M2207" s="752"/>
    </row>
    <row r="2208" spans="2:13" s="221" customFormat="1">
      <c r="B2208" s="222"/>
      <c r="C2208" s="222"/>
      <c r="D2208" s="222"/>
      <c r="E2208" s="222"/>
      <c r="F2208" s="222"/>
      <c r="G2208" s="222"/>
      <c r="H2208" s="222"/>
      <c r="I2208" s="222"/>
      <c r="J2208" s="222"/>
      <c r="K2208" s="222"/>
      <c r="L2208" s="222"/>
      <c r="M2208" s="752"/>
    </row>
    <row r="2209" spans="2:13" s="221" customFormat="1">
      <c r="B2209" s="222"/>
      <c r="C2209" s="222"/>
      <c r="D2209" s="222"/>
      <c r="E2209" s="222"/>
      <c r="F2209" s="222"/>
      <c r="G2209" s="222"/>
      <c r="H2209" s="222"/>
      <c r="I2209" s="222"/>
      <c r="J2209" s="222"/>
      <c r="K2209" s="222"/>
      <c r="L2209" s="222"/>
      <c r="M2209" s="752"/>
    </row>
    <row r="2210" spans="2:13" s="221" customFormat="1">
      <c r="B2210" s="222"/>
      <c r="C2210" s="222"/>
      <c r="D2210" s="222"/>
      <c r="E2210" s="222"/>
      <c r="F2210" s="222"/>
      <c r="G2210" s="222"/>
      <c r="H2210" s="222"/>
      <c r="I2210" s="222"/>
      <c r="J2210" s="222"/>
      <c r="K2210" s="222"/>
      <c r="L2210" s="222"/>
      <c r="M2210" s="752"/>
    </row>
    <row r="2211" spans="2:13" s="221" customFormat="1">
      <c r="B2211" s="222"/>
      <c r="C2211" s="222"/>
      <c r="D2211" s="222"/>
      <c r="E2211" s="222"/>
      <c r="F2211" s="222"/>
      <c r="G2211" s="222"/>
      <c r="H2211" s="222"/>
      <c r="I2211" s="222"/>
      <c r="J2211" s="222"/>
      <c r="K2211" s="222"/>
      <c r="L2211" s="222"/>
      <c r="M2211" s="752"/>
    </row>
    <row r="2212" spans="2:13" s="221" customFormat="1">
      <c r="B2212" s="222"/>
      <c r="C2212" s="222"/>
      <c r="D2212" s="222"/>
      <c r="E2212" s="222"/>
      <c r="F2212" s="222"/>
      <c r="G2212" s="222"/>
      <c r="H2212" s="222"/>
      <c r="I2212" s="222"/>
      <c r="J2212" s="222"/>
      <c r="K2212" s="222"/>
      <c r="L2212" s="222"/>
      <c r="M2212" s="752"/>
    </row>
    <row r="2213" spans="2:13" s="221" customFormat="1">
      <c r="B2213" s="222"/>
      <c r="C2213" s="222"/>
      <c r="D2213" s="222"/>
      <c r="E2213" s="222"/>
      <c r="F2213" s="222"/>
      <c r="G2213" s="222"/>
      <c r="H2213" s="222"/>
      <c r="I2213" s="222"/>
      <c r="J2213" s="222"/>
      <c r="K2213" s="222"/>
      <c r="L2213" s="222"/>
      <c r="M2213" s="752"/>
    </row>
    <row r="2214" spans="2:13" s="221" customFormat="1">
      <c r="B2214" s="222"/>
      <c r="C2214" s="222"/>
      <c r="D2214" s="222"/>
      <c r="E2214" s="222"/>
      <c r="F2214" s="222"/>
      <c r="G2214" s="222"/>
      <c r="H2214" s="222"/>
      <c r="I2214" s="222"/>
      <c r="J2214" s="222"/>
      <c r="K2214" s="222"/>
      <c r="L2214" s="222"/>
      <c r="M2214" s="752"/>
    </row>
    <row r="2215" spans="2:13" s="221" customFormat="1">
      <c r="B2215" s="222"/>
      <c r="C2215" s="222"/>
      <c r="D2215" s="222"/>
      <c r="E2215" s="222"/>
      <c r="F2215" s="222"/>
      <c r="G2215" s="222"/>
      <c r="H2215" s="222"/>
      <c r="I2215" s="222"/>
      <c r="J2215" s="222"/>
      <c r="K2215" s="222"/>
      <c r="L2215" s="222"/>
      <c r="M2215" s="752"/>
    </row>
    <row r="2216" spans="2:13" s="221" customFormat="1">
      <c r="B2216" s="222"/>
      <c r="C2216" s="222"/>
      <c r="D2216" s="222"/>
      <c r="E2216" s="222"/>
      <c r="F2216" s="222"/>
      <c r="G2216" s="222"/>
      <c r="H2216" s="222"/>
      <c r="I2216" s="222"/>
      <c r="J2216" s="222"/>
      <c r="K2216" s="222"/>
      <c r="L2216" s="222"/>
      <c r="M2216" s="752"/>
    </row>
    <row r="2217" spans="2:13" s="221" customFormat="1">
      <c r="B2217" s="222"/>
      <c r="C2217" s="222"/>
      <c r="D2217" s="222"/>
      <c r="E2217" s="222"/>
      <c r="F2217" s="222"/>
      <c r="G2217" s="222"/>
      <c r="H2217" s="222"/>
      <c r="I2217" s="222"/>
      <c r="J2217" s="222"/>
      <c r="K2217" s="222"/>
      <c r="L2217" s="222"/>
      <c r="M2217" s="752"/>
    </row>
    <row r="2218" spans="2:13" s="221" customFormat="1">
      <c r="B2218" s="222"/>
      <c r="C2218" s="222"/>
      <c r="D2218" s="222"/>
      <c r="E2218" s="222"/>
      <c r="F2218" s="222"/>
      <c r="G2218" s="222"/>
      <c r="H2218" s="222"/>
      <c r="I2218" s="222"/>
      <c r="J2218" s="222"/>
      <c r="K2218" s="222"/>
      <c r="L2218" s="222"/>
      <c r="M2218" s="752"/>
    </row>
    <row r="2219" spans="2:13" s="221" customFormat="1">
      <c r="B2219" s="222"/>
      <c r="C2219" s="222"/>
      <c r="D2219" s="222"/>
      <c r="E2219" s="222"/>
      <c r="F2219" s="222"/>
      <c r="G2219" s="222"/>
      <c r="H2219" s="222"/>
      <c r="I2219" s="222"/>
      <c r="J2219" s="222"/>
      <c r="K2219" s="222"/>
      <c r="L2219" s="222"/>
      <c r="M2219" s="752"/>
    </row>
    <row r="2220" spans="2:13" s="221" customFormat="1">
      <c r="B2220" s="222"/>
      <c r="C2220" s="222"/>
      <c r="D2220" s="222"/>
      <c r="E2220" s="222"/>
      <c r="F2220" s="222"/>
      <c r="G2220" s="222"/>
      <c r="H2220" s="222"/>
      <c r="I2220" s="222"/>
      <c r="J2220" s="222"/>
      <c r="K2220" s="222"/>
      <c r="L2220" s="222"/>
      <c r="M2220" s="752"/>
    </row>
    <row r="2221" spans="2:13" s="221" customFormat="1">
      <c r="B2221" s="222"/>
      <c r="C2221" s="222"/>
      <c r="D2221" s="222"/>
      <c r="E2221" s="222"/>
      <c r="F2221" s="222"/>
      <c r="G2221" s="222"/>
      <c r="H2221" s="222"/>
      <c r="I2221" s="222"/>
      <c r="J2221" s="222"/>
      <c r="K2221" s="222"/>
      <c r="L2221" s="222"/>
      <c r="M2221" s="752"/>
    </row>
    <row r="2222" spans="2:13" s="221" customFormat="1">
      <c r="B2222" s="222"/>
      <c r="C2222" s="222"/>
      <c r="D2222" s="222"/>
      <c r="E2222" s="222"/>
      <c r="F2222" s="222"/>
      <c r="G2222" s="222"/>
      <c r="H2222" s="222"/>
      <c r="I2222" s="222"/>
      <c r="J2222" s="222"/>
      <c r="K2222" s="222"/>
      <c r="L2222" s="222"/>
      <c r="M2222" s="752"/>
    </row>
    <row r="2223" spans="2:13" s="221" customFormat="1">
      <c r="B2223" s="222"/>
      <c r="C2223" s="222"/>
      <c r="D2223" s="222"/>
      <c r="E2223" s="222"/>
      <c r="F2223" s="222"/>
      <c r="G2223" s="222"/>
      <c r="H2223" s="222"/>
      <c r="I2223" s="222"/>
      <c r="J2223" s="222"/>
      <c r="K2223" s="222"/>
      <c r="L2223" s="222"/>
      <c r="M2223" s="752"/>
    </row>
    <row r="2224" spans="2:13" s="221" customFormat="1">
      <c r="B2224" s="222"/>
      <c r="C2224" s="222"/>
      <c r="D2224" s="222"/>
      <c r="E2224" s="222"/>
      <c r="F2224" s="222"/>
      <c r="G2224" s="222"/>
      <c r="H2224" s="222"/>
      <c r="I2224" s="222"/>
      <c r="J2224" s="222"/>
      <c r="K2224" s="222"/>
      <c r="L2224" s="222"/>
      <c r="M2224" s="752"/>
    </row>
    <row r="2225" spans="2:13" s="221" customFormat="1">
      <c r="B2225" s="222"/>
      <c r="C2225" s="222"/>
      <c r="D2225" s="222"/>
      <c r="E2225" s="222"/>
      <c r="F2225" s="222"/>
      <c r="G2225" s="222"/>
      <c r="H2225" s="222"/>
      <c r="I2225" s="222"/>
      <c r="J2225" s="222"/>
      <c r="K2225" s="222"/>
      <c r="L2225" s="222"/>
      <c r="M2225" s="752"/>
    </row>
    <row r="2226" spans="2:13" s="221" customFormat="1">
      <c r="B2226" s="222"/>
      <c r="C2226" s="222"/>
      <c r="D2226" s="222"/>
      <c r="E2226" s="222"/>
      <c r="F2226" s="222"/>
      <c r="G2226" s="222"/>
      <c r="H2226" s="222"/>
      <c r="I2226" s="222"/>
      <c r="J2226" s="222"/>
      <c r="K2226" s="222"/>
      <c r="L2226" s="222"/>
      <c r="M2226" s="752"/>
    </row>
    <row r="2227" spans="2:13" s="221" customFormat="1">
      <c r="B2227" s="222"/>
      <c r="C2227" s="222"/>
      <c r="D2227" s="222"/>
      <c r="E2227" s="222"/>
      <c r="F2227" s="222"/>
      <c r="G2227" s="222"/>
      <c r="H2227" s="222"/>
      <c r="I2227" s="222"/>
      <c r="J2227" s="222"/>
      <c r="K2227" s="222"/>
      <c r="L2227" s="222"/>
      <c r="M2227" s="752"/>
    </row>
    <row r="2228" spans="2:13" s="221" customFormat="1">
      <c r="B2228" s="222"/>
      <c r="C2228" s="222"/>
      <c r="D2228" s="222"/>
      <c r="E2228" s="222"/>
      <c r="F2228" s="222"/>
      <c r="G2228" s="222"/>
      <c r="H2228" s="222"/>
      <c r="I2228" s="222"/>
      <c r="J2228" s="222"/>
      <c r="K2228" s="222"/>
      <c r="L2228" s="222"/>
      <c r="M2228" s="752"/>
    </row>
    <row r="2229" spans="2:13" s="221" customFormat="1">
      <c r="B2229" s="222"/>
      <c r="C2229" s="222"/>
      <c r="D2229" s="222"/>
      <c r="E2229" s="222"/>
      <c r="F2229" s="222"/>
      <c r="G2229" s="222"/>
      <c r="H2229" s="222"/>
      <c r="I2229" s="222"/>
      <c r="J2229" s="222"/>
      <c r="K2229" s="222"/>
      <c r="L2229" s="222"/>
      <c r="M2229" s="752"/>
    </row>
    <row r="2230" spans="2:13" s="221" customFormat="1">
      <c r="B2230" s="222"/>
      <c r="C2230" s="222"/>
      <c r="D2230" s="222"/>
      <c r="E2230" s="222"/>
      <c r="F2230" s="222"/>
      <c r="G2230" s="222"/>
      <c r="H2230" s="222"/>
      <c r="I2230" s="222"/>
      <c r="J2230" s="222"/>
      <c r="K2230" s="222"/>
      <c r="L2230" s="222"/>
      <c r="M2230" s="752"/>
    </row>
    <row r="2231" spans="2:13" s="221" customFormat="1">
      <c r="B2231" s="222"/>
      <c r="C2231" s="222"/>
      <c r="D2231" s="222"/>
      <c r="E2231" s="222"/>
      <c r="F2231" s="222"/>
      <c r="G2231" s="222"/>
      <c r="H2231" s="222"/>
      <c r="I2231" s="222"/>
      <c r="J2231" s="222"/>
      <c r="K2231" s="222"/>
      <c r="L2231" s="222"/>
      <c r="M2231" s="752"/>
    </row>
    <row r="2232" spans="2:13" s="221" customFormat="1">
      <c r="B2232" s="222"/>
      <c r="C2232" s="222"/>
      <c r="D2232" s="222"/>
      <c r="E2232" s="222"/>
      <c r="F2232" s="222"/>
      <c r="G2232" s="222"/>
      <c r="H2232" s="222"/>
      <c r="I2232" s="222"/>
      <c r="J2232" s="222"/>
      <c r="K2232" s="222"/>
      <c r="L2232" s="222"/>
      <c r="M2232" s="752"/>
    </row>
    <row r="2233" spans="2:13" s="221" customFormat="1">
      <c r="B2233" s="222"/>
      <c r="C2233" s="222"/>
      <c r="D2233" s="222"/>
      <c r="E2233" s="222"/>
      <c r="F2233" s="222"/>
      <c r="G2233" s="222"/>
      <c r="H2233" s="222"/>
      <c r="I2233" s="222"/>
      <c r="J2233" s="222"/>
      <c r="K2233" s="222"/>
      <c r="L2233" s="222"/>
      <c r="M2233" s="752"/>
    </row>
    <row r="2234" spans="2:13" s="221" customFormat="1">
      <c r="B2234" s="222"/>
      <c r="C2234" s="222"/>
      <c r="D2234" s="222"/>
      <c r="E2234" s="222"/>
      <c r="F2234" s="222"/>
      <c r="G2234" s="222"/>
      <c r="H2234" s="222"/>
      <c r="I2234" s="222"/>
      <c r="J2234" s="222"/>
      <c r="K2234" s="222"/>
      <c r="L2234" s="222"/>
      <c r="M2234" s="752"/>
    </row>
    <row r="2235" spans="2:13" s="221" customFormat="1">
      <c r="B2235" s="222"/>
      <c r="C2235" s="222"/>
      <c r="D2235" s="222"/>
      <c r="E2235" s="222"/>
      <c r="F2235" s="222"/>
      <c r="G2235" s="222"/>
      <c r="H2235" s="222"/>
      <c r="I2235" s="222"/>
      <c r="J2235" s="222"/>
      <c r="K2235" s="222"/>
      <c r="L2235" s="222"/>
      <c r="M2235" s="752"/>
    </row>
    <row r="2236" spans="2:13" s="221" customFormat="1">
      <c r="B2236" s="222"/>
      <c r="C2236" s="222"/>
      <c r="D2236" s="222"/>
      <c r="E2236" s="222"/>
      <c r="F2236" s="222"/>
      <c r="G2236" s="222"/>
      <c r="H2236" s="222"/>
      <c r="I2236" s="222"/>
      <c r="J2236" s="222"/>
      <c r="K2236" s="222"/>
      <c r="L2236" s="222"/>
      <c r="M2236" s="752"/>
    </row>
    <row r="2237" spans="2:13" s="221" customFormat="1">
      <c r="B2237" s="222"/>
      <c r="C2237" s="222"/>
      <c r="D2237" s="222"/>
      <c r="E2237" s="222"/>
      <c r="F2237" s="222"/>
      <c r="G2237" s="222"/>
      <c r="H2237" s="222"/>
      <c r="I2237" s="222"/>
      <c r="J2237" s="222"/>
      <c r="K2237" s="222"/>
      <c r="L2237" s="222"/>
      <c r="M2237" s="752"/>
    </row>
    <row r="2238" spans="2:13" s="221" customFormat="1">
      <c r="B2238" s="222"/>
      <c r="C2238" s="222"/>
      <c r="D2238" s="222"/>
      <c r="E2238" s="222"/>
      <c r="F2238" s="222"/>
      <c r="G2238" s="222"/>
      <c r="H2238" s="222"/>
      <c r="I2238" s="222"/>
      <c r="J2238" s="222"/>
      <c r="K2238" s="222"/>
      <c r="L2238" s="222"/>
      <c r="M2238" s="752"/>
    </row>
    <row r="2239" spans="2:13" s="221" customFormat="1">
      <c r="B2239" s="222"/>
      <c r="C2239" s="222"/>
      <c r="D2239" s="222"/>
      <c r="E2239" s="222"/>
      <c r="F2239" s="222"/>
      <c r="G2239" s="222"/>
      <c r="H2239" s="222"/>
      <c r="I2239" s="222"/>
      <c r="J2239" s="222"/>
      <c r="K2239" s="222"/>
      <c r="L2239" s="222"/>
      <c r="M2239" s="752"/>
    </row>
    <row r="2240" spans="2:13" s="221" customFormat="1">
      <c r="B2240" s="222"/>
      <c r="C2240" s="222"/>
      <c r="D2240" s="222"/>
      <c r="E2240" s="222"/>
      <c r="F2240" s="222"/>
      <c r="G2240" s="222"/>
      <c r="H2240" s="222"/>
      <c r="I2240" s="222"/>
      <c r="J2240" s="222"/>
      <c r="K2240" s="222"/>
      <c r="L2240" s="222"/>
      <c r="M2240" s="752"/>
    </row>
    <row r="2241" spans="2:13" s="221" customFormat="1">
      <c r="B2241" s="222"/>
      <c r="C2241" s="222"/>
      <c r="D2241" s="222"/>
      <c r="E2241" s="222"/>
      <c r="F2241" s="222"/>
      <c r="G2241" s="222"/>
      <c r="H2241" s="222"/>
      <c r="I2241" s="222"/>
      <c r="J2241" s="222"/>
      <c r="K2241" s="222"/>
      <c r="L2241" s="222"/>
      <c r="M2241" s="752"/>
    </row>
    <row r="2242" spans="2:13" s="221" customFormat="1">
      <c r="B2242" s="222"/>
      <c r="C2242" s="222"/>
      <c r="D2242" s="222"/>
      <c r="E2242" s="222"/>
      <c r="F2242" s="222"/>
      <c r="G2242" s="222"/>
      <c r="H2242" s="222"/>
      <c r="I2242" s="222"/>
      <c r="J2242" s="222"/>
      <c r="K2242" s="222"/>
      <c r="L2242" s="222"/>
      <c r="M2242" s="752"/>
    </row>
    <row r="2243" spans="2:13" s="221" customFormat="1">
      <c r="B2243" s="222"/>
      <c r="C2243" s="222"/>
      <c r="D2243" s="222"/>
      <c r="E2243" s="222"/>
      <c r="F2243" s="222"/>
      <c r="G2243" s="222"/>
      <c r="H2243" s="222"/>
      <c r="I2243" s="222"/>
      <c r="J2243" s="222"/>
      <c r="K2243" s="222"/>
      <c r="L2243" s="222"/>
      <c r="M2243" s="752"/>
    </row>
    <row r="2244" spans="2:13" s="221" customFormat="1">
      <c r="B2244" s="222"/>
      <c r="C2244" s="222"/>
      <c r="D2244" s="222"/>
      <c r="E2244" s="222"/>
      <c r="F2244" s="222"/>
      <c r="G2244" s="222"/>
      <c r="H2244" s="222"/>
      <c r="I2244" s="222"/>
      <c r="J2244" s="222"/>
      <c r="K2244" s="222"/>
      <c r="L2244" s="222"/>
      <c r="M2244" s="752"/>
    </row>
    <row r="2245" spans="2:13" s="221" customFormat="1">
      <c r="B2245" s="222"/>
      <c r="C2245" s="222"/>
      <c r="D2245" s="222"/>
      <c r="E2245" s="222"/>
      <c r="F2245" s="222"/>
      <c r="G2245" s="222"/>
      <c r="H2245" s="222"/>
      <c r="I2245" s="222"/>
      <c r="J2245" s="222"/>
      <c r="K2245" s="222"/>
      <c r="L2245" s="222"/>
      <c r="M2245" s="752"/>
    </row>
    <row r="2246" spans="2:13" s="221" customFormat="1">
      <c r="B2246" s="222"/>
      <c r="C2246" s="222"/>
      <c r="D2246" s="222"/>
      <c r="E2246" s="222"/>
      <c r="F2246" s="222"/>
      <c r="G2246" s="222"/>
      <c r="H2246" s="222"/>
      <c r="I2246" s="222"/>
      <c r="J2246" s="222"/>
      <c r="K2246" s="222"/>
      <c r="L2246" s="222"/>
      <c r="M2246" s="752"/>
    </row>
    <row r="2247" spans="2:13" s="221" customFormat="1">
      <c r="B2247" s="222"/>
      <c r="C2247" s="222"/>
      <c r="D2247" s="222"/>
      <c r="E2247" s="222"/>
      <c r="F2247" s="222"/>
      <c r="G2247" s="222"/>
      <c r="H2247" s="222"/>
      <c r="I2247" s="222"/>
      <c r="J2247" s="222"/>
      <c r="K2247" s="222"/>
      <c r="L2247" s="222"/>
      <c r="M2247" s="752"/>
    </row>
    <row r="2248" spans="2:13" s="221" customFormat="1">
      <c r="B2248" s="222"/>
      <c r="C2248" s="222"/>
      <c r="D2248" s="222"/>
      <c r="E2248" s="222"/>
      <c r="F2248" s="222"/>
      <c r="G2248" s="222"/>
      <c r="H2248" s="222"/>
      <c r="I2248" s="222"/>
      <c r="J2248" s="222"/>
      <c r="K2248" s="222"/>
      <c r="L2248" s="222"/>
      <c r="M2248" s="752"/>
    </row>
    <row r="2249" spans="2:13" s="221" customFormat="1">
      <c r="B2249" s="222"/>
      <c r="C2249" s="222"/>
      <c r="D2249" s="222"/>
      <c r="E2249" s="222"/>
      <c r="F2249" s="222"/>
      <c r="G2249" s="222"/>
      <c r="H2249" s="222"/>
      <c r="I2249" s="222"/>
      <c r="J2249" s="222"/>
      <c r="K2249" s="222"/>
      <c r="L2249" s="222"/>
      <c r="M2249" s="752"/>
    </row>
    <row r="2250" spans="2:13" s="221" customFormat="1">
      <c r="B2250" s="222"/>
      <c r="C2250" s="222"/>
      <c r="D2250" s="222"/>
      <c r="E2250" s="222"/>
      <c r="F2250" s="222"/>
      <c r="G2250" s="222"/>
      <c r="H2250" s="222"/>
      <c r="I2250" s="222"/>
      <c r="J2250" s="222"/>
      <c r="K2250" s="222"/>
      <c r="L2250" s="222"/>
      <c r="M2250" s="752"/>
    </row>
    <row r="2251" spans="2:13" s="221" customFormat="1">
      <c r="B2251" s="222"/>
      <c r="C2251" s="222"/>
      <c r="D2251" s="222"/>
      <c r="E2251" s="222"/>
      <c r="F2251" s="222"/>
      <c r="G2251" s="222"/>
      <c r="H2251" s="222"/>
      <c r="I2251" s="222"/>
      <c r="J2251" s="222"/>
      <c r="K2251" s="222"/>
      <c r="L2251" s="222"/>
      <c r="M2251" s="752"/>
    </row>
    <row r="2252" spans="2:13" s="221" customFormat="1">
      <c r="B2252" s="222"/>
      <c r="C2252" s="222"/>
      <c r="D2252" s="222"/>
      <c r="E2252" s="222"/>
      <c r="F2252" s="222"/>
      <c r="G2252" s="222"/>
      <c r="H2252" s="222"/>
      <c r="I2252" s="222"/>
      <c r="J2252" s="222"/>
      <c r="K2252" s="222"/>
      <c r="L2252" s="222"/>
      <c r="M2252" s="752"/>
    </row>
    <row r="2253" spans="2:13" s="221" customFormat="1">
      <c r="B2253" s="222"/>
      <c r="C2253" s="222"/>
      <c r="D2253" s="222"/>
      <c r="E2253" s="222"/>
      <c r="F2253" s="222"/>
      <c r="G2253" s="222"/>
      <c r="H2253" s="222"/>
      <c r="I2253" s="222"/>
      <c r="J2253" s="222"/>
      <c r="K2253" s="222"/>
      <c r="L2253" s="222"/>
      <c r="M2253" s="752"/>
    </row>
    <row r="2254" spans="2:13" s="221" customFormat="1">
      <c r="B2254" s="222"/>
      <c r="C2254" s="222"/>
      <c r="D2254" s="222"/>
      <c r="E2254" s="222"/>
      <c r="F2254" s="222"/>
      <c r="G2254" s="222"/>
      <c r="H2254" s="222"/>
      <c r="I2254" s="222"/>
      <c r="J2254" s="222"/>
      <c r="K2254" s="222"/>
      <c r="L2254" s="222"/>
      <c r="M2254" s="752"/>
    </row>
    <row r="2255" spans="2:13" s="221" customFormat="1">
      <c r="B2255" s="222"/>
      <c r="C2255" s="222"/>
      <c r="D2255" s="222"/>
      <c r="E2255" s="222"/>
      <c r="F2255" s="222"/>
      <c r="G2255" s="222"/>
      <c r="H2255" s="222"/>
      <c r="I2255" s="222"/>
      <c r="J2255" s="222"/>
      <c r="K2255" s="222"/>
      <c r="L2255" s="222"/>
      <c r="M2255" s="752"/>
    </row>
    <row r="2256" spans="2:13" s="221" customFormat="1">
      <c r="B2256" s="222"/>
      <c r="C2256" s="222"/>
      <c r="D2256" s="222"/>
      <c r="E2256" s="222"/>
      <c r="F2256" s="222"/>
      <c r="G2256" s="222"/>
      <c r="H2256" s="222"/>
      <c r="I2256" s="222"/>
      <c r="J2256" s="222"/>
      <c r="K2256" s="222"/>
      <c r="L2256" s="222"/>
      <c r="M2256" s="752"/>
    </row>
    <row r="2257" spans="2:13" s="221" customFormat="1">
      <c r="B2257" s="222"/>
      <c r="C2257" s="222"/>
      <c r="D2257" s="222"/>
      <c r="E2257" s="222"/>
      <c r="F2257" s="222"/>
      <c r="G2257" s="222"/>
      <c r="H2257" s="222"/>
      <c r="I2257" s="222"/>
      <c r="J2257" s="222"/>
      <c r="K2257" s="222"/>
      <c r="L2257" s="222"/>
      <c r="M2257" s="752"/>
    </row>
    <row r="2258" spans="2:13" s="221" customFormat="1">
      <c r="B2258" s="222"/>
      <c r="C2258" s="222"/>
      <c r="D2258" s="222"/>
      <c r="E2258" s="222"/>
      <c r="F2258" s="222"/>
      <c r="G2258" s="222"/>
      <c r="H2258" s="222"/>
      <c r="I2258" s="222"/>
      <c r="J2258" s="222"/>
      <c r="K2258" s="222"/>
      <c r="L2258" s="222"/>
      <c r="M2258" s="752"/>
    </row>
    <row r="2259" spans="2:13" s="221" customFormat="1">
      <c r="B2259" s="222"/>
      <c r="C2259" s="222"/>
      <c r="D2259" s="222"/>
      <c r="E2259" s="222"/>
      <c r="F2259" s="222"/>
      <c r="G2259" s="222"/>
      <c r="H2259" s="222"/>
      <c r="I2259" s="222"/>
      <c r="J2259" s="222"/>
      <c r="K2259" s="222"/>
      <c r="L2259" s="222"/>
      <c r="M2259" s="752"/>
    </row>
    <row r="2260" spans="2:13" s="221" customFormat="1">
      <c r="B2260" s="222"/>
      <c r="C2260" s="222"/>
      <c r="D2260" s="222"/>
      <c r="E2260" s="222"/>
      <c r="F2260" s="222"/>
      <c r="G2260" s="222"/>
      <c r="H2260" s="222"/>
      <c r="I2260" s="222"/>
      <c r="J2260" s="222"/>
      <c r="K2260" s="222"/>
      <c r="L2260" s="222"/>
      <c r="M2260" s="752"/>
    </row>
    <row r="2261" spans="2:13" s="221" customFormat="1">
      <c r="B2261" s="222"/>
      <c r="C2261" s="222"/>
      <c r="D2261" s="222"/>
      <c r="E2261" s="222"/>
      <c r="F2261" s="222"/>
      <c r="G2261" s="222"/>
      <c r="H2261" s="222"/>
      <c r="I2261" s="222"/>
      <c r="J2261" s="222"/>
      <c r="K2261" s="222"/>
      <c r="L2261" s="222"/>
      <c r="M2261" s="752"/>
    </row>
    <row r="2262" spans="2:13" s="221" customFormat="1">
      <c r="B2262" s="222"/>
      <c r="C2262" s="222"/>
      <c r="D2262" s="222"/>
      <c r="E2262" s="222"/>
      <c r="F2262" s="222"/>
      <c r="G2262" s="222"/>
      <c r="H2262" s="222"/>
      <c r="I2262" s="222"/>
      <c r="J2262" s="222"/>
      <c r="K2262" s="222"/>
      <c r="L2262" s="222"/>
      <c r="M2262" s="752"/>
    </row>
    <row r="2263" spans="2:13" s="221" customFormat="1">
      <c r="B2263" s="222"/>
      <c r="C2263" s="222"/>
      <c r="D2263" s="222"/>
      <c r="E2263" s="222"/>
      <c r="F2263" s="222"/>
      <c r="G2263" s="222"/>
      <c r="H2263" s="222"/>
      <c r="I2263" s="222"/>
      <c r="J2263" s="222"/>
      <c r="K2263" s="222"/>
      <c r="L2263" s="222"/>
      <c r="M2263" s="752"/>
    </row>
    <row r="2264" spans="2:13" s="221" customFormat="1">
      <c r="B2264" s="222"/>
      <c r="C2264" s="222"/>
      <c r="D2264" s="222"/>
      <c r="E2264" s="222"/>
      <c r="F2264" s="222"/>
      <c r="G2264" s="222"/>
      <c r="H2264" s="222"/>
      <c r="I2264" s="222"/>
      <c r="J2264" s="222"/>
      <c r="K2264" s="222"/>
      <c r="L2264" s="222"/>
      <c r="M2264" s="752"/>
    </row>
    <row r="2265" spans="2:13" s="221" customFormat="1">
      <c r="B2265" s="222"/>
      <c r="C2265" s="222"/>
      <c r="D2265" s="222"/>
      <c r="E2265" s="222"/>
      <c r="F2265" s="222"/>
      <c r="G2265" s="222"/>
      <c r="H2265" s="222"/>
      <c r="I2265" s="222"/>
      <c r="J2265" s="222"/>
      <c r="K2265" s="222"/>
      <c r="L2265" s="222"/>
      <c r="M2265" s="752"/>
    </row>
    <row r="2266" spans="2:13" s="221" customFormat="1">
      <c r="B2266" s="222"/>
      <c r="C2266" s="222"/>
      <c r="D2266" s="222"/>
      <c r="E2266" s="222"/>
      <c r="F2266" s="222"/>
      <c r="G2266" s="222"/>
      <c r="H2266" s="222"/>
      <c r="I2266" s="222"/>
      <c r="J2266" s="222"/>
      <c r="K2266" s="222"/>
      <c r="L2266" s="222"/>
      <c r="M2266" s="752"/>
    </row>
    <row r="2267" spans="2:13" s="221" customFormat="1">
      <c r="B2267" s="222"/>
      <c r="C2267" s="222"/>
      <c r="D2267" s="222"/>
      <c r="E2267" s="222"/>
      <c r="F2267" s="222"/>
      <c r="G2267" s="222"/>
      <c r="H2267" s="222"/>
      <c r="I2267" s="222"/>
      <c r="J2267" s="222"/>
      <c r="K2267" s="222"/>
      <c r="L2267" s="222"/>
      <c r="M2267" s="752"/>
    </row>
    <row r="2268" spans="2:13" s="221" customFormat="1">
      <c r="B2268" s="222"/>
      <c r="C2268" s="222"/>
      <c r="D2268" s="222"/>
      <c r="E2268" s="222"/>
      <c r="F2268" s="222"/>
      <c r="G2268" s="222"/>
      <c r="H2268" s="222"/>
      <c r="I2268" s="222"/>
      <c r="J2268" s="222"/>
      <c r="K2268" s="222"/>
      <c r="L2268" s="222"/>
      <c r="M2268" s="752"/>
    </row>
    <row r="2269" spans="2:13" s="221" customFormat="1">
      <c r="B2269" s="222"/>
      <c r="C2269" s="222"/>
      <c r="D2269" s="222"/>
      <c r="E2269" s="222"/>
      <c r="F2269" s="222"/>
      <c r="G2269" s="222"/>
      <c r="H2269" s="222"/>
      <c r="I2269" s="222"/>
      <c r="J2269" s="222"/>
      <c r="K2269" s="222"/>
      <c r="L2269" s="222"/>
      <c r="M2269" s="752"/>
    </row>
    <row r="2270" spans="2:13" s="221" customFormat="1">
      <c r="B2270" s="222"/>
      <c r="C2270" s="222"/>
      <c r="D2270" s="222"/>
      <c r="E2270" s="222"/>
      <c r="F2270" s="222"/>
      <c r="G2270" s="222"/>
      <c r="H2270" s="222"/>
      <c r="I2270" s="222"/>
      <c r="J2270" s="222"/>
      <c r="K2270" s="222"/>
      <c r="L2270" s="222"/>
      <c r="M2270" s="752"/>
    </row>
    <row r="2271" spans="2:13" s="221" customFormat="1">
      <c r="B2271" s="222"/>
      <c r="C2271" s="222"/>
      <c r="D2271" s="222"/>
      <c r="E2271" s="222"/>
      <c r="F2271" s="222"/>
      <c r="G2271" s="222"/>
      <c r="H2271" s="222"/>
      <c r="I2271" s="222"/>
      <c r="J2271" s="222"/>
      <c r="K2271" s="222"/>
      <c r="L2271" s="222"/>
      <c r="M2271" s="752"/>
    </row>
    <row r="2272" spans="2:13" s="221" customFormat="1">
      <c r="B2272" s="222"/>
      <c r="C2272" s="222"/>
      <c r="D2272" s="222"/>
      <c r="E2272" s="222"/>
      <c r="F2272" s="222"/>
      <c r="G2272" s="222"/>
      <c r="H2272" s="222"/>
      <c r="I2272" s="222"/>
      <c r="J2272" s="222"/>
      <c r="K2272" s="222"/>
      <c r="L2272" s="222"/>
      <c r="M2272" s="752"/>
    </row>
    <row r="2273" spans="2:13" s="221" customFormat="1">
      <c r="B2273" s="222"/>
      <c r="C2273" s="222"/>
      <c r="D2273" s="222"/>
      <c r="E2273" s="222"/>
      <c r="F2273" s="222"/>
      <c r="G2273" s="222"/>
      <c r="H2273" s="222"/>
      <c r="I2273" s="222"/>
      <c r="J2273" s="222"/>
      <c r="K2273" s="222"/>
      <c r="L2273" s="222"/>
      <c r="M2273" s="752"/>
    </row>
    <row r="2274" spans="2:13" s="221" customFormat="1">
      <c r="B2274" s="222"/>
      <c r="C2274" s="222"/>
      <c r="D2274" s="222"/>
      <c r="E2274" s="222"/>
      <c r="F2274" s="222"/>
      <c r="G2274" s="222"/>
      <c r="H2274" s="222"/>
      <c r="I2274" s="222"/>
      <c r="J2274" s="222"/>
      <c r="K2274" s="222"/>
      <c r="L2274" s="222"/>
      <c r="M2274" s="752"/>
    </row>
    <row r="2275" spans="2:13" s="221" customFormat="1">
      <c r="B2275" s="222"/>
      <c r="C2275" s="222"/>
      <c r="D2275" s="222"/>
      <c r="E2275" s="222"/>
      <c r="F2275" s="222"/>
      <c r="G2275" s="222"/>
      <c r="H2275" s="222"/>
      <c r="I2275" s="222"/>
      <c r="J2275" s="222"/>
      <c r="K2275" s="222"/>
      <c r="L2275" s="222"/>
      <c r="M2275" s="752"/>
    </row>
    <row r="2276" spans="2:13" s="221" customFormat="1">
      <c r="B2276" s="222"/>
      <c r="C2276" s="222"/>
      <c r="D2276" s="222"/>
      <c r="E2276" s="222"/>
      <c r="F2276" s="222"/>
      <c r="G2276" s="222"/>
      <c r="H2276" s="222"/>
      <c r="I2276" s="222"/>
      <c r="J2276" s="222"/>
      <c r="K2276" s="222"/>
      <c r="L2276" s="222"/>
      <c r="M2276" s="752"/>
    </row>
    <row r="2277" spans="2:13" s="221" customFormat="1">
      <c r="B2277" s="222"/>
      <c r="C2277" s="222"/>
      <c r="D2277" s="222"/>
      <c r="E2277" s="222"/>
      <c r="F2277" s="222"/>
      <c r="G2277" s="222"/>
      <c r="H2277" s="222"/>
      <c r="I2277" s="222"/>
      <c r="J2277" s="222"/>
      <c r="K2277" s="222"/>
      <c r="L2277" s="222"/>
      <c r="M2277" s="752"/>
    </row>
    <row r="2278" spans="2:13" s="221" customFormat="1">
      <c r="B2278" s="222"/>
      <c r="C2278" s="222"/>
      <c r="D2278" s="222"/>
      <c r="E2278" s="222"/>
      <c r="F2278" s="222"/>
      <c r="G2278" s="222"/>
      <c r="H2278" s="222"/>
      <c r="I2278" s="222"/>
      <c r="J2278" s="222"/>
      <c r="K2278" s="222"/>
      <c r="L2278" s="222"/>
      <c r="M2278" s="752"/>
    </row>
    <row r="2279" spans="2:13" s="221" customFormat="1">
      <c r="B2279" s="222"/>
      <c r="C2279" s="222"/>
      <c r="D2279" s="222"/>
      <c r="E2279" s="222"/>
      <c r="F2279" s="222"/>
      <c r="G2279" s="222"/>
      <c r="H2279" s="222"/>
      <c r="I2279" s="222"/>
      <c r="J2279" s="222"/>
      <c r="K2279" s="222"/>
      <c r="L2279" s="222"/>
      <c r="M2279" s="752"/>
    </row>
    <row r="2280" spans="2:13" s="221" customFormat="1">
      <c r="B2280" s="222"/>
      <c r="C2280" s="222"/>
      <c r="D2280" s="222"/>
      <c r="E2280" s="222"/>
      <c r="F2280" s="222"/>
      <c r="G2280" s="222"/>
      <c r="H2280" s="222"/>
      <c r="I2280" s="222"/>
      <c r="J2280" s="222"/>
      <c r="K2280" s="222"/>
      <c r="L2280" s="222"/>
      <c r="M2280" s="752"/>
    </row>
    <row r="2281" spans="2:13" s="221" customFormat="1">
      <c r="B2281" s="222"/>
      <c r="C2281" s="222"/>
      <c r="D2281" s="222"/>
      <c r="E2281" s="222"/>
      <c r="F2281" s="222"/>
      <c r="G2281" s="222"/>
      <c r="H2281" s="222"/>
      <c r="I2281" s="222"/>
      <c r="J2281" s="222"/>
      <c r="K2281" s="222"/>
      <c r="L2281" s="222"/>
      <c r="M2281" s="752"/>
    </row>
    <row r="2282" spans="2:13" s="221" customFormat="1">
      <c r="B2282" s="222"/>
      <c r="C2282" s="222"/>
      <c r="D2282" s="222"/>
      <c r="E2282" s="222"/>
      <c r="F2282" s="222"/>
      <c r="G2282" s="222"/>
      <c r="H2282" s="222"/>
      <c r="I2282" s="222"/>
      <c r="J2282" s="222"/>
      <c r="K2282" s="222"/>
      <c r="L2282" s="222"/>
      <c r="M2282" s="752"/>
    </row>
    <row r="2283" spans="2:13" s="221" customFormat="1">
      <c r="B2283" s="222"/>
      <c r="C2283" s="222"/>
      <c r="D2283" s="222"/>
      <c r="E2283" s="222"/>
      <c r="F2283" s="222"/>
      <c r="G2283" s="222"/>
      <c r="H2283" s="222"/>
      <c r="I2283" s="222"/>
      <c r="J2283" s="222"/>
      <c r="K2283" s="222"/>
      <c r="L2283" s="222"/>
      <c r="M2283" s="752"/>
    </row>
    <row r="2284" spans="2:13" s="221" customFormat="1">
      <c r="B2284" s="222"/>
      <c r="C2284" s="222"/>
      <c r="D2284" s="222"/>
      <c r="E2284" s="222"/>
      <c r="F2284" s="222"/>
      <c r="G2284" s="222"/>
      <c r="H2284" s="222"/>
      <c r="I2284" s="222"/>
      <c r="J2284" s="222"/>
      <c r="K2284" s="222"/>
      <c r="L2284" s="222"/>
      <c r="M2284" s="752"/>
    </row>
    <row r="2285" spans="2:13" s="221" customFormat="1">
      <c r="B2285" s="222"/>
      <c r="C2285" s="222"/>
      <c r="D2285" s="222"/>
      <c r="E2285" s="222"/>
      <c r="F2285" s="222"/>
      <c r="G2285" s="222"/>
      <c r="H2285" s="222"/>
      <c r="I2285" s="222"/>
      <c r="J2285" s="222"/>
      <c r="K2285" s="222"/>
      <c r="L2285" s="222"/>
      <c r="M2285" s="752"/>
    </row>
    <row r="2286" spans="2:13" s="221" customFormat="1">
      <c r="B2286" s="222"/>
      <c r="C2286" s="222"/>
      <c r="D2286" s="222"/>
      <c r="E2286" s="222"/>
      <c r="F2286" s="222"/>
      <c r="G2286" s="222"/>
      <c r="H2286" s="222"/>
      <c r="I2286" s="222"/>
      <c r="J2286" s="222"/>
      <c r="K2286" s="222"/>
      <c r="L2286" s="222"/>
      <c r="M2286" s="752"/>
    </row>
    <row r="2287" spans="2:13" s="221" customFormat="1">
      <c r="B2287" s="222"/>
      <c r="C2287" s="222"/>
      <c r="D2287" s="222"/>
      <c r="E2287" s="222"/>
      <c r="F2287" s="222"/>
      <c r="G2287" s="222"/>
      <c r="H2287" s="222"/>
      <c r="I2287" s="222"/>
      <c r="J2287" s="222"/>
      <c r="K2287" s="222"/>
      <c r="L2287" s="222"/>
      <c r="M2287" s="752"/>
    </row>
    <row r="2288" spans="2:13" s="221" customFormat="1">
      <c r="B2288" s="222"/>
      <c r="C2288" s="222"/>
      <c r="D2288" s="222"/>
      <c r="E2288" s="222"/>
      <c r="F2288" s="222"/>
      <c r="G2288" s="222"/>
      <c r="H2288" s="222"/>
      <c r="I2288" s="222"/>
      <c r="J2288" s="222"/>
      <c r="K2288" s="222"/>
      <c r="L2288" s="222"/>
      <c r="M2288" s="752"/>
    </row>
    <row r="2289" spans="2:13" s="221" customFormat="1">
      <c r="B2289" s="222"/>
      <c r="C2289" s="222"/>
      <c r="D2289" s="222"/>
      <c r="E2289" s="222"/>
      <c r="F2289" s="222"/>
      <c r="G2289" s="222"/>
      <c r="H2289" s="222"/>
      <c r="I2289" s="222"/>
      <c r="J2289" s="222"/>
      <c r="K2289" s="222"/>
      <c r="L2289" s="222"/>
      <c r="M2289" s="752"/>
    </row>
    <row r="2290" spans="2:13" s="221" customFormat="1">
      <c r="B2290" s="222"/>
      <c r="C2290" s="222"/>
      <c r="D2290" s="222"/>
      <c r="E2290" s="222"/>
      <c r="F2290" s="222"/>
      <c r="G2290" s="222"/>
      <c r="H2290" s="222"/>
      <c r="I2290" s="222"/>
      <c r="J2290" s="222"/>
      <c r="K2290" s="222"/>
      <c r="L2290" s="222"/>
      <c r="M2290" s="752"/>
    </row>
    <row r="2291" spans="2:13" s="221" customFormat="1">
      <c r="B2291" s="222"/>
      <c r="C2291" s="222"/>
      <c r="D2291" s="222"/>
      <c r="E2291" s="222"/>
      <c r="F2291" s="222"/>
      <c r="G2291" s="222"/>
      <c r="H2291" s="222"/>
      <c r="I2291" s="222"/>
      <c r="J2291" s="222"/>
      <c r="K2291" s="222"/>
      <c r="L2291" s="222"/>
      <c r="M2291" s="752"/>
    </row>
    <row r="2292" spans="2:13" s="221" customFormat="1">
      <c r="B2292" s="222"/>
      <c r="C2292" s="222"/>
      <c r="D2292" s="222"/>
      <c r="E2292" s="222"/>
      <c r="F2292" s="222"/>
      <c r="G2292" s="222"/>
      <c r="H2292" s="222"/>
      <c r="I2292" s="222"/>
      <c r="J2292" s="222"/>
      <c r="K2292" s="222"/>
      <c r="L2292" s="222"/>
      <c r="M2292" s="752"/>
    </row>
    <row r="2293" spans="2:13" s="221" customFormat="1">
      <c r="B2293" s="222"/>
      <c r="C2293" s="222"/>
      <c r="D2293" s="222"/>
      <c r="E2293" s="222"/>
      <c r="F2293" s="222"/>
      <c r="G2293" s="222"/>
      <c r="H2293" s="222"/>
      <c r="I2293" s="222"/>
      <c r="J2293" s="222"/>
      <c r="K2293" s="222"/>
      <c r="L2293" s="222"/>
      <c r="M2293" s="752"/>
    </row>
    <row r="2294" spans="2:13" s="221" customFormat="1">
      <c r="B2294" s="222"/>
      <c r="C2294" s="222"/>
      <c r="D2294" s="222"/>
      <c r="E2294" s="222"/>
      <c r="F2294" s="222"/>
      <c r="G2294" s="222"/>
      <c r="H2294" s="222"/>
      <c r="I2294" s="222"/>
      <c r="J2294" s="222"/>
      <c r="K2294" s="222"/>
      <c r="L2294" s="222"/>
      <c r="M2294" s="752"/>
    </row>
    <row r="2295" spans="2:13" s="221" customFormat="1">
      <c r="B2295" s="222"/>
      <c r="C2295" s="222"/>
      <c r="D2295" s="222"/>
      <c r="E2295" s="222"/>
      <c r="F2295" s="222"/>
      <c r="G2295" s="222"/>
      <c r="H2295" s="222"/>
      <c r="I2295" s="222"/>
      <c r="J2295" s="222"/>
      <c r="K2295" s="222"/>
      <c r="L2295" s="222"/>
      <c r="M2295" s="752"/>
    </row>
    <row r="2296" spans="2:13" s="221" customFormat="1">
      <c r="B2296" s="222"/>
      <c r="C2296" s="222"/>
      <c r="D2296" s="222"/>
      <c r="E2296" s="222"/>
      <c r="F2296" s="222"/>
      <c r="G2296" s="222"/>
      <c r="H2296" s="222"/>
      <c r="I2296" s="222"/>
      <c r="J2296" s="222"/>
      <c r="K2296" s="222"/>
      <c r="L2296" s="222"/>
      <c r="M2296" s="752"/>
    </row>
    <row r="2297" spans="2:13" s="221" customFormat="1">
      <c r="B2297" s="222"/>
      <c r="C2297" s="222"/>
      <c r="D2297" s="222"/>
      <c r="E2297" s="222"/>
      <c r="F2297" s="222"/>
      <c r="G2297" s="222"/>
      <c r="H2297" s="222"/>
      <c r="I2297" s="222"/>
      <c r="J2297" s="222"/>
      <c r="K2297" s="222"/>
      <c r="L2297" s="222"/>
      <c r="M2297" s="752"/>
    </row>
    <row r="2298" spans="2:13" s="221" customFormat="1">
      <c r="B2298" s="222"/>
      <c r="C2298" s="222"/>
      <c r="D2298" s="222"/>
      <c r="E2298" s="222"/>
      <c r="F2298" s="222"/>
      <c r="G2298" s="222"/>
      <c r="H2298" s="222"/>
      <c r="I2298" s="222"/>
      <c r="J2298" s="222"/>
      <c r="K2298" s="222"/>
      <c r="L2298" s="222"/>
      <c r="M2298" s="752"/>
    </row>
    <row r="2299" spans="2:13" s="221" customFormat="1">
      <c r="B2299" s="222"/>
      <c r="C2299" s="222"/>
      <c r="D2299" s="222"/>
      <c r="E2299" s="222"/>
      <c r="F2299" s="222"/>
      <c r="G2299" s="222"/>
      <c r="H2299" s="222"/>
      <c r="I2299" s="222"/>
      <c r="J2299" s="222"/>
      <c r="K2299" s="222"/>
      <c r="L2299" s="222"/>
      <c r="M2299" s="752"/>
    </row>
    <row r="2300" spans="2:13" s="221" customFormat="1">
      <c r="B2300" s="222"/>
      <c r="C2300" s="222"/>
      <c r="D2300" s="222"/>
      <c r="E2300" s="222"/>
      <c r="F2300" s="222"/>
      <c r="G2300" s="222"/>
      <c r="H2300" s="222"/>
      <c r="I2300" s="222"/>
      <c r="J2300" s="222"/>
      <c r="K2300" s="222"/>
      <c r="L2300" s="222"/>
      <c r="M2300" s="752"/>
    </row>
    <row r="2301" spans="2:13" s="221" customFormat="1">
      <c r="B2301" s="222"/>
      <c r="C2301" s="222"/>
      <c r="D2301" s="222"/>
      <c r="E2301" s="222"/>
      <c r="F2301" s="222"/>
      <c r="G2301" s="222"/>
      <c r="H2301" s="222"/>
      <c r="I2301" s="222"/>
      <c r="J2301" s="222"/>
      <c r="K2301" s="222"/>
      <c r="L2301" s="222"/>
      <c r="M2301" s="752"/>
    </row>
    <row r="2302" spans="2:13" s="221" customFormat="1">
      <c r="B2302" s="222"/>
      <c r="C2302" s="222"/>
      <c r="D2302" s="222"/>
      <c r="E2302" s="222"/>
      <c r="F2302" s="222"/>
      <c r="G2302" s="222"/>
      <c r="H2302" s="222"/>
      <c r="I2302" s="222"/>
      <c r="J2302" s="222"/>
      <c r="K2302" s="222"/>
      <c r="L2302" s="222"/>
      <c r="M2302" s="752"/>
    </row>
    <row r="2303" spans="2:13" s="221" customFormat="1">
      <c r="B2303" s="222"/>
      <c r="C2303" s="222"/>
      <c r="D2303" s="222"/>
      <c r="E2303" s="222"/>
      <c r="F2303" s="222"/>
      <c r="G2303" s="222"/>
      <c r="H2303" s="222"/>
      <c r="I2303" s="222"/>
      <c r="J2303" s="222"/>
      <c r="K2303" s="222"/>
      <c r="L2303" s="222"/>
      <c r="M2303" s="752"/>
    </row>
    <row r="2304" spans="2:13" s="221" customFormat="1">
      <c r="B2304" s="222"/>
      <c r="C2304" s="222"/>
      <c r="D2304" s="222"/>
      <c r="E2304" s="222"/>
      <c r="F2304" s="222"/>
      <c r="G2304" s="222"/>
      <c r="H2304" s="222"/>
      <c r="I2304" s="222"/>
      <c r="J2304" s="222"/>
      <c r="K2304" s="222"/>
      <c r="L2304" s="222"/>
      <c r="M2304" s="752"/>
    </row>
    <row r="2305" spans="2:13" s="221" customFormat="1">
      <c r="B2305" s="222"/>
      <c r="C2305" s="222"/>
      <c r="D2305" s="222"/>
      <c r="E2305" s="222"/>
      <c r="F2305" s="222"/>
      <c r="G2305" s="222"/>
      <c r="H2305" s="222"/>
      <c r="I2305" s="222"/>
      <c r="J2305" s="222"/>
      <c r="K2305" s="222"/>
      <c r="L2305" s="222"/>
      <c r="M2305" s="752"/>
    </row>
    <row r="2306" spans="2:13" s="221" customFormat="1">
      <c r="B2306" s="222"/>
      <c r="C2306" s="222"/>
      <c r="D2306" s="222"/>
      <c r="E2306" s="222"/>
      <c r="F2306" s="222"/>
      <c r="G2306" s="222"/>
      <c r="H2306" s="222"/>
      <c r="I2306" s="222"/>
      <c r="J2306" s="222"/>
      <c r="K2306" s="222"/>
      <c r="L2306" s="222"/>
      <c r="M2306" s="752"/>
    </row>
    <row r="2307" spans="2:13" s="221" customFormat="1">
      <c r="B2307" s="222"/>
      <c r="C2307" s="222"/>
      <c r="D2307" s="222"/>
      <c r="E2307" s="222"/>
      <c r="F2307" s="222"/>
      <c r="G2307" s="222"/>
      <c r="H2307" s="222"/>
      <c r="I2307" s="222"/>
      <c r="J2307" s="222"/>
      <c r="K2307" s="222"/>
      <c r="L2307" s="222"/>
      <c r="M2307" s="752"/>
    </row>
    <row r="2308" spans="2:13" s="221" customFormat="1">
      <c r="B2308" s="222"/>
      <c r="C2308" s="222"/>
      <c r="D2308" s="222"/>
      <c r="E2308" s="222"/>
      <c r="F2308" s="222"/>
      <c r="G2308" s="222"/>
      <c r="H2308" s="222"/>
      <c r="I2308" s="222"/>
      <c r="J2308" s="222"/>
      <c r="K2308" s="222"/>
      <c r="L2308" s="222"/>
      <c r="M2308" s="752"/>
    </row>
    <row r="2309" spans="2:13" s="221" customFormat="1">
      <c r="B2309" s="222"/>
      <c r="C2309" s="222"/>
      <c r="D2309" s="222"/>
      <c r="E2309" s="222"/>
      <c r="F2309" s="222"/>
      <c r="G2309" s="222"/>
      <c r="H2309" s="222"/>
      <c r="I2309" s="222"/>
      <c r="J2309" s="222"/>
      <c r="K2309" s="222"/>
      <c r="L2309" s="222"/>
      <c r="M2309" s="752"/>
    </row>
    <row r="2310" spans="2:13" s="221" customFormat="1">
      <c r="B2310" s="222"/>
      <c r="C2310" s="222"/>
      <c r="D2310" s="222"/>
      <c r="E2310" s="222"/>
      <c r="F2310" s="222"/>
      <c r="G2310" s="222"/>
      <c r="H2310" s="222"/>
      <c r="I2310" s="222"/>
      <c r="J2310" s="222"/>
      <c r="K2310" s="222"/>
      <c r="L2310" s="222"/>
      <c r="M2310" s="752"/>
    </row>
    <row r="2311" spans="2:13" s="221" customFormat="1">
      <c r="B2311" s="222"/>
      <c r="C2311" s="222"/>
      <c r="D2311" s="222"/>
      <c r="E2311" s="222"/>
      <c r="F2311" s="222"/>
      <c r="G2311" s="222"/>
      <c r="H2311" s="222"/>
      <c r="I2311" s="222"/>
      <c r="J2311" s="222"/>
      <c r="K2311" s="222"/>
      <c r="L2311" s="222"/>
      <c r="M2311" s="752"/>
    </row>
    <row r="2312" spans="2:13" s="221" customFormat="1">
      <c r="B2312" s="222"/>
      <c r="C2312" s="222"/>
      <c r="D2312" s="222"/>
      <c r="E2312" s="222"/>
      <c r="F2312" s="222"/>
      <c r="G2312" s="222"/>
      <c r="H2312" s="222"/>
      <c r="I2312" s="222"/>
      <c r="J2312" s="222"/>
      <c r="K2312" s="222"/>
      <c r="L2312" s="222"/>
      <c r="M2312" s="752"/>
    </row>
    <row r="2313" spans="2:13" s="221" customFormat="1">
      <c r="B2313" s="222"/>
      <c r="C2313" s="222"/>
      <c r="D2313" s="222"/>
      <c r="E2313" s="222"/>
      <c r="F2313" s="222"/>
      <c r="G2313" s="222"/>
      <c r="H2313" s="222"/>
      <c r="I2313" s="222"/>
      <c r="J2313" s="222"/>
      <c r="K2313" s="222"/>
      <c r="L2313" s="222"/>
      <c r="M2313" s="752"/>
    </row>
    <row r="2314" spans="2:13" s="221" customFormat="1">
      <c r="B2314" s="222"/>
      <c r="C2314" s="222"/>
      <c r="D2314" s="222"/>
      <c r="E2314" s="222"/>
      <c r="F2314" s="222"/>
      <c r="G2314" s="222"/>
      <c r="H2314" s="222"/>
      <c r="I2314" s="222"/>
      <c r="J2314" s="222"/>
      <c r="K2314" s="222"/>
      <c r="L2314" s="222"/>
      <c r="M2314" s="752"/>
    </row>
    <row r="2315" spans="2:13" s="221" customFormat="1">
      <c r="B2315" s="222"/>
      <c r="C2315" s="222"/>
      <c r="D2315" s="222"/>
      <c r="E2315" s="222"/>
      <c r="F2315" s="222"/>
      <c r="G2315" s="222"/>
      <c r="H2315" s="222"/>
      <c r="I2315" s="222"/>
      <c r="J2315" s="222"/>
      <c r="K2315" s="222"/>
      <c r="L2315" s="222"/>
      <c r="M2315" s="752"/>
    </row>
    <row r="2316" spans="2:13" s="221" customFormat="1">
      <c r="B2316" s="222"/>
      <c r="C2316" s="222"/>
      <c r="D2316" s="222"/>
      <c r="E2316" s="222"/>
      <c r="F2316" s="222"/>
      <c r="G2316" s="222"/>
      <c r="H2316" s="222"/>
      <c r="I2316" s="222"/>
      <c r="J2316" s="222"/>
      <c r="K2316" s="222"/>
      <c r="L2316" s="222"/>
      <c r="M2316" s="752"/>
    </row>
    <row r="2317" spans="2:13" s="221" customFormat="1">
      <c r="B2317" s="222"/>
      <c r="C2317" s="222"/>
      <c r="D2317" s="222"/>
      <c r="E2317" s="222"/>
      <c r="F2317" s="222"/>
      <c r="G2317" s="222"/>
      <c r="H2317" s="222"/>
      <c r="I2317" s="222"/>
      <c r="J2317" s="222"/>
      <c r="K2317" s="222"/>
      <c r="L2317" s="222"/>
      <c r="M2317" s="752"/>
    </row>
    <row r="2318" spans="2:13" s="221" customFormat="1">
      <c r="B2318" s="222"/>
      <c r="C2318" s="222"/>
      <c r="D2318" s="222"/>
      <c r="E2318" s="222"/>
      <c r="F2318" s="222"/>
      <c r="G2318" s="222"/>
      <c r="H2318" s="222"/>
      <c r="I2318" s="222"/>
      <c r="J2318" s="222"/>
      <c r="K2318" s="222"/>
      <c r="L2318" s="222"/>
      <c r="M2318" s="752"/>
    </row>
    <row r="2319" spans="2:13" s="221" customFormat="1">
      <c r="B2319" s="222"/>
      <c r="C2319" s="222"/>
      <c r="D2319" s="222"/>
      <c r="E2319" s="222"/>
      <c r="F2319" s="222"/>
      <c r="G2319" s="222"/>
      <c r="H2319" s="222"/>
      <c r="I2319" s="222"/>
      <c r="J2319" s="222"/>
      <c r="K2319" s="222"/>
      <c r="L2319" s="222"/>
      <c r="M2319" s="752"/>
    </row>
    <row r="2320" spans="2:13" s="221" customFormat="1">
      <c r="B2320" s="222"/>
      <c r="C2320" s="222"/>
      <c r="D2320" s="222"/>
      <c r="E2320" s="222"/>
      <c r="F2320" s="222"/>
      <c r="G2320" s="222"/>
      <c r="H2320" s="222"/>
      <c r="I2320" s="222"/>
      <c r="J2320" s="222"/>
      <c r="K2320" s="222"/>
      <c r="L2320" s="222"/>
      <c r="M2320" s="752"/>
    </row>
    <row r="2321" spans="2:13" s="221" customFormat="1">
      <c r="B2321" s="222"/>
      <c r="C2321" s="222"/>
      <c r="D2321" s="222"/>
      <c r="E2321" s="222"/>
      <c r="F2321" s="222"/>
      <c r="G2321" s="222"/>
      <c r="H2321" s="222"/>
      <c r="I2321" s="222"/>
      <c r="J2321" s="222"/>
      <c r="K2321" s="222"/>
      <c r="L2321" s="222"/>
      <c r="M2321" s="752"/>
    </row>
    <row r="2322" spans="2:13" s="221" customFormat="1">
      <c r="B2322" s="222"/>
      <c r="C2322" s="222"/>
      <c r="D2322" s="222"/>
      <c r="E2322" s="222"/>
      <c r="F2322" s="222"/>
      <c r="G2322" s="222"/>
      <c r="H2322" s="222"/>
      <c r="I2322" s="222"/>
      <c r="J2322" s="222"/>
      <c r="K2322" s="222"/>
      <c r="L2322" s="222"/>
      <c r="M2322" s="752"/>
    </row>
    <row r="2323" spans="2:13" s="221" customFormat="1">
      <c r="B2323" s="222"/>
      <c r="C2323" s="222"/>
      <c r="D2323" s="222"/>
      <c r="E2323" s="222"/>
      <c r="F2323" s="222"/>
      <c r="G2323" s="222"/>
      <c r="H2323" s="222"/>
      <c r="I2323" s="222"/>
      <c r="J2323" s="222"/>
      <c r="K2323" s="222"/>
      <c r="L2323" s="222"/>
      <c r="M2323" s="752"/>
    </row>
    <row r="2324" spans="2:13" s="221" customFormat="1">
      <c r="B2324" s="222"/>
      <c r="C2324" s="222"/>
      <c r="D2324" s="222"/>
      <c r="E2324" s="222"/>
      <c r="F2324" s="222"/>
      <c r="G2324" s="222"/>
      <c r="H2324" s="222"/>
      <c r="I2324" s="222"/>
      <c r="J2324" s="222"/>
      <c r="K2324" s="222"/>
      <c r="L2324" s="222"/>
      <c r="M2324" s="752"/>
    </row>
    <row r="2325" spans="2:13" s="221" customFormat="1">
      <c r="B2325" s="222"/>
      <c r="C2325" s="222"/>
      <c r="D2325" s="222"/>
      <c r="E2325" s="222"/>
      <c r="F2325" s="222"/>
      <c r="G2325" s="222"/>
      <c r="H2325" s="222"/>
      <c r="I2325" s="222"/>
      <c r="J2325" s="222"/>
      <c r="K2325" s="222"/>
      <c r="L2325" s="222"/>
      <c r="M2325" s="752"/>
    </row>
    <row r="2326" spans="2:13" s="221" customFormat="1">
      <c r="B2326" s="222"/>
      <c r="C2326" s="222"/>
      <c r="D2326" s="222"/>
      <c r="E2326" s="222"/>
      <c r="F2326" s="222"/>
      <c r="G2326" s="222"/>
      <c r="H2326" s="222"/>
      <c r="I2326" s="222"/>
      <c r="J2326" s="222"/>
      <c r="K2326" s="222"/>
      <c r="L2326" s="222"/>
      <c r="M2326" s="752"/>
    </row>
    <row r="2327" spans="2:13" s="221" customFormat="1">
      <c r="B2327" s="222"/>
      <c r="C2327" s="222"/>
      <c r="D2327" s="222"/>
      <c r="E2327" s="222"/>
      <c r="F2327" s="222"/>
      <c r="G2327" s="222"/>
      <c r="H2327" s="222"/>
      <c r="I2327" s="222"/>
      <c r="J2327" s="222"/>
      <c r="K2327" s="222"/>
      <c r="L2327" s="222"/>
      <c r="M2327" s="752"/>
    </row>
    <row r="2328" spans="2:13" s="221" customFormat="1">
      <c r="B2328" s="222"/>
      <c r="C2328" s="222"/>
      <c r="D2328" s="222"/>
      <c r="E2328" s="222"/>
      <c r="F2328" s="222"/>
      <c r="G2328" s="222"/>
      <c r="H2328" s="222"/>
      <c r="I2328" s="222"/>
      <c r="J2328" s="222"/>
      <c r="K2328" s="222"/>
      <c r="L2328" s="222"/>
      <c r="M2328" s="752"/>
    </row>
    <row r="2329" spans="2:13" s="221" customFormat="1">
      <c r="B2329" s="222"/>
      <c r="C2329" s="222"/>
      <c r="D2329" s="222"/>
      <c r="E2329" s="222"/>
      <c r="F2329" s="222"/>
      <c r="G2329" s="222"/>
      <c r="H2329" s="222"/>
      <c r="I2329" s="222"/>
      <c r="J2329" s="222"/>
      <c r="K2329" s="222"/>
      <c r="L2329" s="222"/>
      <c r="M2329" s="752"/>
    </row>
    <row r="2330" spans="2:13" s="221" customFormat="1">
      <c r="B2330" s="222"/>
      <c r="C2330" s="222"/>
      <c r="D2330" s="222"/>
      <c r="E2330" s="222"/>
      <c r="F2330" s="222"/>
      <c r="G2330" s="222"/>
      <c r="H2330" s="222"/>
      <c r="I2330" s="222"/>
      <c r="J2330" s="222"/>
      <c r="K2330" s="222"/>
      <c r="L2330" s="222"/>
      <c r="M2330" s="752"/>
    </row>
    <row r="2331" spans="2:13" s="221" customFormat="1">
      <c r="B2331" s="222"/>
      <c r="C2331" s="222"/>
      <c r="D2331" s="222"/>
      <c r="E2331" s="222"/>
      <c r="F2331" s="222"/>
      <c r="G2331" s="222"/>
      <c r="H2331" s="222"/>
      <c r="I2331" s="222"/>
      <c r="J2331" s="222"/>
      <c r="K2331" s="222"/>
      <c r="L2331" s="222"/>
      <c r="M2331" s="752"/>
    </row>
    <row r="2332" spans="2:13" s="221" customFormat="1">
      <c r="B2332" s="222"/>
      <c r="C2332" s="222"/>
      <c r="D2332" s="222"/>
      <c r="E2332" s="222"/>
      <c r="F2332" s="222"/>
      <c r="G2332" s="222"/>
      <c r="H2332" s="222"/>
      <c r="I2332" s="222"/>
      <c r="J2332" s="222"/>
      <c r="K2332" s="222"/>
      <c r="L2332" s="222"/>
      <c r="M2332" s="752"/>
    </row>
    <row r="2333" spans="2:13" s="221" customFormat="1">
      <c r="B2333" s="222"/>
      <c r="C2333" s="222"/>
      <c r="D2333" s="222"/>
      <c r="E2333" s="222"/>
      <c r="F2333" s="222"/>
      <c r="G2333" s="222"/>
      <c r="H2333" s="222"/>
      <c r="I2333" s="222"/>
      <c r="J2333" s="222"/>
      <c r="K2333" s="222"/>
      <c r="L2333" s="222"/>
      <c r="M2333" s="752"/>
    </row>
    <row r="2334" spans="2:13" s="221" customFormat="1">
      <c r="B2334" s="222"/>
      <c r="C2334" s="222"/>
      <c r="D2334" s="222"/>
      <c r="E2334" s="222"/>
      <c r="F2334" s="222"/>
      <c r="G2334" s="222"/>
      <c r="H2334" s="222"/>
      <c r="I2334" s="222"/>
      <c r="J2334" s="222"/>
      <c r="K2334" s="222"/>
      <c r="L2334" s="222"/>
      <c r="M2334" s="752"/>
    </row>
    <row r="2335" spans="2:13" s="221" customFormat="1">
      <c r="B2335" s="222"/>
      <c r="C2335" s="222"/>
      <c r="D2335" s="222"/>
      <c r="E2335" s="222"/>
      <c r="F2335" s="222"/>
      <c r="G2335" s="222"/>
      <c r="H2335" s="222"/>
      <c r="I2335" s="222"/>
      <c r="J2335" s="222"/>
      <c r="K2335" s="222"/>
      <c r="L2335" s="222"/>
      <c r="M2335" s="752"/>
    </row>
    <row r="2336" spans="2:13" s="221" customFormat="1">
      <c r="B2336" s="222"/>
      <c r="C2336" s="222"/>
      <c r="D2336" s="222"/>
      <c r="E2336" s="222"/>
      <c r="F2336" s="222"/>
      <c r="G2336" s="222"/>
      <c r="H2336" s="222"/>
      <c r="I2336" s="222"/>
      <c r="J2336" s="222"/>
      <c r="K2336" s="222"/>
      <c r="L2336" s="222"/>
      <c r="M2336" s="752"/>
    </row>
    <row r="2337" spans="2:13" s="221" customFormat="1">
      <c r="B2337" s="222"/>
      <c r="C2337" s="222"/>
      <c r="D2337" s="222"/>
      <c r="E2337" s="222"/>
      <c r="F2337" s="222"/>
      <c r="G2337" s="222"/>
      <c r="H2337" s="222"/>
      <c r="I2337" s="222"/>
      <c r="J2337" s="222"/>
      <c r="K2337" s="222"/>
      <c r="L2337" s="222"/>
      <c r="M2337" s="752"/>
    </row>
    <row r="2338" spans="2:13" s="221" customFormat="1">
      <c r="B2338" s="222"/>
      <c r="C2338" s="222"/>
      <c r="D2338" s="222"/>
      <c r="E2338" s="222"/>
      <c r="F2338" s="222"/>
      <c r="G2338" s="222"/>
      <c r="H2338" s="222"/>
      <c r="I2338" s="222"/>
      <c r="J2338" s="222"/>
      <c r="K2338" s="222"/>
      <c r="L2338" s="222"/>
      <c r="M2338" s="752"/>
    </row>
    <row r="2339" spans="2:13" s="221" customFormat="1">
      <c r="B2339" s="222"/>
      <c r="C2339" s="222"/>
      <c r="D2339" s="222"/>
      <c r="E2339" s="222"/>
      <c r="F2339" s="222"/>
      <c r="G2339" s="222"/>
      <c r="H2339" s="222"/>
      <c r="I2339" s="222"/>
      <c r="J2339" s="222"/>
      <c r="K2339" s="222"/>
      <c r="L2339" s="222"/>
      <c r="M2339" s="752"/>
    </row>
    <row r="2340" spans="2:13" s="221" customFormat="1">
      <c r="B2340" s="222"/>
      <c r="C2340" s="222"/>
      <c r="D2340" s="222"/>
      <c r="E2340" s="222"/>
      <c r="F2340" s="222"/>
      <c r="G2340" s="222"/>
      <c r="H2340" s="222"/>
      <c r="I2340" s="222"/>
      <c r="J2340" s="222"/>
      <c r="K2340" s="222"/>
      <c r="L2340" s="222"/>
      <c r="M2340" s="752"/>
    </row>
    <row r="2341" spans="2:13" s="221" customFormat="1">
      <c r="B2341" s="222"/>
      <c r="C2341" s="222"/>
      <c r="D2341" s="222"/>
      <c r="E2341" s="222"/>
      <c r="F2341" s="222"/>
      <c r="G2341" s="222"/>
      <c r="H2341" s="222"/>
      <c r="I2341" s="222"/>
      <c r="J2341" s="222"/>
      <c r="K2341" s="222"/>
      <c r="L2341" s="222"/>
      <c r="M2341" s="752"/>
    </row>
    <row r="2342" spans="2:13" s="221" customFormat="1">
      <c r="B2342" s="222"/>
      <c r="C2342" s="222"/>
      <c r="D2342" s="222"/>
      <c r="E2342" s="222"/>
      <c r="F2342" s="222"/>
      <c r="G2342" s="222"/>
      <c r="H2342" s="222"/>
      <c r="I2342" s="222"/>
      <c r="J2342" s="222"/>
      <c r="K2342" s="222"/>
      <c r="L2342" s="222"/>
      <c r="M2342" s="752"/>
    </row>
    <row r="2343" spans="2:13" s="221" customFormat="1">
      <c r="B2343" s="222"/>
      <c r="C2343" s="222"/>
      <c r="D2343" s="222"/>
      <c r="E2343" s="222"/>
      <c r="F2343" s="222"/>
      <c r="G2343" s="222"/>
      <c r="H2343" s="222"/>
      <c r="I2343" s="222"/>
      <c r="J2343" s="222"/>
      <c r="K2343" s="222"/>
      <c r="L2343" s="222"/>
      <c r="M2343" s="752"/>
    </row>
    <row r="2344" spans="2:13" s="221" customFormat="1">
      <c r="B2344" s="222"/>
      <c r="C2344" s="222"/>
      <c r="D2344" s="222"/>
      <c r="E2344" s="222"/>
      <c r="F2344" s="222"/>
      <c r="G2344" s="222"/>
      <c r="H2344" s="222"/>
      <c r="I2344" s="222"/>
      <c r="J2344" s="222"/>
      <c r="K2344" s="222"/>
      <c r="L2344" s="222"/>
      <c r="M2344" s="752"/>
    </row>
    <row r="2345" spans="2:13" s="221" customFormat="1">
      <c r="B2345" s="222"/>
      <c r="C2345" s="222"/>
      <c r="D2345" s="222"/>
      <c r="E2345" s="222"/>
      <c r="F2345" s="222"/>
      <c r="G2345" s="222"/>
      <c r="H2345" s="222"/>
      <c r="I2345" s="222"/>
      <c r="J2345" s="222"/>
      <c r="K2345" s="222"/>
      <c r="L2345" s="222"/>
      <c r="M2345" s="752"/>
    </row>
    <row r="2346" spans="2:13" s="221" customFormat="1">
      <c r="B2346" s="222"/>
      <c r="C2346" s="222"/>
      <c r="D2346" s="222"/>
      <c r="E2346" s="222"/>
      <c r="F2346" s="222"/>
      <c r="G2346" s="222"/>
      <c r="H2346" s="222"/>
      <c r="I2346" s="222"/>
      <c r="J2346" s="222"/>
      <c r="K2346" s="222"/>
      <c r="L2346" s="222"/>
      <c r="M2346" s="752"/>
    </row>
    <row r="2347" spans="2:13" s="221" customFormat="1">
      <c r="B2347" s="222"/>
      <c r="C2347" s="222"/>
      <c r="D2347" s="222"/>
      <c r="E2347" s="222"/>
      <c r="F2347" s="222"/>
      <c r="G2347" s="222"/>
      <c r="H2347" s="222"/>
      <c r="I2347" s="222"/>
      <c r="J2347" s="222"/>
      <c r="K2347" s="222"/>
      <c r="L2347" s="222"/>
      <c r="M2347" s="752"/>
    </row>
    <row r="2348" spans="2:13" s="221" customFormat="1">
      <c r="B2348" s="222"/>
      <c r="C2348" s="222"/>
      <c r="D2348" s="222"/>
      <c r="E2348" s="222"/>
      <c r="F2348" s="222"/>
      <c r="G2348" s="222"/>
      <c r="H2348" s="222"/>
      <c r="I2348" s="222"/>
      <c r="J2348" s="222"/>
      <c r="K2348" s="222"/>
      <c r="L2348" s="222"/>
      <c r="M2348" s="752"/>
    </row>
    <row r="2349" spans="2:13" s="221" customFormat="1">
      <c r="B2349" s="222"/>
      <c r="C2349" s="222"/>
      <c r="D2349" s="222"/>
      <c r="E2349" s="222"/>
      <c r="F2349" s="222"/>
      <c r="G2349" s="222"/>
      <c r="H2349" s="222"/>
      <c r="I2349" s="222"/>
      <c r="J2349" s="222"/>
      <c r="K2349" s="222"/>
      <c r="L2349" s="222"/>
      <c r="M2349" s="752"/>
    </row>
    <row r="2350" spans="2:13" s="221" customFormat="1">
      <c r="B2350" s="222"/>
      <c r="C2350" s="222"/>
      <c r="D2350" s="222"/>
      <c r="E2350" s="222"/>
      <c r="F2350" s="222"/>
      <c r="G2350" s="222"/>
      <c r="H2350" s="222"/>
      <c r="I2350" s="222"/>
      <c r="J2350" s="222"/>
      <c r="K2350" s="222"/>
      <c r="L2350" s="222"/>
      <c r="M2350" s="752"/>
    </row>
    <row r="2351" spans="2:13" s="221" customFormat="1">
      <c r="B2351" s="222"/>
      <c r="C2351" s="222"/>
      <c r="D2351" s="222"/>
      <c r="E2351" s="222"/>
      <c r="F2351" s="222"/>
      <c r="G2351" s="222"/>
      <c r="H2351" s="222"/>
      <c r="I2351" s="222"/>
      <c r="J2351" s="222"/>
      <c r="K2351" s="222"/>
      <c r="L2351" s="222"/>
      <c r="M2351" s="752"/>
    </row>
    <row r="2352" spans="2:13" s="221" customFormat="1">
      <c r="B2352" s="222"/>
      <c r="C2352" s="222"/>
      <c r="D2352" s="222"/>
      <c r="E2352" s="222"/>
      <c r="F2352" s="222"/>
      <c r="G2352" s="222"/>
      <c r="H2352" s="222"/>
      <c r="I2352" s="222"/>
      <c r="J2352" s="222"/>
      <c r="K2352" s="222"/>
      <c r="L2352" s="222"/>
      <c r="M2352" s="752"/>
    </row>
    <row r="2353" spans="2:13" s="221" customFormat="1">
      <c r="B2353" s="222"/>
      <c r="C2353" s="222"/>
      <c r="D2353" s="222"/>
      <c r="E2353" s="222"/>
      <c r="F2353" s="222"/>
      <c r="G2353" s="222"/>
      <c r="H2353" s="222"/>
      <c r="I2353" s="222"/>
      <c r="J2353" s="222"/>
      <c r="K2353" s="222"/>
      <c r="L2353" s="222"/>
      <c r="M2353" s="752"/>
    </row>
    <row r="2354" spans="2:13" s="221" customFormat="1">
      <c r="B2354" s="222"/>
      <c r="C2354" s="222"/>
      <c r="D2354" s="222"/>
      <c r="E2354" s="222"/>
      <c r="F2354" s="222"/>
      <c r="G2354" s="222"/>
      <c r="H2354" s="222"/>
      <c r="I2354" s="222"/>
      <c r="J2354" s="222"/>
      <c r="K2354" s="222"/>
      <c r="L2354" s="222"/>
      <c r="M2354" s="752"/>
    </row>
    <row r="2355" spans="2:13" s="221" customFormat="1">
      <c r="B2355" s="222"/>
      <c r="C2355" s="222"/>
      <c r="D2355" s="222"/>
      <c r="E2355" s="222"/>
      <c r="F2355" s="222"/>
      <c r="G2355" s="222"/>
      <c r="H2355" s="222"/>
      <c r="I2355" s="222"/>
      <c r="J2355" s="222"/>
      <c r="K2355" s="222"/>
      <c r="L2355" s="222"/>
      <c r="M2355" s="752"/>
    </row>
    <row r="2356" spans="2:13" s="221" customFormat="1">
      <c r="B2356" s="222"/>
      <c r="C2356" s="222"/>
      <c r="D2356" s="222"/>
      <c r="E2356" s="222"/>
      <c r="F2356" s="222"/>
      <c r="G2356" s="222"/>
      <c r="H2356" s="222"/>
      <c r="I2356" s="222"/>
      <c r="J2356" s="222"/>
      <c r="K2356" s="222"/>
      <c r="L2356" s="222"/>
      <c r="M2356" s="752"/>
    </row>
    <row r="2357" spans="2:13" s="221" customFormat="1">
      <c r="B2357" s="222"/>
      <c r="C2357" s="222"/>
      <c r="D2357" s="222"/>
      <c r="E2357" s="222"/>
      <c r="F2357" s="222"/>
      <c r="G2357" s="222"/>
      <c r="H2357" s="222"/>
      <c r="I2357" s="222"/>
      <c r="J2357" s="222"/>
      <c r="K2357" s="222"/>
      <c r="L2357" s="222"/>
      <c r="M2357" s="752"/>
    </row>
    <row r="2358" spans="2:13" s="221" customFormat="1">
      <c r="B2358" s="222"/>
      <c r="C2358" s="222"/>
      <c r="D2358" s="222"/>
      <c r="E2358" s="222"/>
      <c r="F2358" s="222"/>
      <c r="G2358" s="222"/>
      <c r="H2358" s="222"/>
      <c r="I2358" s="222"/>
      <c r="J2358" s="222"/>
      <c r="K2358" s="222"/>
      <c r="L2358" s="222"/>
      <c r="M2358" s="752"/>
    </row>
    <row r="2359" spans="2:13" s="221" customFormat="1">
      <c r="B2359" s="222"/>
      <c r="C2359" s="222"/>
      <c r="D2359" s="222"/>
      <c r="E2359" s="222"/>
      <c r="F2359" s="222"/>
      <c r="G2359" s="222"/>
      <c r="H2359" s="222"/>
      <c r="I2359" s="222"/>
      <c r="J2359" s="222"/>
      <c r="K2359" s="222"/>
      <c r="L2359" s="222"/>
      <c r="M2359" s="752"/>
    </row>
    <row r="2360" spans="2:13" s="221" customFormat="1">
      <c r="B2360" s="222"/>
      <c r="C2360" s="222"/>
      <c r="D2360" s="222"/>
      <c r="E2360" s="222"/>
      <c r="F2360" s="222"/>
      <c r="G2360" s="222"/>
      <c r="H2360" s="222"/>
      <c r="I2360" s="222"/>
      <c r="J2360" s="222"/>
      <c r="K2360" s="222"/>
      <c r="L2360" s="222"/>
      <c r="M2360" s="752"/>
    </row>
    <row r="2361" spans="2:13" s="221" customFormat="1">
      <c r="B2361" s="222"/>
      <c r="C2361" s="222"/>
      <c r="D2361" s="222"/>
      <c r="E2361" s="222"/>
      <c r="F2361" s="222"/>
      <c r="G2361" s="222"/>
      <c r="H2361" s="222"/>
      <c r="I2361" s="222"/>
      <c r="J2361" s="222"/>
      <c r="K2361" s="222"/>
      <c r="L2361" s="222"/>
      <c r="M2361" s="752"/>
    </row>
    <row r="2362" spans="2:13" s="221" customFormat="1">
      <c r="B2362" s="222"/>
      <c r="C2362" s="222"/>
      <c r="D2362" s="222"/>
      <c r="E2362" s="222"/>
      <c r="F2362" s="222"/>
      <c r="G2362" s="222"/>
      <c r="H2362" s="222"/>
      <c r="I2362" s="222"/>
      <c r="J2362" s="222"/>
      <c r="K2362" s="222"/>
      <c r="L2362" s="222"/>
      <c r="M2362" s="752"/>
    </row>
    <row r="2363" spans="2:13" s="221" customFormat="1">
      <c r="B2363" s="222"/>
      <c r="C2363" s="222"/>
      <c r="D2363" s="222"/>
      <c r="E2363" s="222"/>
      <c r="F2363" s="222"/>
      <c r="G2363" s="222"/>
      <c r="H2363" s="222"/>
      <c r="I2363" s="222"/>
      <c r="J2363" s="222"/>
      <c r="K2363" s="222"/>
      <c r="L2363" s="222"/>
      <c r="M2363" s="752"/>
    </row>
    <row r="2364" spans="2:13" s="221" customFormat="1">
      <c r="B2364" s="222"/>
      <c r="C2364" s="222"/>
      <c r="D2364" s="222"/>
      <c r="E2364" s="222"/>
      <c r="F2364" s="222"/>
      <c r="G2364" s="222"/>
      <c r="H2364" s="222"/>
      <c r="I2364" s="222"/>
      <c r="J2364" s="222"/>
      <c r="K2364" s="222"/>
      <c r="L2364" s="222"/>
      <c r="M2364" s="752"/>
    </row>
    <row r="2365" spans="2:13" s="221" customFormat="1">
      <c r="B2365" s="222"/>
      <c r="C2365" s="222"/>
      <c r="D2365" s="222"/>
      <c r="E2365" s="222"/>
      <c r="F2365" s="222"/>
      <c r="G2365" s="222"/>
      <c r="H2365" s="222"/>
      <c r="I2365" s="222"/>
      <c r="J2365" s="222"/>
      <c r="K2365" s="222"/>
      <c r="L2365" s="222"/>
      <c r="M2365" s="752"/>
    </row>
    <row r="2366" spans="2:13" s="221" customFormat="1">
      <c r="B2366" s="222"/>
      <c r="C2366" s="222"/>
      <c r="D2366" s="222"/>
      <c r="E2366" s="222"/>
      <c r="F2366" s="222"/>
      <c r="G2366" s="222"/>
      <c r="H2366" s="222"/>
      <c r="I2366" s="222"/>
      <c r="J2366" s="222"/>
      <c r="K2366" s="222"/>
      <c r="L2366" s="222"/>
      <c r="M2366" s="752"/>
    </row>
    <row r="2367" spans="2:13" s="221" customFormat="1">
      <c r="B2367" s="222"/>
      <c r="C2367" s="222"/>
      <c r="D2367" s="222"/>
      <c r="E2367" s="222"/>
      <c r="F2367" s="222"/>
      <c r="G2367" s="222"/>
      <c r="H2367" s="222"/>
      <c r="I2367" s="222"/>
      <c r="J2367" s="222"/>
      <c r="K2367" s="222"/>
      <c r="L2367" s="222"/>
      <c r="M2367" s="752"/>
    </row>
    <row r="2368" spans="2:13" s="221" customFormat="1">
      <c r="B2368" s="222"/>
      <c r="C2368" s="222"/>
      <c r="D2368" s="222"/>
      <c r="E2368" s="222"/>
      <c r="F2368" s="222"/>
      <c r="G2368" s="222"/>
      <c r="H2368" s="222"/>
      <c r="I2368" s="222"/>
      <c r="J2368" s="222"/>
      <c r="K2368" s="222"/>
      <c r="L2368" s="222"/>
      <c r="M2368" s="752"/>
    </row>
    <row r="2369" spans="2:13" s="221" customFormat="1">
      <c r="B2369" s="222"/>
      <c r="C2369" s="222"/>
      <c r="D2369" s="222"/>
      <c r="E2369" s="222"/>
      <c r="F2369" s="222"/>
      <c r="G2369" s="222"/>
      <c r="H2369" s="222"/>
      <c r="I2369" s="222"/>
      <c r="J2369" s="222"/>
      <c r="K2369" s="222"/>
      <c r="L2369" s="222"/>
      <c r="M2369" s="752"/>
    </row>
    <row r="2370" spans="2:13" s="221" customFormat="1">
      <c r="B2370" s="222"/>
      <c r="C2370" s="222"/>
      <c r="D2370" s="222"/>
      <c r="E2370" s="222"/>
      <c r="F2370" s="222"/>
      <c r="G2370" s="222"/>
      <c r="H2370" s="222"/>
      <c r="I2370" s="222"/>
      <c r="J2370" s="222"/>
      <c r="K2370" s="222"/>
      <c r="L2370" s="222"/>
      <c r="M2370" s="752"/>
    </row>
    <row r="2371" spans="2:13" s="221" customFormat="1">
      <c r="B2371" s="222"/>
      <c r="C2371" s="222"/>
      <c r="D2371" s="222"/>
      <c r="E2371" s="222"/>
      <c r="F2371" s="222"/>
      <c r="G2371" s="222"/>
      <c r="H2371" s="222"/>
      <c r="I2371" s="222"/>
      <c r="J2371" s="222"/>
      <c r="K2371" s="222"/>
      <c r="L2371" s="222"/>
      <c r="M2371" s="752"/>
    </row>
    <row r="2372" spans="2:13" s="221" customFormat="1">
      <c r="B2372" s="222"/>
      <c r="C2372" s="222"/>
      <c r="D2372" s="222"/>
      <c r="E2372" s="222"/>
      <c r="F2372" s="222"/>
      <c r="G2372" s="222"/>
      <c r="H2372" s="222"/>
      <c r="I2372" s="222"/>
      <c r="J2372" s="222"/>
      <c r="K2372" s="222"/>
      <c r="L2372" s="222"/>
      <c r="M2372" s="752"/>
    </row>
    <row r="2373" spans="2:13" s="221" customFormat="1">
      <c r="B2373" s="222"/>
      <c r="C2373" s="222"/>
      <c r="D2373" s="222"/>
      <c r="E2373" s="222"/>
      <c r="F2373" s="222"/>
      <c r="G2373" s="222"/>
      <c r="H2373" s="222"/>
      <c r="I2373" s="222"/>
      <c r="J2373" s="222"/>
      <c r="K2373" s="222"/>
      <c r="L2373" s="222"/>
      <c r="M2373" s="752"/>
    </row>
    <row r="2374" spans="2:13" s="221" customFormat="1">
      <c r="B2374" s="222"/>
      <c r="C2374" s="222"/>
      <c r="D2374" s="222"/>
      <c r="E2374" s="222"/>
      <c r="F2374" s="222"/>
      <c r="G2374" s="222"/>
      <c r="H2374" s="222"/>
      <c r="I2374" s="222"/>
      <c r="J2374" s="222"/>
      <c r="K2374" s="222"/>
      <c r="L2374" s="222"/>
      <c r="M2374" s="752"/>
    </row>
    <row r="2375" spans="2:13" s="221" customFormat="1">
      <c r="B2375" s="222"/>
      <c r="C2375" s="222"/>
      <c r="D2375" s="222"/>
      <c r="E2375" s="222"/>
      <c r="F2375" s="222"/>
      <c r="G2375" s="222"/>
      <c r="H2375" s="222"/>
      <c r="I2375" s="222"/>
      <c r="J2375" s="222"/>
      <c r="K2375" s="222"/>
      <c r="L2375" s="222"/>
      <c r="M2375" s="752"/>
    </row>
    <row r="2376" spans="2:13" s="221" customFormat="1">
      <c r="B2376" s="222"/>
      <c r="C2376" s="222"/>
      <c r="D2376" s="222"/>
      <c r="E2376" s="222"/>
      <c r="F2376" s="222"/>
      <c r="G2376" s="222"/>
      <c r="H2376" s="222"/>
      <c r="I2376" s="222"/>
      <c r="J2376" s="222"/>
      <c r="K2376" s="222"/>
      <c r="L2376" s="222"/>
      <c r="M2376" s="752"/>
    </row>
    <row r="2377" spans="2:13" s="221" customFormat="1">
      <c r="B2377" s="222"/>
      <c r="C2377" s="222"/>
      <c r="D2377" s="222"/>
      <c r="E2377" s="222"/>
      <c r="F2377" s="222"/>
      <c r="G2377" s="222"/>
      <c r="H2377" s="222"/>
      <c r="I2377" s="222"/>
      <c r="J2377" s="222"/>
      <c r="K2377" s="222"/>
      <c r="L2377" s="222"/>
      <c r="M2377" s="752"/>
    </row>
    <row r="2378" spans="2:13" s="221" customFormat="1">
      <c r="B2378" s="222"/>
      <c r="C2378" s="222"/>
      <c r="D2378" s="222"/>
      <c r="E2378" s="222"/>
      <c r="F2378" s="222"/>
      <c r="G2378" s="222"/>
      <c r="H2378" s="222"/>
      <c r="I2378" s="222"/>
      <c r="J2378" s="222"/>
      <c r="K2378" s="222"/>
      <c r="L2378" s="222"/>
      <c r="M2378" s="752"/>
    </row>
    <row r="2379" spans="2:13" s="221" customFormat="1">
      <c r="B2379" s="222"/>
      <c r="C2379" s="222"/>
      <c r="D2379" s="222"/>
      <c r="E2379" s="222"/>
      <c r="F2379" s="222"/>
      <c r="G2379" s="222"/>
      <c r="H2379" s="222"/>
      <c r="I2379" s="222"/>
      <c r="J2379" s="222"/>
      <c r="K2379" s="222"/>
      <c r="L2379" s="222"/>
      <c r="M2379" s="752"/>
    </row>
    <row r="2380" spans="2:13" s="221" customFormat="1">
      <c r="B2380" s="222"/>
      <c r="C2380" s="222"/>
      <c r="D2380" s="222"/>
      <c r="E2380" s="222"/>
      <c r="F2380" s="222"/>
      <c r="G2380" s="222"/>
      <c r="H2380" s="222"/>
      <c r="I2380" s="222"/>
      <c r="J2380" s="222"/>
      <c r="K2380" s="222"/>
      <c r="L2380" s="222"/>
      <c r="M2380" s="752"/>
    </row>
    <row r="2381" spans="2:13" s="221" customFormat="1">
      <c r="B2381" s="222"/>
      <c r="C2381" s="222"/>
      <c r="D2381" s="222"/>
      <c r="E2381" s="222"/>
      <c r="F2381" s="222"/>
      <c r="G2381" s="222"/>
      <c r="H2381" s="222"/>
      <c r="I2381" s="222"/>
      <c r="J2381" s="222"/>
      <c r="K2381" s="222"/>
      <c r="L2381" s="222"/>
      <c r="M2381" s="752"/>
    </row>
    <row r="2382" spans="2:13" s="221" customFormat="1">
      <c r="B2382" s="222"/>
      <c r="C2382" s="222"/>
      <c r="D2382" s="222"/>
      <c r="E2382" s="222"/>
      <c r="F2382" s="222"/>
      <c r="G2382" s="222"/>
      <c r="H2382" s="222"/>
      <c r="I2382" s="222"/>
      <c r="J2382" s="222"/>
      <c r="K2382" s="222"/>
      <c r="L2382" s="222"/>
      <c r="M2382" s="752"/>
    </row>
    <row r="2383" spans="2:13" s="221" customFormat="1">
      <c r="B2383" s="222"/>
      <c r="C2383" s="222"/>
      <c r="D2383" s="222"/>
      <c r="E2383" s="222"/>
      <c r="F2383" s="222"/>
      <c r="G2383" s="222"/>
      <c r="H2383" s="222"/>
      <c r="I2383" s="222"/>
      <c r="J2383" s="222"/>
      <c r="K2383" s="222"/>
      <c r="L2383" s="222"/>
      <c r="M2383" s="752"/>
    </row>
    <row r="2384" spans="2:13" s="221" customFormat="1">
      <c r="B2384" s="222"/>
      <c r="C2384" s="222"/>
      <c r="D2384" s="222"/>
      <c r="E2384" s="222"/>
      <c r="F2384" s="222"/>
      <c r="G2384" s="222"/>
      <c r="H2384" s="222"/>
      <c r="I2384" s="222"/>
      <c r="J2384" s="222"/>
      <c r="K2384" s="222"/>
      <c r="L2384" s="222"/>
      <c r="M2384" s="752"/>
    </row>
    <row r="2385" spans="2:13" s="221" customFormat="1">
      <c r="B2385" s="222"/>
      <c r="C2385" s="222"/>
      <c r="D2385" s="222"/>
      <c r="E2385" s="222"/>
      <c r="F2385" s="222"/>
      <c r="G2385" s="222"/>
      <c r="H2385" s="222"/>
      <c r="I2385" s="222"/>
      <c r="J2385" s="222"/>
      <c r="K2385" s="222"/>
      <c r="L2385" s="222"/>
      <c r="M2385" s="752"/>
    </row>
    <row r="2386" spans="2:13" s="221" customFormat="1">
      <c r="B2386" s="222"/>
      <c r="C2386" s="222"/>
      <c r="D2386" s="222"/>
      <c r="E2386" s="222"/>
      <c r="F2386" s="222"/>
      <c r="G2386" s="222"/>
      <c r="H2386" s="222"/>
      <c r="I2386" s="222"/>
      <c r="J2386" s="222"/>
      <c r="K2386" s="222"/>
      <c r="L2386" s="222"/>
      <c r="M2386" s="752"/>
    </row>
    <row r="2387" spans="2:13" s="221" customFormat="1">
      <c r="B2387" s="222"/>
      <c r="C2387" s="222"/>
      <c r="D2387" s="222"/>
      <c r="E2387" s="222"/>
      <c r="F2387" s="222"/>
      <c r="G2387" s="222"/>
      <c r="H2387" s="222"/>
      <c r="I2387" s="222"/>
      <c r="J2387" s="222"/>
      <c r="K2387" s="222"/>
      <c r="L2387" s="222"/>
      <c r="M2387" s="752"/>
    </row>
    <row r="2388" spans="2:13" s="221" customFormat="1">
      <c r="B2388" s="222"/>
      <c r="C2388" s="222"/>
      <c r="D2388" s="222"/>
      <c r="E2388" s="222"/>
      <c r="F2388" s="222"/>
      <c r="G2388" s="222"/>
      <c r="H2388" s="222"/>
      <c r="I2388" s="222"/>
      <c r="J2388" s="222"/>
      <c r="K2388" s="222"/>
      <c r="L2388" s="222"/>
      <c r="M2388" s="752"/>
    </row>
    <row r="2389" spans="2:13" s="221" customFormat="1">
      <c r="B2389" s="222"/>
      <c r="C2389" s="222"/>
      <c r="D2389" s="222"/>
      <c r="E2389" s="222"/>
      <c r="F2389" s="222"/>
      <c r="G2389" s="222"/>
      <c r="H2389" s="222"/>
      <c r="I2389" s="222"/>
      <c r="J2389" s="222"/>
      <c r="K2389" s="222"/>
      <c r="L2389" s="222"/>
      <c r="M2389" s="752"/>
    </row>
    <row r="2390" spans="2:13" s="221" customFormat="1">
      <c r="B2390" s="222"/>
      <c r="C2390" s="222"/>
      <c r="D2390" s="222"/>
      <c r="E2390" s="222"/>
      <c r="F2390" s="222"/>
      <c r="G2390" s="222"/>
      <c r="H2390" s="222"/>
      <c r="I2390" s="222"/>
      <c r="J2390" s="222"/>
      <c r="K2390" s="222"/>
      <c r="L2390" s="222"/>
      <c r="M2390" s="752"/>
    </row>
    <row r="2391" spans="2:13" s="221" customFormat="1">
      <c r="B2391" s="222"/>
      <c r="C2391" s="222"/>
      <c r="D2391" s="222"/>
      <c r="E2391" s="222"/>
      <c r="F2391" s="222"/>
      <c r="G2391" s="222"/>
      <c r="H2391" s="222"/>
      <c r="I2391" s="222"/>
      <c r="J2391" s="222"/>
      <c r="K2391" s="222"/>
      <c r="L2391" s="222"/>
      <c r="M2391" s="752"/>
    </row>
    <row r="2392" spans="2:13" s="221" customFormat="1">
      <c r="B2392" s="222"/>
      <c r="C2392" s="222"/>
      <c r="D2392" s="222"/>
      <c r="E2392" s="222"/>
      <c r="F2392" s="222"/>
      <c r="G2392" s="222"/>
      <c r="H2392" s="222"/>
      <c r="I2392" s="222"/>
      <c r="J2392" s="222"/>
      <c r="K2392" s="222"/>
      <c r="L2392" s="222"/>
      <c r="M2392" s="752"/>
    </row>
    <row r="2393" spans="2:13" s="221" customFormat="1">
      <c r="B2393" s="222"/>
      <c r="C2393" s="222"/>
      <c r="D2393" s="222"/>
      <c r="E2393" s="222"/>
      <c r="F2393" s="222"/>
      <c r="G2393" s="222"/>
      <c r="H2393" s="222"/>
      <c r="I2393" s="222"/>
      <c r="J2393" s="222"/>
      <c r="K2393" s="222"/>
      <c r="L2393" s="222"/>
      <c r="M2393" s="752"/>
    </row>
    <row r="2394" spans="2:13" s="221" customFormat="1">
      <c r="B2394" s="222"/>
      <c r="C2394" s="222"/>
      <c r="D2394" s="222"/>
      <c r="E2394" s="222"/>
      <c r="F2394" s="222"/>
      <c r="G2394" s="222"/>
      <c r="H2394" s="222"/>
      <c r="I2394" s="222"/>
      <c r="J2394" s="222"/>
      <c r="K2394" s="222"/>
      <c r="L2394" s="222"/>
      <c r="M2394" s="752"/>
    </row>
    <row r="2395" spans="2:13" s="221" customFormat="1">
      <c r="B2395" s="222"/>
      <c r="C2395" s="222"/>
      <c r="D2395" s="222"/>
      <c r="E2395" s="222"/>
      <c r="F2395" s="222"/>
      <c r="G2395" s="222"/>
      <c r="H2395" s="222"/>
      <c r="I2395" s="222"/>
      <c r="J2395" s="222"/>
      <c r="K2395" s="222"/>
      <c r="L2395" s="222"/>
      <c r="M2395" s="752"/>
    </row>
    <row r="2396" spans="2:13" s="221" customFormat="1">
      <c r="B2396" s="222"/>
      <c r="C2396" s="222"/>
      <c r="D2396" s="222"/>
      <c r="E2396" s="222"/>
      <c r="F2396" s="222"/>
      <c r="G2396" s="222"/>
      <c r="H2396" s="222"/>
      <c r="I2396" s="222"/>
      <c r="J2396" s="222"/>
      <c r="K2396" s="222"/>
      <c r="L2396" s="222"/>
      <c r="M2396" s="752"/>
    </row>
    <row r="2397" spans="2:13" s="221" customFormat="1">
      <c r="B2397" s="222"/>
      <c r="C2397" s="222"/>
      <c r="D2397" s="222"/>
      <c r="E2397" s="222"/>
      <c r="F2397" s="222"/>
      <c r="G2397" s="222"/>
      <c r="H2397" s="222"/>
      <c r="I2397" s="222"/>
      <c r="J2397" s="222"/>
      <c r="K2397" s="222"/>
      <c r="L2397" s="222"/>
      <c r="M2397" s="752"/>
    </row>
    <row r="2398" spans="2:13" s="221" customFormat="1">
      <c r="B2398" s="222"/>
      <c r="C2398" s="222"/>
      <c r="D2398" s="222"/>
      <c r="E2398" s="222"/>
      <c r="F2398" s="222"/>
      <c r="G2398" s="222"/>
      <c r="H2398" s="222"/>
      <c r="I2398" s="222"/>
      <c r="J2398" s="222"/>
      <c r="K2398" s="222"/>
      <c r="L2398" s="222"/>
      <c r="M2398" s="752"/>
    </row>
    <row r="2399" spans="2:13" s="221" customFormat="1">
      <c r="B2399" s="222"/>
      <c r="C2399" s="222"/>
      <c r="D2399" s="222"/>
      <c r="E2399" s="222"/>
      <c r="F2399" s="222"/>
      <c r="G2399" s="222"/>
      <c r="H2399" s="222"/>
      <c r="I2399" s="222"/>
      <c r="J2399" s="222"/>
      <c r="K2399" s="222"/>
      <c r="L2399" s="222"/>
      <c r="M2399" s="752"/>
    </row>
    <row r="2400" spans="2:13" s="221" customFormat="1">
      <c r="B2400" s="222"/>
      <c r="C2400" s="222"/>
      <c r="D2400" s="222"/>
      <c r="E2400" s="222"/>
      <c r="F2400" s="222"/>
      <c r="G2400" s="222"/>
      <c r="H2400" s="222"/>
      <c r="I2400" s="222"/>
      <c r="J2400" s="222"/>
      <c r="K2400" s="222"/>
      <c r="L2400" s="222"/>
      <c r="M2400" s="752"/>
    </row>
    <row r="2401" spans="2:13" s="221" customFormat="1">
      <c r="B2401" s="222"/>
      <c r="C2401" s="222"/>
      <c r="D2401" s="222"/>
      <c r="E2401" s="222"/>
      <c r="F2401" s="222"/>
      <c r="G2401" s="222"/>
      <c r="H2401" s="222"/>
      <c r="I2401" s="222"/>
      <c r="J2401" s="222"/>
      <c r="K2401" s="222"/>
      <c r="L2401" s="222"/>
      <c r="M2401" s="752"/>
    </row>
    <row r="2402" spans="2:13" s="221" customFormat="1">
      <c r="B2402" s="222"/>
      <c r="C2402" s="222"/>
      <c r="D2402" s="222"/>
      <c r="E2402" s="222"/>
      <c r="F2402" s="222"/>
      <c r="G2402" s="222"/>
      <c r="H2402" s="222"/>
      <c r="I2402" s="222"/>
      <c r="J2402" s="222"/>
      <c r="K2402" s="222"/>
      <c r="L2402" s="222"/>
      <c r="M2402" s="752"/>
    </row>
    <row r="2403" spans="2:13" s="221" customFormat="1">
      <c r="B2403" s="222"/>
      <c r="C2403" s="222"/>
      <c r="D2403" s="222"/>
      <c r="E2403" s="222"/>
      <c r="F2403" s="222"/>
      <c r="G2403" s="222"/>
      <c r="H2403" s="222"/>
      <c r="I2403" s="222"/>
      <c r="J2403" s="222"/>
      <c r="K2403" s="222"/>
      <c r="L2403" s="222"/>
      <c r="M2403" s="752"/>
    </row>
    <row r="2404" spans="2:13" s="221" customFormat="1">
      <c r="B2404" s="222"/>
      <c r="C2404" s="222"/>
      <c r="D2404" s="222"/>
      <c r="E2404" s="222"/>
      <c r="F2404" s="222"/>
      <c r="G2404" s="222"/>
      <c r="H2404" s="222"/>
      <c r="I2404" s="222"/>
      <c r="J2404" s="222"/>
      <c r="K2404" s="222"/>
      <c r="L2404" s="222"/>
      <c r="M2404" s="752"/>
    </row>
    <row r="2405" spans="2:13" s="221" customFormat="1">
      <c r="B2405" s="222"/>
      <c r="C2405" s="222"/>
      <c r="D2405" s="222"/>
      <c r="E2405" s="222"/>
      <c r="F2405" s="222"/>
      <c r="G2405" s="222"/>
      <c r="H2405" s="222"/>
      <c r="I2405" s="222"/>
      <c r="J2405" s="222"/>
      <c r="K2405" s="222"/>
      <c r="L2405" s="222"/>
      <c r="M2405" s="752"/>
    </row>
    <row r="2406" spans="2:13" s="221" customFormat="1">
      <c r="B2406" s="222"/>
      <c r="C2406" s="222"/>
      <c r="D2406" s="222"/>
      <c r="E2406" s="222"/>
      <c r="F2406" s="222"/>
      <c r="G2406" s="222"/>
      <c r="H2406" s="222"/>
      <c r="I2406" s="222"/>
      <c r="J2406" s="222"/>
      <c r="K2406" s="222"/>
      <c r="L2406" s="222"/>
      <c r="M2406" s="752"/>
    </row>
    <row r="2407" spans="2:13" s="221" customFormat="1">
      <c r="B2407" s="222"/>
      <c r="C2407" s="222"/>
      <c r="D2407" s="222"/>
      <c r="E2407" s="222"/>
      <c r="F2407" s="222"/>
      <c r="G2407" s="222"/>
      <c r="H2407" s="222"/>
      <c r="I2407" s="222"/>
      <c r="J2407" s="222"/>
      <c r="K2407" s="222"/>
      <c r="L2407" s="222"/>
      <c r="M2407" s="752"/>
    </row>
    <row r="2408" spans="2:13" s="221" customFormat="1">
      <c r="B2408" s="222"/>
      <c r="C2408" s="222"/>
      <c r="D2408" s="222"/>
      <c r="E2408" s="222"/>
      <c r="F2408" s="222"/>
      <c r="G2408" s="222"/>
      <c r="H2408" s="222"/>
      <c r="I2408" s="222"/>
      <c r="J2408" s="222"/>
      <c r="K2408" s="222"/>
      <c r="L2408" s="222"/>
      <c r="M2408" s="752"/>
    </row>
    <row r="2409" spans="2:13" s="221" customFormat="1">
      <c r="B2409" s="222"/>
      <c r="C2409" s="222"/>
      <c r="D2409" s="222"/>
      <c r="E2409" s="222"/>
      <c r="F2409" s="222"/>
      <c r="G2409" s="222"/>
      <c r="H2409" s="222"/>
      <c r="I2409" s="222"/>
      <c r="J2409" s="222"/>
      <c r="K2409" s="222"/>
      <c r="L2409" s="222"/>
      <c r="M2409" s="752"/>
    </row>
    <row r="2410" spans="2:13" s="221" customFormat="1">
      <c r="B2410" s="222"/>
      <c r="C2410" s="222"/>
      <c r="D2410" s="222"/>
      <c r="E2410" s="222"/>
      <c r="F2410" s="222"/>
      <c r="G2410" s="222"/>
      <c r="H2410" s="222"/>
      <c r="I2410" s="222"/>
      <c r="J2410" s="222"/>
      <c r="K2410" s="222"/>
      <c r="L2410" s="222"/>
      <c r="M2410" s="752"/>
    </row>
    <row r="2411" spans="2:13" s="221" customFormat="1">
      <c r="B2411" s="222"/>
      <c r="C2411" s="222"/>
      <c r="D2411" s="222"/>
      <c r="E2411" s="222"/>
      <c r="F2411" s="222"/>
      <c r="G2411" s="222"/>
      <c r="H2411" s="222"/>
      <c r="I2411" s="222"/>
      <c r="J2411" s="222"/>
      <c r="K2411" s="222"/>
      <c r="L2411" s="222"/>
      <c r="M2411" s="752"/>
    </row>
    <row r="2412" spans="2:13" s="221" customFormat="1">
      <c r="B2412" s="222"/>
      <c r="C2412" s="222"/>
      <c r="D2412" s="222"/>
      <c r="E2412" s="222"/>
      <c r="F2412" s="222"/>
      <c r="G2412" s="222"/>
      <c r="H2412" s="222"/>
      <c r="I2412" s="222"/>
      <c r="J2412" s="222"/>
      <c r="K2412" s="222"/>
      <c r="L2412" s="222"/>
      <c r="M2412" s="752"/>
    </row>
    <row r="2413" spans="2:13" s="221" customFormat="1">
      <c r="B2413" s="222"/>
      <c r="C2413" s="222"/>
      <c r="D2413" s="222"/>
      <c r="E2413" s="222"/>
      <c r="F2413" s="222"/>
      <c r="G2413" s="222"/>
      <c r="H2413" s="222"/>
      <c r="I2413" s="222"/>
      <c r="J2413" s="222"/>
      <c r="K2413" s="222"/>
      <c r="L2413" s="222"/>
      <c r="M2413" s="752"/>
    </row>
    <row r="2414" spans="2:13" s="221" customFormat="1">
      <c r="B2414" s="222"/>
      <c r="C2414" s="222"/>
      <c r="D2414" s="222"/>
      <c r="E2414" s="222"/>
      <c r="F2414" s="222"/>
      <c r="G2414" s="222"/>
      <c r="H2414" s="222"/>
      <c r="I2414" s="222"/>
      <c r="J2414" s="222"/>
      <c r="K2414" s="222"/>
      <c r="L2414" s="222"/>
      <c r="M2414" s="752"/>
    </row>
    <row r="2415" spans="2:13" s="221" customFormat="1">
      <c r="B2415" s="222"/>
      <c r="C2415" s="222"/>
      <c r="D2415" s="222"/>
      <c r="E2415" s="222"/>
      <c r="F2415" s="222"/>
      <c r="G2415" s="222"/>
      <c r="H2415" s="222"/>
      <c r="I2415" s="222"/>
      <c r="J2415" s="222"/>
      <c r="K2415" s="222"/>
      <c r="L2415" s="222"/>
      <c r="M2415" s="752"/>
    </row>
    <row r="2416" spans="2:13" s="221" customFormat="1">
      <c r="B2416" s="222"/>
      <c r="C2416" s="222"/>
      <c r="D2416" s="222"/>
      <c r="E2416" s="222"/>
      <c r="F2416" s="222"/>
      <c r="G2416" s="222"/>
      <c r="H2416" s="222"/>
      <c r="I2416" s="222"/>
      <c r="J2416" s="222"/>
      <c r="K2416" s="222"/>
      <c r="L2416" s="222"/>
      <c r="M2416" s="752"/>
    </row>
    <row r="2417" spans="2:13" s="221" customFormat="1">
      <c r="B2417" s="222"/>
      <c r="C2417" s="222"/>
      <c r="D2417" s="222"/>
      <c r="E2417" s="222"/>
      <c r="F2417" s="222"/>
      <c r="G2417" s="222"/>
      <c r="H2417" s="222"/>
      <c r="I2417" s="222"/>
      <c r="J2417" s="222"/>
      <c r="K2417" s="222"/>
      <c r="L2417" s="222"/>
      <c r="M2417" s="752"/>
    </row>
    <row r="2418" spans="2:13" s="221" customFormat="1">
      <c r="B2418" s="222"/>
      <c r="C2418" s="222"/>
      <c r="D2418" s="222"/>
      <c r="E2418" s="222"/>
      <c r="F2418" s="222"/>
      <c r="G2418" s="222"/>
      <c r="H2418" s="222"/>
      <c r="I2418" s="222"/>
      <c r="J2418" s="222"/>
      <c r="K2418" s="222"/>
      <c r="L2418" s="222"/>
      <c r="M2418" s="752"/>
    </row>
    <row r="2419" spans="2:13" s="221" customFormat="1">
      <c r="B2419" s="222"/>
      <c r="C2419" s="222"/>
      <c r="D2419" s="222"/>
      <c r="E2419" s="222"/>
      <c r="F2419" s="222"/>
      <c r="G2419" s="222"/>
      <c r="H2419" s="222"/>
      <c r="I2419" s="222"/>
      <c r="J2419" s="222"/>
      <c r="K2419" s="222"/>
      <c r="L2419" s="222"/>
      <c r="M2419" s="752"/>
    </row>
    <row r="2420" spans="2:13" s="221" customFormat="1">
      <c r="B2420" s="222"/>
      <c r="C2420" s="222"/>
      <c r="D2420" s="222"/>
      <c r="E2420" s="222"/>
      <c r="F2420" s="222"/>
      <c r="G2420" s="222"/>
      <c r="H2420" s="222"/>
      <c r="I2420" s="222"/>
      <c r="J2420" s="222"/>
      <c r="K2420" s="222"/>
      <c r="L2420" s="222"/>
      <c r="M2420" s="752"/>
    </row>
    <row r="2421" spans="2:13" s="221" customFormat="1">
      <c r="B2421" s="222"/>
      <c r="C2421" s="222"/>
      <c r="D2421" s="222"/>
      <c r="E2421" s="222"/>
      <c r="F2421" s="222"/>
      <c r="G2421" s="222"/>
      <c r="H2421" s="222"/>
      <c r="I2421" s="222"/>
      <c r="J2421" s="222"/>
      <c r="K2421" s="222"/>
      <c r="L2421" s="222"/>
      <c r="M2421" s="752"/>
    </row>
    <row r="2422" spans="2:13" s="221" customFormat="1">
      <c r="B2422" s="222"/>
      <c r="C2422" s="222"/>
      <c r="D2422" s="222"/>
      <c r="E2422" s="222"/>
      <c r="F2422" s="222"/>
      <c r="G2422" s="222"/>
      <c r="H2422" s="222"/>
      <c r="I2422" s="222"/>
      <c r="J2422" s="222"/>
      <c r="K2422" s="222"/>
      <c r="L2422" s="222"/>
      <c r="M2422" s="752"/>
    </row>
    <row r="2423" spans="2:13" s="221" customFormat="1">
      <c r="B2423" s="222"/>
      <c r="C2423" s="222"/>
      <c r="D2423" s="222"/>
      <c r="E2423" s="222"/>
      <c r="F2423" s="222"/>
      <c r="G2423" s="222"/>
      <c r="H2423" s="222"/>
      <c r="I2423" s="222"/>
      <c r="J2423" s="222"/>
      <c r="K2423" s="222"/>
      <c r="L2423" s="222"/>
      <c r="M2423" s="752"/>
    </row>
    <row r="2424" spans="2:13" s="221" customFormat="1">
      <c r="B2424" s="222"/>
      <c r="C2424" s="222"/>
      <c r="D2424" s="222"/>
      <c r="E2424" s="222"/>
      <c r="F2424" s="222"/>
      <c r="G2424" s="222"/>
      <c r="H2424" s="222"/>
      <c r="I2424" s="222"/>
      <c r="J2424" s="222"/>
      <c r="K2424" s="222"/>
      <c r="L2424" s="222"/>
      <c r="M2424" s="752"/>
    </row>
    <row r="2425" spans="2:13" s="221" customFormat="1">
      <c r="B2425" s="222"/>
      <c r="C2425" s="222"/>
      <c r="D2425" s="222"/>
      <c r="E2425" s="222"/>
      <c r="F2425" s="222"/>
      <c r="G2425" s="222"/>
      <c r="H2425" s="222"/>
      <c r="I2425" s="222"/>
      <c r="J2425" s="222"/>
      <c r="K2425" s="222"/>
      <c r="L2425" s="222"/>
      <c r="M2425" s="752"/>
    </row>
    <row r="2426" spans="2:13" s="221" customFormat="1">
      <c r="B2426" s="222"/>
      <c r="C2426" s="222"/>
      <c r="D2426" s="222"/>
      <c r="E2426" s="222"/>
      <c r="F2426" s="222"/>
      <c r="G2426" s="222"/>
      <c r="H2426" s="222"/>
      <c r="I2426" s="222"/>
      <c r="J2426" s="222"/>
      <c r="K2426" s="222"/>
      <c r="L2426" s="222"/>
      <c r="M2426" s="752"/>
    </row>
    <row r="2427" spans="2:13" s="221" customFormat="1">
      <c r="B2427" s="222"/>
      <c r="C2427" s="222"/>
      <c r="D2427" s="222"/>
      <c r="E2427" s="222"/>
      <c r="F2427" s="222"/>
      <c r="G2427" s="222"/>
      <c r="H2427" s="222"/>
      <c r="I2427" s="222"/>
      <c r="J2427" s="222"/>
      <c r="K2427" s="222"/>
      <c r="L2427" s="222"/>
      <c r="M2427" s="752"/>
    </row>
    <row r="2428" spans="2:13" s="221" customFormat="1">
      <c r="B2428" s="222"/>
      <c r="C2428" s="222"/>
      <c r="D2428" s="222"/>
      <c r="E2428" s="222"/>
      <c r="F2428" s="222"/>
      <c r="G2428" s="222"/>
      <c r="H2428" s="222"/>
      <c r="I2428" s="222"/>
      <c r="J2428" s="222"/>
      <c r="K2428" s="222"/>
      <c r="L2428" s="222"/>
      <c r="M2428" s="752"/>
    </row>
    <row r="2429" spans="2:13" s="221" customFormat="1">
      <c r="B2429" s="222"/>
      <c r="C2429" s="222"/>
      <c r="D2429" s="222"/>
      <c r="E2429" s="222"/>
      <c r="F2429" s="222"/>
      <c r="G2429" s="222"/>
      <c r="H2429" s="222"/>
      <c r="I2429" s="222"/>
      <c r="J2429" s="222"/>
      <c r="K2429" s="222"/>
      <c r="L2429" s="222"/>
      <c r="M2429" s="752"/>
    </row>
    <row r="2430" spans="2:13" s="221" customFormat="1">
      <c r="B2430" s="222"/>
      <c r="C2430" s="222"/>
      <c r="D2430" s="222"/>
      <c r="E2430" s="222"/>
      <c r="F2430" s="222"/>
      <c r="G2430" s="222"/>
      <c r="H2430" s="222"/>
      <c r="I2430" s="222"/>
      <c r="J2430" s="222"/>
      <c r="K2430" s="222"/>
      <c r="L2430" s="222"/>
      <c r="M2430" s="752"/>
    </row>
    <row r="2431" spans="2:13" s="221" customFormat="1">
      <c r="B2431" s="222"/>
      <c r="C2431" s="222"/>
      <c r="D2431" s="222"/>
      <c r="E2431" s="222"/>
      <c r="F2431" s="222"/>
      <c r="G2431" s="222"/>
      <c r="H2431" s="222"/>
      <c r="I2431" s="222"/>
      <c r="J2431" s="222"/>
      <c r="K2431" s="222"/>
      <c r="L2431" s="222"/>
      <c r="M2431" s="752"/>
    </row>
    <row r="2432" spans="2:13" s="221" customFormat="1">
      <c r="B2432" s="222"/>
      <c r="C2432" s="222"/>
      <c r="D2432" s="222"/>
      <c r="E2432" s="222"/>
      <c r="F2432" s="222"/>
      <c r="G2432" s="222"/>
      <c r="H2432" s="222"/>
      <c r="I2432" s="222"/>
      <c r="J2432" s="222"/>
      <c r="K2432" s="222"/>
      <c r="L2432" s="222"/>
      <c r="M2432" s="752"/>
    </row>
    <row r="2433" spans="2:13" s="221" customFormat="1">
      <c r="B2433" s="222"/>
      <c r="C2433" s="222"/>
      <c r="D2433" s="222"/>
      <c r="E2433" s="222"/>
      <c r="F2433" s="222"/>
      <c r="G2433" s="222"/>
      <c r="H2433" s="222"/>
      <c r="I2433" s="222"/>
      <c r="J2433" s="222"/>
      <c r="K2433" s="222"/>
      <c r="L2433" s="222"/>
      <c r="M2433" s="752"/>
    </row>
    <row r="2434" spans="2:13" s="221" customFormat="1">
      <c r="B2434" s="222"/>
      <c r="C2434" s="222"/>
      <c r="D2434" s="222"/>
      <c r="E2434" s="222"/>
      <c r="F2434" s="222"/>
      <c r="G2434" s="222"/>
      <c r="H2434" s="222"/>
      <c r="I2434" s="222"/>
      <c r="J2434" s="222"/>
      <c r="K2434" s="222"/>
      <c r="L2434" s="222"/>
      <c r="M2434" s="752"/>
    </row>
    <row r="2435" spans="2:13" s="221" customFormat="1">
      <c r="B2435" s="222"/>
      <c r="C2435" s="222"/>
      <c r="D2435" s="222"/>
      <c r="E2435" s="222"/>
      <c r="F2435" s="222"/>
      <c r="G2435" s="222"/>
      <c r="H2435" s="222"/>
      <c r="I2435" s="222"/>
      <c r="J2435" s="222"/>
      <c r="K2435" s="222"/>
      <c r="L2435" s="222"/>
      <c r="M2435" s="752"/>
    </row>
    <row r="2436" spans="2:13" s="221" customFormat="1">
      <c r="B2436" s="222"/>
      <c r="C2436" s="222"/>
      <c r="D2436" s="222"/>
      <c r="E2436" s="222"/>
      <c r="F2436" s="222"/>
      <c r="G2436" s="222"/>
      <c r="H2436" s="222"/>
      <c r="I2436" s="222"/>
      <c r="J2436" s="222"/>
      <c r="K2436" s="222"/>
      <c r="L2436" s="222"/>
      <c r="M2436" s="752"/>
    </row>
    <row r="2437" spans="2:13" s="221" customFormat="1">
      <c r="B2437" s="222"/>
      <c r="C2437" s="222"/>
      <c r="D2437" s="222"/>
      <c r="E2437" s="222"/>
      <c r="F2437" s="222"/>
      <c r="G2437" s="222"/>
      <c r="H2437" s="222"/>
      <c r="I2437" s="222"/>
      <c r="J2437" s="222"/>
      <c r="K2437" s="222"/>
      <c r="L2437" s="222"/>
      <c r="M2437" s="752"/>
    </row>
    <row r="2438" spans="2:13" s="221" customFormat="1">
      <c r="B2438" s="222"/>
      <c r="C2438" s="222"/>
      <c r="D2438" s="222"/>
      <c r="E2438" s="222"/>
      <c r="F2438" s="222"/>
      <c r="G2438" s="222"/>
      <c r="H2438" s="222"/>
      <c r="I2438" s="222"/>
      <c r="J2438" s="222"/>
      <c r="K2438" s="222"/>
      <c r="L2438" s="222"/>
      <c r="M2438" s="752"/>
    </row>
    <row r="2439" spans="2:13" s="221" customFormat="1">
      <c r="B2439" s="222"/>
      <c r="C2439" s="222"/>
      <c r="D2439" s="222"/>
      <c r="E2439" s="222"/>
      <c r="F2439" s="222"/>
      <c r="G2439" s="222"/>
      <c r="H2439" s="222"/>
      <c r="I2439" s="222"/>
      <c r="J2439" s="222"/>
      <c r="K2439" s="222"/>
      <c r="L2439" s="222"/>
      <c r="M2439" s="752"/>
    </row>
    <row r="2440" spans="2:13" s="221" customFormat="1">
      <c r="B2440" s="222"/>
      <c r="C2440" s="222"/>
      <c r="D2440" s="222"/>
      <c r="E2440" s="222"/>
      <c r="F2440" s="222"/>
      <c r="G2440" s="222"/>
      <c r="H2440" s="222"/>
      <c r="I2440" s="222"/>
      <c r="J2440" s="222"/>
      <c r="K2440" s="222"/>
      <c r="L2440" s="222"/>
      <c r="M2440" s="752"/>
    </row>
    <row r="2441" spans="2:13" s="221" customFormat="1">
      <c r="B2441" s="222"/>
      <c r="C2441" s="222"/>
      <c r="D2441" s="222"/>
      <c r="E2441" s="222"/>
      <c r="F2441" s="222"/>
      <c r="G2441" s="222"/>
      <c r="H2441" s="222"/>
      <c r="I2441" s="222"/>
      <c r="J2441" s="222"/>
      <c r="K2441" s="222"/>
      <c r="L2441" s="222"/>
      <c r="M2441" s="752"/>
    </row>
    <row r="2442" spans="2:13" s="221" customFormat="1">
      <c r="B2442" s="222"/>
      <c r="C2442" s="222"/>
      <c r="D2442" s="222"/>
      <c r="E2442" s="222"/>
      <c r="F2442" s="222"/>
      <c r="G2442" s="222"/>
      <c r="H2442" s="222"/>
      <c r="I2442" s="222"/>
      <c r="J2442" s="222"/>
      <c r="K2442" s="222"/>
      <c r="L2442" s="222"/>
      <c r="M2442" s="752"/>
    </row>
    <row r="2443" spans="2:13" s="221" customFormat="1">
      <c r="B2443" s="222"/>
      <c r="C2443" s="222"/>
      <c r="D2443" s="222"/>
      <c r="E2443" s="222"/>
      <c r="F2443" s="222"/>
      <c r="G2443" s="222"/>
      <c r="H2443" s="222"/>
      <c r="I2443" s="222"/>
      <c r="J2443" s="222"/>
      <c r="K2443" s="222"/>
      <c r="L2443" s="222"/>
      <c r="M2443" s="752"/>
    </row>
    <row r="2444" spans="2:13" s="221" customFormat="1">
      <c r="B2444" s="222"/>
      <c r="C2444" s="222"/>
      <c r="D2444" s="222"/>
      <c r="E2444" s="222"/>
      <c r="F2444" s="222"/>
      <c r="G2444" s="222"/>
      <c r="H2444" s="222"/>
      <c r="I2444" s="222"/>
      <c r="J2444" s="222"/>
      <c r="K2444" s="222"/>
      <c r="L2444" s="222"/>
      <c r="M2444" s="752"/>
    </row>
    <row r="2445" spans="2:13" s="221" customFormat="1">
      <c r="B2445" s="222"/>
      <c r="C2445" s="222"/>
      <c r="D2445" s="222"/>
      <c r="E2445" s="222"/>
      <c r="F2445" s="222"/>
      <c r="G2445" s="222"/>
      <c r="H2445" s="222"/>
      <c r="I2445" s="222"/>
      <c r="J2445" s="222"/>
      <c r="K2445" s="222"/>
      <c r="L2445" s="222"/>
      <c r="M2445" s="752"/>
    </row>
    <row r="2446" spans="2:13" s="221" customFormat="1">
      <c r="B2446" s="222"/>
      <c r="C2446" s="222"/>
      <c r="D2446" s="222"/>
      <c r="E2446" s="222"/>
      <c r="F2446" s="222"/>
      <c r="G2446" s="222"/>
      <c r="H2446" s="222"/>
      <c r="I2446" s="222"/>
      <c r="J2446" s="222"/>
      <c r="K2446" s="222"/>
      <c r="L2446" s="222"/>
      <c r="M2446" s="752"/>
    </row>
    <row r="2447" spans="2:13" s="221" customFormat="1">
      <c r="B2447" s="222"/>
      <c r="C2447" s="222"/>
      <c r="D2447" s="222"/>
      <c r="E2447" s="222"/>
      <c r="F2447" s="222"/>
      <c r="G2447" s="222"/>
      <c r="H2447" s="222"/>
      <c r="I2447" s="222"/>
      <c r="J2447" s="222"/>
      <c r="K2447" s="222"/>
      <c r="L2447" s="222"/>
      <c r="M2447" s="752"/>
    </row>
    <row r="2448" spans="2:13" s="221" customFormat="1">
      <c r="B2448" s="222"/>
      <c r="C2448" s="222"/>
      <c r="D2448" s="222"/>
      <c r="E2448" s="222"/>
      <c r="F2448" s="222"/>
      <c r="G2448" s="222"/>
      <c r="H2448" s="222"/>
      <c r="I2448" s="222"/>
      <c r="J2448" s="222"/>
      <c r="K2448" s="222"/>
      <c r="L2448" s="222"/>
      <c r="M2448" s="752"/>
    </row>
    <row r="2449" spans="2:13" s="221" customFormat="1">
      <c r="B2449" s="222"/>
      <c r="C2449" s="222"/>
      <c r="D2449" s="222"/>
      <c r="E2449" s="222"/>
      <c r="F2449" s="222"/>
      <c r="G2449" s="222"/>
      <c r="H2449" s="222"/>
      <c r="I2449" s="222"/>
      <c r="J2449" s="222"/>
      <c r="K2449" s="222"/>
      <c r="L2449" s="222"/>
      <c r="M2449" s="752"/>
    </row>
    <row r="2450" spans="2:13" s="221" customFormat="1">
      <c r="B2450" s="222"/>
      <c r="C2450" s="222"/>
      <c r="D2450" s="222"/>
      <c r="E2450" s="222"/>
      <c r="F2450" s="222"/>
      <c r="G2450" s="222"/>
      <c r="H2450" s="222"/>
      <c r="I2450" s="222"/>
      <c r="J2450" s="222"/>
      <c r="K2450" s="222"/>
      <c r="L2450" s="222"/>
      <c r="M2450" s="752"/>
    </row>
    <row r="2451" spans="2:13" s="221" customFormat="1">
      <c r="B2451" s="222"/>
      <c r="C2451" s="222"/>
      <c r="D2451" s="222"/>
      <c r="E2451" s="222"/>
      <c r="F2451" s="222"/>
      <c r="G2451" s="222"/>
      <c r="H2451" s="222"/>
      <c r="I2451" s="222"/>
      <c r="J2451" s="222"/>
      <c r="K2451" s="222"/>
      <c r="L2451" s="222"/>
      <c r="M2451" s="752"/>
    </row>
    <row r="2452" spans="2:13" s="221" customFormat="1">
      <c r="B2452" s="222"/>
      <c r="C2452" s="222"/>
      <c r="D2452" s="222"/>
      <c r="E2452" s="222"/>
      <c r="F2452" s="222"/>
      <c r="G2452" s="222"/>
      <c r="H2452" s="222"/>
      <c r="I2452" s="222"/>
      <c r="J2452" s="222"/>
      <c r="K2452" s="222"/>
      <c r="L2452" s="222"/>
      <c r="M2452" s="752"/>
    </row>
    <row r="2453" spans="2:13" s="221" customFormat="1">
      <c r="B2453" s="222"/>
      <c r="C2453" s="222"/>
      <c r="D2453" s="222"/>
      <c r="E2453" s="222"/>
      <c r="F2453" s="222"/>
      <c r="G2453" s="222"/>
      <c r="H2453" s="222"/>
      <c r="I2453" s="222"/>
      <c r="J2453" s="222"/>
      <c r="K2453" s="222"/>
      <c r="L2453" s="222"/>
      <c r="M2453" s="752"/>
    </row>
    <row r="2454" spans="2:13" s="221" customFormat="1">
      <c r="B2454" s="222"/>
      <c r="C2454" s="222"/>
      <c r="D2454" s="222"/>
      <c r="E2454" s="222"/>
      <c r="F2454" s="222"/>
      <c r="G2454" s="222"/>
      <c r="H2454" s="222"/>
      <c r="I2454" s="222"/>
      <c r="J2454" s="222"/>
      <c r="K2454" s="222"/>
      <c r="L2454" s="222"/>
      <c r="M2454" s="752"/>
    </row>
    <row r="2455" spans="2:13" s="221" customFormat="1">
      <c r="B2455" s="222"/>
      <c r="C2455" s="222"/>
      <c r="D2455" s="222"/>
      <c r="E2455" s="222"/>
      <c r="F2455" s="222"/>
      <c r="G2455" s="222"/>
      <c r="H2455" s="222"/>
      <c r="I2455" s="222"/>
      <c r="J2455" s="222"/>
      <c r="K2455" s="222"/>
      <c r="L2455" s="222"/>
      <c r="M2455" s="752"/>
    </row>
    <row r="2456" spans="2:13" s="221" customFormat="1">
      <c r="B2456" s="222"/>
      <c r="C2456" s="222"/>
      <c r="D2456" s="222"/>
      <c r="E2456" s="222"/>
      <c r="F2456" s="222"/>
      <c r="G2456" s="222"/>
      <c r="H2456" s="222"/>
      <c r="I2456" s="222"/>
      <c r="J2456" s="222"/>
      <c r="K2456" s="222"/>
      <c r="L2456" s="222"/>
      <c r="M2456" s="752"/>
    </row>
    <row r="2457" spans="2:13" s="221" customFormat="1">
      <c r="B2457" s="222"/>
      <c r="C2457" s="222"/>
      <c r="D2457" s="222"/>
      <c r="E2457" s="222"/>
      <c r="F2457" s="222"/>
      <c r="G2457" s="222"/>
      <c r="H2457" s="222"/>
      <c r="I2457" s="222"/>
      <c r="J2457" s="222"/>
      <c r="K2457" s="222"/>
      <c r="L2457" s="222"/>
      <c r="M2457" s="752"/>
    </row>
    <row r="2458" spans="2:13" s="221" customFormat="1">
      <c r="B2458" s="222"/>
      <c r="C2458" s="222"/>
      <c r="D2458" s="222"/>
      <c r="E2458" s="222"/>
      <c r="F2458" s="222"/>
      <c r="G2458" s="222"/>
      <c r="H2458" s="222"/>
      <c r="I2458" s="222"/>
      <c r="J2458" s="222"/>
      <c r="K2458" s="222"/>
      <c r="L2458" s="222"/>
      <c r="M2458" s="752"/>
    </row>
    <row r="2459" spans="2:13" s="221" customFormat="1">
      <c r="B2459" s="222"/>
      <c r="C2459" s="222"/>
      <c r="D2459" s="222"/>
      <c r="E2459" s="222"/>
      <c r="F2459" s="222"/>
      <c r="G2459" s="222"/>
      <c r="H2459" s="222"/>
      <c r="I2459" s="222"/>
      <c r="J2459" s="222"/>
      <c r="K2459" s="222"/>
      <c r="L2459" s="222"/>
      <c r="M2459" s="752"/>
    </row>
    <row r="2460" spans="2:13" s="221" customFormat="1">
      <c r="B2460" s="222"/>
      <c r="C2460" s="222"/>
      <c r="D2460" s="222"/>
      <c r="E2460" s="222"/>
      <c r="F2460" s="222"/>
      <c r="G2460" s="222"/>
      <c r="H2460" s="222"/>
      <c r="I2460" s="222"/>
      <c r="J2460" s="222"/>
      <c r="K2460" s="222"/>
      <c r="L2460" s="222"/>
      <c r="M2460" s="752"/>
    </row>
    <row r="2461" spans="2:13" s="221" customFormat="1">
      <c r="B2461" s="222"/>
      <c r="C2461" s="222"/>
      <c r="D2461" s="222"/>
      <c r="E2461" s="222"/>
      <c r="F2461" s="222"/>
      <c r="G2461" s="222"/>
      <c r="H2461" s="222"/>
      <c r="I2461" s="222"/>
      <c r="J2461" s="222"/>
      <c r="K2461" s="222"/>
      <c r="L2461" s="222"/>
      <c r="M2461" s="752"/>
    </row>
    <row r="2462" spans="2:13" s="221" customFormat="1">
      <c r="B2462" s="222"/>
      <c r="C2462" s="222"/>
      <c r="D2462" s="222"/>
      <c r="E2462" s="222"/>
      <c r="F2462" s="222"/>
      <c r="G2462" s="222"/>
      <c r="H2462" s="222"/>
      <c r="I2462" s="222"/>
      <c r="J2462" s="222"/>
      <c r="K2462" s="222"/>
      <c r="L2462" s="222"/>
      <c r="M2462" s="752"/>
    </row>
    <row r="2463" spans="2:13" s="221" customFormat="1">
      <c r="B2463" s="222"/>
      <c r="C2463" s="222"/>
      <c r="D2463" s="222"/>
      <c r="E2463" s="222"/>
      <c r="F2463" s="222"/>
      <c r="G2463" s="222"/>
      <c r="H2463" s="222"/>
      <c r="I2463" s="222"/>
      <c r="J2463" s="222"/>
      <c r="K2463" s="222"/>
      <c r="L2463" s="222"/>
      <c r="M2463" s="752"/>
    </row>
    <row r="2464" spans="2:13" s="221" customFormat="1">
      <c r="B2464" s="222"/>
      <c r="C2464" s="222"/>
      <c r="D2464" s="222"/>
      <c r="E2464" s="222"/>
      <c r="F2464" s="222"/>
      <c r="G2464" s="222"/>
      <c r="H2464" s="222"/>
      <c r="I2464" s="222"/>
      <c r="J2464" s="222"/>
      <c r="K2464" s="222"/>
      <c r="L2464" s="222"/>
      <c r="M2464" s="752"/>
    </row>
    <row r="2465" spans="2:13" s="221" customFormat="1">
      <c r="B2465" s="222"/>
      <c r="C2465" s="222"/>
      <c r="D2465" s="222"/>
      <c r="E2465" s="222"/>
      <c r="F2465" s="222"/>
      <c r="G2465" s="222"/>
      <c r="H2465" s="222"/>
      <c r="I2465" s="222"/>
      <c r="J2465" s="222"/>
      <c r="K2465" s="222"/>
      <c r="L2465" s="222"/>
      <c r="M2465" s="752"/>
    </row>
    <row r="2466" spans="2:13" s="221" customFormat="1">
      <c r="B2466" s="222"/>
      <c r="C2466" s="222"/>
      <c r="D2466" s="222"/>
      <c r="E2466" s="222"/>
      <c r="F2466" s="222"/>
      <c r="G2466" s="222"/>
      <c r="H2466" s="222"/>
      <c r="I2466" s="222"/>
      <c r="J2466" s="222"/>
      <c r="K2466" s="222"/>
      <c r="L2466" s="222"/>
      <c r="M2466" s="752"/>
    </row>
    <row r="2467" spans="2:13" s="221" customFormat="1">
      <c r="B2467" s="222"/>
      <c r="C2467" s="222"/>
      <c r="D2467" s="222"/>
      <c r="E2467" s="222"/>
      <c r="F2467" s="222"/>
      <c r="G2467" s="222"/>
      <c r="H2467" s="222"/>
      <c r="I2467" s="222"/>
      <c r="J2467" s="222"/>
      <c r="K2467" s="222"/>
      <c r="L2467" s="222"/>
      <c r="M2467" s="752"/>
    </row>
    <row r="2468" spans="2:13" s="221" customFormat="1">
      <c r="B2468" s="222"/>
      <c r="C2468" s="222"/>
      <c r="D2468" s="222"/>
      <c r="E2468" s="222"/>
      <c r="F2468" s="222"/>
      <c r="G2468" s="222"/>
      <c r="H2468" s="222"/>
      <c r="I2468" s="222"/>
      <c r="J2468" s="222"/>
      <c r="K2468" s="222"/>
      <c r="L2468" s="222"/>
      <c r="M2468" s="752"/>
    </row>
    <row r="2469" spans="2:13" s="221" customFormat="1">
      <c r="B2469" s="222"/>
      <c r="C2469" s="222"/>
      <c r="D2469" s="222"/>
      <c r="E2469" s="222"/>
      <c r="F2469" s="222"/>
      <c r="G2469" s="222"/>
      <c r="H2469" s="222"/>
      <c r="I2469" s="222"/>
      <c r="J2469" s="222"/>
      <c r="K2469" s="222"/>
      <c r="L2469" s="222"/>
      <c r="M2469" s="752"/>
    </row>
    <row r="2470" spans="2:13" s="221" customFormat="1">
      <c r="B2470" s="222"/>
      <c r="C2470" s="222"/>
      <c r="D2470" s="222"/>
      <c r="E2470" s="222"/>
      <c r="F2470" s="222"/>
      <c r="G2470" s="222"/>
      <c r="H2470" s="222"/>
      <c r="I2470" s="222"/>
      <c r="J2470" s="222"/>
      <c r="K2470" s="222"/>
      <c r="L2470" s="222"/>
      <c r="M2470" s="752"/>
    </row>
    <row r="2471" spans="2:13" s="221" customFormat="1">
      <c r="B2471" s="222"/>
      <c r="C2471" s="222"/>
      <c r="D2471" s="222"/>
      <c r="E2471" s="222"/>
      <c r="F2471" s="222"/>
      <c r="G2471" s="222"/>
      <c r="H2471" s="222"/>
      <c r="I2471" s="222"/>
      <c r="J2471" s="222"/>
      <c r="K2471" s="222"/>
      <c r="L2471" s="222"/>
      <c r="M2471" s="752"/>
    </row>
    <row r="2472" spans="2:13" s="221" customFormat="1">
      <c r="B2472" s="222"/>
      <c r="C2472" s="222"/>
      <c r="D2472" s="222"/>
      <c r="E2472" s="222"/>
      <c r="F2472" s="222"/>
      <c r="G2472" s="222"/>
      <c r="H2472" s="222"/>
      <c r="I2472" s="222"/>
      <c r="J2472" s="222"/>
      <c r="K2472" s="222"/>
      <c r="L2472" s="222"/>
      <c r="M2472" s="752"/>
    </row>
    <row r="2473" spans="2:13" s="221" customFormat="1">
      <c r="B2473" s="222"/>
      <c r="C2473" s="222"/>
      <c r="D2473" s="222"/>
      <c r="E2473" s="222"/>
      <c r="F2473" s="222"/>
      <c r="G2473" s="222"/>
      <c r="H2473" s="222"/>
      <c r="I2473" s="222"/>
      <c r="J2473" s="222"/>
      <c r="K2473" s="222"/>
      <c r="L2473" s="222"/>
      <c r="M2473" s="752"/>
    </row>
    <row r="2474" spans="2:13" s="221" customFormat="1">
      <c r="B2474" s="222"/>
      <c r="C2474" s="222"/>
      <c r="D2474" s="222"/>
      <c r="E2474" s="222"/>
      <c r="F2474" s="222"/>
      <c r="G2474" s="222"/>
      <c r="H2474" s="222"/>
      <c r="I2474" s="222"/>
      <c r="J2474" s="222"/>
      <c r="K2474" s="222"/>
      <c r="L2474" s="222"/>
      <c r="M2474" s="752"/>
    </row>
    <row r="2475" spans="2:13" s="221" customFormat="1">
      <c r="B2475" s="222"/>
      <c r="C2475" s="222"/>
      <c r="D2475" s="222"/>
      <c r="E2475" s="222"/>
      <c r="F2475" s="222"/>
      <c r="G2475" s="222"/>
      <c r="H2475" s="222"/>
      <c r="I2475" s="222"/>
      <c r="J2475" s="222"/>
      <c r="K2475" s="222"/>
      <c r="L2475" s="222"/>
      <c r="M2475" s="752"/>
    </row>
    <row r="2476" spans="2:13" s="221" customFormat="1">
      <c r="B2476" s="222"/>
      <c r="C2476" s="222"/>
      <c r="D2476" s="222"/>
      <c r="E2476" s="222"/>
      <c r="F2476" s="222"/>
      <c r="G2476" s="222"/>
      <c r="H2476" s="222"/>
      <c r="I2476" s="222"/>
      <c r="J2476" s="222"/>
      <c r="K2476" s="222"/>
      <c r="L2476" s="222"/>
      <c r="M2476" s="752"/>
    </row>
    <row r="2477" spans="2:13" s="221" customFormat="1">
      <c r="B2477" s="222"/>
      <c r="C2477" s="222"/>
      <c r="D2477" s="222"/>
      <c r="E2477" s="222"/>
      <c r="F2477" s="222"/>
      <c r="G2477" s="222"/>
      <c r="H2477" s="222"/>
      <c r="I2477" s="222"/>
      <c r="J2477" s="222"/>
      <c r="K2477" s="222"/>
      <c r="L2477" s="222"/>
      <c r="M2477" s="752"/>
    </row>
    <row r="2478" spans="2:13" s="221" customFormat="1">
      <c r="B2478" s="222"/>
      <c r="C2478" s="222"/>
      <c r="D2478" s="222"/>
      <c r="E2478" s="222"/>
      <c r="F2478" s="222"/>
      <c r="G2478" s="222"/>
      <c r="H2478" s="222"/>
      <c r="I2478" s="222"/>
      <c r="J2478" s="222"/>
      <c r="K2478" s="222"/>
      <c r="L2478" s="222"/>
      <c r="M2478" s="752"/>
    </row>
    <row r="2479" spans="2:13" s="221" customFormat="1">
      <c r="B2479" s="222"/>
      <c r="C2479" s="222"/>
      <c r="D2479" s="222"/>
      <c r="E2479" s="222"/>
      <c r="F2479" s="222"/>
      <c r="G2479" s="222"/>
      <c r="H2479" s="222"/>
      <c r="I2479" s="222"/>
      <c r="J2479" s="222"/>
      <c r="K2479" s="222"/>
      <c r="L2479" s="222"/>
      <c r="M2479" s="752"/>
    </row>
    <row r="2480" spans="2:13" s="221" customFormat="1">
      <c r="B2480" s="222"/>
      <c r="C2480" s="222"/>
      <c r="D2480" s="222"/>
      <c r="E2480" s="222"/>
      <c r="F2480" s="222"/>
      <c r="G2480" s="222"/>
      <c r="H2480" s="222"/>
      <c r="I2480" s="222"/>
      <c r="J2480" s="222"/>
      <c r="K2480" s="222"/>
      <c r="L2480" s="222"/>
      <c r="M2480" s="752"/>
    </row>
    <row r="2481" spans="2:13" s="221" customFormat="1">
      <c r="B2481" s="222"/>
      <c r="C2481" s="222"/>
      <c r="D2481" s="222"/>
      <c r="E2481" s="222"/>
      <c r="F2481" s="222"/>
      <c r="G2481" s="222"/>
      <c r="H2481" s="222"/>
      <c r="I2481" s="222"/>
      <c r="J2481" s="222"/>
      <c r="K2481" s="222"/>
      <c r="L2481" s="222"/>
      <c r="M2481" s="752"/>
    </row>
    <row r="2482" spans="2:13" s="221" customFormat="1">
      <c r="B2482" s="222"/>
      <c r="C2482" s="222"/>
      <c r="D2482" s="222"/>
      <c r="E2482" s="222"/>
      <c r="F2482" s="222"/>
      <c r="G2482" s="222"/>
      <c r="H2482" s="222"/>
      <c r="I2482" s="222"/>
      <c r="J2482" s="222"/>
      <c r="K2482" s="222"/>
      <c r="L2482" s="222"/>
      <c r="M2482" s="752"/>
    </row>
    <row r="2483" spans="2:13" s="221" customFormat="1">
      <c r="B2483" s="222"/>
      <c r="C2483" s="222"/>
      <c r="D2483" s="222"/>
      <c r="E2483" s="222"/>
      <c r="F2483" s="222"/>
      <c r="G2483" s="222"/>
      <c r="H2483" s="222"/>
      <c r="I2483" s="222"/>
      <c r="J2483" s="222"/>
      <c r="K2483" s="222"/>
      <c r="L2483" s="222"/>
      <c r="M2483" s="752"/>
    </row>
    <row r="2484" spans="2:13" s="221" customFormat="1">
      <c r="B2484" s="222"/>
      <c r="C2484" s="222"/>
      <c r="D2484" s="222"/>
      <c r="E2484" s="222"/>
      <c r="F2484" s="222"/>
      <c r="G2484" s="222"/>
      <c r="H2484" s="222"/>
      <c r="I2484" s="222"/>
      <c r="J2484" s="222"/>
      <c r="K2484" s="222"/>
      <c r="L2484" s="222"/>
      <c r="M2484" s="752"/>
    </row>
    <row r="2485" spans="2:13" s="221" customFormat="1">
      <c r="B2485" s="222"/>
      <c r="C2485" s="222"/>
      <c r="D2485" s="222"/>
      <c r="E2485" s="222"/>
      <c r="F2485" s="222"/>
      <c r="G2485" s="222"/>
      <c r="H2485" s="222"/>
      <c r="I2485" s="222"/>
      <c r="J2485" s="222"/>
      <c r="K2485" s="222"/>
      <c r="L2485" s="222"/>
      <c r="M2485" s="752"/>
    </row>
    <row r="2486" spans="2:13" s="221" customFormat="1">
      <c r="B2486" s="222"/>
      <c r="C2486" s="222"/>
      <c r="D2486" s="222"/>
      <c r="E2486" s="222"/>
      <c r="F2486" s="222"/>
      <c r="G2486" s="222"/>
      <c r="H2486" s="222"/>
      <c r="I2486" s="222"/>
      <c r="J2486" s="222"/>
      <c r="K2486" s="222"/>
      <c r="L2486" s="222"/>
      <c r="M2486" s="752"/>
    </row>
    <row r="2487" spans="2:13" s="221" customFormat="1">
      <c r="B2487" s="222"/>
      <c r="C2487" s="222"/>
      <c r="D2487" s="222"/>
      <c r="E2487" s="222"/>
      <c r="F2487" s="222"/>
      <c r="G2487" s="222"/>
      <c r="H2487" s="222"/>
      <c r="I2487" s="222"/>
      <c r="J2487" s="222"/>
      <c r="K2487" s="222"/>
      <c r="L2487" s="222"/>
      <c r="M2487" s="752"/>
    </row>
    <row r="2488" spans="2:13" s="221" customFormat="1">
      <c r="B2488" s="222"/>
      <c r="C2488" s="222"/>
      <c r="D2488" s="222"/>
      <c r="E2488" s="222"/>
      <c r="F2488" s="222"/>
      <c r="G2488" s="222"/>
      <c r="H2488" s="222"/>
      <c r="I2488" s="222"/>
      <c r="J2488" s="222"/>
      <c r="K2488" s="222"/>
      <c r="L2488" s="222"/>
      <c r="M2488" s="752"/>
    </row>
    <row r="2489" spans="2:13" s="221" customFormat="1">
      <c r="B2489" s="222"/>
      <c r="C2489" s="222"/>
      <c r="D2489" s="222"/>
      <c r="E2489" s="222"/>
      <c r="F2489" s="222"/>
      <c r="G2489" s="222"/>
      <c r="H2489" s="222"/>
      <c r="I2489" s="222"/>
      <c r="J2489" s="222"/>
      <c r="K2489" s="222"/>
      <c r="L2489" s="222"/>
      <c r="M2489" s="752"/>
    </row>
    <row r="2490" spans="2:13" s="221" customFormat="1">
      <c r="B2490" s="222"/>
      <c r="C2490" s="222"/>
      <c r="D2490" s="222"/>
      <c r="E2490" s="222"/>
      <c r="F2490" s="222"/>
      <c r="G2490" s="222"/>
      <c r="H2490" s="222"/>
      <c r="I2490" s="222"/>
      <c r="J2490" s="222"/>
      <c r="K2490" s="222"/>
      <c r="L2490" s="222"/>
      <c r="M2490" s="752"/>
    </row>
    <row r="2491" spans="2:13" s="221" customFormat="1">
      <c r="B2491" s="222"/>
      <c r="C2491" s="222"/>
      <c r="D2491" s="222"/>
      <c r="E2491" s="222"/>
      <c r="F2491" s="222"/>
      <c r="G2491" s="222"/>
      <c r="H2491" s="222"/>
      <c r="I2491" s="222"/>
      <c r="J2491" s="222"/>
      <c r="K2491" s="222"/>
      <c r="L2491" s="222"/>
      <c r="M2491" s="752"/>
    </row>
    <row r="2492" spans="2:13" s="221" customFormat="1">
      <c r="B2492" s="222"/>
      <c r="C2492" s="222"/>
      <c r="D2492" s="222"/>
      <c r="E2492" s="222"/>
      <c r="F2492" s="222"/>
      <c r="G2492" s="222"/>
      <c r="H2492" s="222"/>
      <c r="I2492" s="222"/>
      <c r="J2492" s="222"/>
      <c r="K2492" s="222"/>
      <c r="L2492" s="222"/>
      <c r="M2492" s="752"/>
    </row>
    <row r="2493" spans="2:13" s="221" customFormat="1">
      <c r="B2493" s="222"/>
      <c r="C2493" s="222"/>
      <c r="D2493" s="222"/>
      <c r="E2493" s="222"/>
      <c r="F2493" s="222"/>
      <c r="G2493" s="222"/>
      <c r="H2493" s="222"/>
      <c r="I2493" s="222"/>
      <c r="J2493" s="222"/>
      <c r="K2493" s="222"/>
      <c r="L2493" s="222"/>
      <c r="M2493" s="752"/>
    </row>
    <row r="2494" spans="2:13" s="221" customFormat="1">
      <c r="B2494" s="222"/>
      <c r="C2494" s="222"/>
      <c r="D2494" s="222"/>
      <c r="E2494" s="222"/>
      <c r="F2494" s="222"/>
      <c r="G2494" s="222"/>
      <c r="H2494" s="222"/>
      <c r="I2494" s="222"/>
      <c r="J2494" s="222"/>
      <c r="K2494" s="222"/>
      <c r="L2494" s="222"/>
      <c r="M2494" s="752"/>
    </row>
    <row r="2495" spans="2:13" s="221" customFormat="1">
      <c r="B2495" s="222"/>
      <c r="C2495" s="222"/>
      <c r="D2495" s="222"/>
      <c r="E2495" s="222"/>
      <c r="F2495" s="222"/>
      <c r="G2495" s="222"/>
      <c r="H2495" s="222"/>
      <c r="I2495" s="222"/>
      <c r="J2495" s="222"/>
      <c r="K2495" s="222"/>
      <c r="L2495" s="222"/>
      <c r="M2495" s="752"/>
    </row>
    <row r="2496" spans="2:13" s="221" customFormat="1">
      <c r="B2496" s="222"/>
      <c r="C2496" s="222"/>
      <c r="D2496" s="222"/>
      <c r="E2496" s="222"/>
      <c r="F2496" s="222"/>
      <c r="G2496" s="222"/>
      <c r="H2496" s="222"/>
      <c r="I2496" s="222"/>
      <c r="J2496" s="222"/>
      <c r="K2496" s="222"/>
      <c r="L2496" s="222"/>
      <c r="M2496" s="752"/>
    </row>
    <row r="2497" spans="2:13" s="221" customFormat="1">
      <c r="B2497" s="222"/>
      <c r="C2497" s="222"/>
      <c r="D2497" s="222"/>
      <c r="E2497" s="222"/>
      <c r="F2497" s="222"/>
      <c r="G2497" s="222"/>
      <c r="H2497" s="222"/>
      <c r="I2497" s="222"/>
      <c r="J2497" s="222"/>
      <c r="K2497" s="222"/>
      <c r="L2497" s="222"/>
      <c r="M2497" s="752"/>
    </row>
    <row r="2498" spans="2:13" s="221" customFormat="1">
      <c r="B2498" s="222"/>
      <c r="C2498" s="222"/>
      <c r="D2498" s="222"/>
      <c r="E2498" s="222"/>
      <c r="F2498" s="222"/>
      <c r="G2498" s="222"/>
      <c r="H2498" s="222"/>
      <c r="I2498" s="222"/>
      <c r="J2498" s="222"/>
      <c r="K2498" s="222"/>
      <c r="L2498" s="222"/>
      <c r="M2498" s="752"/>
    </row>
    <row r="2499" spans="2:13" s="221" customFormat="1">
      <c r="B2499" s="222"/>
      <c r="C2499" s="222"/>
      <c r="D2499" s="222"/>
      <c r="E2499" s="222"/>
      <c r="F2499" s="222"/>
      <c r="G2499" s="222"/>
      <c r="H2499" s="222"/>
      <c r="I2499" s="222"/>
      <c r="J2499" s="222"/>
      <c r="K2499" s="222"/>
      <c r="L2499" s="222"/>
      <c r="M2499" s="752"/>
    </row>
    <row r="2500" spans="2:13" s="221" customFormat="1">
      <c r="B2500" s="222"/>
      <c r="C2500" s="222"/>
      <c r="D2500" s="222"/>
      <c r="E2500" s="222"/>
      <c r="F2500" s="222"/>
      <c r="G2500" s="222"/>
      <c r="H2500" s="222"/>
      <c r="I2500" s="222"/>
      <c r="J2500" s="222"/>
      <c r="K2500" s="222"/>
      <c r="L2500" s="222"/>
      <c r="M2500" s="752"/>
    </row>
    <row r="2501" spans="2:13" s="221" customFormat="1">
      <c r="B2501" s="222"/>
      <c r="C2501" s="222"/>
      <c r="D2501" s="222"/>
      <c r="E2501" s="222"/>
      <c r="F2501" s="222"/>
      <c r="G2501" s="222"/>
      <c r="H2501" s="222"/>
      <c r="I2501" s="222"/>
      <c r="J2501" s="222"/>
      <c r="K2501" s="222"/>
      <c r="L2501" s="222"/>
      <c r="M2501" s="752"/>
    </row>
    <row r="2502" spans="2:13" s="221" customFormat="1">
      <c r="B2502" s="222"/>
      <c r="C2502" s="222"/>
      <c r="D2502" s="222"/>
      <c r="E2502" s="222"/>
      <c r="F2502" s="222"/>
      <c r="G2502" s="222"/>
      <c r="H2502" s="222"/>
      <c r="I2502" s="222"/>
      <c r="J2502" s="222"/>
      <c r="K2502" s="222"/>
      <c r="L2502" s="222"/>
      <c r="M2502" s="752"/>
    </row>
    <row r="2503" spans="2:13" s="221" customFormat="1">
      <c r="B2503" s="222"/>
      <c r="C2503" s="222"/>
      <c r="D2503" s="222"/>
      <c r="E2503" s="222"/>
      <c r="F2503" s="222"/>
      <c r="G2503" s="222"/>
      <c r="H2503" s="222"/>
      <c r="I2503" s="222"/>
      <c r="J2503" s="222"/>
      <c r="K2503" s="222"/>
      <c r="L2503" s="222"/>
      <c r="M2503" s="752"/>
    </row>
    <row r="2504" spans="2:13" s="221" customFormat="1">
      <c r="B2504" s="222"/>
      <c r="C2504" s="222"/>
      <c r="D2504" s="222"/>
      <c r="E2504" s="222"/>
      <c r="F2504" s="222"/>
      <c r="G2504" s="222"/>
      <c r="H2504" s="222"/>
      <c r="I2504" s="222"/>
      <c r="J2504" s="222"/>
      <c r="K2504" s="222"/>
      <c r="L2504" s="222"/>
      <c r="M2504" s="752"/>
    </row>
    <row r="2505" spans="2:13" s="221" customFormat="1">
      <c r="B2505" s="222"/>
      <c r="C2505" s="222"/>
      <c r="D2505" s="222"/>
      <c r="E2505" s="222"/>
      <c r="F2505" s="222"/>
      <c r="G2505" s="222"/>
      <c r="H2505" s="222"/>
      <c r="I2505" s="222"/>
      <c r="J2505" s="222"/>
      <c r="K2505" s="222"/>
      <c r="L2505" s="222"/>
      <c r="M2505" s="752"/>
    </row>
    <row r="2506" spans="2:13" s="221" customFormat="1">
      <c r="B2506" s="222"/>
      <c r="C2506" s="222"/>
      <c r="D2506" s="222"/>
      <c r="E2506" s="222"/>
      <c r="F2506" s="222"/>
      <c r="G2506" s="222"/>
      <c r="H2506" s="222"/>
      <c r="I2506" s="222"/>
      <c r="J2506" s="222"/>
      <c r="K2506" s="222"/>
      <c r="L2506" s="222"/>
      <c r="M2506" s="752"/>
    </row>
    <row r="2507" spans="2:13" s="221" customFormat="1">
      <c r="B2507" s="222"/>
      <c r="C2507" s="222"/>
      <c r="D2507" s="222"/>
      <c r="E2507" s="222"/>
      <c r="F2507" s="222"/>
      <c r="G2507" s="222"/>
      <c r="H2507" s="222"/>
      <c r="I2507" s="222"/>
      <c r="J2507" s="222"/>
      <c r="K2507" s="222"/>
      <c r="L2507" s="222"/>
      <c r="M2507" s="752"/>
    </row>
    <row r="2508" spans="2:13" s="221" customFormat="1">
      <c r="B2508" s="222"/>
      <c r="C2508" s="222"/>
      <c r="D2508" s="222"/>
      <c r="E2508" s="222"/>
      <c r="F2508" s="222"/>
      <c r="G2508" s="222"/>
      <c r="H2508" s="222"/>
      <c r="I2508" s="222"/>
      <c r="J2508" s="222"/>
      <c r="K2508" s="222"/>
      <c r="L2508" s="222"/>
      <c r="M2508" s="752"/>
    </row>
    <row r="2509" spans="2:13" s="221" customFormat="1">
      <c r="B2509" s="222"/>
      <c r="C2509" s="222"/>
      <c r="D2509" s="222"/>
      <c r="E2509" s="222"/>
      <c r="F2509" s="222"/>
      <c r="G2509" s="222"/>
      <c r="H2509" s="222"/>
      <c r="I2509" s="222"/>
      <c r="J2509" s="222"/>
      <c r="K2509" s="222"/>
      <c r="L2509" s="222"/>
      <c r="M2509" s="752"/>
    </row>
    <row r="2510" spans="2:13" s="221" customFormat="1">
      <c r="B2510" s="222"/>
      <c r="C2510" s="222"/>
      <c r="D2510" s="222"/>
      <c r="E2510" s="222"/>
      <c r="F2510" s="222"/>
      <c r="G2510" s="222"/>
      <c r="H2510" s="222"/>
      <c r="I2510" s="222"/>
      <c r="J2510" s="222"/>
      <c r="K2510" s="222"/>
      <c r="L2510" s="222"/>
      <c r="M2510" s="752"/>
    </row>
    <row r="2511" spans="2:13" s="221" customFormat="1">
      <c r="B2511" s="222"/>
      <c r="C2511" s="222"/>
      <c r="D2511" s="222"/>
      <c r="E2511" s="222"/>
      <c r="F2511" s="222"/>
      <c r="G2511" s="222"/>
      <c r="H2511" s="222"/>
      <c r="I2511" s="222"/>
      <c r="J2511" s="222"/>
      <c r="K2511" s="222"/>
      <c r="L2511" s="222"/>
      <c r="M2511" s="752"/>
    </row>
    <row r="2512" spans="2:13" s="221" customFormat="1">
      <c r="B2512" s="222"/>
      <c r="C2512" s="222"/>
      <c r="D2512" s="222"/>
      <c r="E2512" s="222"/>
      <c r="F2512" s="222"/>
      <c r="G2512" s="222"/>
      <c r="H2512" s="222"/>
      <c r="I2512" s="222"/>
      <c r="J2512" s="222"/>
      <c r="K2512" s="222"/>
      <c r="L2512" s="222"/>
      <c r="M2512" s="752"/>
    </row>
    <row r="2513" spans="2:13" s="221" customFormat="1">
      <c r="B2513" s="222"/>
      <c r="C2513" s="222"/>
      <c r="D2513" s="222"/>
      <c r="E2513" s="222"/>
      <c r="F2513" s="222"/>
      <c r="G2513" s="222"/>
      <c r="H2513" s="222"/>
      <c r="I2513" s="222"/>
      <c r="J2513" s="222"/>
      <c r="K2513" s="222"/>
      <c r="L2513" s="222"/>
      <c r="M2513" s="752"/>
    </row>
    <row r="2514" spans="2:13" s="221" customFormat="1">
      <c r="B2514" s="222"/>
      <c r="C2514" s="222"/>
      <c r="D2514" s="222"/>
      <c r="E2514" s="222"/>
      <c r="F2514" s="222"/>
      <c r="G2514" s="222"/>
      <c r="H2514" s="222"/>
      <c r="I2514" s="222"/>
      <c r="J2514" s="222"/>
      <c r="K2514" s="222"/>
      <c r="L2514" s="222"/>
      <c r="M2514" s="752"/>
    </row>
    <row r="2515" spans="2:13" s="221" customFormat="1">
      <c r="B2515" s="222"/>
      <c r="C2515" s="222"/>
      <c r="D2515" s="222"/>
      <c r="E2515" s="222"/>
      <c r="F2515" s="222"/>
      <c r="G2515" s="222"/>
      <c r="H2515" s="222"/>
      <c r="I2515" s="222"/>
      <c r="J2515" s="222"/>
      <c r="K2515" s="222"/>
      <c r="L2515" s="222"/>
      <c r="M2515" s="752"/>
    </row>
    <row r="2516" spans="2:13" s="221" customFormat="1">
      <c r="B2516" s="222"/>
      <c r="C2516" s="222"/>
      <c r="D2516" s="222"/>
      <c r="E2516" s="222"/>
      <c r="F2516" s="222"/>
      <c r="G2516" s="222"/>
      <c r="H2516" s="222"/>
      <c r="I2516" s="222"/>
      <c r="J2516" s="222"/>
      <c r="K2516" s="222"/>
      <c r="L2516" s="222"/>
      <c r="M2516" s="752"/>
    </row>
    <row r="2517" spans="2:13" s="221" customFormat="1">
      <c r="B2517" s="222"/>
      <c r="C2517" s="222"/>
      <c r="D2517" s="222"/>
      <c r="E2517" s="222"/>
      <c r="F2517" s="222"/>
      <c r="G2517" s="222"/>
      <c r="H2517" s="222"/>
      <c r="I2517" s="222"/>
      <c r="J2517" s="222"/>
      <c r="K2517" s="222"/>
      <c r="L2517" s="222"/>
      <c r="M2517" s="752"/>
    </row>
    <row r="2518" spans="2:13" s="221" customFormat="1">
      <c r="B2518" s="222"/>
      <c r="C2518" s="222"/>
      <c r="D2518" s="222"/>
      <c r="E2518" s="222"/>
      <c r="F2518" s="222"/>
      <c r="G2518" s="222"/>
      <c r="H2518" s="222"/>
      <c r="I2518" s="222"/>
      <c r="J2518" s="222"/>
      <c r="K2518" s="222"/>
      <c r="L2518" s="222"/>
      <c r="M2518" s="752"/>
    </row>
    <row r="2519" spans="2:13" s="221" customFormat="1">
      <c r="B2519" s="222"/>
      <c r="C2519" s="222"/>
      <c r="D2519" s="222"/>
      <c r="E2519" s="222"/>
      <c r="F2519" s="222"/>
      <c r="G2519" s="222"/>
      <c r="H2519" s="222"/>
      <c r="I2519" s="222"/>
      <c r="J2519" s="222"/>
      <c r="K2519" s="222"/>
      <c r="L2519" s="222"/>
      <c r="M2519" s="752"/>
    </row>
    <row r="2520" spans="2:13" s="221" customFormat="1">
      <c r="B2520" s="222"/>
      <c r="C2520" s="222"/>
      <c r="D2520" s="222"/>
      <c r="E2520" s="222"/>
      <c r="F2520" s="222"/>
      <c r="G2520" s="222"/>
      <c r="H2520" s="222"/>
      <c r="I2520" s="222"/>
      <c r="J2520" s="222"/>
      <c r="K2520" s="222"/>
      <c r="L2520" s="222"/>
      <c r="M2520" s="752"/>
    </row>
    <row r="2521" spans="2:13" s="221" customFormat="1">
      <c r="B2521" s="222"/>
      <c r="C2521" s="222"/>
      <c r="D2521" s="222"/>
      <c r="E2521" s="222"/>
      <c r="F2521" s="222"/>
      <c r="G2521" s="222"/>
      <c r="H2521" s="222"/>
      <c r="I2521" s="222"/>
      <c r="J2521" s="222"/>
      <c r="K2521" s="222"/>
      <c r="L2521" s="222"/>
      <c r="M2521" s="752"/>
    </row>
    <row r="2522" spans="2:13" s="221" customFormat="1">
      <c r="B2522" s="222"/>
      <c r="C2522" s="222"/>
      <c r="D2522" s="222"/>
      <c r="E2522" s="222"/>
      <c r="F2522" s="222"/>
      <c r="G2522" s="222"/>
      <c r="H2522" s="222"/>
      <c r="I2522" s="222"/>
      <c r="J2522" s="222"/>
      <c r="K2522" s="222"/>
      <c r="L2522" s="222"/>
      <c r="M2522" s="752"/>
    </row>
    <row r="2523" spans="2:13" s="221" customFormat="1">
      <c r="B2523" s="222"/>
      <c r="C2523" s="222"/>
      <c r="D2523" s="222"/>
      <c r="E2523" s="222"/>
      <c r="F2523" s="222"/>
      <c r="G2523" s="222"/>
      <c r="H2523" s="222"/>
      <c r="I2523" s="222"/>
      <c r="J2523" s="222"/>
      <c r="K2523" s="222"/>
      <c r="L2523" s="222"/>
      <c r="M2523" s="752"/>
    </row>
    <row r="2524" spans="2:13" s="221" customFormat="1">
      <c r="B2524" s="222"/>
      <c r="C2524" s="222"/>
      <c r="D2524" s="222"/>
      <c r="E2524" s="222"/>
      <c r="F2524" s="222"/>
      <c r="G2524" s="222"/>
      <c r="H2524" s="222"/>
      <c r="I2524" s="222"/>
      <c r="J2524" s="222"/>
      <c r="K2524" s="222"/>
      <c r="L2524" s="222"/>
      <c r="M2524" s="752"/>
    </row>
    <row r="2525" spans="2:13" s="221" customFormat="1">
      <c r="B2525" s="222"/>
      <c r="C2525" s="222"/>
      <c r="D2525" s="222"/>
      <c r="E2525" s="222"/>
      <c r="F2525" s="222"/>
      <c r="G2525" s="222"/>
      <c r="H2525" s="222"/>
      <c r="I2525" s="222"/>
      <c r="J2525" s="222"/>
      <c r="K2525" s="222"/>
      <c r="L2525" s="222"/>
      <c r="M2525" s="752"/>
    </row>
    <row r="2526" spans="2:13" s="221" customFormat="1">
      <c r="B2526" s="222"/>
      <c r="C2526" s="222"/>
      <c r="D2526" s="222"/>
      <c r="E2526" s="222"/>
      <c r="F2526" s="222"/>
      <c r="G2526" s="222"/>
      <c r="H2526" s="222"/>
      <c r="I2526" s="222"/>
      <c r="J2526" s="222"/>
      <c r="K2526" s="222"/>
      <c r="L2526" s="222"/>
      <c r="M2526" s="752"/>
    </row>
    <row r="2527" spans="2:13" s="221" customFormat="1">
      <c r="B2527" s="222"/>
      <c r="C2527" s="222"/>
      <c r="D2527" s="222"/>
      <c r="E2527" s="222"/>
      <c r="F2527" s="222"/>
      <c r="G2527" s="222"/>
      <c r="H2527" s="222"/>
      <c r="I2527" s="222"/>
      <c r="J2527" s="222"/>
      <c r="K2527" s="222"/>
      <c r="L2527" s="222"/>
      <c r="M2527" s="752"/>
    </row>
    <row r="2528" spans="2:13" s="221" customFormat="1">
      <c r="B2528" s="222"/>
      <c r="C2528" s="222"/>
      <c r="D2528" s="222"/>
      <c r="E2528" s="222"/>
      <c r="F2528" s="222"/>
      <c r="G2528" s="222"/>
      <c r="H2528" s="222"/>
      <c r="I2528" s="222"/>
      <c r="J2528" s="222"/>
      <c r="K2528" s="222"/>
      <c r="L2528" s="222"/>
      <c r="M2528" s="752"/>
    </row>
    <row r="2529" spans="2:13" s="221" customFormat="1">
      <c r="B2529" s="222"/>
      <c r="C2529" s="222"/>
      <c r="D2529" s="222"/>
      <c r="E2529" s="222"/>
      <c r="F2529" s="222"/>
      <c r="G2529" s="222"/>
      <c r="H2529" s="222"/>
      <c r="I2529" s="222"/>
      <c r="J2529" s="222"/>
      <c r="K2529" s="222"/>
      <c r="L2529" s="222"/>
      <c r="M2529" s="752"/>
    </row>
    <row r="2530" spans="2:13" s="221" customFormat="1">
      <c r="B2530" s="222"/>
      <c r="C2530" s="222"/>
      <c r="D2530" s="222"/>
      <c r="E2530" s="222"/>
      <c r="F2530" s="222"/>
      <c r="G2530" s="222"/>
      <c r="H2530" s="222"/>
      <c r="I2530" s="222"/>
      <c r="J2530" s="222"/>
      <c r="K2530" s="222"/>
      <c r="L2530" s="222"/>
      <c r="M2530" s="752"/>
    </row>
    <row r="2531" spans="2:13" s="221" customFormat="1">
      <c r="B2531" s="222"/>
      <c r="C2531" s="222"/>
      <c r="D2531" s="222"/>
      <c r="E2531" s="222"/>
      <c r="F2531" s="222"/>
      <c r="G2531" s="222"/>
      <c r="H2531" s="222"/>
      <c r="I2531" s="222"/>
      <c r="J2531" s="222"/>
      <c r="K2531" s="222"/>
      <c r="L2531" s="222"/>
      <c r="M2531" s="752"/>
    </row>
    <row r="2532" spans="2:13" s="221" customFormat="1">
      <c r="B2532" s="222"/>
      <c r="C2532" s="222"/>
      <c r="D2532" s="222"/>
      <c r="E2532" s="222"/>
      <c r="F2532" s="222"/>
      <c r="G2532" s="222"/>
      <c r="H2532" s="222"/>
      <c r="I2532" s="222"/>
      <c r="J2532" s="222"/>
      <c r="K2532" s="222"/>
      <c r="L2532" s="222"/>
      <c r="M2532" s="752"/>
    </row>
    <row r="2533" spans="2:13" s="221" customFormat="1">
      <c r="B2533" s="222"/>
      <c r="C2533" s="222"/>
      <c r="D2533" s="222"/>
      <c r="E2533" s="222"/>
      <c r="F2533" s="222"/>
      <c r="G2533" s="222"/>
      <c r="H2533" s="222"/>
      <c r="I2533" s="222"/>
      <c r="J2533" s="222"/>
      <c r="K2533" s="222"/>
      <c r="L2533" s="222"/>
      <c r="M2533" s="752"/>
    </row>
    <row r="2534" spans="2:13" s="221" customFormat="1">
      <c r="B2534" s="222"/>
      <c r="C2534" s="222"/>
      <c r="D2534" s="222"/>
      <c r="E2534" s="222"/>
      <c r="F2534" s="222"/>
      <c r="G2534" s="222"/>
      <c r="H2534" s="222"/>
      <c r="I2534" s="222"/>
      <c r="J2534" s="222"/>
      <c r="K2534" s="222"/>
      <c r="L2534" s="222"/>
      <c r="M2534" s="752"/>
    </row>
    <row r="2535" spans="2:13" s="221" customFormat="1">
      <c r="B2535" s="222"/>
      <c r="C2535" s="222"/>
      <c r="D2535" s="222"/>
      <c r="E2535" s="222"/>
      <c r="F2535" s="222"/>
      <c r="G2535" s="222"/>
      <c r="H2535" s="222"/>
      <c r="I2535" s="222"/>
      <c r="J2535" s="222"/>
      <c r="K2535" s="222"/>
      <c r="L2535" s="222"/>
      <c r="M2535" s="752"/>
    </row>
    <row r="2536" spans="2:13" s="221" customFormat="1">
      <c r="B2536" s="222"/>
      <c r="C2536" s="222"/>
      <c r="D2536" s="222"/>
      <c r="E2536" s="222"/>
      <c r="F2536" s="222"/>
      <c r="G2536" s="222"/>
      <c r="H2536" s="222"/>
      <c r="I2536" s="222"/>
      <c r="J2536" s="222"/>
      <c r="K2536" s="222"/>
      <c r="L2536" s="222"/>
      <c r="M2536" s="752"/>
    </row>
    <row r="2537" spans="2:13" s="221" customFormat="1">
      <c r="B2537" s="222"/>
      <c r="C2537" s="222"/>
      <c r="D2537" s="222"/>
      <c r="E2537" s="222"/>
      <c r="F2537" s="222"/>
      <c r="G2537" s="222"/>
      <c r="H2537" s="222"/>
      <c r="I2537" s="222"/>
      <c r="J2537" s="222"/>
      <c r="K2537" s="222"/>
      <c r="L2537" s="222"/>
      <c r="M2537" s="752"/>
    </row>
    <row r="2538" spans="2:13" s="221" customFormat="1">
      <c r="B2538" s="222"/>
      <c r="C2538" s="222"/>
      <c r="D2538" s="222"/>
      <c r="E2538" s="222"/>
      <c r="F2538" s="222"/>
      <c r="G2538" s="222"/>
      <c r="H2538" s="222"/>
      <c r="I2538" s="222"/>
      <c r="J2538" s="222"/>
      <c r="K2538" s="222"/>
      <c r="L2538" s="222"/>
      <c r="M2538" s="752"/>
    </row>
    <row r="2539" spans="2:13" s="221" customFormat="1">
      <c r="B2539" s="222"/>
      <c r="C2539" s="222"/>
      <c r="D2539" s="222"/>
      <c r="E2539" s="222"/>
      <c r="F2539" s="222"/>
      <c r="G2539" s="222"/>
      <c r="H2539" s="222"/>
      <c r="I2539" s="222"/>
      <c r="J2539" s="222"/>
      <c r="K2539" s="222"/>
      <c r="L2539" s="222"/>
      <c r="M2539" s="752"/>
    </row>
    <row r="2540" spans="2:13" s="221" customFormat="1">
      <c r="B2540" s="222"/>
      <c r="C2540" s="222"/>
      <c r="D2540" s="222"/>
      <c r="E2540" s="222"/>
      <c r="F2540" s="222"/>
      <c r="G2540" s="222"/>
      <c r="H2540" s="222"/>
      <c r="I2540" s="222"/>
      <c r="J2540" s="222"/>
      <c r="K2540" s="222"/>
      <c r="L2540" s="222"/>
      <c r="M2540" s="752"/>
    </row>
    <row r="2541" spans="2:13" s="221" customFormat="1">
      <c r="B2541" s="222"/>
      <c r="C2541" s="222"/>
      <c r="D2541" s="222"/>
      <c r="E2541" s="222"/>
      <c r="F2541" s="222"/>
      <c r="G2541" s="222"/>
      <c r="H2541" s="222"/>
      <c r="I2541" s="222"/>
      <c r="J2541" s="222"/>
      <c r="K2541" s="222"/>
      <c r="L2541" s="222"/>
      <c r="M2541" s="752"/>
    </row>
    <row r="2542" spans="2:13" s="221" customFormat="1">
      <c r="B2542" s="222"/>
      <c r="C2542" s="222"/>
      <c r="D2542" s="222"/>
      <c r="E2542" s="222"/>
      <c r="F2542" s="222"/>
      <c r="G2542" s="222"/>
      <c r="H2542" s="222"/>
      <c r="I2542" s="222"/>
      <c r="J2542" s="222"/>
      <c r="K2542" s="222"/>
      <c r="L2542" s="222"/>
      <c r="M2542" s="752"/>
    </row>
    <row r="2543" spans="2:13" s="221" customFormat="1">
      <c r="B2543" s="222"/>
      <c r="C2543" s="222"/>
      <c r="D2543" s="222"/>
      <c r="E2543" s="222"/>
      <c r="F2543" s="222"/>
      <c r="G2543" s="222"/>
      <c r="H2543" s="222"/>
      <c r="I2543" s="222"/>
      <c r="J2543" s="222"/>
      <c r="K2543" s="222"/>
      <c r="L2543" s="222"/>
      <c r="M2543" s="752"/>
    </row>
    <row r="2544" spans="2:13" s="221" customFormat="1">
      <c r="B2544" s="222"/>
      <c r="C2544" s="222"/>
      <c r="D2544" s="222"/>
      <c r="E2544" s="222"/>
      <c r="F2544" s="222"/>
      <c r="G2544" s="222"/>
      <c r="H2544" s="222"/>
      <c r="I2544" s="222"/>
      <c r="J2544" s="222"/>
      <c r="K2544" s="222"/>
      <c r="L2544" s="222"/>
      <c r="M2544" s="752"/>
    </row>
    <row r="2545" spans="2:13" s="221" customFormat="1">
      <c r="B2545" s="222"/>
      <c r="C2545" s="222"/>
      <c r="D2545" s="222"/>
      <c r="E2545" s="222"/>
      <c r="F2545" s="222"/>
      <c r="G2545" s="222"/>
      <c r="H2545" s="222"/>
      <c r="I2545" s="222"/>
      <c r="J2545" s="222"/>
      <c r="K2545" s="222"/>
      <c r="L2545" s="222"/>
      <c r="M2545" s="752"/>
    </row>
    <row r="2546" spans="2:13" s="221" customFormat="1">
      <c r="B2546" s="222"/>
      <c r="C2546" s="222"/>
      <c r="D2546" s="222"/>
      <c r="E2546" s="222"/>
      <c r="F2546" s="222"/>
      <c r="G2546" s="222"/>
      <c r="H2546" s="222"/>
      <c r="I2546" s="222"/>
      <c r="J2546" s="222"/>
      <c r="K2546" s="222"/>
      <c r="L2546" s="222"/>
      <c r="M2546" s="752"/>
    </row>
    <row r="2547" spans="2:13" s="221" customFormat="1">
      <c r="B2547" s="222"/>
      <c r="C2547" s="222"/>
      <c r="D2547" s="222"/>
      <c r="E2547" s="222"/>
      <c r="F2547" s="222"/>
      <c r="G2547" s="222"/>
      <c r="H2547" s="222"/>
      <c r="I2547" s="222"/>
      <c r="J2547" s="222"/>
      <c r="K2547" s="222"/>
      <c r="L2547" s="222"/>
      <c r="M2547" s="752"/>
    </row>
    <row r="2548" spans="2:13" s="221" customFormat="1">
      <c r="B2548" s="222"/>
      <c r="C2548" s="222"/>
      <c r="D2548" s="222"/>
      <c r="E2548" s="222"/>
      <c r="F2548" s="222"/>
      <c r="G2548" s="222"/>
      <c r="H2548" s="222"/>
      <c r="I2548" s="222"/>
      <c r="J2548" s="222"/>
      <c r="K2548" s="222"/>
      <c r="L2548" s="222"/>
      <c r="M2548" s="752"/>
    </row>
    <row r="2549" spans="2:13" s="221" customFormat="1">
      <c r="B2549" s="222"/>
      <c r="C2549" s="222"/>
      <c r="D2549" s="222"/>
      <c r="E2549" s="222"/>
      <c r="F2549" s="222"/>
      <c r="G2549" s="222"/>
      <c r="H2549" s="222"/>
      <c r="I2549" s="222"/>
      <c r="J2549" s="222"/>
      <c r="K2549" s="222"/>
      <c r="L2549" s="222"/>
      <c r="M2549" s="752"/>
    </row>
    <row r="2550" spans="2:13" s="221" customFormat="1">
      <c r="B2550" s="222"/>
      <c r="C2550" s="222"/>
      <c r="D2550" s="222"/>
      <c r="E2550" s="222"/>
      <c r="F2550" s="222"/>
      <c r="G2550" s="222"/>
      <c r="H2550" s="222"/>
      <c r="I2550" s="222"/>
      <c r="J2550" s="222"/>
      <c r="K2550" s="222"/>
      <c r="L2550" s="222"/>
      <c r="M2550" s="752"/>
    </row>
    <row r="2551" spans="2:13" s="221" customFormat="1">
      <c r="B2551" s="222"/>
      <c r="C2551" s="222"/>
      <c r="D2551" s="222"/>
      <c r="E2551" s="222"/>
      <c r="F2551" s="222"/>
      <c r="G2551" s="222"/>
      <c r="H2551" s="222"/>
      <c r="I2551" s="222"/>
      <c r="J2551" s="222"/>
      <c r="K2551" s="222"/>
      <c r="L2551" s="222"/>
      <c r="M2551" s="752"/>
    </row>
    <row r="2552" spans="2:13" s="221" customFormat="1">
      <c r="B2552" s="222"/>
      <c r="C2552" s="222"/>
      <c r="D2552" s="222"/>
      <c r="E2552" s="222"/>
      <c r="F2552" s="222"/>
      <c r="G2552" s="222"/>
      <c r="H2552" s="222"/>
      <c r="I2552" s="222"/>
      <c r="J2552" s="222"/>
      <c r="K2552" s="222"/>
      <c r="L2552" s="222"/>
      <c r="M2552" s="752"/>
    </row>
    <row r="2553" spans="2:13" s="221" customFormat="1">
      <c r="B2553" s="222"/>
      <c r="C2553" s="222"/>
      <c r="D2553" s="222"/>
      <c r="E2553" s="222"/>
      <c r="F2553" s="222"/>
      <c r="G2553" s="222"/>
      <c r="H2553" s="222"/>
      <c r="I2553" s="222"/>
      <c r="J2553" s="222"/>
      <c r="K2553" s="222"/>
      <c r="L2553" s="222"/>
      <c r="M2553" s="752"/>
    </row>
    <row r="2554" spans="2:13" s="221" customFormat="1">
      <c r="B2554" s="222"/>
      <c r="C2554" s="222"/>
      <c r="D2554" s="222"/>
      <c r="E2554" s="222"/>
      <c r="F2554" s="222"/>
      <c r="G2554" s="222"/>
      <c r="H2554" s="222"/>
      <c r="I2554" s="222"/>
      <c r="J2554" s="222"/>
      <c r="K2554" s="222"/>
      <c r="L2554" s="222"/>
      <c r="M2554" s="752"/>
    </row>
    <row r="2555" spans="2:13" s="221" customFormat="1">
      <c r="B2555" s="222"/>
      <c r="C2555" s="222"/>
      <c r="D2555" s="222"/>
      <c r="E2555" s="222"/>
      <c r="F2555" s="222"/>
      <c r="G2555" s="222"/>
      <c r="H2555" s="222"/>
      <c r="I2555" s="222"/>
      <c r="J2555" s="222"/>
      <c r="K2555" s="222"/>
      <c r="L2555" s="222"/>
      <c r="M2555" s="752"/>
    </row>
    <row r="2556" spans="2:13" s="221" customFormat="1">
      <c r="B2556" s="222"/>
      <c r="C2556" s="222"/>
      <c r="D2556" s="222"/>
      <c r="E2556" s="222"/>
      <c r="F2556" s="222"/>
      <c r="G2556" s="222"/>
      <c r="H2556" s="222"/>
      <c r="I2556" s="222"/>
      <c r="J2556" s="222"/>
      <c r="K2556" s="222"/>
      <c r="L2556" s="222"/>
      <c r="M2556" s="752"/>
    </row>
    <row r="2557" spans="2:13" s="221" customFormat="1">
      <c r="B2557" s="222"/>
      <c r="C2557" s="222"/>
      <c r="D2557" s="222"/>
      <c r="E2557" s="222"/>
      <c r="F2557" s="222"/>
      <c r="G2557" s="222"/>
      <c r="H2557" s="222"/>
      <c r="I2557" s="222"/>
      <c r="J2557" s="222"/>
      <c r="K2557" s="222"/>
      <c r="L2557" s="222"/>
      <c r="M2557" s="752"/>
    </row>
    <row r="2558" spans="2:13" s="221" customFormat="1">
      <c r="B2558" s="222"/>
      <c r="C2558" s="222"/>
      <c r="D2558" s="222"/>
      <c r="E2558" s="222"/>
      <c r="F2558" s="222"/>
      <c r="G2558" s="222"/>
      <c r="H2558" s="222"/>
      <c r="I2558" s="222"/>
      <c r="J2558" s="222"/>
      <c r="K2558" s="222"/>
      <c r="L2558" s="222"/>
      <c r="M2558" s="752"/>
    </row>
    <row r="2559" spans="2:13" s="221" customFormat="1">
      <c r="B2559" s="222"/>
      <c r="C2559" s="222"/>
      <c r="D2559" s="222"/>
      <c r="E2559" s="222"/>
      <c r="F2559" s="222"/>
      <c r="G2559" s="222"/>
      <c r="H2559" s="222"/>
      <c r="I2559" s="222"/>
      <c r="J2559" s="222"/>
      <c r="K2559" s="222"/>
      <c r="L2559" s="222"/>
      <c r="M2559" s="752"/>
    </row>
    <row r="2560" spans="2:13" s="221" customFormat="1">
      <c r="B2560" s="222"/>
      <c r="C2560" s="222"/>
      <c r="D2560" s="222"/>
      <c r="E2560" s="222"/>
      <c r="F2560" s="222"/>
      <c r="G2560" s="222"/>
      <c r="H2560" s="222"/>
      <c r="I2560" s="222"/>
      <c r="J2560" s="222"/>
      <c r="K2560" s="222"/>
      <c r="L2560" s="222"/>
      <c r="M2560" s="752"/>
    </row>
    <row r="2561" spans="2:13" s="221" customFormat="1">
      <c r="B2561" s="222"/>
      <c r="C2561" s="222"/>
      <c r="D2561" s="222"/>
      <c r="E2561" s="222"/>
      <c r="F2561" s="222"/>
      <c r="G2561" s="222"/>
      <c r="H2561" s="222"/>
      <c r="I2561" s="222"/>
      <c r="J2561" s="222"/>
      <c r="K2561" s="222"/>
      <c r="L2561" s="222"/>
      <c r="M2561" s="752"/>
    </row>
    <row r="2562" spans="2:13" s="221" customFormat="1">
      <c r="B2562" s="222"/>
      <c r="C2562" s="222"/>
      <c r="D2562" s="222"/>
      <c r="E2562" s="222"/>
      <c r="F2562" s="222"/>
      <c r="G2562" s="222"/>
      <c r="H2562" s="222"/>
      <c r="I2562" s="222"/>
      <c r="J2562" s="222"/>
      <c r="K2562" s="222"/>
      <c r="L2562" s="222"/>
      <c r="M2562" s="752"/>
    </row>
    <row r="2563" spans="2:13" s="221" customFormat="1">
      <c r="B2563" s="222"/>
      <c r="C2563" s="222"/>
      <c r="D2563" s="222"/>
      <c r="E2563" s="222"/>
      <c r="F2563" s="222"/>
      <c r="G2563" s="222"/>
      <c r="H2563" s="222"/>
      <c r="I2563" s="222"/>
      <c r="J2563" s="222"/>
      <c r="K2563" s="222"/>
      <c r="L2563" s="222"/>
      <c r="M2563" s="752"/>
    </row>
    <row r="2564" spans="2:13" s="221" customFormat="1">
      <c r="B2564" s="222"/>
      <c r="C2564" s="222"/>
      <c r="D2564" s="222"/>
      <c r="E2564" s="222"/>
      <c r="F2564" s="222"/>
      <c r="G2564" s="222"/>
      <c r="H2564" s="222"/>
      <c r="I2564" s="222"/>
      <c r="J2564" s="222"/>
      <c r="K2564" s="222"/>
      <c r="L2564" s="222"/>
      <c r="M2564" s="752"/>
    </row>
    <row r="2565" spans="2:13" s="221" customFormat="1">
      <c r="B2565" s="222"/>
      <c r="C2565" s="222"/>
      <c r="D2565" s="222"/>
      <c r="E2565" s="222"/>
      <c r="F2565" s="222"/>
      <c r="G2565" s="222"/>
      <c r="H2565" s="222"/>
      <c r="I2565" s="222"/>
      <c r="J2565" s="222"/>
      <c r="K2565" s="222"/>
      <c r="L2565" s="222"/>
      <c r="M2565" s="752"/>
    </row>
    <row r="2566" spans="2:13" s="221" customFormat="1">
      <c r="B2566" s="222"/>
      <c r="C2566" s="222"/>
      <c r="D2566" s="222"/>
      <c r="E2566" s="222"/>
      <c r="F2566" s="222"/>
      <c r="G2566" s="222"/>
      <c r="H2566" s="222"/>
      <c r="I2566" s="222"/>
      <c r="J2566" s="222"/>
      <c r="K2566" s="222"/>
      <c r="L2566" s="222"/>
      <c r="M2566" s="752"/>
    </row>
    <row r="2567" spans="2:13" s="221" customFormat="1">
      <c r="B2567" s="222"/>
      <c r="C2567" s="222"/>
      <c r="D2567" s="222"/>
      <c r="E2567" s="222"/>
      <c r="F2567" s="222"/>
      <c r="G2567" s="222"/>
      <c r="H2567" s="222"/>
      <c r="I2567" s="222"/>
      <c r="J2567" s="222"/>
      <c r="K2567" s="222"/>
      <c r="L2567" s="222"/>
      <c r="M2567" s="752"/>
    </row>
    <row r="2568" spans="2:13" s="221" customFormat="1">
      <c r="B2568" s="222"/>
      <c r="C2568" s="222"/>
      <c r="D2568" s="222"/>
      <c r="E2568" s="222"/>
      <c r="F2568" s="222"/>
      <c r="G2568" s="222"/>
      <c r="H2568" s="222"/>
      <c r="I2568" s="222"/>
      <c r="J2568" s="222"/>
      <c r="K2568" s="222"/>
      <c r="L2568" s="222"/>
      <c r="M2568" s="752"/>
    </row>
    <row r="2569" spans="2:13" s="221" customFormat="1">
      <c r="B2569" s="222"/>
      <c r="C2569" s="222"/>
      <c r="D2569" s="222"/>
      <c r="E2569" s="222"/>
      <c r="F2569" s="222"/>
      <c r="G2569" s="222"/>
      <c r="H2569" s="222"/>
      <c r="I2569" s="222"/>
      <c r="J2569" s="222"/>
      <c r="K2569" s="222"/>
      <c r="L2569" s="222"/>
      <c r="M2569" s="752"/>
    </row>
    <row r="2570" spans="2:13" s="221" customFormat="1">
      <c r="B2570" s="222"/>
      <c r="C2570" s="222"/>
      <c r="D2570" s="222"/>
      <c r="E2570" s="222"/>
      <c r="F2570" s="222"/>
      <c r="G2570" s="222"/>
      <c r="H2570" s="222"/>
      <c r="I2570" s="222"/>
      <c r="J2570" s="222"/>
      <c r="K2570" s="222"/>
      <c r="L2570" s="222"/>
      <c r="M2570" s="752"/>
    </row>
    <row r="2571" spans="2:13" s="221" customFormat="1">
      <c r="B2571" s="222"/>
      <c r="C2571" s="222"/>
      <c r="D2571" s="222"/>
      <c r="E2571" s="222"/>
      <c r="F2571" s="222"/>
      <c r="G2571" s="222"/>
      <c r="H2571" s="222"/>
      <c r="I2571" s="222"/>
      <c r="J2571" s="222"/>
      <c r="K2571" s="222"/>
      <c r="L2571" s="222"/>
      <c r="M2571" s="752"/>
    </row>
    <row r="2572" spans="2:13" s="221" customFormat="1">
      <c r="B2572" s="222"/>
      <c r="C2572" s="222"/>
      <c r="D2572" s="222"/>
      <c r="E2572" s="222"/>
      <c r="F2572" s="222"/>
      <c r="G2572" s="222"/>
      <c r="H2572" s="222"/>
      <c r="I2572" s="222"/>
      <c r="J2572" s="222"/>
      <c r="K2572" s="222"/>
      <c r="L2572" s="222"/>
      <c r="M2572" s="752"/>
    </row>
    <row r="2573" spans="2:13" s="221" customFormat="1">
      <c r="B2573" s="222"/>
      <c r="C2573" s="222"/>
      <c r="D2573" s="222"/>
      <c r="E2573" s="222"/>
      <c r="F2573" s="222"/>
      <c r="G2573" s="222"/>
      <c r="H2573" s="222"/>
      <c r="I2573" s="222"/>
      <c r="J2573" s="222"/>
      <c r="K2573" s="222"/>
      <c r="L2573" s="222"/>
      <c r="M2573" s="752"/>
    </row>
    <row r="2574" spans="2:13" s="221" customFormat="1">
      <c r="B2574" s="222"/>
      <c r="C2574" s="222"/>
      <c r="D2574" s="222"/>
      <c r="E2574" s="222"/>
      <c r="F2574" s="222"/>
      <c r="G2574" s="222"/>
      <c r="H2574" s="222"/>
      <c r="I2574" s="222"/>
      <c r="J2574" s="222"/>
      <c r="K2574" s="222"/>
      <c r="L2574" s="222"/>
      <c r="M2574" s="752"/>
    </row>
    <row r="2575" spans="2:13" s="221" customFormat="1">
      <c r="B2575" s="222"/>
      <c r="C2575" s="222"/>
      <c r="D2575" s="222"/>
      <c r="E2575" s="222"/>
      <c r="F2575" s="222"/>
      <c r="G2575" s="222"/>
      <c r="H2575" s="222"/>
      <c r="I2575" s="222"/>
      <c r="J2575" s="222"/>
      <c r="K2575" s="222"/>
      <c r="L2575" s="222"/>
      <c r="M2575" s="752"/>
    </row>
    <row r="2576" spans="2:13" s="221" customFormat="1">
      <c r="B2576" s="222"/>
      <c r="C2576" s="222"/>
      <c r="D2576" s="222"/>
      <c r="E2576" s="222"/>
      <c r="F2576" s="222"/>
      <c r="G2576" s="222"/>
      <c r="H2576" s="222"/>
      <c r="I2576" s="222"/>
      <c r="J2576" s="222"/>
      <c r="K2576" s="222"/>
      <c r="L2576" s="222"/>
      <c r="M2576" s="752"/>
    </row>
    <row r="2577" spans="2:13" s="221" customFormat="1">
      <c r="B2577" s="222"/>
      <c r="C2577" s="222"/>
      <c r="D2577" s="222"/>
      <c r="E2577" s="222"/>
      <c r="F2577" s="222"/>
      <c r="G2577" s="222"/>
      <c r="H2577" s="222"/>
      <c r="I2577" s="222"/>
      <c r="J2577" s="222"/>
      <c r="K2577" s="222"/>
      <c r="L2577" s="222"/>
      <c r="M2577" s="752"/>
    </row>
    <row r="2578" spans="2:13" s="221" customFormat="1">
      <c r="B2578" s="222"/>
      <c r="C2578" s="222"/>
      <c r="D2578" s="222"/>
      <c r="E2578" s="222"/>
      <c r="F2578" s="222"/>
      <c r="G2578" s="222"/>
      <c r="H2578" s="222"/>
      <c r="I2578" s="222"/>
      <c r="J2578" s="222"/>
      <c r="K2578" s="222"/>
      <c r="L2578" s="222"/>
      <c r="M2578" s="752"/>
    </row>
    <row r="2579" spans="2:13" s="221" customFormat="1">
      <c r="B2579" s="222"/>
      <c r="C2579" s="222"/>
      <c r="D2579" s="222"/>
      <c r="E2579" s="222"/>
      <c r="F2579" s="222"/>
      <c r="G2579" s="222"/>
      <c r="H2579" s="222"/>
      <c r="I2579" s="222"/>
      <c r="J2579" s="222"/>
      <c r="K2579" s="222"/>
      <c r="L2579" s="222"/>
      <c r="M2579" s="752"/>
    </row>
    <row r="2580" spans="2:13" s="221" customFormat="1">
      <c r="B2580" s="222"/>
      <c r="C2580" s="222"/>
      <c r="D2580" s="222"/>
      <c r="E2580" s="222"/>
      <c r="F2580" s="222"/>
      <c r="G2580" s="222"/>
      <c r="H2580" s="222"/>
      <c r="I2580" s="222"/>
      <c r="J2580" s="222"/>
      <c r="K2580" s="222"/>
      <c r="L2580" s="222"/>
      <c r="M2580" s="752"/>
    </row>
    <row r="2581" spans="2:13" s="221" customFormat="1">
      <c r="B2581" s="222"/>
      <c r="C2581" s="222"/>
      <c r="D2581" s="222"/>
      <c r="E2581" s="222"/>
      <c r="F2581" s="222"/>
      <c r="G2581" s="222"/>
      <c r="H2581" s="222"/>
      <c r="I2581" s="222"/>
      <c r="J2581" s="222"/>
      <c r="K2581" s="222"/>
      <c r="L2581" s="222"/>
      <c r="M2581" s="752"/>
    </row>
    <row r="2582" spans="2:13" s="221" customFormat="1">
      <c r="B2582" s="222"/>
      <c r="C2582" s="222"/>
      <c r="D2582" s="222"/>
      <c r="E2582" s="222"/>
      <c r="F2582" s="222"/>
      <c r="G2582" s="222"/>
      <c r="H2582" s="222"/>
      <c r="I2582" s="222"/>
      <c r="J2582" s="222"/>
      <c r="K2582" s="222"/>
      <c r="L2582" s="222"/>
      <c r="M2582" s="752"/>
    </row>
    <row r="2583" spans="2:13" s="221" customFormat="1">
      <c r="B2583" s="222"/>
      <c r="C2583" s="222"/>
      <c r="D2583" s="222"/>
      <c r="E2583" s="222"/>
      <c r="F2583" s="222"/>
      <c r="G2583" s="222"/>
      <c r="H2583" s="222"/>
      <c r="I2583" s="222"/>
      <c r="J2583" s="222"/>
      <c r="K2583" s="222"/>
      <c r="L2583" s="222"/>
      <c r="M2583" s="752"/>
    </row>
    <row r="2584" spans="2:13" s="221" customFormat="1">
      <c r="B2584" s="222"/>
      <c r="C2584" s="222"/>
      <c r="D2584" s="222"/>
      <c r="E2584" s="222"/>
      <c r="F2584" s="222"/>
      <c r="G2584" s="222"/>
      <c r="H2584" s="222"/>
      <c r="I2584" s="222"/>
      <c r="J2584" s="222"/>
      <c r="K2584" s="222"/>
      <c r="L2584" s="222"/>
      <c r="M2584" s="752"/>
    </row>
    <row r="2585" spans="2:13" s="221" customFormat="1">
      <c r="B2585" s="222"/>
      <c r="C2585" s="222"/>
      <c r="D2585" s="222"/>
      <c r="E2585" s="222"/>
      <c r="F2585" s="222"/>
      <c r="G2585" s="222"/>
      <c r="H2585" s="222"/>
      <c r="I2585" s="222"/>
      <c r="J2585" s="222"/>
      <c r="K2585" s="222"/>
      <c r="L2585" s="222"/>
      <c r="M2585" s="752"/>
    </row>
    <row r="2586" spans="2:13" s="221" customFormat="1">
      <c r="B2586" s="222"/>
      <c r="C2586" s="222"/>
      <c r="D2586" s="222"/>
      <c r="E2586" s="222"/>
      <c r="F2586" s="222"/>
      <c r="G2586" s="222"/>
      <c r="H2586" s="222"/>
      <c r="I2586" s="222"/>
      <c r="J2586" s="222"/>
      <c r="K2586" s="222"/>
      <c r="L2586" s="222"/>
      <c r="M2586" s="752"/>
    </row>
    <row r="2587" spans="2:13" s="221" customFormat="1">
      <c r="B2587" s="222"/>
      <c r="C2587" s="222"/>
      <c r="D2587" s="222"/>
      <c r="E2587" s="222"/>
      <c r="F2587" s="222"/>
      <c r="G2587" s="222"/>
      <c r="H2587" s="222"/>
      <c r="I2587" s="222"/>
      <c r="J2587" s="222"/>
      <c r="K2587" s="222"/>
      <c r="L2587" s="222"/>
      <c r="M2587" s="752"/>
    </row>
    <row r="2588" spans="2:13" s="221" customFormat="1">
      <c r="B2588" s="222"/>
      <c r="C2588" s="222"/>
      <c r="D2588" s="222"/>
      <c r="E2588" s="222"/>
      <c r="F2588" s="222"/>
      <c r="G2588" s="222"/>
      <c r="H2588" s="222"/>
      <c r="I2588" s="222"/>
      <c r="J2588" s="222"/>
      <c r="K2588" s="222"/>
      <c r="L2588" s="222"/>
      <c r="M2588" s="752"/>
    </row>
    <row r="2589" spans="2:13" s="221" customFormat="1">
      <c r="B2589" s="222"/>
      <c r="C2589" s="222"/>
      <c r="D2589" s="222"/>
      <c r="E2589" s="222"/>
      <c r="F2589" s="222"/>
      <c r="G2589" s="222"/>
      <c r="H2589" s="222"/>
      <c r="I2589" s="222"/>
      <c r="J2589" s="222"/>
      <c r="K2589" s="222"/>
      <c r="L2589" s="222"/>
      <c r="M2589" s="752"/>
    </row>
    <row r="2590" spans="2:13" s="221" customFormat="1">
      <c r="B2590" s="222"/>
      <c r="C2590" s="222"/>
      <c r="D2590" s="222"/>
      <c r="E2590" s="222"/>
      <c r="F2590" s="222"/>
      <c r="G2590" s="222"/>
      <c r="H2590" s="222"/>
      <c r="I2590" s="222"/>
      <c r="J2590" s="222"/>
      <c r="K2590" s="222"/>
      <c r="L2590" s="222"/>
      <c r="M2590" s="752"/>
    </row>
    <row r="2591" spans="2:13" s="221" customFormat="1">
      <c r="B2591" s="222"/>
      <c r="C2591" s="222"/>
      <c r="D2591" s="222"/>
      <c r="E2591" s="222"/>
      <c r="F2591" s="222"/>
      <c r="G2591" s="222"/>
      <c r="H2591" s="222"/>
      <c r="I2591" s="222"/>
      <c r="J2591" s="222"/>
      <c r="K2591" s="222"/>
      <c r="L2591" s="222"/>
      <c r="M2591" s="752"/>
    </row>
    <row r="2592" spans="2:13" s="221" customFormat="1">
      <c r="B2592" s="222"/>
      <c r="C2592" s="222"/>
      <c r="D2592" s="222"/>
      <c r="E2592" s="222"/>
      <c r="F2592" s="222"/>
      <c r="G2592" s="222"/>
      <c r="H2592" s="222"/>
      <c r="I2592" s="222"/>
      <c r="J2592" s="222"/>
      <c r="K2592" s="222"/>
      <c r="L2592" s="222"/>
      <c r="M2592" s="752"/>
    </row>
    <row r="2593" spans="2:13" s="221" customFormat="1">
      <c r="B2593" s="222"/>
      <c r="C2593" s="222"/>
      <c r="D2593" s="222"/>
      <c r="E2593" s="222"/>
      <c r="F2593" s="222"/>
      <c r="G2593" s="222"/>
      <c r="H2593" s="222"/>
      <c r="I2593" s="222"/>
      <c r="J2593" s="222"/>
      <c r="K2593" s="222"/>
      <c r="L2593" s="222"/>
      <c r="M2593" s="752"/>
    </row>
    <row r="2594" spans="2:13" s="221" customFormat="1">
      <c r="B2594" s="222"/>
      <c r="C2594" s="222"/>
      <c r="D2594" s="222"/>
      <c r="E2594" s="222"/>
      <c r="F2594" s="222"/>
      <c r="G2594" s="222"/>
      <c r="H2594" s="222"/>
      <c r="I2594" s="222"/>
      <c r="J2594" s="222"/>
      <c r="K2594" s="222"/>
      <c r="L2594" s="222"/>
      <c r="M2594" s="752"/>
    </row>
    <row r="2595" spans="2:13" s="221" customFormat="1">
      <c r="B2595" s="222"/>
      <c r="C2595" s="222"/>
      <c r="D2595" s="222"/>
      <c r="E2595" s="222"/>
      <c r="F2595" s="222"/>
      <c r="G2595" s="222"/>
      <c r="H2595" s="222"/>
      <c r="I2595" s="222"/>
      <c r="J2595" s="222"/>
      <c r="K2595" s="222"/>
      <c r="L2595" s="222"/>
      <c r="M2595" s="752"/>
    </row>
    <row r="2596" spans="2:13" s="221" customFormat="1">
      <c r="B2596" s="222"/>
      <c r="C2596" s="222"/>
      <c r="D2596" s="222"/>
      <c r="E2596" s="222"/>
      <c r="F2596" s="222"/>
      <c r="G2596" s="222"/>
      <c r="H2596" s="222"/>
      <c r="I2596" s="222"/>
      <c r="J2596" s="222"/>
      <c r="K2596" s="222"/>
      <c r="L2596" s="222"/>
      <c r="M2596" s="752"/>
    </row>
    <row r="2597" spans="2:13" s="221" customFormat="1">
      <c r="B2597" s="222"/>
      <c r="C2597" s="222"/>
      <c r="D2597" s="222"/>
      <c r="E2597" s="222"/>
      <c r="F2597" s="222"/>
      <c r="G2597" s="222"/>
      <c r="H2597" s="222"/>
      <c r="I2597" s="222"/>
      <c r="J2597" s="222"/>
      <c r="K2597" s="222"/>
      <c r="L2597" s="222"/>
      <c r="M2597" s="752"/>
    </row>
    <row r="2598" spans="2:13" s="221" customFormat="1">
      <c r="B2598" s="222"/>
      <c r="C2598" s="222"/>
      <c r="D2598" s="222"/>
      <c r="E2598" s="222"/>
      <c r="F2598" s="222"/>
      <c r="G2598" s="222"/>
      <c r="H2598" s="222"/>
      <c r="I2598" s="222"/>
      <c r="J2598" s="222"/>
      <c r="K2598" s="222"/>
      <c r="L2598" s="222"/>
      <c r="M2598" s="752"/>
    </row>
    <row r="2599" spans="2:13" s="221" customFormat="1">
      <c r="B2599" s="222"/>
      <c r="C2599" s="222"/>
      <c r="D2599" s="222"/>
      <c r="E2599" s="222"/>
      <c r="F2599" s="222"/>
      <c r="G2599" s="222"/>
      <c r="H2599" s="222"/>
      <c r="I2599" s="222"/>
      <c r="J2599" s="222"/>
      <c r="K2599" s="222"/>
      <c r="L2599" s="222"/>
      <c r="M2599" s="752"/>
    </row>
    <row r="2600" spans="2:13" s="221" customFormat="1">
      <c r="B2600" s="222"/>
      <c r="C2600" s="222"/>
      <c r="D2600" s="222"/>
      <c r="E2600" s="222"/>
      <c r="F2600" s="222"/>
      <c r="G2600" s="222"/>
      <c r="H2600" s="222"/>
      <c r="I2600" s="222"/>
      <c r="J2600" s="222"/>
      <c r="K2600" s="222"/>
      <c r="L2600" s="222"/>
      <c r="M2600" s="752"/>
    </row>
    <row r="2601" spans="2:13" s="221" customFormat="1">
      <c r="B2601" s="222"/>
      <c r="C2601" s="222"/>
      <c r="D2601" s="222"/>
      <c r="E2601" s="222"/>
      <c r="F2601" s="222"/>
      <c r="G2601" s="222"/>
      <c r="H2601" s="222"/>
      <c r="I2601" s="222"/>
      <c r="J2601" s="222"/>
      <c r="K2601" s="222"/>
      <c r="L2601" s="222"/>
      <c r="M2601" s="752"/>
    </row>
    <row r="2602" spans="2:13" s="221" customFormat="1">
      <c r="B2602" s="222"/>
      <c r="C2602" s="222"/>
      <c r="D2602" s="222"/>
      <c r="E2602" s="222"/>
      <c r="F2602" s="222"/>
      <c r="G2602" s="222"/>
      <c r="H2602" s="222"/>
      <c r="I2602" s="222"/>
      <c r="J2602" s="222"/>
      <c r="K2602" s="222"/>
      <c r="L2602" s="222"/>
      <c r="M2602" s="752"/>
    </row>
    <row r="2603" spans="2:13" s="221" customFormat="1">
      <c r="B2603" s="222"/>
      <c r="C2603" s="222"/>
      <c r="D2603" s="222"/>
      <c r="E2603" s="222"/>
      <c r="F2603" s="222"/>
      <c r="G2603" s="222"/>
      <c r="H2603" s="222"/>
      <c r="I2603" s="222"/>
      <c r="J2603" s="222"/>
      <c r="K2603" s="222"/>
      <c r="L2603" s="222"/>
      <c r="M2603" s="752"/>
    </row>
    <row r="2604" spans="2:13" s="221" customFormat="1">
      <c r="B2604" s="222"/>
      <c r="C2604" s="222"/>
      <c r="D2604" s="222"/>
      <c r="E2604" s="222"/>
      <c r="F2604" s="222"/>
      <c r="G2604" s="222"/>
      <c r="H2604" s="222"/>
      <c r="I2604" s="222"/>
      <c r="J2604" s="222"/>
      <c r="K2604" s="222"/>
      <c r="L2604" s="222"/>
      <c r="M2604" s="752"/>
    </row>
    <row r="2605" spans="2:13" s="221" customFormat="1">
      <c r="B2605" s="222"/>
      <c r="C2605" s="222"/>
      <c r="D2605" s="222"/>
      <c r="E2605" s="222"/>
      <c r="F2605" s="222"/>
      <c r="G2605" s="222"/>
      <c r="H2605" s="222"/>
      <c r="I2605" s="222"/>
      <c r="J2605" s="222"/>
      <c r="K2605" s="222"/>
      <c r="L2605" s="222"/>
      <c r="M2605" s="752"/>
    </row>
    <row r="2606" spans="2:13" s="221" customFormat="1">
      <c r="B2606" s="222"/>
      <c r="C2606" s="222"/>
      <c r="D2606" s="222"/>
      <c r="E2606" s="222"/>
      <c r="F2606" s="222"/>
      <c r="G2606" s="222"/>
      <c r="H2606" s="222"/>
      <c r="I2606" s="222"/>
      <c r="J2606" s="222"/>
      <c r="K2606" s="222"/>
      <c r="L2606" s="222"/>
      <c r="M2606" s="752"/>
    </row>
    <row r="2607" spans="2:13" s="221" customFormat="1">
      <c r="B2607" s="222"/>
      <c r="C2607" s="222"/>
      <c r="D2607" s="222"/>
      <c r="E2607" s="222"/>
      <c r="F2607" s="222"/>
      <c r="G2607" s="222"/>
      <c r="H2607" s="222"/>
      <c r="I2607" s="222"/>
      <c r="J2607" s="222"/>
      <c r="K2607" s="222"/>
      <c r="L2607" s="222"/>
      <c r="M2607" s="752"/>
    </row>
    <row r="2608" spans="2:13" s="221" customFormat="1">
      <c r="B2608" s="222"/>
      <c r="C2608" s="222"/>
      <c r="D2608" s="222"/>
      <c r="E2608" s="222"/>
      <c r="F2608" s="222"/>
      <c r="G2608" s="222"/>
      <c r="H2608" s="222"/>
      <c r="I2608" s="222"/>
      <c r="J2608" s="222"/>
      <c r="K2608" s="222"/>
      <c r="L2608" s="222"/>
      <c r="M2608" s="752"/>
    </row>
    <row r="2609" spans="2:13" s="221" customFormat="1">
      <c r="B2609" s="222"/>
      <c r="C2609" s="222"/>
      <c r="D2609" s="222"/>
      <c r="E2609" s="222"/>
      <c r="F2609" s="222"/>
      <c r="G2609" s="222"/>
      <c r="H2609" s="222"/>
      <c r="I2609" s="222"/>
      <c r="J2609" s="222"/>
      <c r="K2609" s="222"/>
      <c r="L2609" s="222"/>
      <c r="M2609" s="752"/>
    </row>
    <row r="2610" spans="2:13" s="221" customFormat="1">
      <c r="B2610" s="222"/>
      <c r="C2610" s="222"/>
      <c r="D2610" s="222"/>
      <c r="E2610" s="222"/>
      <c r="F2610" s="222"/>
      <c r="G2610" s="222"/>
      <c r="H2610" s="222"/>
      <c r="I2610" s="222"/>
      <c r="J2610" s="222"/>
      <c r="K2610" s="222"/>
      <c r="L2610" s="222"/>
      <c r="M2610" s="752"/>
    </row>
    <row r="2611" spans="2:13" s="221" customFormat="1">
      <c r="B2611" s="222"/>
      <c r="C2611" s="222"/>
      <c r="D2611" s="222"/>
      <c r="E2611" s="222"/>
      <c r="F2611" s="222"/>
      <c r="G2611" s="222"/>
      <c r="H2611" s="222"/>
      <c r="I2611" s="222"/>
      <c r="J2611" s="222"/>
      <c r="K2611" s="222"/>
      <c r="L2611" s="222"/>
      <c r="M2611" s="752"/>
    </row>
    <row r="2612" spans="2:13" s="221" customFormat="1">
      <c r="B2612" s="222"/>
      <c r="C2612" s="222"/>
      <c r="D2612" s="222"/>
      <c r="E2612" s="222"/>
      <c r="F2612" s="222"/>
      <c r="G2612" s="222"/>
      <c r="H2612" s="222"/>
      <c r="I2612" s="222"/>
      <c r="J2612" s="222"/>
      <c r="K2612" s="222"/>
      <c r="L2612" s="222"/>
      <c r="M2612" s="752"/>
    </row>
    <row r="2613" spans="2:13" s="221" customFormat="1">
      <c r="B2613" s="222"/>
      <c r="C2613" s="222"/>
      <c r="D2613" s="222"/>
      <c r="E2613" s="222"/>
      <c r="F2613" s="222"/>
      <c r="G2613" s="222"/>
      <c r="H2613" s="222"/>
      <c r="I2613" s="222"/>
      <c r="J2613" s="222"/>
      <c r="K2613" s="222"/>
      <c r="L2613" s="222"/>
      <c r="M2613" s="752"/>
    </row>
    <row r="2614" spans="2:13" s="221" customFormat="1">
      <c r="B2614" s="222"/>
      <c r="C2614" s="222"/>
      <c r="D2614" s="222"/>
      <c r="E2614" s="222"/>
      <c r="F2614" s="222"/>
      <c r="G2614" s="222"/>
      <c r="H2614" s="222"/>
      <c r="I2614" s="222"/>
      <c r="J2614" s="222"/>
      <c r="K2614" s="222"/>
      <c r="L2614" s="222"/>
      <c r="M2614" s="752"/>
    </row>
    <row r="2615" spans="2:13" s="221" customFormat="1">
      <c r="B2615" s="222"/>
      <c r="C2615" s="222"/>
      <c r="D2615" s="222"/>
      <c r="E2615" s="222"/>
      <c r="F2615" s="222"/>
      <c r="G2615" s="222"/>
      <c r="H2615" s="222"/>
      <c r="I2615" s="222"/>
      <c r="J2615" s="222"/>
      <c r="K2615" s="222"/>
      <c r="L2615" s="222"/>
      <c r="M2615" s="752"/>
    </row>
    <row r="2616" spans="2:13" s="221" customFormat="1">
      <c r="B2616" s="222"/>
      <c r="C2616" s="222"/>
      <c r="D2616" s="222"/>
      <c r="E2616" s="222"/>
      <c r="F2616" s="222"/>
      <c r="G2616" s="222"/>
      <c r="H2616" s="222"/>
      <c r="I2616" s="222"/>
      <c r="J2616" s="222"/>
      <c r="K2616" s="222"/>
      <c r="L2616" s="222"/>
      <c r="M2616" s="752"/>
    </row>
    <row r="2617" spans="2:13" s="221" customFormat="1">
      <c r="B2617" s="222"/>
      <c r="C2617" s="222"/>
      <c r="D2617" s="222"/>
      <c r="E2617" s="222"/>
      <c r="F2617" s="222"/>
      <c r="G2617" s="222"/>
      <c r="H2617" s="222"/>
      <c r="I2617" s="222"/>
      <c r="J2617" s="222"/>
      <c r="K2617" s="222"/>
      <c r="L2617" s="222"/>
      <c r="M2617" s="752"/>
    </row>
    <row r="2618" spans="2:13" s="221" customFormat="1">
      <c r="B2618" s="222"/>
      <c r="C2618" s="222"/>
      <c r="D2618" s="222"/>
      <c r="E2618" s="222"/>
      <c r="F2618" s="222"/>
      <c r="G2618" s="222"/>
      <c r="H2618" s="222"/>
      <c r="I2618" s="222"/>
      <c r="J2618" s="222"/>
      <c r="K2618" s="222"/>
      <c r="L2618" s="222"/>
      <c r="M2618" s="752"/>
    </row>
    <row r="2619" spans="2:13" s="221" customFormat="1">
      <c r="B2619" s="222"/>
      <c r="C2619" s="222"/>
      <c r="D2619" s="222"/>
      <c r="E2619" s="222"/>
      <c r="F2619" s="222"/>
      <c r="G2619" s="222"/>
      <c r="H2619" s="222"/>
      <c r="I2619" s="222"/>
      <c r="J2619" s="222"/>
      <c r="K2619" s="222"/>
      <c r="L2619" s="222"/>
      <c r="M2619" s="752"/>
    </row>
    <row r="2620" spans="2:13" s="221" customFormat="1">
      <c r="B2620" s="222"/>
      <c r="C2620" s="222"/>
      <c r="D2620" s="222"/>
      <c r="E2620" s="222"/>
      <c r="F2620" s="222"/>
      <c r="G2620" s="222"/>
      <c r="H2620" s="222"/>
      <c r="I2620" s="222"/>
      <c r="J2620" s="222"/>
      <c r="K2620" s="222"/>
      <c r="L2620" s="222"/>
      <c r="M2620" s="752"/>
    </row>
    <row r="2621" spans="2:13" s="221" customFormat="1">
      <c r="B2621" s="222"/>
      <c r="C2621" s="222"/>
      <c r="D2621" s="222"/>
      <c r="E2621" s="222"/>
      <c r="F2621" s="222"/>
      <c r="G2621" s="222"/>
      <c r="H2621" s="222"/>
      <c r="I2621" s="222"/>
      <c r="J2621" s="222"/>
      <c r="K2621" s="222"/>
      <c r="L2621" s="222"/>
      <c r="M2621" s="752"/>
    </row>
    <row r="2622" spans="2:13" s="221" customFormat="1">
      <c r="B2622" s="222"/>
      <c r="C2622" s="222"/>
      <c r="D2622" s="222"/>
      <c r="E2622" s="222"/>
      <c r="F2622" s="222"/>
      <c r="G2622" s="222"/>
      <c r="H2622" s="222"/>
      <c r="I2622" s="222"/>
      <c r="J2622" s="222"/>
      <c r="K2622" s="222"/>
      <c r="L2622" s="222"/>
      <c r="M2622" s="752"/>
    </row>
    <row r="2623" spans="2:13" s="221" customFormat="1">
      <c r="B2623" s="222"/>
      <c r="C2623" s="222"/>
      <c r="D2623" s="222"/>
      <c r="E2623" s="222"/>
      <c r="F2623" s="222"/>
      <c r="G2623" s="222"/>
      <c r="H2623" s="222"/>
      <c r="I2623" s="222"/>
      <c r="J2623" s="222"/>
      <c r="K2623" s="222"/>
      <c r="L2623" s="222"/>
      <c r="M2623" s="752"/>
    </row>
    <row r="2624" spans="2:13" s="221" customFormat="1">
      <c r="B2624" s="222"/>
      <c r="C2624" s="222"/>
      <c r="D2624" s="222"/>
      <c r="E2624" s="222"/>
      <c r="F2624" s="222"/>
      <c r="G2624" s="222"/>
      <c r="H2624" s="222"/>
      <c r="I2624" s="222"/>
      <c r="J2624" s="222"/>
      <c r="K2624" s="222"/>
      <c r="L2624" s="222"/>
      <c r="M2624" s="752"/>
    </row>
    <row r="2625" spans="2:13" s="221" customFormat="1">
      <c r="B2625" s="222"/>
      <c r="C2625" s="222"/>
      <c r="D2625" s="222"/>
      <c r="E2625" s="222"/>
      <c r="F2625" s="222"/>
      <c r="G2625" s="222"/>
      <c r="H2625" s="222"/>
      <c r="I2625" s="222"/>
      <c r="J2625" s="222"/>
      <c r="K2625" s="222"/>
      <c r="L2625" s="222"/>
      <c r="M2625" s="752"/>
    </row>
    <row r="2626" spans="2:13" s="221" customFormat="1">
      <c r="B2626" s="222"/>
      <c r="C2626" s="222"/>
      <c r="D2626" s="222"/>
      <c r="E2626" s="222"/>
      <c r="F2626" s="222"/>
      <c r="G2626" s="222"/>
      <c r="H2626" s="222"/>
      <c r="I2626" s="222"/>
      <c r="J2626" s="222"/>
      <c r="K2626" s="222"/>
      <c r="L2626" s="222"/>
      <c r="M2626" s="752"/>
    </row>
    <row r="2627" spans="2:13" s="221" customFormat="1">
      <c r="B2627" s="222"/>
      <c r="C2627" s="222"/>
      <c r="D2627" s="222"/>
      <c r="E2627" s="222"/>
      <c r="F2627" s="222"/>
      <c r="G2627" s="222"/>
      <c r="H2627" s="222"/>
      <c r="I2627" s="222"/>
      <c r="J2627" s="222"/>
      <c r="K2627" s="222"/>
      <c r="L2627" s="222"/>
      <c r="M2627" s="752"/>
    </row>
    <row r="2628" spans="2:13" s="221" customFormat="1">
      <c r="B2628" s="222"/>
      <c r="C2628" s="222"/>
      <c r="D2628" s="222"/>
      <c r="E2628" s="222"/>
      <c r="F2628" s="222"/>
      <c r="G2628" s="222"/>
      <c r="H2628" s="222"/>
      <c r="I2628" s="222"/>
      <c r="J2628" s="222"/>
      <c r="K2628" s="222"/>
      <c r="L2628" s="222"/>
      <c r="M2628" s="752"/>
    </row>
    <row r="2629" spans="2:13" s="221" customFormat="1">
      <c r="B2629" s="222"/>
      <c r="C2629" s="222"/>
      <c r="D2629" s="222"/>
      <c r="E2629" s="222"/>
      <c r="F2629" s="222"/>
      <c r="G2629" s="222"/>
      <c r="H2629" s="222"/>
      <c r="I2629" s="222"/>
      <c r="J2629" s="222"/>
      <c r="K2629" s="222"/>
      <c r="L2629" s="222"/>
      <c r="M2629" s="752"/>
    </row>
    <row r="2630" spans="2:13" s="221" customFormat="1">
      <c r="B2630" s="222"/>
      <c r="C2630" s="222"/>
      <c r="D2630" s="222"/>
      <c r="E2630" s="222"/>
      <c r="F2630" s="222"/>
      <c r="G2630" s="222"/>
      <c r="H2630" s="222"/>
      <c r="I2630" s="222"/>
      <c r="J2630" s="222"/>
      <c r="K2630" s="222"/>
      <c r="L2630" s="222"/>
      <c r="M2630" s="752"/>
    </row>
    <row r="2631" spans="2:13" s="221" customFormat="1">
      <c r="B2631" s="222"/>
      <c r="C2631" s="222"/>
      <c r="D2631" s="222"/>
      <c r="E2631" s="222"/>
      <c r="F2631" s="222"/>
      <c r="G2631" s="222"/>
      <c r="H2631" s="222"/>
      <c r="I2631" s="222"/>
      <c r="J2631" s="222"/>
      <c r="K2631" s="222"/>
      <c r="L2631" s="222"/>
      <c r="M2631" s="752"/>
    </row>
    <row r="2632" spans="2:13" s="221" customFormat="1">
      <c r="B2632" s="222"/>
      <c r="C2632" s="222"/>
      <c r="D2632" s="222"/>
      <c r="E2632" s="222"/>
      <c r="F2632" s="222"/>
      <c r="G2632" s="222"/>
      <c r="H2632" s="222"/>
      <c r="I2632" s="222"/>
      <c r="J2632" s="222"/>
      <c r="K2632" s="222"/>
      <c r="L2632" s="222"/>
      <c r="M2632" s="752"/>
    </row>
    <row r="2633" spans="2:13" s="221" customFormat="1">
      <c r="B2633" s="222"/>
      <c r="C2633" s="222"/>
      <c r="D2633" s="222"/>
      <c r="E2633" s="222"/>
      <c r="F2633" s="222"/>
      <c r="G2633" s="222"/>
      <c r="H2633" s="222"/>
      <c r="I2633" s="222"/>
      <c r="J2633" s="222"/>
      <c r="K2633" s="222"/>
      <c r="L2633" s="222"/>
      <c r="M2633" s="752"/>
    </row>
    <row r="2634" spans="2:13" s="221" customFormat="1">
      <c r="B2634" s="222"/>
      <c r="C2634" s="222"/>
      <c r="D2634" s="222"/>
      <c r="E2634" s="222"/>
      <c r="F2634" s="222"/>
      <c r="G2634" s="222"/>
      <c r="H2634" s="222"/>
      <c r="I2634" s="222"/>
      <c r="J2634" s="222"/>
      <c r="K2634" s="222"/>
      <c r="L2634" s="222"/>
      <c r="M2634" s="752"/>
    </row>
    <row r="2635" spans="2:13" s="221" customFormat="1">
      <c r="B2635" s="222"/>
      <c r="C2635" s="222"/>
      <c r="D2635" s="222"/>
      <c r="E2635" s="222"/>
      <c r="F2635" s="222"/>
      <c r="G2635" s="222"/>
      <c r="H2635" s="222"/>
      <c r="I2635" s="222"/>
      <c r="J2635" s="222"/>
      <c r="K2635" s="222"/>
      <c r="L2635" s="222"/>
      <c r="M2635" s="752"/>
    </row>
    <row r="2636" spans="2:13" s="221" customFormat="1">
      <c r="B2636" s="222"/>
      <c r="C2636" s="222"/>
      <c r="D2636" s="222"/>
      <c r="E2636" s="222"/>
      <c r="F2636" s="222"/>
      <c r="G2636" s="222"/>
      <c r="H2636" s="222"/>
      <c r="I2636" s="222"/>
      <c r="J2636" s="222"/>
      <c r="K2636" s="222"/>
      <c r="L2636" s="222"/>
      <c r="M2636" s="752"/>
    </row>
    <row r="2637" spans="2:13" s="221" customFormat="1">
      <c r="B2637" s="222"/>
      <c r="C2637" s="222"/>
      <c r="D2637" s="222"/>
      <c r="E2637" s="222"/>
      <c r="F2637" s="222"/>
      <c r="G2637" s="222"/>
      <c r="H2637" s="222"/>
      <c r="I2637" s="222"/>
      <c r="J2637" s="222"/>
      <c r="K2637" s="222"/>
      <c r="L2637" s="222"/>
      <c r="M2637" s="752"/>
    </row>
    <row r="2638" spans="2:13" s="221" customFormat="1">
      <c r="B2638" s="222"/>
      <c r="C2638" s="222"/>
      <c r="D2638" s="222"/>
      <c r="E2638" s="222"/>
      <c r="F2638" s="222"/>
      <c r="G2638" s="222"/>
      <c r="H2638" s="222"/>
      <c r="I2638" s="222"/>
      <c r="J2638" s="222"/>
      <c r="K2638" s="222"/>
      <c r="L2638" s="222"/>
      <c r="M2638" s="752"/>
    </row>
    <row r="2639" spans="2:13" s="221" customFormat="1">
      <c r="B2639" s="222"/>
      <c r="C2639" s="222"/>
      <c r="D2639" s="222"/>
      <c r="E2639" s="222"/>
      <c r="F2639" s="222"/>
      <c r="G2639" s="222"/>
      <c r="H2639" s="222"/>
      <c r="I2639" s="222"/>
      <c r="J2639" s="222"/>
      <c r="K2639" s="222"/>
      <c r="L2639" s="222"/>
      <c r="M2639" s="752"/>
    </row>
    <row r="2640" spans="2:13" s="221" customFormat="1">
      <c r="B2640" s="222"/>
      <c r="C2640" s="222"/>
      <c r="D2640" s="222"/>
      <c r="E2640" s="222"/>
      <c r="F2640" s="222"/>
      <c r="G2640" s="222"/>
      <c r="H2640" s="222"/>
      <c r="I2640" s="222"/>
      <c r="J2640" s="222"/>
      <c r="K2640" s="222"/>
      <c r="L2640" s="222"/>
      <c r="M2640" s="752"/>
    </row>
    <row r="2641" spans="2:13" s="221" customFormat="1">
      <c r="B2641" s="222"/>
      <c r="C2641" s="222"/>
      <c r="D2641" s="222"/>
      <c r="E2641" s="222"/>
      <c r="F2641" s="222"/>
      <c r="G2641" s="222"/>
      <c r="H2641" s="222"/>
      <c r="I2641" s="222"/>
      <c r="J2641" s="222"/>
      <c r="K2641" s="222"/>
      <c r="L2641" s="222"/>
      <c r="M2641" s="752"/>
    </row>
    <row r="2642" spans="2:13" s="221" customFormat="1">
      <c r="B2642" s="222"/>
      <c r="C2642" s="222"/>
      <c r="D2642" s="222"/>
      <c r="E2642" s="222"/>
      <c r="F2642" s="222"/>
      <c r="G2642" s="222"/>
      <c r="H2642" s="222"/>
      <c r="I2642" s="222"/>
      <c r="J2642" s="222"/>
      <c r="K2642" s="222"/>
      <c r="L2642" s="222"/>
      <c r="M2642" s="752"/>
    </row>
    <row r="2643" spans="2:13" s="221" customFormat="1">
      <c r="B2643" s="222"/>
      <c r="C2643" s="222"/>
      <c r="D2643" s="222"/>
      <c r="E2643" s="222"/>
      <c r="F2643" s="222"/>
      <c r="G2643" s="222"/>
      <c r="H2643" s="222"/>
      <c r="I2643" s="222"/>
      <c r="J2643" s="222"/>
      <c r="K2643" s="222"/>
      <c r="L2643" s="222"/>
      <c r="M2643" s="752"/>
    </row>
    <row r="2644" spans="2:13" s="221" customFormat="1">
      <c r="B2644" s="222"/>
      <c r="C2644" s="222"/>
      <c r="D2644" s="222"/>
      <c r="E2644" s="222"/>
      <c r="F2644" s="222"/>
      <c r="G2644" s="222"/>
      <c r="H2644" s="222"/>
      <c r="I2644" s="222"/>
      <c r="J2644" s="222"/>
      <c r="K2644" s="222"/>
      <c r="L2644" s="222"/>
      <c r="M2644" s="752"/>
    </row>
    <row r="2645" spans="2:13" s="221" customFormat="1">
      <c r="B2645" s="222"/>
      <c r="C2645" s="222"/>
      <c r="D2645" s="222"/>
      <c r="E2645" s="222"/>
      <c r="F2645" s="222"/>
      <c r="G2645" s="222"/>
      <c r="H2645" s="222"/>
      <c r="I2645" s="222"/>
      <c r="J2645" s="222"/>
      <c r="K2645" s="222"/>
      <c r="L2645" s="222"/>
      <c r="M2645" s="752"/>
    </row>
    <row r="2646" spans="2:13" s="221" customFormat="1">
      <c r="B2646" s="222"/>
      <c r="C2646" s="222"/>
      <c r="D2646" s="222"/>
      <c r="E2646" s="222"/>
      <c r="F2646" s="222"/>
      <c r="G2646" s="222"/>
      <c r="H2646" s="222"/>
      <c r="I2646" s="222"/>
      <c r="J2646" s="222"/>
      <c r="K2646" s="222"/>
      <c r="L2646" s="222"/>
      <c r="M2646" s="752"/>
    </row>
    <row r="2647" spans="2:13" s="221" customFormat="1">
      <c r="B2647" s="222"/>
      <c r="C2647" s="222"/>
      <c r="D2647" s="222"/>
      <c r="E2647" s="222"/>
      <c r="F2647" s="222"/>
      <c r="G2647" s="222"/>
      <c r="H2647" s="222"/>
      <c r="I2647" s="222"/>
      <c r="J2647" s="222"/>
      <c r="K2647" s="222"/>
      <c r="L2647" s="222"/>
      <c r="M2647" s="752"/>
    </row>
    <row r="2648" spans="2:13" s="221" customFormat="1">
      <c r="B2648" s="222"/>
      <c r="C2648" s="222"/>
      <c r="D2648" s="222"/>
      <c r="E2648" s="222"/>
      <c r="F2648" s="222"/>
      <c r="G2648" s="222"/>
      <c r="H2648" s="222"/>
      <c r="I2648" s="222"/>
      <c r="J2648" s="222"/>
      <c r="K2648" s="222"/>
      <c r="L2648" s="222"/>
      <c r="M2648" s="752"/>
    </row>
    <row r="2649" spans="2:13" s="221" customFormat="1">
      <c r="B2649" s="222"/>
      <c r="C2649" s="222"/>
      <c r="D2649" s="222"/>
      <c r="E2649" s="222"/>
      <c r="F2649" s="222"/>
      <c r="G2649" s="222"/>
      <c r="H2649" s="222"/>
      <c r="I2649" s="222"/>
      <c r="J2649" s="222"/>
      <c r="K2649" s="222"/>
      <c r="L2649" s="222"/>
      <c r="M2649" s="752"/>
    </row>
    <row r="2650" spans="2:13" s="221" customFormat="1">
      <c r="B2650" s="222"/>
      <c r="C2650" s="222"/>
      <c r="D2650" s="222"/>
      <c r="E2650" s="222"/>
      <c r="F2650" s="222"/>
      <c r="G2650" s="222"/>
      <c r="H2650" s="222"/>
      <c r="I2650" s="222"/>
      <c r="J2650" s="222"/>
      <c r="K2650" s="222"/>
      <c r="L2650" s="222"/>
      <c r="M2650" s="752"/>
    </row>
    <row r="2651" spans="2:13" s="221" customFormat="1">
      <c r="B2651" s="222"/>
      <c r="C2651" s="222"/>
      <c r="D2651" s="222"/>
      <c r="E2651" s="222"/>
      <c r="F2651" s="222"/>
      <c r="G2651" s="222"/>
      <c r="H2651" s="222"/>
      <c r="I2651" s="222"/>
      <c r="J2651" s="222"/>
      <c r="K2651" s="222"/>
      <c r="L2651" s="222"/>
      <c r="M2651" s="752"/>
    </row>
    <row r="2652" spans="2:13" s="221" customFormat="1">
      <c r="B2652" s="222"/>
      <c r="C2652" s="222"/>
      <c r="D2652" s="222"/>
      <c r="E2652" s="222"/>
      <c r="F2652" s="222"/>
      <c r="G2652" s="222"/>
      <c r="H2652" s="222"/>
      <c r="I2652" s="222"/>
      <c r="J2652" s="222"/>
      <c r="K2652" s="222"/>
      <c r="L2652" s="222"/>
      <c r="M2652" s="752"/>
    </row>
    <row r="2653" spans="2:13" s="221" customFormat="1">
      <c r="B2653" s="222"/>
      <c r="C2653" s="222"/>
      <c r="D2653" s="222"/>
      <c r="E2653" s="222"/>
      <c r="F2653" s="222"/>
      <c r="G2653" s="222"/>
      <c r="H2653" s="222"/>
      <c r="I2653" s="222"/>
      <c r="J2653" s="222"/>
      <c r="K2653" s="222"/>
      <c r="L2653" s="222"/>
      <c r="M2653" s="752"/>
    </row>
    <row r="2654" spans="2:13" s="221" customFormat="1">
      <c r="B2654" s="222"/>
      <c r="C2654" s="222"/>
      <c r="D2654" s="222"/>
      <c r="E2654" s="222"/>
      <c r="F2654" s="222"/>
      <c r="G2654" s="222"/>
      <c r="H2654" s="222"/>
      <c r="I2654" s="222"/>
      <c r="J2654" s="222"/>
      <c r="K2654" s="222"/>
      <c r="L2654" s="222"/>
      <c r="M2654" s="752"/>
    </row>
    <row r="2655" spans="2:13" s="221" customFormat="1">
      <c r="B2655" s="222"/>
      <c r="C2655" s="222"/>
      <c r="D2655" s="222"/>
      <c r="E2655" s="222"/>
      <c r="F2655" s="222"/>
      <c r="G2655" s="222"/>
      <c r="H2655" s="222"/>
      <c r="I2655" s="222"/>
      <c r="J2655" s="222"/>
      <c r="K2655" s="222"/>
      <c r="L2655" s="222"/>
      <c r="M2655" s="752"/>
    </row>
    <row r="2656" spans="2:13" s="221" customFormat="1">
      <c r="B2656" s="222"/>
      <c r="C2656" s="222"/>
      <c r="D2656" s="222"/>
      <c r="E2656" s="222"/>
      <c r="F2656" s="222"/>
      <c r="G2656" s="222"/>
      <c r="H2656" s="222"/>
      <c r="I2656" s="222"/>
      <c r="J2656" s="222"/>
      <c r="K2656" s="222"/>
      <c r="L2656" s="222"/>
      <c r="M2656" s="752"/>
    </row>
    <row r="2657" spans="2:13" s="221" customFormat="1">
      <c r="B2657" s="222"/>
      <c r="C2657" s="222"/>
      <c r="D2657" s="222"/>
      <c r="E2657" s="222"/>
      <c r="F2657" s="222"/>
      <c r="G2657" s="222"/>
      <c r="H2657" s="222"/>
      <c r="I2657" s="222"/>
      <c r="J2657" s="222"/>
      <c r="K2657" s="222"/>
      <c r="L2657" s="222"/>
      <c r="M2657" s="752"/>
    </row>
    <row r="2658" spans="2:13" s="221" customFormat="1">
      <c r="B2658" s="222"/>
      <c r="C2658" s="222"/>
      <c r="D2658" s="222"/>
      <c r="E2658" s="222"/>
      <c r="F2658" s="222"/>
      <c r="G2658" s="222"/>
      <c r="H2658" s="222"/>
      <c r="I2658" s="222"/>
      <c r="J2658" s="222"/>
      <c r="K2658" s="222"/>
      <c r="L2658" s="222"/>
      <c r="M2658" s="752"/>
    </row>
    <row r="2659" spans="2:13" s="221" customFormat="1">
      <c r="B2659" s="222"/>
      <c r="C2659" s="222"/>
      <c r="D2659" s="222"/>
      <c r="E2659" s="222"/>
      <c r="F2659" s="222"/>
      <c r="G2659" s="222"/>
      <c r="H2659" s="222"/>
      <c r="I2659" s="222"/>
      <c r="J2659" s="222"/>
      <c r="K2659" s="222"/>
      <c r="L2659" s="222"/>
      <c r="M2659" s="752"/>
    </row>
    <row r="2660" spans="2:13" s="221" customFormat="1">
      <c r="B2660" s="222"/>
      <c r="C2660" s="222"/>
      <c r="D2660" s="222"/>
      <c r="E2660" s="222"/>
      <c r="F2660" s="222"/>
      <c r="G2660" s="222"/>
      <c r="H2660" s="222"/>
      <c r="I2660" s="222"/>
      <c r="J2660" s="222"/>
      <c r="K2660" s="222"/>
      <c r="L2660" s="222"/>
      <c r="M2660" s="752"/>
    </row>
    <row r="2661" spans="2:13" s="221" customFormat="1">
      <c r="B2661" s="222"/>
      <c r="C2661" s="222"/>
      <c r="D2661" s="222"/>
      <c r="E2661" s="222"/>
      <c r="F2661" s="222"/>
      <c r="G2661" s="222"/>
      <c r="H2661" s="222"/>
      <c r="I2661" s="222"/>
      <c r="J2661" s="222"/>
      <c r="K2661" s="222"/>
      <c r="L2661" s="222"/>
      <c r="M2661" s="752"/>
    </row>
    <row r="2662" spans="2:13" s="221" customFormat="1">
      <c r="B2662" s="222"/>
      <c r="C2662" s="222"/>
      <c r="D2662" s="222"/>
      <c r="E2662" s="222"/>
      <c r="F2662" s="222"/>
      <c r="G2662" s="222"/>
      <c r="H2662" s="222"/>
      <c r="I2662" s="222"/>
      <c r="J2662" s="222"/>
      <c r="K2662" s="222"/>
      <c r="L2662" s="222"/>
      <c r="M2662" s="752"/>
    </row>
    <row r="2663" spans="2:13" s="221" customFormat="1">
      <c r="B2663" s="222"/>
      <c r="C2663" s="222"/>
      <c r="D2663" s="222"/>
      <c r="E2663" s="222"/>
      <c r="F2663" s="222"/>
      <c r="G2663" s="222"/>
      <c r="H2663" s="222"/>
      <c r="I2663" s="222"/>
      <c r="J2663" s="222"/>
      <c r="K2663" s="222"/>
      <c r="L2663" s="222"/>
      <c r="M2663" s="752"/>
    </row>
    <row r="2664" spans="2:13" s="221" customFormat="1">
      <c r="B2664" s="222"/>
      <c r="C2664" s="222"/>
      <c r="D2664" s="222"/>
      <c r="E2664" s="222"/>
      <c r="F2664" s="222"/>
      <c r="G2664" s="222"/>
      <c r="H2664" s="222"/>
      <c r="I2664" s="222"/>
      <c r="J2664" s="222"/>
      <c r="K2664" s="222"/>
      <c r="L2664" s="222"/>
      <c r="M2664" s="752"/>
    </row>
    <row r="2665" spans="2:13" s="221" customFormat="1">
      <c r="B2665" s="222"/>
      <c r="C2665" s="222"/>
      <c r="D2665" s="222"/>
      <c r="E2665" s="222"/>
      <c r="F2665" s="222"/>
      <c r="G2665" s="222"/>
      <c r="H2665" s="222"/>
      <c r="I2665" s="222"/>
      <c r="J2665" s="222"/>
      <c r="K2665" s="222"/>
      <c r="L2665" s="222"/>
      <c r="M2665" s="752"/>
    </row>
    <row r="2666" spans="2:13" s="221" customFormat="1">
      <c r="B2666" s="222"/>
      <c r="C2666" s="222"/>
      <c r="D2666" s="222"/>
      <c r="E2666" s="222"/>
      <c r="F2666" s="222"/>
      <c r="G2666" s="222"/>
      <c r="H2666" s="222"/>
      <c r="I2666" s="222"/>
      <c r="J2666" s="222"/>
      <c r="K2666" s="222"/>
      <c r="L2666" s="222"/>
      <c r="M2666" s="752"/>
    </row>
    <row r="2667" spans="2:13" s="221" customFormat="1">
      <c r="B2667" s="222"/>
      <c r="C2667" s="222"/>
      <c r="D2667" s="222"/>
      <c r="E2667" s="222"/>
      <c r="F2667" s="222"/>
      <c r="G2667" s="222"/>
      <c r="H2667" s="222"/>
      <c r="I2667" s="222"/>
      <c r="J2667" s="222"/>
      <c r="K2667" s="222"/>
      <c r="L2667" s="222"/>
      <c r="M2667" s="752"/>
    </row>
    <row r="2668" spans="2:13" s="221" customFormat="1">
      <c r="B2668" s="222"/>
      <c r="C2668" s="222"/>
      <c r="D2668" s="222"/>
      <c r="E2668" s="222"/>
      <c r="F2668" s="222"/>
      <c r="G2668" s="222"/>
      <c r="H2668" s="222"/>
      <c r="I2668" s="222"/>
      <c r="J2668" s="222"/>
      <c r="K2668" s="222"/>
      <c r="L2668" s="222"/>
      <c r="M2668" s="752"/>
    </row>
    <row r="2669" spans="2:13" s="221" customFormat="1">
      <c r="B2669" s="222"/>
      <c r="C2669" s="222"/>
      <c r="D2669" s="222"/>
      <c r="E2669" s="222"/>
      <c r="F2669" s="222"/>
      <c r="G2669" s="222"/>
      <c r="H2669" s="222"/>
      <c r="I2669" s="222"/>
      <c r="J2669" s="222"/>
      <c r="K2669" s="222"/>
      <c r="L2669" s="222"/>
      <c r="M2669" s="752"/>
    </row>
    <row r="2670" spans="2:13" s="221" customFormat="1">
      <c r="B2670" s="222"/>
      <c r="C2670" s="222"/>
      <c r="D2670" s="222"/>
      <c r="E2670" s="222"/>
      <c r="F2670" s="222"/>
      <c r="G2670" s="222"/>
      <c r="H2670" s="222"/>
      <c r="I2670" s="222"/>
      <c r="J2670" s="222"/>
      <c r="K2670" s="222"/>
      <c r="L2670" s="222"/>
      <c r="M2670" s="752"/>
    </row>
    <row r="2671" spans="2:13" s="221" customFormat="1">
      <c r="B2671" s="222"/>
      <c r="C2671" s="222"/>
      <c r="D2671" s="222"/>
      <c r="E2671" s="222"/>
      <c r="F2671" s="222"/>
      <c r="G2671" s="222"/>
      <c r="H2671" s="222"/>
      <c r="I2671" s="222"/>
      <c r="J2671" s="222"/>
      <c r="K2671" s="222"/>
      <c r="L2671" s="222"/>
      <c r="M2671" s="752"/>
    </row>
    <row r="2672" spans="2:13" s="221" customFormat="1">
      <c r="B2672" s="222"/>
      <c r="C2672" s="222"/>
      <c r="D2672" s="222"/>
      <c r="E2672" s="222"/>
      <c r="F2672" s="222"/>
      <c r="G2672" s="222"/>
      <c r="H2672" s="222"/>
      <c r="I2672" s="222"/>
      <c r="J2672" s="222"/>
      <c r="K2672" s="222"/>
      <c r="L2672" s="222"/>
      <c r="M2672" s="752"/>
    </row>
    <row r="2673" spans="2:13" s="221" customFormat="1">
      <c r="B2673" s="222"/>
      <c r="C2673" s="222"/>
      <c r="D2673" s="222"/>
      <c r="E2673" s="222"/>
      <c r="F2673" s="222"/>
      <c r="G2673" s="222"/>
      <c r="H2673" s="222"/>
      <c r="I2673" s="222"/>
      <c r="J2673" s="222"/>
      <c r="K2673" s="222"/>
      <c r="L2673" s="222"/>
      <c r="M2673" s="752"/>
    </row>
    <row r="2674" spans="2:13" s="221" customFormat="1">
      <c r="B2674" s="222"/>
      <c r="C2674" s="222"/>
      <c r="D2674" s="222"/>
      <c r="E2674" s="222"/>
      <c r="F2674" s="222"/>
      <c r="G2674" s="222"/>
      <c r="H2674" s="222"/>
      <c r="I2674" s="222"/>
      <c r="J2674" s="222"/>
      <c r="K2674" s="222"/>
      <c r="L2674" s="222"/>
      <c r="M2674" s="752"/>
    </row>
    <row r="2675" spans="2:13" s="221" customFormat="1">
      <c r="B2675" s="222"/>
      <c r="C2675" s="222"/>
      <c r="D2675" s="222"/>
      <c r="E2675" s="222"/>
      <c r="F2675" s="222"/>
      <c r="G2675" s="222"/>
      <c r="H2675" s="222"/>
      <c r="I2675" s="222"/>
      <c r="J2675" s="222"/>
      <c r="K2675" s="222"/>
      <c r="L2675" s="222"/>
      <c r="M2675" s="752"/>
    </row>
    <row r="2676" spans="2:13" s="221" customFormat="1">
      <c r="B2676" s="222"/>
      <c r="C2676" s="222"/>
      <c r="D2676" s="222"/>
      <c r="E2676" s="222"/>
      <c r="F2676" s="222"/>
      <c r="G2676" s="222"/>
      <c r="H2676" s="222"/>
      <c r="I2676" s="222"/>
      <c r="J2676" s="222"/>
      <c r="K2676" s="222"/>
      <c r="L2676" s="222"/>
      <c r="M2676" s="752"/>
    </row>
    <row r="2677" spans="2:13" s="221" customFormat="1">
      <c r="B2677" s="222"/>
      <c r="C2677" s="222"/>
      <c r="D2677" s="222"/>
      <c r="E2677" s="222"/>
      <c r="F2677" s="222"/>
      <c r="G2677" s="222"/>
      <c r="H2677" s="222"/>
      <c r="I2677" s="222"/>
      <c r="J2677" s="222"/>
      <c r="K2677" s="222"/>
      <c r="L2677" s="222"/>
      <c r="M2677" s="752"/>
    </row>
    <row r="2678" spans="2:13" s="221" customFormat="1">
      <c r="B2678" s="222"/>
      <c r="C2678" s="222"/>
      <c r="D2678" s="222"/>
      <c r="E2678" s="222"/>
      <c r="F2678" s="222"/>
      <c r="G2678" s="222"/>
      <c r="H2678" s="222"/>
      <c r="I2678" s="222"/>
      <c r="J2678" s="222"/>
      <c r="K2678" s="222"/>
      <c r="L2678" s="222"/>
      <c r="M2678" s="752"/>
    </row>
    <row r="2679" spans="2:13" s="221" customFormat="1">
      <c r="B2679" s="222"/>
      <c r="C2679" s="222"/>
      <c r="D2679" s="222"/>
      <c r="E2679" s="222"/>
      <c r="F2679" s="222"/>
      <c r="G2679" s="222"/>
      <c r="H2679" s="222"/>
      <c r="I2679" s="222"/>
      <c r="J2679" s="222"/>
      <c r="K2679" s="222"/>
      <c r="L2679" s="222"/>
      <c r="M2679" s="752"/>
    </row>
    <row r="2680" spans="2:13" s="221" customFormat="1">
      <c r="B2680" s="222"/>
      <c r="C2680" s="222"/>
      <c r="D2680" s="222"/>
      <c r="E2680" s="222"/>
      <c r="F2680" s="222"/>
      <c r="G2680" s="222"/>
      <c r="H2680" s="222"/>
      <c r="I2680" s="222"/>
      <c r="J2680" s="222"/>
      <c r="K2680" s="222"/>
      <c r="L2680" s="222"/>
      <c r="M2680" s="752"/>
    </row>
    <row r="2681" spans="2:13" s="221" customFormat="1">
      <c r="B2681" s="222"/>
      <c r="C2681" s="222"/>
      <c r="D2681" s="222"/>
      <c r="E2681" s="222"/>
      <c r="F2681" s="222"/>
      <c r="G2681" s="222"/>
      <c r="H2681" s="222"/>
      <c r="I2681" s="222"/>
      <c r="J2681" s="222"/>
      <c r="K2681" s="222"/>
      <c r="L2681" s="222"/>
      <c r="M2681" s="752"/>
    </row>
    <row r="2682" spans="2:13" s="221" customFormat="1">
      <c r="B2682" s="222"/>
      <c r="C2682" s="222"/>
      <c r="D2682" s="222"/>
      <c r="E2682" s="222"/>
      <c r="F2682" s="222"/>
      <c r="G2682" s="222"/>
      <c r="H2682" s="222"/>
      <c r="I2682" s="222"/>
      <c r="J2682" s="222"/>
      <c r="K2682" s="222"/>
      <c r="L2682" s="222"/>
      <c r="M2682" s="752"/>
    </row>
    <row r="2683" spans="2:13" s="221" customFormat="1">
      <c r="B2683" s="222"/>
      <c r="C2683" s="222"/>
      <c r="D2683" s="222"/>
      <c r="E2683" s="222"/>
      <c r="F2683" s="222"/>
      <c r="G2683" s="222"/>
      <c r="H2683" s="222"/>
      <c r="I2683" s="222"/>
      <c r="J2683" s="222"/>
      <c r="K2683" s="222"/>
      <c r="L2683" s="222"/>
      <c r="M2683" s="752"/>
    </row>
    <row r="2684" spans="2:13" s="221" customFormat="1">
      <c r="B2684" s="222"/>
      <c r="C2684" s="222"/>
      <c r="D2684" s="222"/>
      <c r="E2684" s="222"/>
      <c r="F2684" s="222"/>
      <c r="G2684" s="222"/>
      <c r="H2684" s="222"/>
      <c r="I2684" s="222"/>
      <c r="J2684" s="222"/>
      <c r="K2684" s="222"/>
      <c r="L2684" s="222"/>
      <c r="M2684" s="752"/>
    </row>
    <row r="2685" spans="2:13" s="221" customFormat="1">
      <c r="B2685" s="222"/>
      <c r="C2685" s="222"/>
      <c r="D2685" s="222"/>
      <c r="E2685" s="222"/>
      <c r="F2685" s="222"/>
      <c r="G2685" s="222"/>
      <c r="H2685" s="222"/>
      <c r="I2685" s="222"/>
      <c r="J2685" s="222"/>
      <c r="K2685" s="222"/>
      <c r="L2685" s="222"/>
      <c r="M2685" s="752"/>
    </row>
    <row r="2686" spans="2:13" s="221" customFormat="1">
      <c r="B2686" s="222"/>
      <c r="C2686" s="222"/>
      <c r="D2686" s="222"/>
      <c r="E2686" s="222"/>
      <c r="F2686" s="222"/>
      <c r="G2686" s="222"/>
      <c r="H2686" s="222"/>
      <c r="I2686" s="222"/>
      <c r="J2686" s="222"/>
      <c r="K2686" s="222"/>
      <c r="L2686" s="222"/>
      <c r="M2686" s="752"/>
    </row>
    <row r="2687" spans="2:13" s="221" customFormat="1">
      <c r="B2687" s="222"/>
      <c r="C2687" s="222"/>
      <c r="D2687" s="222"/>
      <c r="E2687" s="222"/>
      <c r="F2687" s="222"/>
      <c r="G2687" s="222"/>
      <c r="H2687" s="222"/>
      <c r="I2687" s="222"/>
      <c r="J2687" s="222"/>
      <c r="K2687" s="222"/>
      <c r="L2687" s="222"/>
      <c r="M2687" s="752"/>
    </row>
    <row r="2688" spans="2:13" s="221" customFormat="1">
      <c r="B2688" s="222"/>
      <c r="C2688" s="222"/>
      <c r="D2688" s="222"/>
      <c r="E2688" s="222"/>
      <c r="F2688" s="222"/>
      <c r="G2688" s="222"/>
      <c r="H2688" s="222"/>
      <c r="I2688" s="222"/>
      <c r="J2688" s="222"/>
      <c r="K2688" s="222"/>
      <c r="L2688" s="222"/>
      <c r="M2688" s="752"/>
    </row>
    <row r="2689" spans="2:13" s="221" customFormat="1">
      <c r="B2689" s="222"/>
      <c r="C2689" s="222"/>
      <c r="D2689" s="222"/>
      <c r="E2689" s="222"/>
      <c r="F2689" s="222"/>
      <c r="G2689" s="222"/>
      <c r="H2689" s="222"/>
      <c r="I2689" s="222"/>
      <c r="J2689" s="222"/>
      <c r="K2689" s="222"/>
      <c r="L2689" s="222"/>
      <c r="M2689" s="752"/>
    </row>
    <row r="2690" spans="2:13" s="221" customFormat="1">
      <c r="B2690" s="222"/>
      <c r="C2690" s="222"/>
      <c r="D2690" s="222"/>
      <c r="E2690" s="222"/>
      <c r="F2690" s="222"/>
      <c r="G2690" s="222"/>
      <c r="H2690" s="222"/>
      <c r="I2690" s="222"/>
      <c r="J2690" s="222"/>
      <c r="K2690" s="222"/>
      <c r="L2690" s="222"/>
      <c r="M2690" s="752"/>
    </row>
    <row r="2691" spans="2:13" s="221" customFormat="1">
      <c r="B2691" s="222"/>
      <c r="C2691" s="222"/>
      <c r="D2691" s="222"/>
      <c r="E2691" s="222"/>
      <c r="F2691" s="222"/>
      <c r="G2691" s="222"/>
      <c r="H2691" s="222"/>
      <c r="I2691" s="222"/>
      <c r="J2691" s="222"/>
      <c r="K2691" s="222"/>
      <c r="L2691" s="222"/>
      <c r="M2691" s="752"/>
    </row>
    <row r="2692" spans="2:13" s="221" customFormat="1">
      <c r="B2692" s="222"/>
      <c r="C2692" s="222"/>
      <c r="D2692" s="222"/>
      <c r="E2692" s="222"/>
      <c r="F2692" s="222"/>
      <c r="G2692" s="222"/>
      <c r="H2692" s="222"/>
      <c r="I2692" s="222"/>
      <c r="J2692" s="222"/>
      <c r="K2692" s="222"/>
      <c r="L2692" s="222"/>
      <c r="M2692" s="752"/>
    </row>
    <row r="2693" spans="2:13" s="221" customFormat="1">
      <c r="B2693" s="222"/>
      <c r="C2693" s="222"/>
      <c r="D2693" s="222"/>
      <c r="E2693" s="222"/>
      <c r="F2693" s="222"/>
      <c r="G2693" s="222"/>
      <c r="H2693" s="222"/>
      <c r="I2693" s="222"/>
      <c r="J2693" s="222"/>
      <c r="K2693" s="222"/>
      <c r="L2693" s="222"/>
      <c r="M2693" s="752"/>
    </row>
    <row r="2694" spans="2:13" s="221" customFormat="1">
      <c r="B2694" s="222"/>
      <c r="C2694" s="222"/>
      <c r="D2694" s="222"/>
      <c r="E2694" s="222"/>
      <c r="F2694" s="222"/>
      <c r="G2694" s="222"/>
      <c r="H2694" s="222"/>
      <c r="I2694" s="222"/>
      <c r="J2694" s="222"/>
      <c r="K2694" s="222"/>
      <c r="L2694" s="222"/>
      <c r="M2694" s="752"/>
    </row>
    <row r="2695" spans="2:13" s="221" customFormat="1">
      <c r="B2695" s="222"/>
      <c r="C2695" s="222"/>
      <c r="D2695" s="222"/>
      <c r="E2695" s="222"/>
      <c r="F2695" s="222"/>
      <c r="G2695" s="222"/>
      <c r="H2695" s="222"/>
      <c r="I2695" s="222"/>
      <c r="J2695" s="222"/>
      <c r="K2695" s="222"/>
      <c r="L2695" s="222"/>
      <c r="M2695" s="752"/>
    </row>
    <row r="2696" spans="2:13" s="221" customFormat="1">
      <c r="B2696" s="222"/>
      <c r="C2696" s="222"/>
      <c r="D2696" s="222"/>
      <c r="E2696" s="222"/>
      <c r="F2696" s="222"/>
      <c r="G2696" s="222"/>
      <c r="H2696" s="222"/>
      <c r="I2696" s="222"/>
      <c r="J2696" s="222"/>
      <c r="K2696" s="222"/>
      <c r="L2696" s="222"/>
      <c r="M2696" s="752"/>
    </row>
    <row r="2697" spans="2:13" s="221" customFormat="1">
      <c r="B2697" s="222"/>
      <c r="C2697" s="222"/>
      <c r="D2697" s="222"/>
      <c r="E2697" s="222"/>
      <c r="F2697" s="222"/>
      <c r="G2697" s="222"/>
      <c r="H2697" s="222"/>
      <c r="I2697" s="222"/>
      <c r="J2697" s="222"/>
      <c r="K2697" s="222"/>
      <c r="L2697" s="222"/>
      <c r="M2697" s="752"/>
    </row>
    <row r="2698" spans="2:13" s="221" customFormat="1">
      <c r="B2698" s="222"/>
      <c r="C2698" s="222"/>
      <c r="D2698" s="222"/>
      <c r="E2698" s="222"/>
      <c r="F2698" s="222"/>
      <c r="G2698" s="222"/>
      <c r="H2698" s="222"/>
      <c r="I2698" s="222"/>
      <c r="J2698" s="222"/>
      <c r="K2698" s="222"/>
      <c r="L2698" s="222"/>
      <c r="M2698" s="752"/>
    </row>
    <row r="2699" spans="2:13" s="221" customFormat="1">
      <c r="B2699" s="222"/>
      <c r="C2699" s="222"/>
      <c r="D2699" s="222"/>
      <c r="E2699" s="222"/>
      <c r="F2699" s="222"/>
      <c r="G2699" s="222"/>
      <c r="H2699" s="222"/>
      <c r="I2699" s="222"/>
      <c r="J2699" s="222"/>
      <c r="K2699" s="222"/>
      <c r="L2699" s="222"/>
      <c r="M2699" s="752"/>
    </row>
    <row r="2700" spans="2:13" s="221" customFormat="1">
      <c r="B2700" s="222"/>
      <c r="C2700" s="222"/>
      <c r="D2700" s="222"/>
      <c r="E2700" s="222"/>
      <c r="F2700" s="222"/>
      <c r="G2700" s="222"/>
      <c r="H2700" s="222"/>
      <c r="I2700" s="222"/>
      <c r="J2700" s="222"/>
      <c r="K2700" s="222"/>
      <c r="L2700" s="222"/>
      <c r="M2700" s="752"/>
    </row>
    <row r="2701" spans="2:13" s="221" customFormat="1">
      <c r="B2701" s="222"/>
      <c r="C2701" s="222"/>
      <c r="D2701" s="222"/>
      <c r="E2701" s="222"/>
      <c r="F2701" s="222"/>
      <c r="G2701" s="222"/>
      <c r="H2701" s="222"/>
      <c r="I2701" s="222"/>
      <c r="J2701" s="222"/>
      <c r="K2701" s="222"/>
      <c r="L2701" s="222"/>
      <c r="M2701" s="752"/>
    </row>
    <row r="2702" spans="2:13" s="221" customFormat="1">
      <c r="B2702" s="222"/>
      <c r="C2702" s="222"/>
      <c r="D2702" s="222"/>
      <c r="E2702" s="222"/>
      <c r="F2702" s="222"/>
      <c r="G2702" s="222"/>
      <c r="H2702" s="222"/>
      <c r="I2702" s="222"/>
      <c r="J2702" s="222"/>
      <c r="K2702" s="222"/>
      <c r="L2702" s="222"/>
      <c r="M2702" s="752"/>
    </row>
    <row r="2703" spans="2:13" s="221" customFormat="1">
      <c r="B2703" s="222"/>
      <c r="C2703" s="222"/>
      <c r="D2703" s="222"/>
      <c r="E2703" s="222"/>
      <c r="F2703" s="222"/>
      <c r="G2703" s="222"/>
      <c r="H2703" s="222"/>
      <c r="I2703" s="222"/>
      <c r="J2703" s="222"/>
      <c r="K2703" s="222"/>
      <c r="L2703" s="222"/>
      <c r="M2703" s="752"/>
    </row>
    <row r="2704" spans="2:13" s="221" customFormat="1">
      <c r="B2704" s="222"/>
      <c r="C2704" s="222"/>
      <c r="D2704" s="222"/>
      <c r="E2704" s="222"/>
      <c r="F2704" s="222"/>
      <c r="G2704" s="222"/>
      <c r="H2704" s="222"/>
      <c r="I2704" s="222"/>
      <c r="J2704" s="222"/>
      <c r="K2704" s="222"/>
      <c r="L2704" s="222"/>
      <c r="M2704" s="752"/>
    </row>
    <row r="2705" spans="2:13" s="221" customFormat="1">
      <c r="B2705" s="222"/>
      <c r="C2705" s="222"/>
      <c r="D2705" s="222"/>
      <c r="E2705" s="222"/>
      <c r="F2705" s="222"/>
      <c r="G2705" s="222"/>
      <c r="H2705" s="222"/>
      <c r="I2705" s="222"/>
      <c r="J2705" s="222"/>
      <c r="K2705" s="222"/>
      <c r="L2705" s="222"/>
      <c r="M2705" s="752"/>
    </row>
    <row r="2706" spans="2:13" s="221" customFormat="1">
      <c r="B2706" s="222"/>
      <c r="C2706" s="222"/>
      <c r="D2706" s="222"/>
      <c r="E2706" s="222"/>
      <c r="F2706" s="222"/>
      <c r="G2706" s="222"/>
      <c r="H2706" s="222"/>
      <c r="I2706" s="222"/>
      <c r="J2706" s="222"/>
      <c r="K2706" s="222"/>
      <c r="L2706" s="222"/>
      <c r="M2706" s="752"/>
    </row>
    <row r="2707" spans="2:13" s="221" customFormat="1">
      <c r="B2707" s="222"/>
      <c r="C2707" s="222"/>
      <c r="D2707" s="222"/>
      <c r="E2707" s="222"/>
      <c r="F2707" s="222"/>
      <c r="G2707" s="222"/>
      <c r="H2707" s="222"/>
      <c r="I2707" s="222"/>
      <c r="J2707" s="222"/>
      <c r="K2707" s="222"/>
      <c r="L2707" s="222"/>
      <c r="M2707" s="752"/>
    </row>
    <row r="2708" spans="2:13" s="221" customFormat="1">
      <c r="B2708" s="222"/>
      <c r="C2708" s="222"/>
      <c r="D2708" s="222"/>
      <c r="E2708" s="222"/>
      <c r="F2708" s="222"/>
      <c r="G2708" s="222"/>
      <c r="H2708" s="222"/>
      <c r="I2708" s="222"/>
      <c r="J2708" s="222"/>
      <c r="K2708" s="222"/>
      <c r="L2708" s="222"/>
      <c r="M2708" s="752"/>
    </row>
    <row r="2709" spans="2:13" s="221" customFormat="1">
      <c r="B2709" s="222"/>
      <c r="C2709" s="222"/>
      <c r="D2709" s="222"/>
      <c r="E2709" s="222"/>
      <c r="F2709" s="222"/>
      <c r="G2709" s="222"/>
      <c r="H2709" s="222"/>
      <c r="I2709" s="222"/>
      <c r="J2709" s="222"/>
      <c r="K2709" s="222"/>
      <c r="L2709" s="222"/>
      <c r="M2709" s="752"/>
    </row>
    <row r="2710" spans="2:13" s="221" customFormat="1">
      <c r="B2710" s="222"/>
      <c r="C2710" s="222"/>
      <c r="D2710" s="222"/>
      <c r="E2710" s="222"/>
      <c r="F2710" s="222"/>
      <c r="G2710" s="222"/>
      <c r="H2710" s="222"/>
      <c r="I2710" s="222"/>
      <c r="J2710" s="222"/>
      <c r="K2710" s="222"/>
      <c r="L2710" s="222"/>
      <c r="M2710" s="752"/>
    </row>
    <row r="2711" spans="2:13" s="221" customFormat="1">
      <c r="B2711" s="222"/>
      <c r="C2711" s="222"/>
      <c r="D2711" s="222"/>
      <c r="E2711" s="222"/>
      <c r="F2711" s="222"/>
      <c r="G2711" s="222"/>
      <c r="H2711" s="222"/>
      <c r="I2711" s="222"/>
      <c r="J2711" s="222"/>
      <c r="K2711" s="222"/>
      <c r="L2711" s="222"/>
      <c r="M2711" s="752"/>
    </row>
    <row r="2712" spans="2:13" s="221" customFormat="1">
      <c r="B2712" s="222"/>
      <c r="C2712" s="222"/>
      <c r="D2712" s="222"/>
      <c r="E2712" s="222"/>
      <c r="F2712" s="222"/>
      <c r="G2712" s="222"/>
      <c r="H2712" s="222"/>
      <c r="I2712" s="222"/>
      <c r="J2712" s="222"/>
      <c r="K2712" s="222"/>
      <c r="L2712" s="222"/>
      <c r="M2712" s="752"/>
    </row>
    <row r="2713" spans="2:13" s="221" customFormat="1">
      <c r="B2713" s="222"/>
      <c r="C2713" s="222"/>
      <c r="D2713" s="222"/>
      <c r="E2713" s="222"/>
      <c r="F2713" s="222"/>
      <c r="G2713" s="222"/>
      <c r="H2713" s="222"/>
      <c r="I2713" s="222"/>
      <c r="J2713" s="222"/>
      <c r="K2713" s="222"/>
      <c r="L2713" s="222"/>
      <c r="M2713" s="752"/>
    </row>
    <row r="2714" spans="2:13" s="221" customFormat="1">
      <c r="B2714" s="222"/>
      <c r="C2714" s="222"/>
      <c r="D2714" s="222"/>
      <c r="E2714" s="222"/>
      <c r="F2714" s="222"/>
      <c r="G2714" s="222"/>
      <c r="H2714" s="222"/>
      <c r="I2714" s="222"/>
      <c r="J2714" s="222"/>
      <c r="K2714" s="222"/>
      <c r="L2714" s="222"/>
      <c r="M2714" s="752"/>
    </row>
    <row r="2715" spans="2:13" s="221" customFormat="1">
      <c r="B2715" s="222"/>
      <c r="C2715" s="222"/>
      <c r="D2715" s="222"/>
      <c r="E2715" s="222"/>
      <c r="F2715" s="222"/>
      <c r="G2715" s="222"/>
      <c r="H2715" s="222"/>
      <c r="I2715" s="222"/>
      <c r="J2715" s="222"/>
      <c r="K2715" s="222"/>
      <c r="L2715" s="222"/>
      <c r="M2715" s="752"/>
    </row>
    <row r="2716" spans="2:13" s="221" customFormat="1">
      <c r="B2716" s="222"/>
      <c r="C2716" s="222"/>
      <c r="D2716" s="222"/>
      <c r="E2716" s="222"/>
      <c r="F2716" s="222"/>
      <c r="G2716" s="222"/>
      <c r="H2716" s="222"/>
      <c r="I2716" s="222"/>
      <c r="J2716" s="222"/>
      <c r="K2716" s="222"/>
      <c r="L2716" s="222"/>
      <c r="M2716" s="752"/>
    </row>
    <row r="2717" spans="2:13" s="221" customFormat="1">
      <c r="B2717" s="222"/>
      <c r="C2717" s="222"/>
      <c r="D2717" s="222"/>
      <c r="E2717" s="222"/>
      <c r="F2717" s="222"/>
      <c r="G2717" s="222"/>
      <c r="H2717" s="222"/>
      <c r="I2717" s="222"/>
      <c r="J2717" s="222"/>
      <c r="K2717" s="222"/>
      <c r="L2717" s="222"/>
      <c r="M2717" s="752"/>
    </row>
    <row r="2718" spans="2:13" s="221" customFormat="1">
      <c r="B2718" s="222"/>
      <c r="C2718" s="222"/>
      <c r="D2718" s="222"/>
      <c r="E2718" s="222"/>
      <c r="F2718" s="222"/>
      <c r="G2718" s="222"/>
      <c r="H2718" s="222"/>
      <c r="I2718" s="222"/>
      <c r="J2718" s="222"/>
      <c r="K2718" s="222"/>
      <c r="L2718" s="222"/>
      <c r="M2718" s="752"/>
    </row>
    <row r="2719" spans="2:13" s="221" customFormat="1">
      <c r="B2719" s="222"/>
      <c r="C2719" s="222"/>
      <c r="D2719" s="222"/>
      <c r="E2719" s="222"/>
      <c r="F2719" s="222"/>
      <c r="G2719" s="222"/>
      <c r="H2719" s="222"/>
      <c r="I2719" s="222"/>
      <c r="J2719" s="222"/>
      <c r="K2719" s="222"/>
      <c r="L2719" s="222"/>
      <c r="M2719" s="752"/>
    </row>
    <row r="2720" spans="2:13" s="221" customFormat="1">
      <c r="B2720" s="222"/>
      <c r="C2720" s="222"/>
      <c r="D2720" s="222"/>
      <c r="E2720" s="222"/>
      <c r="F2720" s="222"/>
      <c r="G2720" s="222"/>
      <c r="H2720" s="222"/>
      <c r="I2720" s="222"/>
      <c r="J2720" s="222"/>
      <c r="K2720" s="222"/>
      <c r="L2720" s="222"/>
      <c r="M2720" s="752"/>
    </row>
    <row r="2721" spans="2:13" s="221" customFormat="1">
      <c r="B2721" s="222"/>
      <c r="C2721" s="222"/>
      <c r="D2721" s="222"/>
      <c r="E2721" s="222"/>
      <c r="F2721" s="222"/>
      <c r="G2721" s="222"/>
      <c r="H2721" s="222"/>
      <c r="I2721" s="222"/>
      <c r="J2721" s="222"/>
      <c r="K2721" s="222"/>
      <c r="L2721" s="222"/>
      <c r="M2721" s="752"/>
    </row>
    <row r="2722" spans="2:13" s="221" customFormat="1">
      <c r="B2722" s="222"/>
      <c r="C2722" s="222"/>
      <c r="D2722" s="222"/>
      <c r="E2722" s="222"/>
      <c r="F2722" s="222"/>
      <c r="G2722" s="222"/>
      <c r="H2722" s="222"/>
      <c r="I2722" s="222"/>
      <c r="J2722" s="222"/>
      <c r="K2722" s="222"/>
      <c r="L2722" s="222"/>
      <c r="M2722" s="752"/>
    </row>
    <row r="2723" spans="2:13" s="221" customFormat="1">
      <c r="B2723" s="222"/>
      <c r="C2723" s="222"/>
      <c r="D2723" s="222"/>
      <c r="E2723" s="222"/>
      <c r="F2723" s="222"/>
      <c r="G2723" s="222"/>
      <c r="H2723" s="222"/>
      <c r="I2723" s="222"/>
      <c r="J2723" s="222"/>
      <c r="K2723" s="222"/>
      <c r="L2723" s="222"/>
      <c r="M2723" s="752"/>
    </row>
    <row r="2724" spans="2:13" s="221" customFormat="1">
      <c r="B2724" s="222"/>
      <c r="C2724" s="222"/>
      <c r="D2724" s="222"/>
      <c r="E2724" s="222"/>
      <c r="F2724" s="222"/>
      <c r="G2724" s="222"/>
      <c r="H2724" s="222"/>
      <c r="I2724" s="222"/>
      <c r="J2724" s="222"/>
      <c r="K2724" s="222"/>
      <c r="L2724" s="222"/>
      <c r="M2724" s="752"/>
    </row>
    <row r="2725" spans="2:13" s="221" customFormat="1">
      <c r="B2725" s="222"/>
      <c r="C2725" s="222"/>
      <c r="D2725" s="222"/>
      <c r="E2725" s="222"/>
      <c r="F2725" s="222"/>
      <c r="G2725" s="222"/>
      <c r="H2725" s="222"/>
      <c r="I2725" s="222"/>
      <c r="J2725" s="222"/>
      <c r="K2725" s="222"/>
      <c r="L2725" s="222"/>
      <c r="M2725" s="752"/>
    </row>
    <row r="2726" spans="2:13" s="221" customFormat="1">
      <c r="B2726" s="222"/>
      <c r="C2726" s="222"/>
      <c r="D2726" s="222"/>
      <c r="E2726" s="222"/>
      <c r="F2726" s="222"/>
      <c r="G2726" s="222"/>
      <c r="H2726" s="222"/>
      <c r="I2726" s="222"/>
      <c r="J2726" s="222"/>
      <c r="K2726" s="222"/>
      <c r="L2726" s="222"/>
      <c r="M2726" s="752"/>
    </row>
    <row r="2727" spans="2:13" s="221" customFormat="1">
      <c r="B2727" s="222"/>
      <c r="C2727" s="222"/>
      <c r="D2727" s="222"/>
      <c r="E2727" s="222"/>
      <c r="F2727" s="222"/>
      <c r="G2727" s="222"/>
      <c r="H2727" s="222"/>
      <c r="I2727" s="222"/>
      <c r="J2727" s="222"/>
      <c r="K2727" s="222"/>
      <c r="L2727" s="222"/>
      <c r="M2727" s="752"/>
    </row>
    <row r="2728" spans="2:13" s="221" customFormat="1">
      <c r="B2728" s="222"/>
      <c r="C2728" s="222"/>
      <c r="D2728" s="222"/>
      <c r="E2728" s="222"/>
      <c r="F2728" s="222"/>
      <c r="G2728" s="222"/>
      <c r="H2728" s="222"/>
      <c r="I2728" s="222"/>
      <c r="J2728" s="222"/>
      <c r="K2728" s="222"/>
      <c r="L2728" s="222"/>
      <c r="M2728" s="752"/>
    </row>
    <row r="2729" spans="2:13" s="221" customFormat="1">
      <c r="B2729" s="222"/>
      <c r="C2729" s="222"/>
      <c r="D2729" s="222"/>
      <c r="E2729" s="222"/>
      <c r="F2729" s="222"/>
      <c r="G2729" s="222"/>
      <c r="H2729" s="222"/>
      <c r="I2729" s="222"/>
      <c r="J2729" s="222"/>
      <c r="K2729" s="222"/>
      <c r="L2729" s="222"/>
      <c r="M2729" s="752"/>
    </row>
    <row r="2730" spans="2:13" s="221" customFormat="1">
      <c r="B2730" s="222"/>
      <c r="C2730" s="222"/>
      <c r="D2730" s="222"/>
      <c r="E2730" s="222"/>
      <c r="F2730" s="222"/>
      <c r="G2730" s="222"/>
      <c r="H2730" s="222"/>
      <c r="I2730" s="222"/>
      <c r="J2730" s="222"/>
      <c r="K2730" s="222"/>
      <c r="L2730" s="222"/>
      <c r="M2730" s="752"/>
    </row>
    <row r="2731" spans="2:13" s="221" customFormat="1">
      <c r="B2731" s="222"/>
      <c r="C2731" s="222"/>
      <c r="D2731" s="222"/>
      <c r="E2731" s="222"/>
      <c r="F2731" s="222"/>
      <c r="G2731" s="222"/>
      <c r="H2731" s="222"/>
      <c r="I2731" s="222"/>
      <c r="J2731" s="222"/>
      <c r="K2731" s="222"/>
      <c r="L2731" s="222"/>
      <c r="M2731" s="752"/>
    </row>
    <row r="2732" spans="2:13" s="221" customFormat="1">
      <c r="B2732" s="222"/>
      <c r="C2732" s="222"/>
      <c r="D2732" s="222"/>
      <c r="E2732" s="222"/>
      <c r="F2732" s="222"/>
      <c r="G2732" s="222"/>
      <c r="H2732" s="222"/>
      <c r="I2732" s="222"/>
      <c r="J2732" s="222"/>
      <c r="K2732" s="222"/>
      <c r="L2732" s="222"/>
      <c r="M2732" s="752"/>
    </row>
    <row r="2733" spans="2:13" s="221" customFormat="1">
      <c r="B2733" s="222"/>
      <c r="C2733" s="222"/>
      <c r="D2733" s="222"/>
      <c r="E2733" s="222"/>
      <c r="F2733" s="222"/>
      <c r="G2733" s="222"/>
      <c r="H2733" s="222"/>
      <c r="I2733" s="222"/>
      <c r="J2733" s="222"/>
      <c r="K2733" s="222"/>
      <c r="L2733" s="222"/>
      <c r="M2733" s="752"/>
    </row>
    <row r="2734" spans="2:13" s="221" customFormat="1">
      <c r="B2734" s="222"/>
      <c r="C2734" s="222"/>
      <c r="D2734" s="222"/>
      <c r="E2734" s="222"/>
      <c r="F2734" s="222"/>
      <c r="G2734" s="222"/>
      <c r="H2734" s="222"/>
      <c r="I2734" s="222"/>
      <c r="J2734" s="222"/>
      <c r="K2734" s="222"/>
      <c r="L2734" s="222"/>
      <c r="M2734" s="752"/>
    </row>
    <row r="2735" spans="2:13" s="221" customFormat="1">
      <c r="B2735" s="222"/>
      <c r="C2735" s="222"/>
      <c r="D2735" s="222"/>
      <c r="E2735" s="222"/>
      <c r="F2735" s="222"/>
      <c r="G2735" s="222"/>
      <c r="H2735" s="222"/>
      <c r="I2735" s="222"/>
      <c r="J2735" s="222"/>
      <c r="K2735" s="222"/>
      <c r="L2735" s="222"/>
      <c r="M2735" s="752"/>
    </row>
    <row r="2736" spans="2:13" s="221" customFormat="1">
      <c r="B2736" s="222"/>
      <c r="C2736" s="222"/>
      <c r="D2736" s="222"/>
      <c r="E2736" s="222"/>
      <c r="F2736" s="222"/>
      <c r="G2736" s="222"/>
      <c r="H2736" s="222"/>
      <c r="I2736" s="222"/>
      <c r="J2736" s="222"/>
      <c r="K2736" s="222"/>
      <c r="L2736" s="222"/>
      <c r="M2736" s="752"/>
    </row>
    <row r="2737" spans="2:13" s="221" customFormat="1">
      <c r="B2737" s="222"/>
      <c r="C2737" s="222"/>
      <c r="D2737" s="222"/>
      <c r="E2737" s="222"/>
      <c r="F2737" s="222"/>
      <c r="G2737" s="222"/>
      <c r="H2737" s="222"/>
      <c r="I2737" s="222"/>
      <c r="J2737" s="222"/>
      <c r="K2737" s="222"/>
      <c r="L2737" s="222"/>
      <c r="M2737" s="752"/>
    </row>
    <row r="2738" spans="2:13" s="221" customFormat="1">
      <c r="B2738" s="222"/>
      <c r="C2738" s="222"/>
      <c r="D2738" s="222"/>
      <c r="E2738" s="222"/>
      <c r="F2738" s="222"/>
      <c r="G2738" s="222"/>
      <c r="H2738" s="222"/>
      <c r="I2738" s="222"/>
      <c r="J2738" s="222"/>
      <c r="K2738" s="222"/>
      <c r="L2738" s="222"/>
      <c r="M2738" s="752"/>
    </row>
    <row r="2739" spans="2:13" s="221" customFormat="1">
      <c r="B2739" s="222"/>
      <c r="C2739" s="222"/>
      <c r="D2739" s="222"/>
      <c r="E2739" s="222"/>
      <c r="F2739" s="222"/>
      <c r="G2739" s="222"/>
      <c r="H2739" s="222"/>
      <c r="I2739" s="222"/>
      <c r="J2739" s="222"/>
      <c r="K2739" s="222"/>
      <c r="L2739" s="222"/>
      <c r="M2739" s="752"/>
    </row>
    <row r="2740" spans="2:13" s="221" customFormat="1">
      <c r="B2740" s="222"/>
      <c r="C2740" s="222"/>
      <c r="D2740" s="222"/>
      <c r="E2740" s="222"/>
      <c r="F2740" s="222"/>
      <c r="G2740" s="222"/>
      <c r="H2740" s="222"/>
      <c r="I2740" s="222"/>
      <c r="J2740" s="222"/>
      <c r="K2740" s="222"/>
      <c r="L2740" s="222"/>
      <c r="M2740" s="752"/>
    </row>
    <row r="2741" spans="2:13" s="221" customFormat="1">
      <c r="B2741" s="222"/>
      <c r="C2741" s="222"/>
      <c r="D2741" s="222"/>
      <c r="E2741" s="222"/>
      <c r="F2741" s="222"/>
      <c r="G2741" s="222"/>
      <c r="H2741" s="222"/>
      <c r="I2741" s="222"/>
      <c r="J2741" s="222"/>
      <c r="K2741" s="222"/>
      <c r="L2741" s="222"/>
      <c r="M2741" s="752"/>
    </row>
    <row r="2742" spans="2:13" s="221" customFormat="1">
      <c r="B2742" s="222"/>
      <c r="C2742" s="222"/>
      <c r="D2742" s="222"/>
      <c r="E2742" s="222"/>
      <c r="F2742" s="222"/>
      <c r="G2742" s="222"/>
      <c r="H2742" s="222"/>
      <c r="I2742" s="222"/>
      <c r="J2742" s="222"/>
      <c r="K2742" s="222"/>
      <c r="L2742" s="222"/>
      <c r="M2742" s="752"/>
    </row>
    <row r="2743" spans="2:13" s="221" customFormat="1">
      <c r="B2743" s="222"/>
      <c r="C2743" s="222"/>
      <c r="D2743" s="222"/>
      <c r="E2743" s="222"/>
      <c r="F2743" s="222"/>
      <c r="G2743" s="222"/>
      <c r="H2743" s="222"/>
      <c r="I2743" s="222"/>
      <c r="J2743" s="222"/>
      <c r="K2743" s="222"/>
      <c r="L2743" s="222"/>
      <c r="M2743" s="752"/>
    </row>
    <row r="2744" spans="2:13" s="221" customFormat="1">
      <c r="B2744" s="222"/>
      <c r="C2744" s="222"/>
      <c r="D2744" s="222"/>
      <c r="E2744" s="222"/>
      <c r="F2744" s="222"/>
      <c r="G2744" s="222"/>
      <c r="H2744" s="222"/>
      <c r="I2744" s="222"/>
      <c r="J2744" s="222"/>
      <c r="K2744" s="222"/>
      <c r="L2744" s="222"/>
      <c r="M2744" s="752"/>
    </row>
    <row r="2745" spans="2:13" s="221" customFormat="1">
      <c r="B2745" s="222"/>
      <c r="C2745" s="222"/>
      <c r="D2745" s="222"/>
      <c r="E2745" s="222"/>
      <c r="F2745" s="222"/>
      <c r="G2745" s="222"/>
      <c r="H2745" s="222"/>
      <c r="I2745" s="222"/>
      <c r="J2745" s="222"/>
      <c r="K2745" s="222"/>
      <c r="L2745" s="222"/>
      <c r="M2745" s="752"/>
    </row>
    <row r="2746" spans="2:13" s="221" customFormat="1">
      <c r="B2746" s="222"/>
      <c r="C2746" s="222"/>
      <c r="D2746" s="222"/>
      <c r="E2746" s="222"/>
      <c r="F2746" s="222"/>
      <c r="G2746" s="222"/>
      <c r="H2746" s="222"/>
      <c r="I2746" s="222"/>
      <c r="J2746" s="222"/>
      <c r="K2746" s="222"/>
      <c r="L2746" s="222"/>
      <c r="M2746" s="752"/>
    </row>
    <row r="2747" spans="2:13" s="221" customFormat="1">
      <c r="B2747" s="222"/>
      <c r="C2747" s="222"/>
      <c r="D2747" s="222"/>
      <c r="E2747" s="222"/>
      <c r="F2747" s="222"/>
      <c r="G2747" s="222"/>
      <c r="H2747" s="222"/>
      <c r="I2747" s="222"/>
      <c r="J2747" s="222"/>
      <c r="K2747" s="222"/>
      <c r="L2747" s="222"/>
      <c r="M2747" s="752"/>
    </row>
    <row r="2748" spans="2:13" s="221" customFormat="1">
      <c r="B2748" s="222"/>
      <c r="C2748" s="222"/>
      <c r="D2748" s="222"/>
      <c r="E2748" s="222"/>
      <c r="F2748" s="222"/>
      <c r="G2748" s="222"/>
      <c r="H2748" s="222"/>
      <c r="I2748" s="222"/>
      <c r="J2748" s="222"/>
      <c r="K2748" s="222"/>
      <c r="L2748" s="222"/>
      <c r="M2748" s="752"/>
    </row>
    <row r="2749" spans="2:13" s="221" customFormat="1">
      <c r="B2749" s="222"/>
      <c r="C2749" s="222"/>
      <c r="D2749" s="222"/>
      <c r="E2749" s="222"/>
      <c r="F2749" s="222"/>
      <c r="G2749" s="222"/>
      <c r="H2749" s="222"/>
      <c r="I2749" s="222"/>
      <c r="J2749" s="222"/>
      <c r="K2749" s="222"/>
      <c r="L2749" s="222"/>
      <c r="M2749" s="752"/>
    </row>
    <row r="2750" spans="2:13" s="221" customFormat="1">
      <c r="B2750" s="222"/>
      <c r="C2750" s="222"/>
      <c r="D2750" s="222"/>
      <c r="E2750" s="222"/>
      <c r="F2750" s="222"/>
      <c r="G2750" s="222"/>
      <c r="H2750" s="222"/>
      <c r="I2750" s="222"/>
      <c r="J2750" s="222"/>
      <c r="K2750" s="222"/>
      <c r="L2750" s="222"/>
      <c r="M2750" s="752"/>
    </row>
    <row r="2751" spans="2:13" s="221" customFormat="1">
      <c r="B2751" s="222"/>
      <c r="C2751" s="222"/>
      <c r="D2751" s="222"/>
      <c r="E2751" s="222"/>
      <c r="F2751" s="222"/>
      <c r="G2751" s="222"/>
      <c r="H2751" s="222"/>
      <c r="I2751" s="222"/>
      <c r="J2751" s="222"/>
      <c r="K2751" s="222"/>
      <c r="L2751" s="222"/>
      <c r="M2751" s="752"/>
    </row>
    <row r="2752" spans="2:13" s="221" customFormat="1">
      <c r="B2752" s="222"/>
      <c r="C2752" s="222"/>
      <c r="D2752" s="222"/>
      <c r="E2752" s="222"/>
      <c r="F2752" s="222"/>
      <c r="G2752" s="222"/>
      <c r="H2752" s="222"/>
      <c r="I2752" s="222"/>
      <c r="J2752" s="222"/>
      <c r="K2752" s="222"/>
      <c r="L2752" s="222"/>
      <c r="M2752" s="752"/>
    </row>
    <row r="2753" spans="2:13" s="221" customFormat="1">
      <c r="B2753" s="222"/>
      <c r="C2753" s="222"/>
      <c r="D2753" s="222"/>
      <c r="E2753" s="222"/>
      <c r="F2753" s="222"/>
      <c r="G2753" s="222"/>
      <c r="H2753" s="222"/>
      <c r="I2753" s="222"/>
      <c r="J2753" s="222"/>
      <c r="K2753" s="222"/>
      <c r="L2753" s="222"/>
      <c r="M2753" s="752"/>
    </row>
    <row r="2754" spans="2:13" s="221" customFormat="1">
      <c r="B2754" s="222"/>
      <c r="C2754" s="222"/>
      <c r="D2754" s="222"/>
      <c r="E2754" s="222"/>
      <c r="F2754" s="222"/>
      <c r="G2754" s="222"/>
      <c r="H2754" s="222"/>
      <c r="I2754" s="222"/>
      <c r="J2754" s="222"/>
      <c r="K2754" s="222"/>
      <c r="L2754" s="222"/>
      <c r="M2754" s="752"/>
    </row>
    <row r="2755" spans="2:13" s="221" customFormat="1">
      <c r="B2755" s="222"/>
      <c r="C2755" s="222"/>
      <c r="D2755" s="222"/>
      <c r="E2755" s="222"/>
      <c r="F2755" s="222"/>
      <c r="G2755" s="222"/>
      <c r="H2755" s="222"/>
      <c r="I2755" s="222"/>
      <c r="J2755" s="222"/>
      <c r="K2755" s="222"/>
      <c r="L2755" s="222"/>
      <c r="M2755" s="752"/>
    </row>
    <row r="2756" spans="2:13" s="221" customFormat="1">
      <c r="B2756" s="222"/>
      <c r="C2756" s="222"/>
      <c r="D2756" s="222"/>
      <c r="E2756" s="222"/>
      <c r="F2756" s="222"/>
      <c r="G2756" s="222"/>
      <c r="H2756" s="222"/>
      <c r="I2756" s="222"/>
      <c r="J2756" s="222"/>
      <c r="K2756" s="222"/>
      <c r="L2756" s="222"/>
      <c r="M2756" s="752"/>
    </row>
    <row r="2757" spans="2:13" s="221" customFormat="1">
      <c r="B2757" s="222"/>
      <c r="C2757" s="222"/>
      <c r="D2757" s="222"/>
      <c r="E2757" s="222"/>
      <c r="F2757" s="222"/>
      <c r="G2757" s="222"/>
      <c r="H2757" s="222"/>
      <c r="I2757" s="222"/>
      <c r="J2757" s="222"/>
      <c r="K2757" s="222"/>
      <c r="L2757" s="222"/>
      <c r="M2757" s="752"/>
    </row>
    <row r="2758" spans="2:13" s="221" customFormat="1">
      <c r="B2758" s="222"/>
      <c r="C2758" s="222"/>
      <c r="D2758" s="222"/>
      <c r="E2758" s="222"/>
      <c r="F2758" s="222"/>
      <c r="G2758" s="222"/>
      <c r="H2758" s="222"/>
      <c r="I2758" s="222"/>
      <c r="J2758" s="222"/>
      <c r="K2758" s="222"/>
      <c r="L2758" s="222"/>
      <c r="M2758" s="752"/>
    </row>
    <row r="2759" spans="2:13" s="221" customFormat="1">
      <c r="B2759" s="222"/>
      <c r="C2759" s="222"/>
      <c r="D2759" s="222"/>
      <c r="E2759" s="222"/>
      <c r="F2759" s="222"/>
      <c r="G2759" s="222"/>
      <c r="H2759" s="222"/>
      <c r="I2759" s="222"/>
      <c r="J2759" s="222"/>
      <c r="K2759" s="222"/>
      <c r="L2759" s="222"/>
      <c r="M2759" s="752"/>
    </row>
    <row r="2760" spans="2:13" s="221" customFormat="1">
      <c r="B2760" s="222"/>
      <c r="C2760" s="222"/>
      <c r="D2760" s="222"/>
      <c r="E2760" s="222"/>
      <c r="F2760" s="222"/>
      <c r="G2760" s="222"/>
      <c r="H2760" s="222"/>
      <c r="I2760" s="222"/>
      <c r="J2760" s="222"/>
      <c r="K2760" s="222"/>
      <c r="L2760" s="222"/>
      <c r="M2760" s="752"/>
    </row>
    <row r="2761" spans="2:13" s="221" customFormat="1">
      <c r="B2761" s="222"/>
      <c r="C2761" s="222"/>
      <c r="D2761" s="222"/>
      <c r="E2761" s="222"/>
      <c r="F2761" s="222"/>
      <c r="G2761" s="222"/>
      <c r="H2761" s="222"/>
      <c r="I2761" s="222"/>
      <c r="J2761" s="222"/>
      <c r="K2761" s="222"/>
      <c r="L2761" s="222"/>
      <c r="M2761" s="752"/>
    </row>
    <row r="2762" spans="2:13" s="221" customFormat="1">
      <c r="B2762" s="222"/>
      <c r="C2762" s="222"/>
      <c r="D2762" s="222"/>
      <c r="E2762" s="222"/>
      <c r="F2762" s="222"/>
      <c r="G2762" s="222"/>
      <c r="H2762" s="222"/>
      <c r="I2762" s="222"/>
      <c r="J2762" s="222"/>
      <c r="K2762" s="222"/>
      <c r="L2762" s="222"/>
      <c r="M2762" s="752"/>
    </row>
    <row r="2763" spans="2:13" s="221" customFormat="1">
      <c r="B2763" s="222"/>
      <c r="C2763" s="222"/>
      <c r="D2763" s="222"/>
      <c r="E2763" s="222"/>
      <c r="F2763" s="222"/>
      <c r="G2763" s="222"/>
      <c r="H2763" s="222"/>
      <c r="I2763" s="222"/>
      <c r="J2763" s="222"/>
      <c r="K2763" s="222"/>
      <c r="L2763" s="222"/>
      <c r="M2763" s="752"/>
    </row>
    <row r="2764" spans="2:13" s="221" customFormat="1">
      <c r="B2764" s="222"/>
      <c r="C2764" s="222"/>
      <c r="D2764" s="222"/>
      <c r="E2764" s="222"/>
      <c r="F2764" s="222"/>
      <c r="G2764" s="222"/>
      <c r="H2764" s="222"/>
      <c r="I2764" s="222"/>
      <c r="J2764" s="222"/>
      <c r="K2764" s="222"/>
      <c r="L2764" s="222"/>
      <c r="M2764" s="752"/>
    </row>
    <row r="2765" spans="2:13" s="221" customFormat="1">
      <c r="B2765" s="222"/>
      <c r="C2765" s="222"/>
      <c r="D2765" s="222"/>
      <c r="E2765" s="222"/>
      <c r="F2765" s="222"/>
      <c r="G2765" s="222"/>
      <c r="H2765" s="222"/>
      <c r="I2765" s="222"/>
      <c r="J2765" s="222"/>
      <c r="K2765" s="222"/>
      <c r="L2765" s="222"/>
      <c r="M2765" s="752"/>
    </row>
    <row r="2766" spans="2:13" s="221" customFormat="1">
      <c r="B2766" s="222"/>
      <c r="C2766" s="222"/>
      <c r="D2766" s="222"/>
      <c r="E2766" s="222"/>
      <c r="F2766" s="222"/>
      <c r="G2766" s="222"/>
      <c r="H2766" s="222"/>
      <c r="I2766" s="222"/>
      <c r="J2766" s="222"/>
      <c r="K2766" s="222"/>
      <c r="L2766" s="222"/>
      <c r="M2766" s="752"/>
    </row>
    <row r="2767" spans="2:13" s="221" customFormat="1">
      <c r="B2767" s="222"/>
      <c r="C2767" s="222"/>
      <c r="D2767" s="222"/>
      <c r="E2767" s="222"/>
      <c r="F2767" s="222"/>
      <c r="G2767" s="222"/>
      <c r="H2767" s="222"/>
      <c r="I2767" s="222"/>
      <c r="J2767" s="222"/>
      <c r="K2767" s="222"/>
      <c r="L2767" s="222"/>
      <c r="M2767" s="752"/>
    </row>
    <row r="2768" spans="2:13" s="221" customFormat="1">
      <c r="B2768" s="222"/>
      <c r="C2768" s="222"/>
      <c r="D2768" s="222"/>
      <c r="E2768" s="222"/>
      <c r="F2768" s="222"/>
      <c r="G2768" s="222"/>
      <c r="H2768" s="222"/>
      <c r="I2768" s="222"/>
      <c r="J2768" s="222"/>
      <c r="K2768" s="222"/>
      <c r="L2768" s="222"/>
      <c r="M2768" s="752"/>
    </row>
    <row r="2769" spans="2:13" s="221" customFormat="1">
      <c r="B2769" s="222"/>
      <c r="C2769" s="222"/>
      <c r="D2769" s="222"/>
      <c r="E2769" s="222"/>
      <c r="F2769" s="222"/>
      <c r="G2769" s="222"/>
      <c r="H2769" s="222"/>
      <c r="I2769" s="222"/>
      <c r="J2769" s="222"/>
      <c r="K2769" s="222"/>
      <c r="L2769" s="222"/>
      <c r="M2769" s="752"/>
    </row>
    <row r="2770" spans="2:13" s="221" customFormat="1">
      <c r="B2770" s="222"/>
      <c r="C2770" s="222"/>
      <c r="D2770" s="222"/>
      <c r="E2770" s="222"/>
      <c r="F2770" s="222"/>
      <c r="G2770" s="222"/>
      <c r="H2770" s="222"/>
      <c r="I2770" s="222"/>
      <c r="J2770" s="222"/>
      <c r="K2770" s="222"/>
      <c r="L2770" s="222"/>
      <c r="M2770" s="752"/>
    </row>
    <row r="2771" spans="2:13" s="221" customFormat="1">
      <c r="B2771" s="222"/>
      <c r="C2771" s="222"/>
      <c r="D2771" s="222"/>
      <c r="E2771" s="222"/>
      <c r="F2771" s="222"/>
      <c r="G2771" s="222"/>
      <c r="H2771" s="222"/>
      <c r="I2771" s="222"/>
      <c r="J2771" s="222"/>
      <c r="K2771" s="222"/>
      <c r="L2771" s="222"/>
      <c r="M2771" s="752"/>
    </row>
    <row r="2772" spans="2:13" s="221" customFormat="1">
      <c r="B2772" s="222"/>
      <c r="C2772" s="222"/>
      <c r="D2772" s="222"/>
      <c r="E2772" s="222"/>
      <c r="F2772" s="222"/>
      <c r="G2772" s="222"/>
      <c r="H2772" s="222"/>
      <c r="I2772" s="222"/>
      <c r="J2772" s="222"/>
      <c r="K2772" s="222"/>
      <c r="L2772" s="222"/>
      <c r="M2772" s="752"/>
    </row>
    <row r="2773" spans="2:13" s="221" customFormat="1">
      <c r="B2773" s="222"/>
      <c r="C2773" s="222"/>
      <c r="D2773" s="222"/>
      <c r="E2773" s="222"/>
      <c r="F2773" s="222"/>
      <c r="G2773" s="222"/>
      <c r="H2773" s="222"/>
      <c r="I2773" s="222"/>
      <c r="J2773" s="222"/>
      <c r="K2773" s="222"/>
      <c r="L2773" s="222"/>
      <c r="M2773" s="752"/>
    </row>
    <row r="2774" spans="2:13" s="221" customFormat="1">
      <c r="B2774" s="222"/>
      <c r="C2774" s="222"/>
      <c r="D2774" s="222"/>
      <c r="E2774" s="222"/>
      <c r="F2774" s="222"/>
      <c r="G2774" s="222"/>
      <c r="H2774" s="222"/>
      <c r="I2774" s="222"/>
      <c r="J2774" s="222"/>
      <c r="K2774" s="222"/>
      <c r="L2774" s="222"/>
      <c r="M2774" s="752"/>
    </row>
    <row r="2775" spans="2:13" s="221" customFormat="1">
      <c r="B2775" s="222"/>
      <c r="C2775" s="222"/>
      <c r="D2775" s="222"/>
      <c r="E2775" s="222"/>
      <c r="F2775" s="222"/>
      <c r="G2775" s="222"/>
      <c r="H2775" s="222"/>
      <c r="I2775" s="222"/>
      <c r="J2775" s="222"/>
      <c r="K2775" s="222"/>
      <c r="L2775" s="222"/>
      <c r="M2775" s="752"/>
    </row>
    <row r="2776" spans="2:13" s="221" customFormat="1">
      <c r="B2776" s="222"/>
      <c r="C2776" s="222"/>
      <c r="D2776" s="222"/>
      <c r="E2776" s="222"/>
      <c r="F2776" s="222"/>
      <c r="G2776" s="222"/>
      <c r="H2776" s="222"/>
      <c r="I2776" s="222"/>
      <c r="J2776" s="222"/>
      <c r="K2776" s="222"/>
      <c r="L2776" s="222"/>
      <c r="M2776" s="752"/>
    </row>
    <row r="2777" spans="2:13" s="221" customFormat="1">
      <c r="B2777" s="222"/>
      <c r="C2777" s="222"/>
      <c r="D2777" s="222"/>
      <c r="E2777" s="222"/>
      <c r="F2777" s="222"/>
      <c r="G2777" s="222"/>
      <c r="H2777" s="222"/>
      <c r="I2777" s="222"/>
      <c r="J2777" s="222"/>
      <c r="K2777" s="222"/>
      <c r="L2777" s="222"/>
      <c r="M2777" s="752"/>
    </row>
    <row r="2778" spans="2:13" s="221" customFormat="1">
      <c r="B2778" s="222"/>
      <c r="C2778" s="222"/>
      <c r="D2778" s="222"/>
      <c r="E2778" s="222"/>
      <c r="F2778" s="222"/>
      <c r="G2778" s="222"/>
      <c r="H2778" s="222"/>
      <c r="I2778" s="222"/>
      <c r="J2778" s="222"/>
      <c r="K2778" s="222"/>
      <c r="L2778" s="222"/>
      <c r="M2778" s="752"/>
    </row>
    <row r="2779" spans="2:13" s="221" customFormat="1">
      <c r="B2779" s="222"/>
      <c r="C2779" s="222"/>
      <c r="D2779" s="222"/>
      <c r="E2779" s="222"/>
      <c r="F2779" s="222"/>
      <c r="G2779" s="222"/>
      <c r="H2779" s="222"/>
      <c r="I2779" s="222"/>
      <c r="J2779" s="222"/>
      <c r="K2779" s="222"/>
      <c r="L2779" s="222"/>
      <c r="M2779" s="752"/>
    </row>
    <row r="2780" spans="2:13" s="221" customFormat="1">
      <c r="B2780" s="222"/>
      <c r="C2780" s="222"/>
      <c r="D2780" s="222"/>
      <c r="E2780" s="222"/>
      <c r="F2780" s="222"/>
      <c r="G2780" s="222"/>
      <c r="H2780" s="222"/>
      <c r="I2780" s="222"/>
      <c r="J2780" s="222"/>
      <c r="K2780" s="222"/>
      <c r="L2780" s="222"/>
      <c r="M2780" s="752"/>
    </row>
    <row r="2781" spans="2:13" s="221" customFormat="1">
      <c r="B2781" s="222"/>
      <c r="C2781" s="222"/>
      <c r="D2781" s="222"/>
      <c r="E2781" s="222"/>
      <c r="F2781" s="222"/>
      <c r="G2781" s="222"/>
      <c r="H2781" s="222"/>
      <c r="I2781" s="222"/>
      <c r="J2781" s="222"/>
      <c r="K2781" s="222"/>
      <c r="L2781" s="222"/>
      <c r="M2781" s="752"/>
    </row>
    <row r="2782" spans="2:13" s="221" customFormat="1">
      <c r="B2782" s="222"/>
      <c r="C2782" s="222"/>
      <c r="D2782" s="222"/>
      <c r="E2782" s="222"/>
      <c r="F2782" s="222"/>
      <c r="G2782" s="222"/>
      <c r="H2782" s="222"/>
      <c r="I2782" s="222"/>
      <c r="J2782" s="222"/>
      <c r="K2782" s="222"/>
      <c r="L2782" s="222"/>
      <c r="M2782" s="752"/>
    </row>
    <row r="2783" spans="2:13" s="221" customFormat="1">
      <c r="B2783" s="222"/>
      <c r="C2783" s="222"/>
      <c r="D2783" s="222"/>
      <c r="E2783" s="222"/>
      <c r="F2783" s="222"/>
      <c r="G2783" s="222"/>
      <c r="H2783" s="222"/>
      <c r="I2783" s="222"/>
      <c r="J2783" s="222"/>
      <c r="K2783" s="222"/>
      <c r="L2783" s="222"/>
      <c r="M2783" s="752"/>
    </row>
    <row r="2784" spans="2:13" s="221" customFormat="1">
      <c r="B2784" s="222"/>
      <c r="C2784" s="222"/>
      <c r="D2784" s="222"/>
      <c r="E2784" s="222"/>
      <c r="F2784" s="222"/>
      <c r="G2784" s="222"/>
      <c r="H2784" s="222"/>
      <c r="I2784" s="222"/>
      <c r="J2784" s="222"/>
      <c r="K2784" s="222"/>
      <c r="L2784" s="222"/>
      <c r="M2784" s="752"/>
    </row>
    <row r="2785" spans="2:13" s="221" customFormat="1">
      <c r="B2785" s="222"/>
      <c r="C2785" s="222"/>
      <c r="D2785" s="222"/>
      <c r="E2785" s="222"/>
      <c r="F2785" s="222"/>
      <c r="G2785" s="222"/>
      <c r="H2785" s="222"/>
      <c r="I2785" s="222"/>
      <c r="J2785" s="222"/>
      <c r="K2785" s="222"/>
      <c r="L2785" s="222"/>
      <c r="M2785" s="752"/>
    </row>
    <row r="2786" spans="2:13" s="221" customFormat="1">
      <c r="B2786" s="222"/>
      <c r="C2786" s="222"/>
      <c r="D2786" s="222"/>
      <c r="E2786" s="222"/>
      <c r="F2786" s="222"/>
      <c r="G2786" s="222"/>
      <c r="H2786" s="222"/>
      <c r="I2786" s="222"/>
      <c r="J2786" s="222"/>
      <c r="K2786" s="222"/>
      <c r="L2786" s="222"/>
      <c r="M2786" s="752"/>
    </row>
    <row r="2787" spans="2:13" s="221" customFormat="1">
      <c r="B2787" s="222"/>
      <c r="C2787" s="222"/>
      <c r="D2787" s="222"/>
      <c r="E2787" s="222"/>
      <c r="F2787" s="222"/>
      <c r="G2787" s="222"/>
      <c r="H2787" s="222"/>
      <c r="I2787" s="222"/>
      <c r="J2787" s="222"/>
      <c r="K2787" s="222"/>
      <c r="L2787" s="222"/>
      <c r="M2787" s="752"/>
    </row>
    <row r="2788" spans="2:13" s="221" customFormat="1">
      <c r="B2788" s="222"/>
      <c r="C2788" s="222"/>
      <c r="D2788" s="222"/>
      <c r="E2788" s="222"/>
      <c r="F2788" s="222"/>
      <c r="G2788" s="222"/>
      <c r="H2788" s="222"/>
      <c r="I2788" s="222"/>
      <c r="J2788" s="222"/>
      <c r="K2788" s="222"/>
      <c r="L2788" s="222"/>
      <c r="M2788" s="752"/>
    </row>
    <row r="2789" spans="2:13" s="221" customFormat="1">
      <c r="B2789" s="222"/>
      <c r="C2789" s="222"/>
      <c r="D2789" s="222"/>
      <c r="E2789" s="222"/>
      <c r="F2789" s="222"/>
      <c r="G2789" s="222"/>
      <c r="H2789" s="222"/>
      <c r="I2789" s="222"/>
      <c r="J2789" s="222"/>
      <c r="K2789" s="222"/>
      <c r="L2789" s="222"/>
      <c r="M2789" s="752"/>
    </row>
    <row r="2790" spans="2:13" s="221" customFormat="1">
      <c r="B2790" s="222"/>
      <c r="C2790" s="222"/>
      <c r="D2790" s="222"/>
      <c r="E2790" s="222"/>
      <c r="F2790" s="222"/>
      <c r="G2790" s="222"/>
      <c r="H2790" s="222"/>
      <c r="I2790" s="222"/>
      <c r="J2790" s="222"/>
      <c r="K2790" s="222"/>
      <c r="L2790" s="222"/>
      <c r="M2790" s="752"/>
    </row>
    <row r="2791" spans="2:13" s="221" customFormat="1">
      <c r="B2791" s="222"/>
      <c r="C2791" s="222"/>
      <c r="D2791" s="222"/>
      <c r="E2791" s="222"/>
      <c r="F2791" s="222"/>
      <c r="G2791" s="222"/>
      <c r="H2791" s="222"/>
      <c r="I2791" s="222"/>
      <c r="J2791" s="222"/>
      <c r="K2791" s="222"/>
      <c r="L2791" s="222"/>
      <c r="M2791" s="752"/>
    </row>
    <row r="2792" spans="2:13" s="221" customFormat="1">
      <c r="B2792" s="222"/>
      <c r="C2792" s="222"/>
      <c r="D2792" s="222"/>
      <c r="E2792" s="222"/>
      <c r="F2792" s="222"/>
      <c r="G2792" s="222"/>
      <c r="H2792" s="222"/>
      <c r="I2792" s="222"/>
      <c r="J2792" s="222"/>
      <c r="K2792" s="222"/>
      <c r="L2792" s="222"/>
      <c r="M2792" s="752"/>
    </row>
    <row r="2793" spans="2:13" s="221" customFormat="1">
      <c r="B2793" s="222"/>
      <c r="C2793" s="222"/>
      <c r="D2793" s="222"/>
      <c r="E2793" s="222"/>
      <c r="F2793" s="222"/>
      <c r="G2793" s="222"/>
      <c r="H2793" s="222"/>
      <c r="I2793" s="222"/>
      <c r="J2793" s="222"/>
      <c r="K2793" s="222"/>
      <c r="L2793" s="222"/>
      <c r="M2793" s="752"/>
    </row>
    <row r="2794" spans="2:13" s="221" customFormat="1">
      <c r="B2794" s="222"/>
      <c r="C2794" s="222"/>
      <c r="D2794" s="222"/>
      <c r="E2794" s="222"/>
      <c r="F2794" s="222"/>
      <c r="G2794" s="222"/>
      <c r="H2794" s="222"/>
      <c r="I2794" s="222"/>
      <c r="J2794" s="222"/>
      <c r="K2794" s="222"/>
      <c r="L2794" s="222"/>
      <c r="M2794" s="752"/>
    </row>
    <row r="2795" spans="2:13" s="221" customFormat="1">
      <c r="B2795" s="222"/>
      <c r="C2795" s="222"/>
      <c r="D2795" s="222"/>
      <c r="E2795" s="222"/>
      <c r="F2795" s="222"/>
      <c r="G2795" s="222"/>
      <c r="H2795" s="222"/>
      <c r="I2795" s="222"/>
      <c r="J2795" s="222"/>
      <c r="K2795" s="222"/>
      <c r="L2795" s="222"/>
      <c r="M2795" s="752"/>
    </row>
    <row r="2796" spans="2:13" s="221" customFormat="1">
      <c r="B2796" s="222"/>
      <c r="C2796" s="222"/>
      <c r="D2796" s="222"/>
      <c r="E2796" s="222"/>
      <c r="F2796" s="222"/>
      <c r="G2796" s="222"/>
      <c r="H2796" s="222"/>
      <c r="I2796" s="222"/>
      <c r="J2796" s="222"/>
      <c r="K2796" s="222"/>
      <c r="L2796" s="222"/>
      <c r="M2796" s="752"/>
    </row>
    <row r="2797" spans="2:13" s="221" customFormat="1">
      <c r="B2797" s="222"/>
      <c r="C2797" s="222"/>
      <c r="D2797" s="222"/>
      <c r="E2797" s="222"/>
      <c r="F2797" s="222"/>
      <c r="G2797" s="222"/>
      <c r="H2797" s="222"/>
      <c r="I2797" s="222"/>
      <c r="J2797" s="222"/>
      <c r="K2797" s="222"/>
      <c r="L2797" s="222"/>
      <c r="M2797" s="752"/>
    </row>
    <row r="2798" spans="2:13" s="221" customFormat="1">
      <c r="B2798" s="222"/>
      <c r="C2798" s="222"/>
      <c r="D2798" s="222"/>
      <c r="E2798" s="222"/>
      <c r="F2798" s="222"/>
      <c r="G2798" s="222"/>
      <c r="H2798" s="222"/>
      <c r="I2798" s="222"/>
      <c r="J2798" s="222"/>
      <c r="K2798" s="222"/>
      <c r="L2798" s="222"/>
      <c r="M2798" s="752"/>
    </row>
    <row r="2799" spans="2:13" s="221" customFormat="1">
      <c r="B2799" s="222"/>
      <c r="C2799" s="222"/>
      <c r="D2799" s="222"/>
      <c r="E2799" s="222"/>
      <c r="F2799" s="222"/>
      <c r="G2799" s="222"/>
      <c r="H2799" s="222"/>
      <c r="I2799" s="222"/>
      <c r="J2799" s="222"/>
      <c r="K2799" s="222"/>
      <c r="L2799" s="222"/>
      <c r="M2799" s="752"/>
    </row>
    <row r="2800" spans="2:13" s="221" customFormat="1">
      <c r="B2800" s="222"/>
      <c r="C2800" s="222"/>
      <c r="D2800" s="222"/>
      <c r="E2800" s="222"/>
      <c r="F2800" s="222"/>
      <c r="G2800" s="222"/>
      <c r="H2800" s="222"/>
      <c r="I2800" s="222"/>
      <c r="J2800" s="222"/>
      <c r="K2800" s="222"/>
      <c r="L2800" s="222"/>
      <c r="M2800" s="752"/>
    </row>
    <row r="2801" spans="2:13" s="221" customFormat="1">
      <c r="B2801" s="222"/>
      <c r="C2801" s="222"/>
      <c r="D2801" s="222"/>
      <c r="E2801" s="222"/>
      <c r="F2801" s="222"/>
      <c r="G2801" s="222"/>
      <c r="H2801" s="222"/>
      <c r="I2801" s="222"/>
      <c r="J2801" s="222"/>
      <c r="K2801" s="222"/>
      <c r="L2801" s="222"/>
      <c r="M2801" s="752"/>
    </row>
    <row r="2802" spans="2:13" s="221" customFormat="1">
      <c r="B2802" s="222"/>
      <c r="C2802" s="222"/>
      <c r="D2802" s="222"/>
      <c r="E2802" s="222"/>
      <c r="F2802" s="222"/>
      <c r="G2802" s="222"/>
      <c r="H2802" s="222"/>
      <c r="I2802" s="222"/>
      <c r="J2802" s="222"/>
      <c r="K2802" s="222"/>
      <c r="L2802" s="222"/>
      <c r="M2802" s="752"/>
    </row>
    <row r="2803" spans="2:13" s="221" customFormat="1">
      <c r="B2803" s="222"/>
      <c r="C2803" s="222"/>
      <c r="D2803" s="222"/>
      <c r="E2803" s="222"/>
      <c r="F2803" s="222"/>
      <c r="G2803" s="222"/>
      <c r="H2803" s="222"/>
      <c r="I2803" s="222"/>
      <c r="J2803" s="222"/>
      <c r="K2803" s="222"/>
      <c r="L2803" s="222"/>
      <c r="M2803" s="752"/>
    </row>
    <row r="2804" spans="2:13" s="221" customFormat="1">
      <c r="B2804" s="222"/>
      <c r="C2804" s="222"/>
      <c r="D2804" s="222"/>
      <c r="E2804" s="222"/>
      <c r="F2804" s="222"/>
      <c r="G2804" s="222"/>
      <c r="H2804" s="222"/>
      <c r="I2804" s="222"/>
      <c r="J2804" s="222"/>
      <c r="K2804" s="222"/>
      <c r="L2804" s="222"/>
      <c r="M2804" s="752"/>
    </row>
    <row r="2805" spans="2:13" s="221" customFormat="1">
      <c r="B2805" s="222"/>
      <c r="C2805" s="222"/>
      <c r="D2805" s="222"/>
      <c r="E2805" s="222"/>
      <c r="F2805" s="222"/>
      <c r="G2805" s="222"/>
      <c r="H2805" s="222"/>
      <c r="I2805" s="222"/>
      <c r="J2805" s="222"/>
      <c r="K2805" s="222"/>
      <c r="L2805" s="222"/>
      <c r="M2805" s="752"/>
    </row>
    <row r="2806" spans="2:13" s="221" customFormat="1">
      <c r="B2806" s="222"/>
      <c r="C2806" s="222"/>
      <c r="D2806" s="222"/>
      <c r="E2806" s="222"/>
      <c r="F2806" s="222"/>
      <c r="G2806" s="222"/>
      <c r="H2806" s="222"/>
      <c r="I2806" s="222"/>
      <c r="J2806" s="222"/>
      <c r="K2806" s="222"/>
      <c r="L2806" s="222"/>
      <c r="M2806" s="752"/>
    </row>
    <row r="2807" spans="2:13" s="221" customFormat="1">
      <c r="B2807" s="222"/>
      <c r="C2807" s="222"/>
      <c r="D2807" s="222"/>
      <c r="E2807" s="222"/>
      <c r="F2807" s="222"/>
      <c r="G2807" s="222"/>
      <c r="H2807" s="222"/>
      <c r="I2807" s="222"/>
      <c r="J2807" s="222"/>
      <c r="K2807" s="222"/>
      <c r="L2807" s="222"/>
      <c r="M2807" s="752"/>
    </row>
    <row r="2808" spans="2:13" s="221" customFormat="1">
      <c r="B2808" s="222"/>
      <c r="C2808" s="222"/>
      <c r="D2808" s="222"/>
      <c r="E2808" s="222"/>
      <c r="F2808" s="222"/>
      <c r="G2808" s="222"/>
      <c r="H2808" s="222"/>
      <c r="I2808" s="222"/>
      <c r="J2808" s="222"/>
      <c r="K2808" s="222"/>
      <c r="L2808" s="222"/>
      <c r="M2808" s="752"/>
    </row>
    <row r="2809" spans="2:13" s="221" customFormat="1">
      <c r="B2809" s="222"/>
      <c r="C2809" s="222"/>
      <c r="D2809" s="222"/>
      <c r="E2809" s="222"/>
      <c r="F2809" s="222"/>
      <c r="G2809" s="222"/>
      <c r="H2809" s="222"/>
      <c r="I2809" s="222"/>
      <c r="J2809" s="222"/>
      <c r="K2809" s="222"/>
      <c r="L2809" s="222"/>
      <c r="M2809" s="752"/>
    </row>
    <row r="2810" spans="2:13" s="221" customFormat="1">
      <c r="B2810" s="222"/>
      <c r="C2810" s="222"/>
      <c r="D2810" s="222"/>
      <c r="E2810" s="222"/>
      <c r="F2810" s="222"/>
      <c r="G2810" s="222"/>
      <c r="H2810" s="222"/>
      <c r="I2810" s="222"/>
      <c r="J2810" s="222"/>
      <c r="K2810" s="222"/>
      <c r="L2810" s="222"/>
      <c r="M2810" s="752"/>
    </row>
    <row r="2811" spans="2:13" s="221" customFormat="1">
      <c r="B2811" s="222"/>
      <c r="C2811" s="222"/>
      <c r="D2811" s="222"/>
      <c r="E2811" s="222"/>
      <c r="F2811" s="222"/>
      <c r="G2811" s="222"/>
      <c r="H2811" s="222"/>
      <c r="I2811" s="222"/>
      <c r="J2811" s="222"/>
      <c r="K2811" s="222"/>
      <c r="L2811" s="222"/>
      <c r="M2811" s="752"/>
    </row>
    <row r="2812" spans="2:13" s="221" customFormat="1">
      <c r="B2812" s="222"/>
      <c r="C2812" s="222"/>
      <c r="D2812" s="222"/>
      <c r="E2812" s="222"/>
      <c r="F2812" s="222"/>
      <c r="G2812" s="222"/>
      <c r="H2812" s="222"/>
      <c r="I2812" s="222"/>
      <c r="J2812" s="222"/>
      <c r="K2812" s="222"/>
      <c r="L2812" s="222"/>
      <c r="M2812" s="752"/>
    </row>
    <row r="2813" spans="2:13" s="221" customFormat="1">
      <c r="B2813" s="222"/>
      <c r="C2813" s="222"/>
      <c r="D2813" s="222"/>
      <c r="E2813" s="222"/>
      <c r="F2813" s="222"/>
      <c r="G2813" s="222"/>
      <c r="H2813" s="222"/>
      <c r="I2813" s="222"/>
      <c r="J2813" s="222"/>
      <c r="K2813" s="222"/>
      <c r="L2813" s="222"/>
      <c r="M2813" s="752"/>
    </row>
    <row r="2814" spans="2:13" s="221" customFormat="1">
      <c r="B2814" s="222"/>
      <c r="C2814" s="222"/>
      <c r="D2814" s="222"/>
      <c r="E2814" s="222"/>
      <c r="F2814" s="222"/>
      <c r="G2814" s="222"/>
      <c r="H2814" s="222"/>
      <c r="I2814" s="222"/>
      <c r="J2814" s="222"/>
      <c r="K2814" s="222"/>
      <c r="L2814" s="222"/>
      <c r="M2814" s="752"/>
    </row>
    <row r="2815" spans="2:13" s="221" customFormat="1">
      <c r="B2815" s="222"/>
      <c r="C2815" s="222"/>
      <c r="D2815" s="222"/>
      <c r="E2815" s="222"/>
      <c r="F2815" s="222"/>
      <c r="G2815" s="222"/>
      <c r="H2815" s="222"/>
      <c r="I2815" s="222"/>
      <c r="J2815" s="222"/>
      <c r="K2815" s="222"/>
      <c r="L2815" s="222"/>
      <c r="M2815" s="752"/>
    </row>
    <row r="2816" spans="2:13" s="221" customFormat="1">
      <c r="B2816" s="222"/>
      <c r="C2816" s="222"/>
      <c r="D2816" s="222"/>
      <c r="E2816" s="222"/>
      <c r="F2816" s="222"/>
      <c r="G2816" s="222"/>
      <c r="H2816" s="222"/>
      <c r="I2816" s="222"/>
      <c r="J2816" s="222"/>
      <c r="K2816" s="222"/>
      <c r="L2816" s="222"/>
      <c r="M2816" s="752"/>
    </row>
    <row r="2817" spans="2:13" s="221" customFormat="1">
      <c r="B2817" s="222"/>
      <c r="C2817" s="222"/>
      <c r="D2817" s="222"/>
      <c r="E2817" s="222"/>
      <c r="F2817" s="222"/>
      <c r="G2817" s="222"/>
      <c r="H2817" s="222"/>
      <c r="I2817" s="222"/>
      <c r="J2817" s="222"/>
      <c r="K2817" s="222"/>
      <c r="L2817" s="222"/>
      <c r="M2817" s="752"/>
    </row>
    <row r="2818" spans="2:13" s="221" customFormat="1">
      <c r="B2818" s="222"/>
      <c r="C2818" s="222"/>
      <c r="D2818" s="222"/>
      <c r="E2818" s="222"/>
      <c r="F2818" s="222"/>
      <c r="G2818" s="222"/>
      <c r="H2818" s="222"/>
      <c r="I2818" s="222"/>
      <c r="J2818" s="222"/>
      <c r="K2818" s="222"/>
      <c r="L2818" s="222"/>
      <c r="M2818" s="752"/>
    </row>
    <row r="2819" spans="2:13" s="221" customFormat="1">
      <c r="B2819" s="222"/>
      <c r="C2819" s="222"/>
      <c r="D2819" s="222"/>
      <c r="E2819" s="222"/>
      <c r="F2819" s="222"/>
      <c r="G2819" s="222"/>
      <c r="H2819" s="222"/>
      <c r="I2819" s="222"/>
      <c r="J2819" s="222"/>
      <c r="K2819" s="222"/>
      <c r="L2819" s="222"/>
      <c r="M2819" s="752"/>
    </row>
    <row r="2820" spans="2:13" s="221" customFormat="1">
      <c r="B2820" s="222"/>
      <c r="C2820" s="222"/>
      <c r="D2820" s="222"/>
      <c r="E2820" s="222"/>
      <c r="F2820" s="222"/>
      <c r="G2820" s="222"/>
      <c r="H2820" s="222"/>
      <c r="I2820" s="222"/>
      <c r="J2820" s="222"/>
      <c r="K2820" s="222"/>
      <c r="L2820" s="222"/>
      <c r="M2820" s="752"/>
    </row>
    <row r="2821" spans="2:13" s="221" customFormat="1">
      <c r="B2821" s="222"/>
      <c r="C2821" s="222"/>
      <c r="D2821" s="222"/>
      <c r="E2821" s="222"/>
      <c r="F2821" s="222"/>
      <c r="G2821" s="222"/>
      <c r="H2821" s="222"/>
      <c r="I2821" s="222"/>
      <c r="J2821" s="222"/>
      <c r="K2821" s="222"/>
      <c r="L2821" s="222"/>
      <c r="M2821" s="752"/>
    </row>
    <row r="2822" spans="2:13" s="221" customFormat="1">
      <c r="B2822" s="222"/>
      <c r="C2822" s="222"/>
      <c r="D2822" s="222"/>
      <c r="E2822" s="222"/>
      <c r="F2822" s="222"/>
      <c r="G2822" s="222"/>
      <c r="H2822" s="222"/>
      <c r="I2822" s="222"/>
      <c r="J2822" s="222"/>
      <c r="K2822" s="222"/>
      <c r="L2822" s="222"/>
      <c r="M2822" s="752"/>
    </row>
    <row r="2823" spans="2:13" s="221" customFormat="1">
      <c r="B2823" s="222"/>
      <c r="C2823" s="222"/>
      <c r="D2823" s="222"/>
      <c r="E2823" s="222"/>
      <c r="F2823" s="222"/>
      <c r="G2823" s="222"/>
      <c r="H2823" s="222"/>
      <c r="I2823" s="222"/>
      <c r="J2823" s="222"/>
      <c r="K2823" s="222"/>
      <c r="L2823" s="222"/>
      <c r="M2823" s="752"/>
    </row>
    <row r="2824" spans="2:13" s="221" customFormat="1">
      <c r="B2824" s="222"/>
      <c r="C2824" s="222"/>
      <c r="D2824" s="222"/>
      <c r="E2824" s="222"/>
      <c r="F2824" s="222"/>
      <c r="G2824" s="222"/>
      <c r="H2824" s="222"/>
      <c r="I2824" s="222"/>
      <c r="J2824" s="222"/>
      <c r="K2824" s="222"/>
      <c r="L2824" s="222"/>
      <c r="M2824" s="752"/>
    </row>
    <row r="2825" spans="2:13" s="221" customFormat="1">
      <c r="B2825" s="222"/>
      <c r="C2825" s="222"/>
      <c r="D2825" s="222"/>
      <c r="E2825" s="222"/>
      <c r="F2825" s="222"/>
      <c r="G2825" s="222"/>
      <c r="H2825" s="222"/>
      <c r="I2825" s="222"/>
      <c r="J2825" s="222"/>
      <c r="K2825" s="222"/>
      <c r="L2825" s="222"/>
      <c r="M2825" s="752"/>
    </row>
    <row r="2826" spans="2:13" s="221" customFormat="1">
      <c r="B2826" s="222"/>
      <c r="C2826" s="222"/>
      <c r="D2826" s="222"/>
      <c r="E2826" s="222"/>
      <c r="F2826" s="222"/>
      <c r="G2826" s="222"/>
      <c r="H2826" s="222"/>
      <c r="I2826" s="222"/>
      <c r="J2826" s="222"/>
      <c r="K2826" s="222"/>
      <c r="L2826" s="222"/>
      <c r="M2826" s="752"/>
    </row>
    <row r="2827" spans="2:13" s="221" customFormat="1">
      <c r="B2827" s="222"/>
      <c r="C2827" s="222"/>
      <c r="D2827" s="222"/>
      <c r="E2827" s="222"/>
      <c r="F2827" s="222"/>
      <c r="G2827" s="222"/>
      <c r="H2827" s="222"/>
      <c r="I2827" s="222"/>
      <c r="J2827" s="222"/>
      <c r="K2827" s="222"/>
      <c r="L2827" s="222"/>
      <c r="M2827" s="752"/>
    </row>
    <row r="2828" spans="2:13" s="221" customFormat="1">
      <c r="B2828" s="222"/>
      <c r="C2828" s="222"/>
      <c r="D2828" s="222"/>
      <c r="E2828" s="222"/>
      <c r="F2828" s="222"/>
      <c r="G2828" s="222"/>
      <c r="H2828" s="222"/>
      <c r="I2828" s="222"/>
      <c r="J2828" s="222"/>
      <c r="K2828" s="222"/>
      <c r="L2828" s="222"/>
      <c r="M2828" s="752"/>
    </row>
    <row r="2829" spans="2:13" s="221" customFormat="1">
      <c r="B2829" s="222"/>
      <c r="C2829" s="222"/>
      <c r="D2829" s="222"/>
      <c r="E2829" s="222"/>
      <c r="F2829" s="222"/>
      <c r="G2829" s="222"/>
      <c r="H2829" s="222"/>
      <c r="I2829" s="222"/>
      <c r="J2829" s="222"/>
      <c r="K2829" s="222"/>
      <c r="L2829" s="222"/>
      <c r="M2829" s="752"/>
    </row>
    <row r="2830" spans="2:13" s="221" customFormat="1">
      <c r="B2830" s="222"/>
      <c r="C2830" s="222"/>
      <c r="D2830" s="222"/>
      <c r="E2830" s="222"/>
      <c r="F2830" s="222"/>
      <c r="G2830" s="222"/>
      <c r="H2830" s="222"/>
      <c r="I2830" s="222"/>
      <c r="J2830" s="222"/>
      <c r="K2830" s="222"/>
      <c r="L2830" s="222"/>
      <c r="M2830" s="752"/>
    </row>
    <row r="2831" spans="2:13" s="221" customFormat="1">
      <c r="B2831" s="222"/>
      <c r="C2831" s="222"/>
      <c r="D2831" s="222"/>
      <c r="E2831" s="222"/>
      <c r="F2831" s="222"/>
      <c r="G2831" s="222"/>
      <c r="H2831" s="222"/>
      <c r="I2831" s="222"/>
      <c r="J2831" s="222"/>
      <c r="K2831" s="222"/>
      <c r="L2831" s="222"/>
      <c r="M2831" s="752"/>
    </row>
    <row r="2832" spans="2:13" s="221" customFormat="1">
      <c r="B2832" s="222"/>
      <c r="C2832" s="222"/>
      <c r="D2832" s="222"/>
      <c r="E2832" s="222"/>
      <c r="F2832" s="222"/>
      <c r="G2832" s="222"/>
      <c r="H2832" s="222"/>
      <c r="I2832" s="222"/>
      <c r="J2832" s="222"/>
      <c r="K2832" s="222"/>
      <c r="L2832" s="222"/>
      <c r="M2832" s="752"/>
    </row>
    <row r="2833" spans="2:13" s="221" customFormat="1">
      <c r="B2833" s="222"/>
      <c r="C2833" s="222"/>
      <c r="D2833" s="222"/>
      <c r="E2833" s="222"/>
      <c r="F2833" s="222"/>
      <c r="G2833" s="222"/>
      <c r="H2833" s="222"/>
      <c r="I2833" s="222"/>
      <c r="J2833" s="222"/>
      <c r="K2833" s="222"/>
      <c r="L2833" s="222"/>
      <c r="M2833" s="752"/>
    </row>
    <row r="2834" spans="2:13" s="221" customFormat="1">
      <c r="B2834" s="222"/>
      <c r="C2834" s="222"/>
      <c r="D2834" s="222"/>
      <c r="E2834" s="222"/>
      <c r="F2834" s="222"/>
      <c r="G2834" s="222"/>
      <c r="H2834" s="222"/>
      <c r="I2834" s="222"/>
      <c r="J2834" s="222"/>
      <c r="K2834" s="222"/>
      <c r="L2834" s="222"/>
      <c r="M2834" s="752"/>
    </row>
    <row r="2835" spans="2:13" s="221" customFormat="1">
      <c r="B2835" s="222"/>
      <c r="C2835" s="222"/>
      <c r="D2835" s="222"/>
      <c r="E2835" s="222"/>
      <c r="F2835" s="222"/>
      <c r="G2835" s="222"/>
      <c r="H2835" s="222"/>
      <c r="I2835" s="222"/>
      <c r="J2835" s="222"/>
      <c r="K2835" s="222"/>
      <c r="L2835" s="222"/>
      <c r="M2835" s="752"/>
    </row>
    <row r="2836" spans="2:13" s="221" customFormat="1">
      <c r="B2836" s="222"/>
      <c r="C2836" s="222"/>
      <c r="D2836" s="222"/>
      <c r="E2836" s="222"/>
      <c r="F2836" s="222"/>
      <c r="G2836" s="222"/>
      <c r="H2836" s="222"/>
      <c r="I2836" s="222"/>
      <c r="J2836" s="222"/>
      <c r="K2836" s="222"/>
      <c r="L2836" s="222"/>
      <c r="M2836" s="752"/>
    </row>
    <row r="2837" spans="2:13" s="221" customFormat="1">
      <c r="B2837" s="222"/>
      <c r="C2837" s="222"/>
      <c r="D2837" s="222"/>
      <c r="E2837" s="222"/>
      <c r="F2837" s="222"/>
      <c r="G2837" s="222"/>
      <c r="H2837" s="222"/>
      <c r="I2837" s="222"/>
      <c r="J2837" s="222"/>
      <c r="K2837" s="222"/>
      <c r="L2837" s="222"/>
      <c r="M2837" s="752"/>
    </row>
    <row r="2838" spans="2:13" s="221" customFormat="1">
      <c r="B2838" s="222"/>
      <c r="C2838" s="222"/>
      <c r="D2838" s="222"/>
      <c r="E2838" s="222"/>
      <c r="F2838" s="222"/>
      <c r="G2838" s="222"/>
      <c r="H2838" s="222"/>
      <c r="I2838" s="222"/>
      <c r="J2838" s="222"/>
      <c r="K2838" s="222"/>
      <c r="L2838" s="222"/>
      <c r="M2838" s="752"/>
    </row>
    <row r="2839" spans="2:13" s="221" customFormat="1">
      <c r="B2839" s="222"/>
      <c r="C2839" s="222"/>
      <c r="D2839" s="222"/>
      <c r="E2839" s="222"/>
      <c r="F2839" s="222"/>
      <c r="G2839" s="222"/>
      <c r="H2839" s="222"/>
      <c r="I2839" s="222"/>
      <c r="J2839" s="222"/>
      <c r="K2839" s="222"/>
      <c r="L2839" s="222"/>
      <c r="M2839" s="752"/>
    </row>
    <row r="2840" spans="2:13" s="221" customFormat="1">
      <c r="B2840" s="222"/>
      <c r="C2840" s="222"/>
      <c r="D2840" s="222"/>
      <c r="E2840" s="222"/>
      <c r="F2840" s="222"/>
      <c r="G2840" s="222"/>
      <c r="H2840" s="222"/>
      <c r="I2840" s="222"/>
      <c r="J2840" s="222"/>
      <c r="K2840" s="222"/>
      <c r="L2840" s="222"/>
      <c r="M2840" s="752"/>
    </row>
    <row r="2841" spans="2:13" s="221" customFormat="1">
      <c r="B2841" s="222"/>
      <c r="C2841" s="222"/>
      <c r="D2841" s="222"/>
      <c r="E2841" s="222"/>
      <c r="F2841" s="222"/>
      <c r="G2841" s="222"/>
      <c r="H2841" s="222"/>
      <c r="I2841" s="222"/>
      <c r="J2841" s="222"/>
      <c r="K2841" s="222"/>
      <c r="L2841" s="222"/>
      <c r="M2841" s="752"/>
    </row>
    <row r="2842" spans="2:13" s="221" customFormat="1">
      <c r="B2842" s="222"/>
      <c r="C2842" s="222"/>
      <c r="D2842" s="222"/>
      <c r="E2842" s="222"/>
      <c r="F2842" s="222"/>
      <c r="G2842" s="222"/>
      <c r="H2842" s="222"/>
      <c r="I2842" s="222"/>
      <c r="J2842" s="222"/>
      <c r="K2842" s="222"/>
      <c r="L2842" s="222"/>
      <c r="M2842" s="752"/>
    </row>
    <row r="2843" spans="2:13" s="221" customFormat="1">
      <c r="B2843" s="222"/>
      <c r="C2843" s="222"/>
      <c r="D2843" s="222"/>
      <c r="E2843" s="222"/>
      <c r="F2843" s="222"/>
      <c r="G2843" s="222"/>
      <c r="H2843" s="222"/>
      <c r="I2843" s="222"/>
      <c r="J2843" s="222"/>
      <c r="K2843" s="222"/>
      <c r="L2843" s="222"/>
      <c r="M2843" s="752"/>
    </row>
    <row r="2844" spans="2:13" s="221" customFormat="1">
      <c r="B2844" s="222"/>
      <c r="C2844" s="222"/>
      <c r="D2844" s="222"/>
      <c r="E2844" s="222"/>
      <c r="F2844" s="222"/>
      <c r="G2844" s="222"/>
      <c r="H2844" s="222"/>
      <c r="I2844" s="222"/>
      <c r="J2844" s="222"/>
      <c r="K2844" s="222"/>
      <c r="L2844" s="222"/>
      <c r="M2844" s="752"/>
    </row>
    <row r="2845" spans="2:13" s="221" customFormat="1">
      <c r="B2845" s="222"/>
      <c r="C2845" s="222"/>
      <c r="D2845" s="222"/>
      <c r="E2845" s="222"/>
      <c r="F2845" s="222"/>
      <c r="G2845" s="222"/>
      <c r="H2845" s="222"/>
      <c r="I2845" s="222"/>
      <c r="J2845" s="222"/>
      <c r="K2845" s="222"/>
      <c r="L2845" s="222"/>
      <c r="M2845" s="752"/>
    </row>
    <row r="2846" spans="2:13" s="221" customFormat="1">
      <c r="B2846" s="222"/>
      <c r="C2846" s="222"/>
      <c r="D2846" s="222"/>
      <c r="E2846" s="222"/>
      <c r="F2846" s="222"/>
      <c r="G2846" s="222"/>
      <c r="H2846" s="222"/>
      <c r="I2846" s="222"/>
      <c r="J2846" s="222"/>
      <c r="K2846" s="222"/>
      <c r="L2846" s="222"/>
      <c r="M2846" s="752"/>
    </row>
    <row r="2847" spans="2:13" s="221" customFormat="1">
      <c r="B2847" s="222"/>
      <c r="C2847" s="222"/>
      <c r="D2847" s="222"/>
      <c r="E2847" s="222"/>
      <c r="F2847" s="222"/>
      <c r="G2847" s="222"/>
      <c r="H2847" s="222"/>
      <c r="I2847" s="222"/>
      <c r="J2847" s="222"/>
      <c r="K2847" s="222"/>
      <c r="L2847" s="222"/>
      <c r="M2847" s="752"/>
    </row>
    <row r="2848" spans="2:13" s="221" customFormat="1">
      <c r="B2848" s="222"/>
      <c r="C2848" s="222"/>
      <c r="D2848" s="222"/>
      <c r="E2848" s="222"/>
      <c r="F2848" s="222"/>
      <c r="G2848" s="222"/>
      <c r="H2848" s="222"/>
      <c r="I2848" s="222"/>
      <c r="J2848" s="222"/>
      <c r="K2848" s="222"/>
      <c r="L2848" s="222"/>
      <c r="M2848" s="752"/>
    </row>
    <row r="2849" spans="2:13" s="221" customFormat="1">
      <c r="B2849" s="222"/>
      <c r="C2849" s="222"/>
      <c r="D2849" s="222"/>
      <c r="E2849" s="222"/>
      <c r="F2849" s="222"/>
      <c r="G2849" s="222"/>
      <c r="H2849" s="222"/>
      <c r="I2849" s="222"/>
      <c r="J2849" s="222"/>
      <c r="K2849" s="222"/>
      <c r="L2849" s="222"/>
      <c r="M2849" s="752"/>
    </row>
    <row r="2850" spans="2:13" s="221" customFormat="1">
      <c r="B2850" s="222"/>
      <c r="C2850" s="222"/>
      <c r="D2850" s="222"/>
      <c r="E2850" s="222"/>
      <c r="F2850" s="222"/>
      <c r="G2850" s="222"/>
      <c r="H2850" s="222"/>
      <c r="I2850" s="222"/>
      <c r="J2850" s="222"/>
      <c r="K2850" s="222"/>
      <c r="L2850" s="222"/>
      <c r="M2850" s="752"/>
    </row>
    <row r="2851" spans="2:13" s="221" customFormat="1">
      <c r="B2851" s="222"/>
      <c r="C2851" s="222"/>
      <c r="D2851" s="222"/>
      <c r="E2851" s="222"/>
      <c r="F2851" s="222"/>
      <c r="G2851" s="222"/>
      <c r="H2851" s="222"/>
      <c r="I2851" s="222"/>
      <c r="J2851" s="222"/>
      <c r="K2851" s="222"/>
      <c r="L2851" s="222"/>
      <c r="M2851" s="752"/>
    </row>
    <row r="2852" spans="2:13" s="221" customFormat="1">
      <c r="B2852" s="222"/>
      <c r="C2852" s="222"/>
      <c r="D2852" s="222"/>
      <c r="E2852" s="222"/>
      <c r="F2852" s="222"/>
      <c r="G2852" s="222"/>
      <c r="H2852" s="222"/>
      <c r="I2852" s="222"/>
      <c r="J2852" s="222"/>
      <c r="K2852" s="222"/>
      <c r="L2852" s="222"/>
      <c r="M2852" s="752"/>
    </row>
    <row r="2853" spans="2:13" s="221" customFormat="1">
      <c r="B2853" s="222"/>
      <c r="C2853" s="222"/>
      <c r="D2853" s="222"/>
      <c r="E2853" s="222"/>
      <c r="F2853" s="222"/>
      <c r="G2853" s="222"/>
      <c r="H2853" s="222"/>
      <c r="I2853" s="222"/>
      <c r="J2853" s="222"/>
      <c r="K2853" s="222"/>
      <c r="L2853" s="222"/>
      <c r="M2853" s="752"/>
    </row>
    <row r="2854" spans="2:13" s="221" customFormat="1">
      <c r="B2854" s="222"/>
      <c r="C2854" s="222"/>
      <c r="D2854" s="222"/>
      <c r="E2854" s="222"/>
      <c r="F2854" s="222"/>
      <c r="G2854" s="222"/>
      <c r="H2854" s="222"/>
      <c r="I2854" s="222"/>
      <c r="J2854" s="222"/>
      <c r="K2854" s="222"/>
      <c r="L2854" s="222"/>
      <c r="M2854" s="752"/>
    </row>
    <row r="2855" spans="2:13" s="221" customFormat="1">
      <c r="B2855" s="222"/>
      <c r="C2855" s="222"/>
      <c r="D2855" s="222"/>
      <c r="E2855" s="222"/>
      <c r="F2855" s="222"/>
      <c r="G2855" s="222"/>
      <c r="H2855" s="222"/>
      <c r="I2855" s="222"/>
      <c r="J2855" s="222"/>
      <c r="K2855" s="222"/>
      <c r="L2855" s="222"/>
      <c r="M2855" s="752"/>
    </row>
    <row r="2856" spans="2:13" s="221" customFormat="1">
      <c r="B2856" s="222"/>
      <c r="C2856" s="222"/>
      <c r="D2856" s="222"/>
      <c r="E2856" s="222"/>
      <c r="F2856" s="222"/>
      <c r="G2856" s="222"/>
      <c r="H2856" s="222"/>
      <c r="I2856" s="222"/>
      <c r="J2856" s="222"/>
      <c r="K2856" s="222"/>
      <c r="L2856" s="222"/>
      <c r="M2856" s="752"/>
    </row>
    <row r="2857" spans="2:13" s="221" customFormat="1">
      <c r="B2857" s="222"/>
      <c r="C2857" s="222"/>
      <c r="D2857" s="222"/>
      <c r="E2857" s="222"/>
      <c r="F2857" s="222"/>
      <c r="G2857" s="222"/>
      <c r="H2857" s="222"/>
      <c r="I2857" s="222"/>
      <c r="J2857" s="222"/>
      <c r="K2857" s="222"/>
      <c r="L2857" s="222"/>
      <c r="M2857" s="752"/>
    </row>
    <row r="2858" spans="2:13" s="221" customFormat="1">
      <c r="B2858" s="222"/>
      <c r="C2858" s="222"/>
      <c r="D2858" s="222"/>
      <c r="E2858" s="222"/>
      <c r="F2858" s="222"/>
      <c r="G2858" s="222"/>
      <c r="H2858" s="222"/>
      <c r="I2858" s="222"/>
      <c r="J2858" s="222"/>
      <c r="K2858" s="222"/>
      <c r="L2858" s="222"/>
      <c r="M2858" s="752"/>
    </row>
    <row r="2859" spans="2:13" s="221" customFormat="1">
      <c r="B2859" s="222"/>
      <c r="C2859" s="222"/>
      <c r="D2859" s="222"/>
      <c r="E2859" s="222"/>
      <c r="F2859" s="222"/>
      <c r="G2859" s="222"/>
      <c r="H2859" s="222"/>
      <c r="I2859" s="222"/>
      <c r="J2859" s="222"/>
      <c r="K2859" s="222"/>
      <c r="L2859" s="222"/>
      <c r="M2859" s="752"/>
    </row>
    <row r="2860" spans="2:13" s="221" customFormat="1">
      <c r="B2860" s="222"/>
      <c r="C2860" s="222"/>
      <c r="D2860" s="222"/>
      <c r="E2860" s="222"/>
      <c r="F2860" s="222"/>
      <c r="G2860" s="222"/>
      <c r="H2860" s="222"/>
      <c r="I2860" s="222"/>
      <c r="J2860" s="222"/>
      <c r="K2860" s="222"/>
      <c r="L2860" s="222"/>
      <c r="M2860" s="752"/>
    </row>
    <row r="2861" spans="2:13" s="221" customFormat="1">
      <c r="B2861" s="222"/>
      <c r="C2861" s="222"/>
      <c r="D2861" s="222"/>
      <c r="E2861" s="222"/>
      <c r="F2861" s="222"/>
      <c r="G2861" s="222"/>
      <c r="H2861" s="222"/>
      <c r="I2861" s="222"/>
      <c r="J2861" s="222"/>
      <c r="K2861" s="222"/>
      <c r="L2861" s="222"/>
      <c r="M2861" s="752"/>
    </row>
    <row r="2862" spans="2:13" s="221" customFormat="1">
      <c r="B2862" s="222"/>
      <c r="C2862" s="222"/>
      <c r="D2862" s="222"/>
      <c r="E2862" s="222"/>
      <c r="F2862" s="222"/>
      <c r="G2862" s="222"/>
      <c r="H2862" s="222"/>
      <c r="I2862" s="222"/>
      <c r="J2862" s="222"/>
      <c r="K2862" s="222"/>
      <c r="L2862" s="222"/>
      <c r="M2862" s="752"/>
    </row>
    <row r="2863" spans="2:13" s="221" customFormat="1">
      <c r="B2863" s="222"/>
      <c r="C2863" s="222"/>
      <c r="D2863" s="222"/>
      <c r="E2863" s="222"/>
      <c r="F2863" s="222"/>
      <c r="G2863" s="222"/>
      <c r="H2863" s="222"/>
      <c r="I2863" s="222"/>
      <c r="J2863" s="222"/>
      <c r="K2863" s="222"/>
      <c r="L2863" s="222"/>
      <c r="M2863" s="752"/>
    </row>
    <row r="2864" spans="2:13" s="221" customFormat="1">
      <c r="B2864" s="222"/>
      <c r="C2864" s="222"/>
      <c r="D2864" s="222"/>
      <c r="E2864" s="222"/>
      <c r="F2864" s="222"/>
      <c r="G2864" s="222"/>
      <c r="H2864" s="222"/>
      <c r="I2864" s="222"/>
      <c r="J2864" s="222"/>
      <c r="K2864" s="222"/>
      <c r="L2864" s="222"/>
      <c r="M2864" s="752"/>
    </row>
    <row r="2865" spans="2:13" s="221" customFormat="1">
      <c r="B2865" s="222"/>
      <c r="C2865" s="222"/>
      <c r="D2865" s="222"/>
      <c r="E2865" s="222"/>
      <c r="F2865" s="222"/>
      <c r="G2865" s="222"/>
      <c r="H2865" s="222"/>
      <c r="I2865" s="222"/>
      <c r="J2865" s="222"/>
      <c r="K2865" s="222"/>
      <c r="L2865" s="222"/>
      <c r="M2865" s="752"/>
    </row>
    <row r="2866" spans="2:13" s="221" customFormat="1">
      <c r="B2866" s="222"/>
      <c r="C2866" s="222"/>
      <c r="D2866" s="222"/>
      <c r="E2866" s="222"/>
      <c r="F2866" s="222"/>
      <c r="G2866" s="222"/>
      <c r="H2866" s="222"/>
      <c r="I2866" s="222"/>
      <c r="J2866" s="222"/>
      <c r="K2866" s="222"/>
      <c r="L2866" s="222"/>
      <c r="M2866" s="752"/>
    </row>
    <row r="2867" spans="2:13" s="221" customFormat="1">
      <c r="B2867" s="222"/>
      <c r="C2867" s="222"/>
      <c r="D2867" s="222"/>
      <c r="E2867" s="222"/>
      <c r="F2867" s="222"/>
      <c r="G2867" s="222"/>
      <c r="H2867" s="222"/>
      <c r="I2867" s="222"/>
      <c r="J2867" s="222"/>
      <c r="K2867" s="222"/>
      <c r="L2867" s="222"/>
      <c r="M2867" s="752"/>
    </row>
    <row r="2868" spans="2:13" s="221" customFormat="1">
      <c r="B2868" s="222"/>
      <c r="C2868" s="222"/>
      <c r="D2868" s="222"/>
      <c r="E2868" s="222"/>
      <c r="F2868" s="222"/>
      <c r="G2868" s="222"/>
      <c r="H2868" s="222"/>
      <c r="I2868" s="222"/>
      <c r="J2868" s="222"/>
      <c r="K2868" s="222"/>
      <c r="L2868" s="222"/>
      <c r="M2868" s="752"/>
    </row>
    <row r="2869" spans="2:13" s="221" customFormat="1">
      <c r="B2869" s="222"/>
      <c r="C2869" s="222"/>
      <c r="D2869" s="222"/>
      <c r="E2869" s="222"/>
      <c r="F2869" s="222"/>
      <c r="G2869" s="222"/>
      <c r="H2869" s="222"/>
      <c r="I2869" s="222"/>
      <c r="J2869" s="222"/>
      <c r="K2869" s="222"/>
      <c r="L2869" s="222"/>
      <c r="M2869" s="752"/>
    </row>
    <row r="2870" spans="2:13" s="221" customFormat="1">
      <c r="B2870" s="222"/>
      <c r="C2870" s="222"/>
      <c r="D2870" s="222"/>
      <c r="E2870" s="222"/>
      <c r="F2870" s="222"/>
      <c r="G2870" s="222"/>
      <c r="H2870" s="222"/>
      <c r="I2870" s="222"/>
      <c r="J2870" s="222"/>
      <c r="K2870" s="222"/>
      <c r="L2870" s="222"/>
      <c r="M2870" s="752"/>
    </row>
    <row r="2871" spans="2:13" s="221" customFormat="1">
      <c r="B2871" s="222"/>
      <c r="C2871" s="222"/>
      <c r="D2871" s="222"/>
      <c r="E2871" s="222"/>
      <c r="F2871" s="222"/>
      <c r="G2871" s="222"/>
      <c r="H2871" s="222"/>
      <c r="I2871" s="222"/>
      <c r="J2871" s="222"/>
      <c r="K2871" s="222"/>
      <c r="L2871" s="222"/>
      <c r="M2871" s="752"/>
    </row>
    <row r="2872" spans="2:13" s="221" customFormat="1">
      <c r="B2872" s="222"/>
      <c r="C2872" s="222"/>
      <c r="D2872" s="222"/>
      <c r="E2872" s="222"/>
      <c r="F2872" s="222"/>
      <c r="G2872" s="222"/>
      <c r="H2872" s="222"/>
      <c r="I2872" s="222"/>
      <c r="J2872" s="222"/>
      <c r="K2872" s="222"/>
      <c r="L2872" s="222"/>
      <c r="M2872" s="752"/>
    </row>
    <row r="2873" spans="2:13" s="221" customFormat="1">
      <c r="B2873" s="222"/>
      <c r="C2873" s="222"/>
      <c r="D2873" s="222"/>
      <c r="E2873" s="222"/>
      <c r="F2873" s="222"/>
      <c r="G2873" s="222"/>
      <c r="H2873" s="222"/>
      <c r="I2873" s="222"/>
      <c r="J2873" s="222"/>
      <c r="K2873" s="222"/>
      <c r="L2873" s="222"/>
      <c r="M2873" s="752"/>
    </row>
    <row r="2874" spans="2:13" s="221" customFormat="1">
      <c r="B2874" s="222"/>
      <c r="C2874" s="222"/>
      <c r="D2874" s="222"/>
      <c r="E2874" s="222"/>
      <c r="F2874" s="222"/>
      <c r="G2874" s="222"/>
      <c r="H2874" s="222"/>
      <c r="I2874" s="222"/>
      <c r="J2874" s="222"/>
      <c r="K2874" s="222"/>
      <c r="L2874" s="222"/>
      <c r="M2874" s="752"/>
    </row>
    <row r="2875" spans="2:13" s="221" customFormat="1">
      <c r="B2875" s="222"/>
      <c r="C2875" s="222"/>
      <c r="D2875" s="222"/>
      <c r="E2875" s="222"/>
      <c r="F2875" s="222"/>
      <c r="G2875" s="222"/>
      <c r="H2875" s="222"/>
      <c r="I2875" s="222"/>
      <c r="J2875" s="222"/>
      <c r="K2875" s="222"/>
      <c r="L2875" s="222"/>
      <c r="M2875" s="752"/>
    </row>
    <row r="2876" spans="2:13" s="221" customFormat="1">
      <c r="B2876" s="222"/>
      <c r="C2876" s="222"/>
      <c r="D2876" s="222"/>
      <c r="E2876" s="222"/>
      <c r="F2876" s="222"/>
      <c r="G2876" s="222"/>
      <c r="H2876" s="222"/>
      <c r="I2876" s="222"/>
      <c r="J2876" s="222"/>
      <c r="K2876" s="222"/>
      <c r="L2876" s="222"/>
      <c r="M2876" s="752"/>
    </row>
    <row r="2877" spans="2:13" s="221" customFormat="1">
      <c r="B2877" s="222"/>
      <c r="C2877" s="222"/>
      <c r="D2877" s="222"/>
      <c r="E2877" s="222"/>
      <c r="F2877" s="222"/>
      <c r="G2877" s="222"/>
      <c r="H2877" s="222"/>
      <c r="I2877" s="222"/>
      <c r="J2877" s="222"/>
      <c r="K2877" s="222"/>
      <c r="L2877" s="222"/>
      <c r="M2877" s="752"/>
    </row>
    <row r="2878" spans="2:13" s="221" customFormat="1">
      <c r="B2878" s="222"/>
      <c r="C2878" s="222"/>
      <c r="D2878" s="222"/>
      <c r="E2878" s="222"/>
      <c r="F2878" s="222"/>
      <c r="G2878" s="222"/>
      <c r="H2878" s="222"/>
      <c r="I2878" s="222"/>
      <c r="J2878" s="222"/>
      <c r="K2878" s="222"/>
      <c r="L2878" s="222"/>
      <c r="M2878" s="752"/>
    </row>
    <row r="2879" spans="2:13" s="221" customFormat="1">
      <c r="B2879" s="222"/>
      <c r="C2879" s="222"/>
      <c r="D2879" s="222"/>
      <c r="E2879" s="222"/>
      <c r="F2879" s="222"/>
      <c r="G2879" s="222"/>
      <c r="H2879" s="222"/>
      <c r="I2879" s="222"/>
      <c r="J2879" s="222"/>
      <c r="K2879" s="222"/>
      <c r="L2879" s="222"/>
      <c r="M2879" s="752"/>
    </row>
    <row r="2880" spans="2:13" s="221" customFormat="1">
      <c r="B2880" s="222"/>
      <c r="C2880" s="222"/>
      <c r="D2880" s="222"/>
      <c r="E2880" s="222"/>
      <c r="F2880" s="222"/>
      <c r="G2880" s="222"/>
      <c r="H2880" s="222"/>
      <c r="I2880" s="222"/>
      <c r="J2880" s="222"/>
      <c r="K2880" s="222"/>
      <c r="L2880" s="222"/>
      <c r="M2880" s="752"/>
    </row>
    <row r="2881" spans="2:13" s="221" customFormat="1">
      <c r="B2881" s="222"/>
      <c r="C2881" s="222"/>
      <c r="D2881" s="222"/>
      <c r="E2881" s="222"/>
      <c r="F2881" s="222"/>
      <c r="G2881" s="222"/>
      <c r="H2881" s="222"/>
      <c r="I2881" s="222"/>
      <c r="J2881" s="222"/>
      <c r="K2881" s="222"/>
      <c r="L2881" s="222"/>
      <c r="M2881" s="752"/>
    </row>
    <row r="2882" spans="2:13" s="221" customFormat="1">
      <c r="B2882" s="222"/>
      <c r="C2882" s="222"/>
      <c r="D2882" s="222"/>
      <c r="E2882" s="222"/>
      <c r="F2882" s="222"/>
      <c r="G2882" s="222"/>
      <c r="H2882" s="222"/>
      <c r="I2882" s="222"/>
      <c r="J2882" s="222"/>
      <c r="K2882" s="222"/>
      <c r="L2882" s="222"/>
      <c r="M2882" s="752"/>
    </row>
    <row r="2883" spans="2:13" s="221" customFormat="1">
      <c r="B2883" s="222"/>
      <c r="C2883" s="222"/>
      <c r="D2883" s="222"/>
      <c r="E2883" s="222"/>
      <c r="F2883" s="222"/>
      <c r="G2883" s="222"/>
      <c r="H2883" s="222"/>
      <c r="I2883" s="222"/>
      <c r="J2883" s="222"/>
      <c r="K2883" s="222"/>
      <c r="L2883" s="222"/>
      <c r="M2883" s="752"/>
    </row>
    <row r="2884" spans="2:13" s="221" customFormat="1">
      <c r="B2884" s="222"/>
      <c r="C2884" s="222"/>
      <c r="D2884" s="222"/>
      <c r="E2884" s="222"/>
      <c r="F2884" s="222"/>
      <c r="G2884" s="222"/>
      <c r="H2884" s="222"/>
      <c r="I2884" s="222"/>
      <c r="J2884" s="222"/>
      <c r="K2884" s="222"/>
      <c r="L2884" s="222"/>
      <c r="M2884" s="752"/>
    </row>
    <row r="2885" spans="2:13" s="221" customFormat="1">
      <c r="B2885" s="222"/>
      <c r="C2885" s="222"/>
      <c r="D2885" s="222"/>
      <c r="E2885" s="222"/>
      <c r="F2885" s="222"/>
      <c r="G2885" s="222"/>
      <c r="H2885" s="222"/>
      <c r="I2885" s="222"/>
      <c r="J2885" s="222"/>
      <c r="K2885" s="222"/>
      <c r="L2885" s="222"/>
      <c r="M2885" s="752"/>
    </row>
    <row r="2886" spans="2:13" s="221" customFormat="1">
      <c r="B2886" s="222"/>
      <c r="C2886" s="222"/>
      <c r="D2886" s="222"/>
      <c r="E2886" s="222"/>
      <c r="F2886" s="222"/>
      <c r="G2886" s="222"/>
      <c r="H2886" s="222"/>
      <c r="I2886" s="222"/>
      <c r="J2886" s="222"/>
      <c r="K2886" s="222"/>
      <c r="L2886" s="222"/>
      <c r="M2886" s="752"/>
    </row>
    <row r="2887" spans="2:13" s="221" customFormat="1">
      <c r="B2887" s="222"/>
      <c r="C2887" s="222"/>
      <c r="D2887" s="222"/>
      <c r="E2887" s="222"/>
      <c r="F2887" s="222"/>
      <c r="G2887" s="222"/>
      <c r="H2887" s="222"/>
      <c r="I2887" s="222"/>
      <c r="J2887" s="222"/>
      <c r="K2887" s="222"/>
      <c r="L2887" s="222"/>
      <c r="M2887" s="752"/>
    </row>
    <row r="2888" spans="2:13" s="221" customFormat="1">
      <c r="B2888" s="222"/>
      <c r="C2888" s="222"/>
      <c r="D2888" s="222"/>
      <c r="E2888" s="222"/>
      <c r="F2888" s="222"/>
      <c r="G2888" s="222"/>
      <c r="H2888" s="222"/>
      <c r="I2888" s="222"/>
      <c r="J2888" s="222"/>
      <c r="K2888" s="222"/>
      <c r="L2888" s="222"/>
      <c r="M2888" s="752"/>
    </row>
    <row r="2889" spans="2:13" s="221" customFormat="1">
      <c r="B2889" s="222"/>
      <c r="C2889" s="222"/>
      <c r="D2889" s="222"/>
      <c r="E2889" s="222"/>
      <c r="F2889" s="222"/>
      <c r="G2889" s="222"/>
      <c r="H2889" s="222"/>
      <c r="I2889" s="222"/>
      <c r="J2889" s="222"/>
      <c r="K2889" s="222"/>
      <c r="L2889" s="222"/>
      <c r="M2889" s="752"/>
    </row>
    <row r="2890" spans="2:13" s="221" customFormat="1">
      <c r="B2890" s="222"/>
      <c r="C2890" s="222"/>
      <c r="D2890" s="222"/>
      <c r="E2890" s="222"/>
      <c r="F2890" s="222"/>
      <c r="G2890" s="222"/>
      <c r="H2890" s="222"/>
      <c r="I2890" s="222"/>
      <c r="J2890" s="222"/>
      <c r="K2890" s="222"/>
      <c r="L2890" s="222"/>
      <c r="M2890" s="752"/>
    </row>
    <row r="2891" spans="2:13" s="221" customFormat="1">
      <c r="B2891" s="222"/>
      <c r="C2891" s="222"/>
      <c r="D2891" s="222"/>
      <c r="E2891" s="222"/>
      <c r="F2891" s="222"/>
      <c r="G2891" s="222"/>
      <c r="H2891" s="222"/>
      <c r="I2891" s="222"/>
      <c r="J2891" s="222"/>
      <c r="K2891" s="222"/>
      <c r="L2891" s="222"/>
      <c r="M2891" s="752"/>
    </row>
    <row r="2892" spans="2:13" s="221" customFormat="1">
      <c r="B2892" s="222"/>
      <c r="C2892" s="222"/>
      <c r="D2892" s="222"/>
      <c r="E2892" s="222"/>
      <c r="F2892" s="222"/>
      <c r="G2892" s="222"/>
      <c r="H2892" s="222"/>
      <c r="I2892" s="222"/>
      <c r="J2892" s="222"/>
      <c r="K2892" s="222"/>
      <c r="L2892" s="222"/>
      <c r="M2892" s="752"/>
    </row>
    <row r="2893" spans="2:13" s="221" customFormat="1">
      <c r="B2893" s="222"/>
      <c r="C2893" s="222"/>
      <c r="D2893" s="222"/>
      <c r="E2893" s="222"/>
      <c r="F2893" s="222"/>
      <c r="G2893" s="222"/>
      <c r="H2893" s="222"/>
      <c r="I2893" s="222"/>
      <c r="J2893" s="222"/>
      <c r="K2893" s="222"/>
      <c r="L2893" s="222"/>
      <c r="M2893" s="752"/>
    </row>
    <row r="2894" spans="2:13" s="221" customFormat="1">
      <c r="B2894" s="222"/>
      <c r="C2894" s="222"/>
      <c r="D2894" s="222"/>
      <c r="E2894" s="222"/>
      <c r="F2894" s="222"/>
      <c r="G2894" s="222"/>
      <c r="H2894" s="222"/>
      <c r="I2894" s="222"/>
      <c r="J2894" s="222"/>
      <c r="K2894" s="222"/>
      <c r="L2894" s="222"/>
      <c r="M2894" s="752"/>
    </row>
    <row r="2895" spans="2:13" s="221" customFormat="1">
      <c r="B2895" s="222"/>
      <c r="C2895" s="222"/>
      <c r="D2895" s="222"/>
      <c r="E2895" s="222"/>
      <c r="F2895" s="222"/>
      <c r="G2895" s="222"/>
      <c r="H2895" s="222"/>
      <c r="I2895" s="222"/>
      <c r="J2895" s="222"/>
      <c r="K2895" s="222"/>
      <c r="L2895" s="222"/>
      <c r="M2895" s="752"/>
    </row>
    <row r="2896" spans="2:13" s="221" customFormat="1">
      <c r="B2896" s="222"/>
      <c r="C2896" s="222"/>
      <c r="D2896" s="222"/>
      <c r="E2896" s="222"/>
      <c r="F2896" s="222"/>
      <c r="G2896" s="222"/>
      <c r="H2896" s="222"/>
      <c r="I2896" s="222"/>
      <c r="J2896" s="222"/>
      <c r="K2896" s="222"/>
      <c r="L2896" s="222"/>
      <c r="M2896" s="752"/>
    </row>
    <row r="2897" spans="2:13" s="221" customFormat="1">
      <c r="B2897" s="222"/>
      <c r="C2897" s="222"/>
      <c r="D2897" s="222"/>
      <c r="E2897" s="222"/>
      <c r="F2897" s="222"/>
      <c r="G2897" s="222"/>
      <c r="H2897" s="222"/>
      <c r="I2897" s="222"/>
      <c r="J2897" s="222"/>
      <c r="K2897" s="222"/>
      <c r="L2897" s="222"/>
      <c r="M2897" s="752"/>
    </row>
    <row r="2898" spans="2:13" s="221" customFormat="1">
      <c r="B2898" s="222"/>
      <c r="C2898" s="222"/>
      <c r="D2898" s="222"/>
      <c r="E2898" s="222"/>
      <c r="F2898" s="222"/>
      <c r="G2898" s="222"/>
      <c r="H2898" s="222"/>
      <c r="I2898" s="222"/>
      <c r="J2898" s="222"/>
      <c r="K2898" s="222"/>
      <c r="L2898" s="222"/>
      <c r="M2898" s="752"/>
    </row>
    <row r="2899" spans="2:13" s="221" customFormat="1">
      <c r="B2899" s="222"/>
      <c r="C2899" s="222"/>
      <c r="D2899" s="222"/>
      <c r="E2899" s="222"/>
      <c r="F2899" s="222"/>
      <c r="G2899" s="222"/>
      <c r="H2899" s="222"/>
      <c r="I2899" s="222"/>
      <c r="J2899" s="222"/>
      <c r="K2899" s="222"/>
      <c r="L2899" s="222"/>
      <c r="M2899" s="752"/>
    </row>
    <row r="2900" spans="2:13" s="221" customFormat="1">
      <c r="B2900" s="222"/>
      <c r="C2900" s="222"/>
      <c r="D2900" s="222"/>
      <c r="E2900" s="222"/>
      <c r="F2900" s="222"/>
      <c r="G2900" s="222"/>
      <c r="H2900" s="222"/>
      <c r="I2900" s="222"/>
      <c r="J2900" s="222"/>
      <c r="K2900" s="222"/>
      <c r="L2900" s="222"/>
      <c r="M2900" s="752"/>
    </row>
    <row r="2901" spans="2:13" s="221" customFormat="1">
      <c r="B2901" s="222"/>
      <c r="C2901" s="222"/>
      <c r="D2901" s="222"/>
      <c r="E2901" s="222"/>
      <c r="F2901" s="222"/>
      <c r="G2901" s="222"/>
      <c r="H2901" s="222"/>
      <c r="I2901" s="222"/>
      <c r="J2901" s="222"/>
      <c r="K2901" s="222"/>
      <c r="L2901" s="222"/>
      <c r="M2901" s="752"/>
    </row>
    <row r="2902" spans="2:13" s="221" customFormat="1">
      <c r="B2902" s="222"/>
      <c r="C2902" s="222"/>
      <c r="D2902" s="222"/>
      <c r="E2902" s="222"/>
      <c r="F2902" s="222"/>
      <c r="G2902" s="222"/>
      <c r="H2902" s="222"/>
      <c r="I2902" s="222"/>
      <c r="J2902" s="222"/>
      <c r="K2902" s="222"/>
      <c r="L2902" s="222"/>
      <c r="M2902" s="752"/>
    </row>
    <row r="2903" spans="2:13" s="221" customFormat="1">
      <c r="B2903" s="222"/>
      <c r="C2903" s="222"/>
      <c r="D2903" s="222"/>
      <c r="E2903" s="222"/>
      <c r="F2903" s="222"/>
      <c r="G2903" s="222"/>
      <c r="H2903" s="222"/>
      <c r="I2903" s="222"/>
      <c r="J2903" s="222"/>
      <c r="K2903" s="222"/>
      <c r="L2903" s="222"/>
      <c r="M2903" s="752"/>
    </row>
    <row r="2904" spans="2:13" s="221" customFormat="1">
      <c r="B2904" s="222"/>
      <c r="C2904" s="222"/>
      <c r="D2904" s="222"/>
      <c r="E2904" s="222"/>
      <c r="F2904" s="222"/>
      <c r="G2904" s="222"/>
      <c r="H2904" s="222"/>
      <c r="I2904" s="222"/>
      <c r="J2904" s="222"/>
      <c r="K2904" s="222"/>
      <c r="L2904" s="222"/>
      <c r="M2904" s="752"/>
    </row>
    <row r="2905" spans="2:13" s="221" customFormat="1">
      <c r="B2905" s="222"/>
      <c r="C2905" s="222"/>
      <c r="D2905" s="222"/>
      <c r="E2905" s="222"/>
      <c r="F2905" s="222"/>
      <c r="G2905" s="222"/>
      <c r="H2905" s="222"/>
      <c r="I2905" s="222"/>
      <c r="J2905" s="222"/>
      <c r="K2905" s="222"/>
      <c r="L2905" s="222"/>
      <c r="M2905" s="752"/>
    </row>
    <row r="2906" spans="2:13" s="221" customFormat="1">
      <c r="B2906" s="222"/>
      <c r="C2906" s="222"/>
      <c r="D2906" s="222"/>
      <c r="E2906" s="222"/>
      <c r="F2906" s="222"/>
      <c r="G2906" s="222"/>
      <c r="H2906" s="222"/>
      <c r="I2906" s="222"/>
      <c r="J2906" s="222"/>
      <c r="K2906" s="222"/>
      <c r="L2906" s="222"/>
      <c r="M2906" s="752"/>
    </row>
    <row r="2907" spans="2:13" s="221" customFormat="1">
      <c r="B2907" s="222"/>
      <c r="C2907" s="222"/>
      <c r="D2907" s="222"/>
      <c r="E2907" s="222"/>
      <c r="F2907" s="222"/>
      <c r="G2907" s="222"/>
      <c r="H2907" s="222"/>
      <c r="I2907" s="222"/>
      <c r="J2907" s="222"/>
      <c r="K2907" s="222"/>
      <c r="L2907" s="222"/>
      <c r="M2907" s="752"/>
    </row>
    <row r="2908" spans="2:13" s="221" customFormat="1">
      <c r="B2908" s="222"/>
      <c r="C2908" s="222"/>
      <c r="D2908" s="222"/>
      <c r="E2908" s="222"/>
      <c r="F2908" s="222"/>
      <c r="G2908" s="222"/>
      <c r="H2908" s="222"/>
      <c r="I2908" s="222"/>
      <c r="J2908" s="222"/>
      <c r="K2908" s="222"/>
      <c r="L2908" s="222"/>
      <c r="M2908" s="752"/>
    </row>
    <row r="2909" spans="2:13" s="221" customFormat="1">
      <c r="B2909" s="222"/>
      <c r="C2909" s="222"/>
      <c r="D2909" s="222"/>
      <c r="E2909" s="222"/>
      <c r="F2909" s="222"/>
      <c r="G2909" s="222"/>
      <c r="H2909" s="222"/>
      <c r="I2909" s="222"/>
      <c r="J2909" s="222"/>
      <c r="K2909" s="222"/>
      <c r="L2909" s="222"/>
      <c r="M2909" s="752"/>
    </row>
    <row r="2910" spans="2:13" s="221" customFormat="1">
      <c r="B2910" s="222"/>
      <c r="C2910" s="222"/>
      <c r="D2910" s="222"/>
      <c r="E2910" s="222"/>
      <c r="F2910" s="222"/>
      <c r="G2910" s="222"/>
      <c r="H2910" s="222"/>
      <c r="I2910" s="222"/>
      <c r="J2910" s="222"/>
      <c r="K2910" s="222"/>
      <c r="L2910" s="222"/>
      <c r="M2910" s="752"/>
    </row>
    <row r="2911" spans="2:13" s="221" customFormat="1">
      <c r="B2911" s="222"/>
      <c r="C2911" s="222"/>
      <c r="D2911" s="222"/>
      <c r="E2911" s="222"/>
      <c r="F2911" s="222"/>
      <c r="G2911" s="222"/>
      <c r="H2911" s="222"/>
      <c r="I2911" s="222"/>
      <c r="J2911" s="222"/>
      <c r="K2911" s="222"/>
      <c r="L2911" s="222"/>
      <c r="M2911" s="752"/>
    </row>
    <row r="2912" spans="2:13" s="221" customFormat="1">
      <c r="B2912" s="222"/>
      <c r="C2912" s="222"/>
      <c r="D2912" s="222"/>
      <c r="E2912" s="222"/>
      <c r="F2912" s="222"/>
      <c r="G2912" s="222"/>
      <c r="H2912" s="222"/>
      <c r="I2912" s="222"/>
      <c r="J2912" s="222"/>
      <c r="K2912" s="222"/>
      <c r="L2912" s="222"/>
      <c r="M2912" s="752"/>
    </row>
    <row r="2913" spans="2:13" s="221" customFormat="1">
      <c r="B2913" s="222"/>
      <c r="C2913" s="222"/>
      <c r="D2913" s="222"/>
      <c r="E2913" s="222"/>
      <c r="F2913" s="222"/>
      <c r="G2913" s="222"/>
      <c r="H2913" s="222"/>
      <c r="I2913" s="222"/>
      <c r="J2913" s="222"/>
      <c r="K2913" s="222"/>
      <c r="L2913" s="222"/>
      <c r="M2913" s="752"/>
    </row>
    <row r="2914" spans="2:13" s="221" customFormat="1">
      <c r="B2914" s="222"/>
      <c r="C2914" s="222"/>
      <c r="D2914" s="222"/>
      <c r="E2914" s="222"/>
      <c r="F2914" s="222"/>
      <c r="G2914" s="222"/>
      <c r="H2914" s="222"/>
      <c r="I2914" s="222"/>
      <c r="J2914" s="222"/>
      <c r="K2914" s="222"/>
      <c r="L2914" s="222"/>
      <c r="M2914" s="752"/>
    </row>
    <row r="2915" spans="2:13" s="221" customFormat="1">
      <c r="B2915" s="222"/>
      <c r="C2915" s="222"/>
      <c r="D2915" s="222"/>
      <c r="E2915" s="222"/>
      <c r="F2915" s="222"/>
      <c r="G2915" s="222"/>
      <c r="H2915" s="222"/>
      <c r="I2915" s="222"/>
      <c r="J2915" s="222"/>
      <c r="K2915" s="222"/>
      <c r="L2915" s="222"/>
      <c r="M2915" s="752"/>
    </row>
    <row r="2916" spans="2:13" s="221" customFormat="1">
      <c r="B2916" s="222"/>
      <c r="C2916" s="222"/>
      <c r="D2916" s="222"/>
      <c r="E2916" s="222"/>
      <c r="F2916" s="222"/>
      <c r="G2916" s="222"/>
      <c r="H2916" s="222"/>
      <c r="I2916" s="222"/>
      <c r="J2916" s="222"/>
      <c r="K2916" s="222"/>
      <c r="L2916" s="222"/>
      <c r="M2916" s="752"/>
    </row>
    <row r="2917" spans="2:13" s="221" customFormat="1">
      <c r="B2917" s="222"/>
      <c r="C2917" s="222"/>
      <c r="D2917" s="222"/>
      <c r="E2917" s="222"/>
      <c r="F2917" s="222"/>
      <c r="G2917" s="222"/>
      <c r="H2917" s="222"/>
      <c r="I2917" s="222"/>
      <c r="J2917" s="222"/>
      <c r="K2917" s="222"/>
      <c r="L2917" s="222"/>
      <c r="M2917" s="752"/>
    </row>
    <row r="2918" spans="2:13" s="221" customFormat="1">
      <c r="B2918" s="222"/>
      <c r="C2918" s="222"/>
      <c r="D2918" s="222"/>
      <c r="E2918" s="222"/>
      <c r="F2918" s="222"/>
      <c r="G2918" s="222"/>
      <c r="H2918" s="222"/>
      <c r="I2918" s="222"/>
      <c r="J2918" s="222"/>
      <c r="K2918" s="222"/>
      <c r="L2918" s="222"/>
      <c r="M2918" s="752"/>
    </row>
    <row r="2919" spans="2:13" s="221" customFormat="1">
      <c r="B2919" s="222"/>
      <c r="C2919" s="222"/>
      <c r="D2919" s="222"/>
      <c r="E2919" s="222"/>
      <c r="F2919" s="222"/>
      <c r="G2919" s="222"/>
      <c r="H2919" s="222"/>
      <c r="I2919" s="222"/>
      <c r="J2919" s="222"/>
      <c r="K2919" s="222"/>
      <c r="L2919" s="222"/>
      <c r="M2919" s="752"/>
    </row>
    <row r="2920" spans="2:13" s="221" customFormat="1">
      <c r="B2920" s="222"/>
      <c r="C2920" s="222"/>
      <c r="D2920" s="222"/>
      <c r="E2920" s="222"/>
      <c r="F2920" s="222"/>
      <c r="G2920" s="222"/>
      <c r="H2920" s="222"/>
      <c r="I2920" s="222"/>
      <c r="J2920" s="222"/>
      <c r="K2920" s="222"/>
      <c r="L2920" s="222"/>
      <c r="M2920" s="752"/>
    </row>
    <row r="2921" spans="2:13" s="221" customFormat="1">
      <c r="B2921" s="222"/>
      <c r="C2921" s="222"/>
      <c r="D2921" s="222"/>
      <c r="E2921" s="222"/>
      <c r="F2921" s="222"/>
      <c r="G2921" s="222"/>
      <c r="H2921" s="222"/>
      <c r="I2921" s="222"/>
      <c r="J2921" s="222"/>
      <c r="K2921" s="222"/>
      <c r="L2921" s="222"/>
      <c r="M2921" s="752"/>
    </row>
    <row r="2922" spans="2:13" s="221" customFormat="1">
      <c r="B2922" s="222"/>
      <c r="C2922" s="222"/>
      <c r="D2922" s="222"/>
      <c r="E2922" s="222"/>
      <c r="F2922" s="222"/>
      <c r="G2922" s="222"/>
      <c r="H2922" s="222"/>
      <c r="I2922" s="222"/>
      <c r="J2922" s="222"/>
      <c r="K2922" s="222"/>
      <c r="L2922" s="222"/>
      <c r="M2922" s="752"/>
    </row>
    <row r="2923" spans="2:13" s="221" customFormat="1">
      <c r="B2923" s="222"/>
      <c r="C2923" s="222"/>
      <c r="D2923" s="222"/>
      <c r="E2923" s="222"/>
      <c r="F2923" s="222"/>
      <c r="G2923" s="222"/>
      <c r="H2923" s="222"/>
      <c r="I2923" s="222"/>
      <c r="J2923" s="222"/>
      <c r="K2923" s="222"/>
      <c r="L2923" s="222"/>
      <c r="M2923" s="752"/>
    </row>
    <row r="2924" spans="2:13" s="221" customFormat="1">
      <c r="B2924" s="222"/>
      <c r="C2924" s="222"/>
      <c r="D2924" s="222"/>
      <c r="E2924" s="222"/>
      <c r="F2924" s="222"/>
      <c r="G2924" s="222"/>
      <c r="H2924" s="222"/>
      <c r="I2924" s="222"/>
      <c r="J2924" s="222"/>
      <c r="K2924" s="222"/>
      <c r="L2924" s="222"/>
      <c r="M2924" s="752"/>
    </row>
    <row r="2925" spans="2:13" s="221" customFormat="1">
      <c r="B2925" s="222"/>
      <c r="C2925" s="222"/>
      <c r="D2925" s="222"/>
      <c r="E2925" s="222"/>
      <c r="F2925" s="222"/>
      <c r="G2925" s="222"/>
      <c r="H2925" s="222"/>
      <c r="I2925" s="222"/>
      <c r="J2925" s="222"/>
      <c r="K2925" s="222"/>
      <c r="L2925" s="222"/>
      <c r="M2925" s="752"/>
    </row>
    <row r="2926" spans="2:13" s="221" customFormat="1">
      <c r="B2926" s="222"/>
      <c r="C2926" s="222"/>
      <c r="D2926" s="222"/>
      <c r="E2926" s="222"/>
      <c r="F2926" s="222"/>
      <c r="G2926" s="222"/>
      <c r="H2926" s="222"/>
      <c r="I2926" s="222"/>
      <c r="J2926" s="222"/>
      <c r="K2926" s="222"/>
      <c r="L2926" s="222"/>
      <c r="M2926" s="752"/>
    </row>
    <row r="2927" spans="2:13" s="221" customFormat="1">
      <c r="B2927" s="222"/>
      <c r="C2927" s="222"/>
      <c r="D2927" s="222"/>
      <c r="E2927" s="222"/>
      <c r="F2927" s="222"/>
      <c r="G2927" s="222"/>
      <c r="H2927" s="222"/>
      <c r="I2927" s="222"/>
      <c r="J2927" s="222"/>
      <c r="K2927" s="222"/>
      <c r="L2927" s="222"/>
      <c r="M2927" s="752"/>
    </row>
    <row r="2928" spans="2:13" s="221" customFormat="1">
      <c r="B2928" s="222"/>
      <c r="C2928" s="222"/>
      <c r="D2928" s="222"/>
      <c r="E2928" s="222"/>
      <c r="F2928" s="222"/>
      <c r="G2928" s="222"/>
      <c r="H2928" s="222"/>
      <c r="I2928" s="222"/>
      <c r="J2928" s="222"/>
      <c r="K2928" s="222"/>
      <c r="L2928" s="222"/>
      <c r="M2928" s="752"/>
    </row>
    <row r="2929" spans="2:13" s="221" customFormat="1">
      <c r="B2929" s="222"/>
      <c r="C2929" s="222"/>
      <c r="D2929" s="222"/>
      <c r="E2929" s="222"/>
      <c r="F2929" s="222"/>
      <c r="G2929" s="222"/>
      <c r="H2929" s="222"/>
      <c r="I2929" s="222"/>
      <c r="J2929" s="222"/>
      <c r="K2929" s="222"/>
      <c r="L2929" s="222"/>
      <c r="M2929" s="752"/>
    </row>
    <row r="2930" spans="2:13" s="221" customFormat="1">
      <c r="B2930" s="222"/>
      <c r="C2930" s="222"/>
      <c r="D2930" s="222"/>
      <c r="E2930" s="222"/>
      <c r="F2930" s="222"/>
      <c r="G2930" s="222"/>
      <c r="H2930" s="222"/>
      <c r="I2930" s="222"/>
      <c r="J2930" s="222"/>
      <c r="K2930" s="222"/>
      <c r="L2930" s="222"/>
      <c r="M2930" s="752"/>
    </row>
    <row r="2931" spans="2:13" s="221" customFormat="1">
      <c r="B2931" s="222"/>
      <c r="C2931" s="222"/>
      <c r="D2931" s="222"/>
      <c r="E2931" s="222"/>
      <c r="F2931" s="222"/>
      <c r="G2931" s="222"/>
      <c r="H2931" s="222"/>
      <c r="I2931" s="222"/>
      <c r="J2931" s="222"/>
      <c r="K2931" s="222"/>
      <c r="L2931" s="222"/>
      <c r="M2931" s="752"/>
    </row>
    <row r="2932" spans="2:13" s="221" customFormat="1">
      <c r="B2932" s="222"/>
      <c r="C2932" s="222"/>
      <c r="D2932" s="222"/>
      <c r="E2932" s="222"/>
      <c r="F2932" s="222"/>
      <c r="G2932" s="222"/>
      <c r="H2932" s="222"/>
      <c r="I2932" s="222"/>
      <c r="J2932" s="222"/>
      <c r="K2932" s="222"/>
      <c r="L2932" s="222"/>
      <c r="M2932" s="752"/>
    </row>
    <row r="2933" spans="2:13" s="221" customFormat="1">
      <c r="B2933" s="222"/>
      <c r="C2933" s="222"/>
      <c r="D2933" s="222"/>
      <c r="E2933" s="222"/>
      <c r="F2933" s="222"/>
      <c r="G2933" s="222"/>
      <c r="H2933" s="222"/>
      <c r="I2933" s="222"/>
      <c r="J2933" s="222"/>
      <c r="K2933" s="222"/>
      <c r="L2933" s="222"/>
      <c r="M2933" s="752"/>
    </row>
    <row r="2934" spans="2:13" s="221" customFormat="1">
      <c r="B2934" s="222"/>
      <c r="C2934" s="222"/>
      <c r="D2934" s="222"/>
      <c r="E2934" s="222"/>
      <c r="F2934" s="222"/>
      <c r="G2934" s="222"/>
      <c r="H2934" s="222"/>
      <c r="I2934" s="222"/>
      <c r="J2934" s="222"/>
      <c r="K2934" s="222"/>
      <c r="L2934" s="222"/>
      <c r="M2934" s="752"/>
    </row>
    <row r="2935" spans="2:13" s="221" customFormat="1">
      <c r="B2935" s="222"/>
      <c r="C2935" s="222"/>
      <c r="D2935" s="222"/>
      <c r="E2935" s="222"/>
      <c r="F2935" s="222"/>
      <c r="G2935" s="222"/>
      <c r="H2935" s="222"/>
      <c r="I2935" s="222"/>
      <c r="J2935" s="222"/>
      <c r="K2935" s="222"/>
      <c r="L2935" s="222"/>
      <c r="M2935" s="752"/>
    </row>
    <row r="2936" spans="2:13" s="221" customFormat="1">
      <c r="B2936" s="222"/>
      <c r="C2936" s="222"/>
      <c r="D2936" s="222"/>
      <c r="E2936" s="222"/>
      <c r="F2936" s="222"/>
      <c r="G2936" s="222"/>
      <c r="H2936" s="222"/>
      <c r="I2936" s="222"/>
      <c r="J2936" s="222"/>
      <c r="K2936" s="222"/>
      <c r="L2936" s="222"/>
      <c r="M2936" s="752"/>
    </row>
    <row r="2937" spans="2:13" s="221" customFormat="1">
      <c r="B2937" s="222"/>
      <c r="C2937" s="222"/>
      <c r="D2937" s="222"/>
      <c r="E2937" s="222"/>
      <c r="F2937" s="222"/>
      <c r="G2937" s="222"/>
      <c r="H2937" s="222"/>
      <c r="I2937" s="222"/>
      <c r="J2937" s="222"/>
      <c r="K2937" s="222"/>
      <c r="L2937" s="222"/>
      <c r="M2937" s="752"/>
    </row>
    <row r="2938" spans="2:13" s="221" customFormat="1">
      <c r="B2938" s="222"/>
      <c r="C2938" s="222"/>
      <c r="D2938" s="222"/>
      <c r="E2938" s="222"/>
      <c r="F2938" s="222"/>
      <c r="G2938" s="222"/>
      <c r="H2938" s="222"/>
      <c r="I2938" s="222"/>
      <c r="J2938" s="222"/>
      <c r="K2938" s="222"/>
      <c r="L2938" s="222"/>
      <c r="M2938" s="752"/>
    </row>
    <row r="2939" spans="2:13" s="221" customFormat="1">
      <c r="B2939" s="222"/>
      <c r="C2939" s="222"/>
      <c r="D2939" s="222"/>
      <c r="E2939" s="222"/>
      <c r="F2939" s="222"/>
      <c r="G2939" s="222"/>
      <c r="H2939" s="222"/>
      <c r="I2939" s="222"/>
      <c r="J2939" s="222"/>
      <c r="K2939" s="222"/>
      <c r="L2939" s="222"/>
      <c r="M2939" s="752"/>
    </row>
    <row r="2940" spans="2:13" s="221" customFormat="1">
      <c r="B2940" s="222"/>
      <c r="C2940" s="222"/>
      <c r="D2940" s="222"/>
      <c r="E2940" s="222"/>
      <c r="F2940" s="222"/>
      <c r="G2940" s="222"/>
      <c r="H2940" s="222"/>
      <c r="I2940" s="222"/>
      <c r="J2940" s="222"/>
      <c r="K2940" s="222"/>
      <c r="L2940" s="222"/>
      <c r="M2940" s="752"/>
    </row>
    <row r="2941" spans="2:13" s="221" customFormat="1">
      <c r="B2941" s="222"/>
      <c r="C2941" s="222"/>
      <c r="D2941" s="222"/>
      <c r="E2941" s="222"/>
      <c r="F2941" s="222"/>
      <c r="G2941" s="222"/>
      <c r="H2941" s="222"/>
      <c r="I2941" s="222"/>
      <c r="J2941" s="222"/>
      <c r="K2941" s="222"/>
      <c r="L2941" s="222"/>
      <c r="M2941" s="752"/>
    </row>
    <row r="2942" spans="2:13" s="221" customFormat="1">
      <c r="B2942" s="222"/>
      <c r="C2942" s="222"/>
      <c r="D2942" s="222"/>
      <c r="E2942" s="222"/>
      <c r="F2942" s="222"/>
      <c r="G2942" s="222"/>
      <c r="H2942" s="222"/>
      <c r="I2942" s="222"/>
      <c r="J2942" s="222"/>
      <c r="K2942" s="222"/>
      <c r="L2942" s="222"/>
      <c r="M2942" s="752"/>
    </row>
    <row r="2943" spans="2:13" s="221" customFormat="1">
      <c r="B2943" s="222"/>
      <c r="C2943" s="222"/>
      <c r="D2943" s="222"/>
      <c r="E2943" s="222"/>
      <c r="F2943" s="222"/>
      <c r="G2943" s="222"/>
      <c r="H2943" s="222"/>
      <c r="I2943" s="222"/>
      <c r="J2943" s="222"/>
      <c r="K2943" s="222"/>
      <c r="L2943" s="222"/>
      <c r="M2943" s="752"/>
    </row>
    <row r="2944" spans="2:13" s="221" customFormat="1">
      <c r="B2944" s="222"/>
      <c r="C2944" s="222"/>
      <c r="D2944" s="222"/>
      <c r="E2944" s="222"/>
      <c r="F2944" s="222"/>
      <c r="G2944" s="222"/>
      <c r="H2944" s="222"/>
      <c r="I2944" s="222"/>
      <c r="J2944" s="222"/>
      <c r="K2944" s="222"/>
      <c r="L2944" s="222"/>
      <c r="M2944" s="752"/>
    </row>
    <row r="2945" spans="2:13" s="221" customFormat="1">
      <c r="B2945" s="222"/>
      <c r="C2945" s="222"/>
      <c r="D2945" s="222"/>
      <c r="E2945" s="222"/>
      <c r="F2945" s="222"/>
      <c r="G2945" s="222"/>
      <c r="H2945" s="222"/>
      <c r="I2945" s="222"/>
      <c r="J2945" s="222"/>
      <c r="K2945" s="222"/>
      <c r="L2945" s="222"/>
      <c r="M2945" s="752"/>
    </row>
    <row r="2946" spans="2:13" s="221" customFormat="1">
      <c r="B2946" s="222"/>
      <c r="C2946" s="222"/>
      <c r="D2946" s="222"/>
      <c r="E2946" s="222"/>
      <c r="F2946" s="222"/>
      <c r="G2946" s="222"/>
      <c r="H2946" s="222"/>
      <c r="I2946" s="222"/>
      <c r="J2946" s="222"/>
      <c r="K2946" s="222"/>
      <c r="L2946" s="222"/>
      <c r="M2946" s="752"/>
    </row>
    <row r="2947" spans="2:13" s="221" customFormat="1">
      <c r="B2947" s="222"/>
      <c r="C2947" s="222"/>
      <c r="D2947" s="222"/>
      <c r="E2947" s="222"/>
      <c r="F2947" s="222"/>
      <c r="G2947" s="222"/>
      <c r="H2947" s="222"/>
      <c r="I2947" s="222"/>
      <c r="J2947" s="222"/>
      <c r="K2947" s="222"/>
      <c r="L2947" s="222"/>
      <c r="M2947" s="752"/>
    </row>
    <row r="2948" spans="2:13" s="221" customFormat="1">
      <c r="B2948" s="222"/>
      <c r="C2948" s="222"/>
      <c r="D2948" s="222"/>
      <c r="E2948" s="222"/>
      <c r="F2948" s="222"/>
      <c r="G2948" s="222"/>
      <c r="H2948" s="222"/>
      <c r="I2948" s="222"/>
      <c r="J2948" s="222"/>
      <c r="K2948" s="222"/>
      <c r="L2948" s="222"/>
      <c r="M2948" s="752"/>
    </row>
    <row r="2949" spans="2:13" s="221" customFormat="1">
      <c r="B2949" s="222"/>
      <c r="C2949" s="222"/>
      <c r="D2949" s="222"/>
      <c r="E2949" s="222"/>
      <c r="F2949" s="222"/>
      <c r="G2949" s="222"/>
      <c r="H2949" s="222"/>
      <c r="I2949" s="222"/>
      <c r="J2949" s="222"/>
      <c r="K2949" s="222"/>
      <c r="L2949" s="222"/>
      <c r="M2949" s="752"/>
    </row>
    <row r="2950" spans="2:13" s="221" customFormat="1">
      <c r="B2950" s="222"/>
      <c r="C2950" s="222"/>
      <c r="D2950" s="222"/>
      <c r="E2950" s="222"/>
      <c r="F2950" s="222"/>
      <c r="G2950" s="222"/>
      <c r="H2950" s="222"/>
      <c r="I2950" s="222"/>
      <c r="J2950" s="222"/>
      <c r="K2950" s="222"/>
      <c r="L2950" s="222"/>
      <c r="M2950" s="752"/>
    </row>
    <row r="2951" spans="2:13" s="221" customFormat="1">
      <c r="B2951" s="222"/>
      <c r="C2951" s="222"/>
      <c r="D2951" s="222"/>
      <c r="E2951" s="222"/>
      <c r="F2951" s="222"/>
      <c r="G2951" s="222"/>
      <c r="H2951" s="222"/>
      <c r="I2951" s="222"/>
      <c r="J2951" s="222"/>
      <c r="K2951" s="222"/>
      <c r="L2951" s="222"/>
      <c r="M2951" s="752"/>
    </row>
    <row r="2952" spans="2:13" s="221" customFormat="1">
      <c r="B2952" s="222"/>
      <c r="C2952" s="222"/>
      <c r="D2952" s="222"/>
      <c r="E2952" s="222"/>
      <c r="F2952" s="222"/>
      <c r="G2952" s="222"/>
      <c r="H2952" s="222"/>
      <c r="I2952" s="222"/>
      <c r="J2952" s="222"/>
      <c r="K2952" s="222"/>
      <c r="L2952" s="222"/>
      <c r="M2952" s="752"/>
    </row>
    <row r="2953" spans="2:13" s="221" customFormat="1">
      <c r="B2953" s="222"/>
      <c r="C2953" s="222"/>
      <c r="D2953" s="222"/>
      <c r="E2953" s="222"/>
      <c r="F2953" s="222"/>
      <c r="G2953" s="222"/>
      <c r="H2953" s="222"/>
      <c r="I2953" s="222"/>
      <c r="J2953" s="222"/>
      <c r="K2953" s="222"/>
      <c r="L2953" s="222"/>
      <c r="M2953" s="752"/>
    </row>
    <row r="2954" spans="2:13" s="221" customFormat="1">
      <c r="B2954" s="222"/>
      <c r="C2954" s="222"/>
      <c r="D2954" s="222"/>
      <c r="E2954" s="222"/>
      <c r="F2954" s="222"/>
      <c r="G2954" s="222"/>
      <c r="H2954" s="222"/>
      <c r="I2954" s="222"/>
      <c r="J2954" s="222"/>
      <c r="K2954" s="222"/>
      <c r="L2954" s="222"/>
      <c r="M2954" s="752"/>
    </row>
    <row r="2955" spans="2:13" s="221" customFormat="1">
      <c r="B2955" s="222"/>
      <c r="C2955" s="222"/>
      <c r="D2955" s="222"/>
      <c r="E2955" s="222"/>
      <c r="F2955" s="222"/>
      <c r="G2955" s="222"/>
      <c r="H2955" s="222"/>
      <c r="I2955" s="222"/>
      <c r="J2955" s="222"/>
      <c r="K2955" s="222"/>
      <c r="L2955" s="222"/>
      <c r="M2955" s="752"/>
    </row>
    <row r="2956" spans="2:13" s="221" customFormat="1">
      <c r="B2956" s="222"/>
      <c r="C2956" s="222"/>
      <c r="D2956" s="222"/>
      <c r="E2956" s="222"/>
      <c r="F2956" s="222"/>
      <c r="G2956" s="222"/>
      <c r="H2956" s="222"/>
      <c r="I2956" s="222"/>
      <c r="J2956" s="222"/>
      <c r="K2956" s="222"/>
      <c r="L2956" s="222"/>
      <c r="M2956" s="752"/>
    </row>
    <row r="2957" spans="2:13" s="221" customFormat="1">
      <c r="B2957" s="222"/>
      <c r="C2957" s="222"/>
      <c r="D2957" s="222"/>
      <c r="E2957" s="222"/>
      <c r="F2957" s="222"/>
      <c r="G2957" s="222"/>
      <c r="H2957" s="222"/>
      <c r="I2957" s="222"/>
      <c r="J2957" s="222"/>
      <c r="K2957" s="222"/>
      <c r="L2957" s="222"/>
      <c r="M2957" s="752"/>
    </row>
    <row r="2958" spans="2:13" s="221" customFormat="1">
      <c r="B2958" s="222"/>
      <c r="C2958" s="222"/>
      <c r="D2958" s="222"/>
      <c r="E2958" s="222"/>
      <c r="F2958" s="222"/>
      <c r="G2958" s="222"/>
      <c r="H2958" s="222"/>
      <c r="I2958" s="222"/>
      <c r="J2958" s="222"/>
      <c r="K2958" s="222"/>
      <c r="L2958" s="222"/>
      <c r="M2958" s="752"/>
    </row>
    <row r="2959" spans="2:13" s="221" customFormat="1">
      <c r="B2959" s="222"/>
      <c r="C2959" s="222"/>
      <c r="D2959" s="222"/>
      <c r="E2959" s="222"/>
      <c r="F2959" s="222"/>
      <c r="G2959" s="222"/>
      <c r="H2959" s="222"/>
      <c r="I2959" s="222"/>
      <c r="J2959" s="222"/>
      <c r="K2959" s="222"/>
      <c r="L2959" s="222"/>
      <c r="M2959" s="752"/>
    </row>
    <row r="2960" spans="2:13" s="221" customFormat="1">
      <c r="B2960" s="222"/>
      <c r="C2960" s="222"/>
      <c r="D2960" s="222"/>
      <c r="E2960" s="222"/>
      <c r="F2960" s="222"/>
      <c r="G2960" s="222"/>
      <c r="H2960" s="222"/>
      <c r="I2960" s="222"/>
      <c r="J2960" s="222"/>
      <c r="K2960" s="222"/>
      <c r="L2960" s="222"/>
      <c r="M2960" s="752"/>
    </row>
    <row r="2961" spans="2:13" s="221" customFormat="1">
      <c r="B2961" s="222"/>
      <c r="C2961" s="222"/>
      <c r="D2961" s="222"/>
      <c r="E2961" s="222"/>
      <c r="F2961" s="222"/>
      <c r="G2961" s="222"/>
      <c r="H2961" s="222"/>
      <c r="I2961" s="222"/>
      <c r="J2961" s="222"/>
      <c r="K2961" s="222"/>
      <c r="L2961" s="222"/>
      <c r="M2961" s="752"/>
    </row>
    <row r="2962" spans="2:13" s="221" customFormat="1">
      <c r="B2962" s="222"/>
      <c r="C2962" s="222"/>
      <c r="D2962" s="222"/>
      <c r="E2962" s="222"/>
      <c r="F2962" s="222"/>
      <c r="G2962" s="222"/>
      <c r="H2962" s="222"/>
      <c r="I2962" s="222"/>
      <c r="J2962" s="222"/>
      <c r="K2962" s="222"/>
      <c r="L2962" s="222"/>
      <c r="M2962" s="752"/>
    </row>
    <row r="2963" spans="2:13" s="221" customFormat="1">
      <c r="B2963" s="222"/>
      <c r="C2963" s="222"/>
      <c r="D2963" s="222"/>
      <c r="E2963" s="222"/>
      <c r="F2963" s="222"/>
      <c r="G2963" s="222"/>
      <c r="H2963" s="222"/>
      <c r="I2963" s="222"/>
      <c r="J2963" s="222"/>
      <c r="K2963" s="222"/>
      <c r="L2963" s="222"/>
      <c r="M2963" s="752"/>
    </row>
    <row r="2964" spans="2:13" s="221" customFormat="1">
      <c r="B2964" s="222"/>
      <c r="C2964" s="222"/>
      <c r="D2964" s="222"/>
      <c r="E2964" s="222"/>
      <c r="F2964" s="222"/>
      <c r="G2964" s="222"/>
      <c r="H2964" s="222"/>
      <c r="I2964" s="222"/>
      <c r="J2964" s="222"/>
      <c r="K2964" s="222"/>
      <c r="L2964" s="222"/>
      <c r="M2964" s="752"/>
    </row>
    <row r="2965" spans="2:13" s="221" customFormat="1">
      <c r="B2965" s="222"/>
      <c r="C2965" s="222"/>
      <c r="D2965" s="222"/>
      <c r="E2965" s="222"/>
      <c r="F2965" s="222"/>
      <c r="G2965" s="222"/>
      <c r="H2965" s="222"/>
      <c r="I2965" s="222"/>
      <c r="J2965" s="222"/>
      <c r="K2965" s="222"/>
      <c r="L2965" s="222"/>
      <c r="M2965" s="752"/>
    </row>
    <row r="2966" spans="2:13" s="221" customFormat="1">
      <c r="B2966" s="222"/>
      <c r="C2966" s="222"/>
      <c r="D2966" s="222"/>
      <c r="E2966" s="222"/>
      <c r="F2966" s="222"/>
      <c r="G2966" s="222"/>
      <c r="H2966" s="222"/>
      <c r="I2966" s="222"/>
      <c r="J2966" s="222"/>
      <c r="K2966" s="222"/>
      <c r="L2966" s="222"/>
      <c r="M2966" s="752"/>
    </row>
    <row r="2967" spans="2:13" s="221" customFormat="1">
      <c r="B2967" s="222"/>
      <c r="C2967" s="222"/>
      <c r="D2967" s="222"/>
      <c r="E2967" s="222"/>
      <c r="F2967" s="222"/>
      <c r="G2967" s="222"/>
      <c r="H2967" s="222"/>
      <c r="I2967" s="222"/>
      <c r="J2967" s="222"/>
      <c r="K2967" s="222"/>
      <c r="L2967" s="222"/>
      <c r="M2967" s="752"/>
    </row>
    <row r="2968" spans="2:13" s="221" customFormat="1">
      <c r="B2968" s="222"/>
      <c r="C2968" s="222"/>
      <c r="D2968" s="222"/>
      <c r="E2968" s="222"/>
      <c r="F2968" s="222"/>
      <c r="G2968" s="222"/>
      <c r="H2968" s="222"/>
      <c r="I2968" s="222"/>
      <c r="J2968" s="222"/>
      <c r="K2968" s="222"/>
      <c r="L2968" s="222"/>
      <c r="M2968" s="752"/>
    </row>
    <row r="2969" spans="2:13" s="221" customFormat="1">
      <c r="B2969" s="222"/>
      <c r="C2969" s="222"/>
      <c r="D2969" s="222"/>
      <c r="E2969" s="222"/>
      <c r="F2969" s="222"/>
      <c r="G2969" s="222"/>
      <c r="H2969" s="222"/>
      <c r="I2969" s="222"/>
      <c r="J2969" s="222"/>
      <c r="K2969" s="222"/>
      <c r="L2969" s="222"/>
      <c r="M2969" s="752"/>
    </row>
    <row r="2970" spans="2:13" s="221" customFormat="1">
      <c r="B2970" s="222"/>
      <c r="C2970" s="222"/>
      <c r="D2970" s="222"/>
      <c r="E2970" s="222"/>
      <c r="F2970" s="222"/>
      <c r="G2970" s="222"/>
      <c r="H2970" s="222"/>
      <c r="I2970" s="222"/>
      <c r="J2970" s="222"/>
      <c r="K2970" s="222"/>
      <c r="L2970" s="222"/>
      <c r="M2970" s="752"/>
    </row>
    <row r="2971" spans="2:13" s="221" customFormat="1">
      <c r="B2971" s="222"/>
      <c r="C2971" s="222"/>
      <c r="D2971" s="222"/>
      <c r="E2971" s="222"/>
      <c r="F2971" s="222"/>
      <c r="G2971" s="222"/>
      <c r="H2971" s="222"/>
      <c r="I2971" s="222"/>
      <c r="J2971" s="222"/>
      <c r="K2971" s="222"/>
      <c r="L2971" s="222"/>
      <c r="M2971" s="752"/>
    </row>
    <row r="2972" spans="2:13" s="221" customFormat="1">
      <c r="B2972" s="222"/>
      <c r="C2972" s="222"/>
      <c r="D2972" s="222"/>
      <c r="E2972" s="222"/>
      <c r="F2972" s="222"/>
      <c r="G2972" s="222"/>
      <c r="H2972" s="222"/>
      <c r="I2972" s="222"/>
      <c r="J2972" s="222"/>
      <c r="K2972" s="222"/>
      <c r="L2972" s="222"/>
      <c r="M2972" s="752"/>
    </row>
    <row r="2973" spans="2:13" s="221" customFormat="1">
      <c r="B2973" s="222"/>
      <c r="C2973" s="222"/>
      <c r="D2973" s="222"/>
      <c r="E2973" s="222"/>
      <c r="F2973" s="222"/>
      <c r="G2973" s="222"/>
      <c r="H2973" s="222"/>
      <c r="I2973" s="222"/>
      <c r="J2973" s="222"/>
      <c r="K2973" s="222"/>
      <c r="L2973" s="222"/>
      <c r="M2973" s="752"/>
    </row>
    <row r="2974" spans="2:13" s="221" customFormat="1">
      <c r="B2974" s="222"/>
      <c r="C2974" s="222"/>
      <c r="D2974" s="222"/>
      <c r="E2974" s="222"/>
      <c r="F2974" s="222"/>
      <c r="G2974" s="222"/>
      <c r="H2974" s="222"/>
      <c r="I2974" s="222"/>
      <c r="J2974" s="222"/>
      <c r="K2974" s="222"/>
      <c r="L2974" s="222"/>
      <c r="M2974" s="752"/>
    </row>
    <row r="2975" spans="2:13" s="221" customFormat="1">
      <c r="B2975" s="222"/>
      <c r="C2975" s="222"/>
      <c r="D2975" s="222"/>
      <c r="E2975" s="222"/>
      <c r="F2975" s="222"/>
      <c r="G2975" s="222"/>
      <c r="H2975" s="222"/>
      <c r="I2975" s="222"/>
      <c r="J2975" s="222"/>
      <c r="K2975" s="222"/>
      <c r="L2975" s="222"/>
      <c r="M2975" s="752"/>
    </row>
    <row r="2976" spans="2:13" s="221" customFormat="1">
      <c r="B2976" s="222"/>
      <c r="C2976" s="222"/>
      <c r="D2976" s="222"/>
      <c r="E2976" s="222"/>
      <c r="F2976" s="222"/>
      <c r="G2976" s="222"/>
      <c r="H2976" s="222"/>
      <c r="I2976" s="222"/>
      <c r="J2976" s="222"/>
      <c r="K2976" s="222"/>
      <c r="L2976" s="222"/>
      <c r="M2976" s="752"/>
    </row>
    <row r="2977" spans="2:13" s="221" customFormat="1">
      <c r="B2977" s="222"/>
      <c r="C2977" s="222"/>
      <c r="D2977" s="222"/>
      <c r="E2977" s="222"/>
      <c r="F2977" s="222"/>
      <c r="G2977" s="222"/>
      <c r="H2977" s="222"/>
      <c r="I2977" s="222"/>
      <c r="J2977" s="222"/>
      <c r="K2977" s="222"/>
      <c r="L2977" s="222"/>
      <c r="M2977" s="752"/>
    </row>
    <row r="2978" spans="2:13" s="221" customFormat="1">
      <c r="B2978" s="222"/>
      <c r="C2978" s="222"/>
      <c r="D2978" s="222"/>
      <c r="E2978" s="222"/>
      <c r="F2978" s="222"/>
      <c r="G2978" s="222"/>
      <c r="H2978" s="222"/>
      <c r="I2978" s="222"/>
      <c r="J2978" s="222"/>
      <c r="K2978" s="222"/>
      <c r="L2978" s="222"/>
      <c r="M2978" s="752"/>
    </row>
    <row r="2979" spans="2:13" s="221" customFormat="1">
      <c r="B2979" s="222"/>
      <c r="C2979" s="222"/>
      <c r="D2979" s="222"/>
      <c r="E2979" s="222"/>
      <c r="F2979" s="222"/>
      <c r="G2979" s="222"/>
      <c r="H2979" s="222"/>
      <c r="I2979" s="222"/>
      <c r="J2979" s="222"/>
      <c r="K2979" s="222"/>
      <c r="L2979" s="222"/>
      <c r="M2979" s="752"/>
    </row>
    <row r="2980" spans="2:13" s="221" customFormat="1">
      <c r="B2980" s="222"/>
      <c r="C2980" s="222"/>
      <c r="D2980" s="222"/>
      <c r="E2980" s="222"/>
      <c r="F2980" s="222"/>
      <c r="G2980" s="222"/>
      <c r="H2980" s="222"/>
      <c r="I2980" s="222"/>
      <c r="J2980" s="222"/>
      <c r="K2980" s="222"/>
      <c r="L2980" s="222"/>
      <c r="M2980" s="752"/>
    </row>
    <row r="2981" spans="2:13" s="221" customFormat="1">
      <c r="B2981" s="222"/>
      <c r="C2981" s="222"/>
      <c r="D2981" s="222"/>
      <c r="E2981" s="222"/>
      <c r="F2981" s="222"/>
      <c r="G2981" s="222"/>
      <c r="H2981" s="222"/>
      <c r="I2981" s="222"/>
      <c r="J2981" s="222"/>
      <c r="K2981" s="222"/>
      <c r="L2981" s="222"/>
      <c r="M2981" s="752"/>
    </row>
    <row r="2982" spans="2:13" s="221" customFormat="1">
      <c r="B2982" s="222"/>
      <c r="C2982" s="222"/>
      <c r="D2982" s="222"/>
      <c r="E2982" s="222"/>
      <c r="F2982" s="222"/>
      <c r="G2982" s="222"/>
      <c r="H2982" s="222"/>
      <c r="I2982" s="222"/>
      <c r="J2982" s="222"/>
      <c r="K2982" s="222"/>
      <c r="L2982" s="222"/>
      <c r="M2982" s="752"/>
    </row>
    <row r="2983" spans="2:13" s="221" customFormat="1">
      <c r="B2983" s="222"/>
      <c r="C2983" s="222"/>
      <c r="D2983" s="222"/>
      <c r="E2983" s="222"/>
      <c r="F2983" s="222"/>
      <c r="G2983" s="222"/>
      <c r="H2983" s="222"/>
      <c r="I2983" s="222"/>
      <c r="J2983" s="222"/>
      <c r="K2983" s="222"/>
      <c r="L2983" s="222"/>
      <c r="M2983" s="752"/>
    </row>
    <row r="2984" spans="2:13" s="221" customFormat="1">
      <c r="B2984" s="222"/>
      <c r="C2984" s="222"/>
      <c r="D2984" s="222"/>
      <c r="E2984" s="222"/>
      <c r="F2984" s="222"/>
      <c r="G2984" s="222"/>
      <c r="H2984" s="222"/>
      <c r="I2984" s="222"/>
      <c r="J2984" s="222"/>
      <c r="K2984" s="222"/>
      <c r="L2984" s="222"/>
      <c r="M2984" s="752"/>
    </row>
    <row r="2985" spans="2:13" s="221" customFormat="1">
      <c r="B2985" s="222"/>
      <c r="C2985" s="222"/>
      <c r="D2985" s="222"/>
      <c r="E2985" s="222"/>
      <c r="F2985" s="222"/>
      <c r="G2985" s="222"/>
      <c r="H2985" s="222"/>
      <c r="I2985" s="222"/>
      <c r="J2985" s="222"/>
      <c r="K2985" s="222"/>
      <c r="L2985" s="222"/>
      <c r="M2985" s="752"/>
    </row>
    <row r="2986" spans="2:13" s="221" customFormat="1">
      <c r="B2986" s="222"/>
      <c r="C2986" s="222"/>
      <c r="D2986" s="222"/>
      <c r="E2986" s="222"/>
      <c r="F2986" s="222"/>
      <c r="G2986" s="222"/>
      <c r="H2986" s="222"/>
      <c r="I2986" s="222"/>
      <c r="J2986" s="222"/>
      <c r="K2986" s="222"/>
      <c r="L2986" s="222"/>
      <c r="M2986" s="752"/>
    </row>
    <row r="2987" spans="2:13" s="221" customFormat="1">
      <c r="B2987" s="222"/>
      <c r="C2987" s="222"/>
      <c r="D2987" s="222"/>
      <c r="E2987" s="222"/>
      <c r="F2987" s="222"/>
      <c r="G2987" s="222"/>
      <c r="H2987" s="222"/>
      <c r="I2987" s="222"/>
      <c r="J2987" s="222"/>
      <c r="K2987" s="222"/>
      <c r="L2987" s="222"/>
      <c r="M2987" s="752"/>
    </row>
    <row r="2988" spans="2:13" s="221" customFormat="1">
      <c r="B2988" s="222"/>
      <c r="C2988" s="222"/>
      <c r="D2988" s="222"/>
      <c r="E2988" s="222"/>
      <c r="F2988" s="222"/>
      <c r="G2988" s="222"/>
      <c r="H2988" s="222"/>
      <c r="I2988" s="222"/>
      <c r="J2988" s="222"/>
      <c r="K2988" s="222"/>
      <c r="L2988" s="222"/>
      <c r="M2988" s="752"/>
    </row>
    <row r="2989" spans="2:13" s="221" customFormat="1">
      <c r="B2989" s="222"/>
      <c r="C2989" s="222"/>
      <c r="D2989" s="222"/>
      <c r="E2989" s="222"/>
      <c r="F2989" s="222"/>
      <c r="G2989" s="222"/>
      <c r="H2989" s="222"/>
      <c r="I2989" s="222"/>
      <c r="J2989" s="222"/>
      <c r="K2989" s="222"/>
      <c r="L2989" s="222"/>
      <c r="M2989" s="752"/>
    </row>
    <row r="2990" spans="2:13" s="221" customFormat="1">
      <c r="B2990" s="222"/>
      <c r="C2990" s="222"/>
      <c r="D2990" s="222"/>
      <c r="E2990" s="222"/>
      <c r="F2990" s="222"/>
      <c r="G2990" s="222"/>
      <c r="H2990" s="222"/>
      <c r="I2990" s="222"/>
      <c r="J2990" s="222"/>
      <c r="K2990" s="222"/>
      <c r="L2990" s="222"/>
      <c r="M2990" s="752"/>
    </row>
    <row r="2991" spans="2:13" s="221" customFormat="1">
      <c r="B2991" s="222"/>
      <c r="C2991" s="222"/>
      <c r="D2991" s="222"/>
      <c r="E2991" s="222"/>
      <c r="F2991" s="222"/>
      <c r="G2991" s="222"/>
      <c r="H2991" s="222"/>
      <c r="I2991" s="222"/>
      <c r="J2991" s="222"/>
      <c r="K2991" s="222"/>
      <c r="L2991" s="222"/>
      <c r="M2991" s="752"/>
    </row>
    <row r="2992" spans="2:13" s="221" customFormat="1">
      <c r="B2992" s="222"/>
      <c r="C2992" s="222"/>
      <c r="D2992" s="222"/>
      <c r="E2992" s="222"/>
      <c r="F2992" s="222"/>
      <c r="G2992" s="222"/>
      <c r="H2992" s="222"/>
      <c r="I2992" s="222"/>
      <c r="J2992" s="222"/>
      <c r="K2992" s="222"/>
      <c r="L2992" s="222"/>
      <c r="M2992" s="752"/>
    </row>
    <row r="2993" spans="2:13" s="221" customFormat="1">
      <c r="B2993" s="222"/>
      <c r="C2993" s="222"/>
      <c r="D2993" s="222"/>
      <c r="E2993" s="222"/>
      <c r="F2993" s="222"/>
      <c r="G2993" s="222"/>
      <c r="H2993" s="222"/>
      <c r="I2993" s="222"/>
      <c r="J2993" s="222"/>
      <c r="K2993" s="222"/>
      <c r="L2993" s="222"/>
      <c r="M2993" s="752"/>
    </row>
    <row r="2994" spans="2:13" s="221" customFormat="1">
      <c r="B2994" s="222"/>
      <c r="C2994" s="222"/>
      <c r="D2994" s="222"/>
      <c r="E2994" s="222"/>
      <c r="F2994" s="222"/>
      <c r="G2994" s="222"/>
      <c r="H2994" s="222"/>
      <c r="I2994" s="222"/>
      <c r="J2994" s="222"/>
      <c r="K2994" s="222"/>
      <c r="L2994" s="222"/>
      <c r="M2994" s="752"/>
    </row>
    <row r="2995" spans="2:13" s="221" customFormat="1">
      <c r="B2995" s="222"/>
      <c r="C2995" s="222"/>
      <c r="D2995" s="222"/>
      <c r="E2995" s="222"/>
      <c r="F2995" s="222"/>
      <c r="G2995" s="222"/>
      <c r="H2995" s="222"/>
      <c r="I2995" s="222"/>
      <c r="J2995" s="222"/>
      <c r="K2995" s="222"/>
      <c r="L2995" s="222"/>
      <c r="M2995" s="752"/>
    </row>
    <row r="2996" spans="2:13" s="221" customFormat="1">
      <c r="B2996" s="222"/>
      <c r="C2996" s="222"/>
      <c r="D2996" s="222"/>
      <c r="E2996" s="222"/>
      <c r="F2996" s="222"/>
      <c r="G2996" s="222"/>
      <c r="H2996" s="222"/>
      <c r="I2996" s="222"/>
      <c r="J2996" s="222"/>
      <c r="K2996" s="222"/>
      <c r="L2996" s="222"/>
      <c r="M2996" s="752"/>
    </row>
    <row r="2997" spans="2:13" s="221" customFormat="1">
      <c r="B2997" s="222"/>
      <c r="C2997" s="222"/>
      <c r="D2997" s="222"/>
      <c r="E2997" s="222"/>
      <c r="F2997" s="222"/>
      <c r="G2997" s="222"/>
      <c r="H2997" s="222"/>
      <c r="I2997" s="222"/>
      <c r="J2997" s="222"/>
      <c r="K2997" s="222"/>
      <c r="L2997" s="222"/>
      <c r="M2997" s="752"/>
    </row>
    <row r="2998" spans="2:13" s="221" customFormat="1">
      <c r="B2998" s="222"/>
      <c r="C2998" s="222"/>
      <c r="D2998" s="222"/>
      <c r="E2998" s="222"/>
      <c r="F2998" s="222"/>
      <c r="G2998" s="222"/>
      <c r="H2998" s="222"/>
      <c r="I2998" s="222"/>
      <c r="J2998" s="222"/>
      <c r="K2998" s="222"/>
      <c r="L2998" s="222"/>
      <c r="M2998" s="752"/>
    </row>
    <row r="2999" spans="2:13" s="221" customFormat="1">
      <c r="B2999" s="222"/>
      <c r="C2999" s="222"/>
      <c r="D2999" s="222"/>
      <c r="E2999" s="222"/>
      <c r="F2999" s="222"/>
      <c r="G2999" s="222"/>
      <c r="H2999" s="222"/>
      <c r="I2999" s="222"/>
      <c r="J2999" s="222"/>
      <c r="K2999" s="222"/>
      <c r="L2999" s="222"/>
      <c r="M2999" s="752"/>
    </row>
    <row r="3000" spans="2:13" s="221" customFormat="1">
      <c r="B3000" s="222"/>
      <c r="C3000" s="222"/>
      <c r="D3000" s="222"/>
      <c r="E3000" s="222"/>
      <c r="F3000" s="222"/>
      <c r="G3000" s="222"/>
      <c r="H3000" s="222"/>
      <c r="I3000" s="222"/>
      <c r="J3000" s="222"/>
      <c r="K3000" s="222"/>
      <c r="L3000" s="222"/>
      <c r="M3000" s="752"/>
    </row>
    <row r="3001" spans="2:13" s="221" customFormat="1">
      <c r="B3001" s="222"/>
      <c r="C3001" s="222"/>
      <c r="D3001" s="222"/>
      <c r="E3001" s="222"/>
      <c r="F3001" s="222"/>
      <c r="G3001" s="222"/>
      <c r="H3001" s="222"/>
      <c r="I3001" s="222"/>
      <c r="J3001" s="222"/>
      <c r="K3001" s="222"/>
      <c r="L3001" s="222"/>
      <c r="M3001" s="752"/>
    </row>
    <row r="3002" spans="2:13" s="221" customFormat="1">
      <c r="B3002" s="222"/>
      <c r="C3002" s="222"/>
      <c r="D3002" s="222"/>
      <c r="E3002" s="222"/>
      <c r="F3002" s="222"/>
      <c r="G3002" s="222"/>
      <c r="H3002" s="222"/>
      <c r="I3002" s="222"/>
      <c r="J3002" s="222"/>
      <c r="K3002" s="222"/>
      <c r="L3002" s="222"/>
      <c r="M3002" s="752"/>
    </row>
    <row r="3003" spans="2:13" s="221" customFormat="1">
      <c r="B3003" s="222"/>
      <c r="C3003" s="222"/>
      <c r="D3003" s="222"/>
      <c r="E3003" s="222"/>
      <c r="F3003" s="222"/>
      <c r="G3003" s="222"/>
      <c r="H3003" s="222"/>
      <c r="I3003" s="222"/>
      <c r="J3003" s="222"/>
      <c r="K3003" s="222"/>
      <c r="L3003" s="222"/>
      <c r="M3003" s="752"/>
    </row>
    <row r="3004" spans="2:13" s="221" customFormat="1">
      <c r="B3004" s="222"/>
      <c r="C3004" s="222"/>
      <c r="D3004" s="222"/>
      <c r="E3004" s="222"/>
      <c r="F3004" s="222"/>
      <c r="G3004" s="222"/>
      <c r="H3004" s="222"/>
      <c r="I3004" s="222"/>
      <c r="J3004" s="222"/>
      <c r="K3004" s="222"/>
      <c r="L3004" s="222"/>
      <c r="M3004" s="752"/>
    </row>
    <row r="3005" spans="2:13" s="221" customFormat="1">
      <c r="B3005" s="222"/>
      <c r="C3005" s="222"/>
      <c r="D3005" s="222"/>
      <c r="E3005" s="222"/>
      <c r="F3005" s="222"/>
      <c r="G3005" s="222"/>
      <c r="H3005" s="222"/>
      <c r="I3005" s="222"/>
      <c r="J3005" s="222"/>
      <c r="K3005" s="222"/>
      <c r="L3005" s="222"/>
      <c r="M3005" s="752"/>
    </row>
    <row r="3006" spans="2:13" s="221" customFormat="1">
      <c r="B3006" s="222"/>
      <c r="C3006" s="222"/>
      <c r="D3006" s="222"/>
      <c r="E3006" s="222"/>
      <c r="F3006" s="222"/>
      <c r="G3006" s="222"/>
      <c r="H3006" s="222"/>
      <c r="I3006" s="222"/>
      <c r="J3006" s="222"/>
      <c r="K3006" s="222"/>
      <c r="L3006" s="222"/>
      <c r="M3006" s="752"/>
    </row>
    <row r="3007" spans="2:13" s="221" customFormat="1">
      <c r="B3007" s="222"/>
      <c r="C3007" s="222"/>
      <c r="D3007" s="222"/>
      <c r="E3007" s="222"/>
      <c r="F3007" s="222"/>
      <c r="G3007" s="222"/>
      <c r="H3007" s="222"/>
      <c r="I3007" s="222"/>
      <c r="J3007" s="222"/>
      <c r="K3007" s="222"/>
      <c r="L3007" s="222"/>
      <c r="M3007" s="752"/>
    </row>
    <row r="3008" spans="2:13" s="221" customFormat="1">
      <c r="B3008" s="222"/>
      <c r="C3008" s="222"/>
      <c r="D3008" s="222"/>
      <c r="E3008" s="222"/>
      <c r="F3008" s="222"/>
      <c r="G3008" s="222"/>
      <c r="H3008" s="222"/>
      <c r="I3008" s="222"/>
      <c r="J3008" s="222"/>
      <c r="K3008" s="222"/>
      <c r="L3008" s="222"/>
      <c r="M3008" s="752"/>
    </row>
    <row r="3009" spans="2:13" s="221" customFormat="1">
      <c r="B3009" s="222"/>
      <c r="C3009" s="222"/>
      <c r="D3009" s="222"/>
      <c r="E3009" s="222"/>
      <c r="F3009" s="222"/>
      <c r="G3009" s="222"/>
      <c r="H3009" s="222"/>
      <c r="I3009" s="222"/>
      <c r="J3009" s="222"/>
      <c r="K3009" s="222"/>
      <c r="L3009" s="222"/>
      <c r="M3009" s="752"/>
    </row>
    <row r="3010" spans="2:13" s="221" customFormat="1">
      <c r="B3010" s="222"/>
      <c r="C3010" s="222"/>
      <c r="D3010" s="222"/>
      <c r="E3010" s="222"/>
      <c r="F3010" s="222"/>
      <c r="G3010" s="222"/>
      <c r="H3010" s="222"/>
      <c r="I3010" s="222"/>
      <c r="J3010" s="222"/>
      <c r="K3010" s="222"/>
      <c r="L3010" s="222"/>
      <c r="M3010" s="752"/>
    </row>
    <row r="3011" spans="2:13" s="221" customFormat="1">
      <c r="B3011" s="222"/>
      <c r="C3011" s="222"/>
      <c r="D3011" s="222"/>
      <c r="E3011" s="222"/>
      <c r="F3011" s="222"/>
      <c r="G3011" s="222"/>
      <c r="H3011" s="222"/>
      <c r="I3011" s="222"/>
      <c r="J3011" s="222"/>
      <c r="K3011" s="222"/>
      <c r="L3011" s="222"/>
      <c r="M3011" s="752"/>
    </row>
    <row r="3012" spans="2:13" s="221" customFormat="1">
      <c r="B3012" s="222"/>
      <c r="C3012" s="222"/>
      <c r="D3012" s="222"/>
      <c r="E3012" s="222"/>
      <c r="F3012" s="222"/>
      <c r="G3012" s="222"/>
      <c r="H3012" s="222"/>
      <c r="I3012" s="222"/>
      <c r="J3012" s="222"/>
      <c r="K3012" s="222"/>
      <c r="L3012" s="222"/>
      <c r="M3012" s="752"/>
    </row>
    <row r="3013" spans="2:13" s="221" customFormat="1">
      <c r="B3013" s="222"/>
      <c r="C3013" s="222"/>
      <c r="D3013" s="222"/>
      <c r="E3013" s="222"/>
      <c r="F3013" s="222"/>
      <c r="G3013" s="222"/>
      <c r="H3013" s="222"/>
      <c r="I3013" s="222"/>
      <c r="J3013" s="222"/>
      <c r="K3013" s="222"/>
      <c r="L3013" s="222"/>
      <c r="M3013" s="752"/>
    </row>
    <row r="3014" spans="2:13" s="221" customFormat="1">
      <c r="B3014" s="222"/>
      <c r="C3014" s="222"/>
      <c r="D3014" s="222"/>
      <c r="E3014" s="222"/>
      <c r="F3014" s="222"/>
      <c r="G3014" s="222"/>
      <c r="H3014" s="222"/>
      <c r="I3014" s="222"/>
      <c r="J3014" s="222"/>
      <c r="K3014" s="222"/>
      <c r="L3014" s="222"/>
      <c r="M3014" s="752"/>
    </row>
    <row r="3015" spans="2:13" s="221" customFormat="1">
      <c r="B3015" s="222"/>
      <c r="C3015" s="222"/>
      <c r="D3015" s="222"/>
      <c r="E3015" s="222"/>
      <c r="F3015" s="222"/>
      <c r="G3015" s="222"/>
      <c r="H3015" s="222"/>
      <c r="I3015" s="222"/>
      <c r="J3015" s="222"/>
      <c r="K3015" s="222"/>
      <c r="L3015" s="222"/>
      <c r="M3015" s="752"/>
    </row>
    <row r="3016" spans="2:13" s="221" customFormat="1">
      <c r="B3016" s="222"/>
      <c r="C3016" s="222"/>
      <c r="D3016" s="222"/>
      <c r="E3016" s="222"/>
      <c r="F3016" s="222"/>
      <c r="G3016" s="222"/>
      <c r="H3016" s="222"/>
      <c r="I3016" s="222"/>
      <c r="J3016" s="222"/>
      <c r="K3016" s="222"/>
      <c r="L3016" s="222"/>
      <c r="M3016" s="752"/>
    </row>
    <row r="3017" spans="2:13" s="221" customFormat="1">
      <c r="B3017" s="222"/>
      <c r="C3017" s="222"/>
      <c r="D3017" s="222"/>
      <c r="E3017" s="222"/>
      <c r="F3017" s="222"/>
      <c r="G3017" s="222"/>
      <c r="H3017" s="222"/>
      <c r="I3017" s="222"/>
      <c r="J3017" s="222"/>
      <c r="K3017" s="222"/>
      <c r="L3017" s="222"/>
      <c r="M3017" s="752"/>
    </row>
    <row r="3018" spans="2:13" s="221" customFormat="1">
      <c r="B3018" s="222"/>
      <c r="C3018" s="222"/>
      <c r="D3018" s="222"/>
      <c r="E3018" s="222"/>
      <c r="F3018" s="222"/>
      <c r="G3018" s="222"/>
      <c r="H3018" s="222"/>
      <c r="I3018" s="222"/>
      <c r="J3018" s="222"/>
      <c r="K3018" s="222"/>
      <c r="L3018" s="222"/>
      <c r="M3018" s="752"/>
    </row>
    <row r="3019" spans="2:13" s="221" customFormat="1">
      <c r="B3019" s="222"/>
      <c r="C3019" s="222"/>
      <c r="D3019" s="222"/>
      <c r="E3019" s="222"/>
      <c r="F3019" s="222"/>
      <c r="G3019" s="222"/>
      <c r="H3019" s="222"/>
      <c r="I3019" s="222"/>
      <c r="J3019" s="222"/>
      <c r="K3019" s="222"/>
      <c r="L3019" s="222"/>
      <c r="M3019" s="752"/>
    </row>
    <row r="3020" spans="2:13" s="221" customFormat="1">
      <c r="B3020" s="222"/>
      <c r="C3020" s="222"/>
      <c r="D3020" s="222"/>
      <c r="E3020" s="222"/>
      <c r="F3020" s="222"/>
      <c r="G3020" s="222"/>
      <c r="H3020" s="222"/>
      <c r="I3020" s="222"/>
      <c r="J3020" s="222"/>
      <c r="K3020" s="222"/>
      <c r="L3020" s="222"/>
      <c r="M3020" s="752"/>
    </row>
    <row r="3021" spans="2:13" s="221" customFormat="1">
      <c r="B3021" s="222"/>
      <c r="C3021" s="222"/>
      <c r="D3021" s="222"/>
      <c r="E3021" s="222"/>
      <c r="F3021" s="222"/>
      <c r="G3021" s="222"/>
      <c r="H3021" s="222"/>
      <c r="I3021" s="222"/>
      <c r="J3021" s="222"/>
      <c r="K3021" s="222"/>
      <c r="L3021" s="222"/>
      <c r="M3021" s="752"/>
    </row>
    <row r="3022" spans="2:13" s="221" customFormat="1">
      <c r="B3022" s="222"/>
      <c r="C3022" s="222"/>
      <c r="D3022" s="222"/>
      <c r="E3022" s="222"/>
      <c r="F3022" s="222"/>
      <c r="G3022" s="222"/>
      <c r="H3022" s="222"/>
      <c r="I3022" s="222"/>
      <c r="J3022" s="222"/>
      <c r="K3022" s="222"/>
      <c r="L3022" s="222"/>
      <c r="M3022" s="752"/>
    </row>
    <row r="3023" spans="2:13" s="221" customFormat="1">
      <c r="B3023" s="222"/>
      <c r="C3023" s="222"/>
      <c r="D3023" s="222"/>
      <c r="E3023" s="222"/>
      <c r="F3023" s="222"/>
      <c r="G3023" s="222"/>
      <c r="H3023" s="222"/>
      <c r="I3023" s="222"/>
      <c r="J3023" s="222"/>
      <c r="K3023" s="222"/>
      <c r="L3023" s="222"/>
      <c r="M3023" s="752"/>
    </row>
    <row r="3024" spans="2:13" s="221" customFormat="1">
      <c r="B3024" s="222"/>
      <c r="C3024" s="222"/>
      <c r="D3024" s="222"/>
      <c r="E3024" s="222"/>
      <c r="F3024" s="222"/>
      <c r="G3024" s="222"/>
      <c r="H3024" s="222"/>
      <c r="I3024" s="222"/>
      <c r="J3024" s="222"/>
      <c r="K3024" s="222"/>
      <c r="L3024" s="222"/>
      <c r="M3024" s="752"/>
    </row>
    <row r="3025" spans="2:13" s="221" customFormat="1">
      <c r="B3025" s="222"/>
      <c r="C3025" s="222"/>
      <c r="D3025" s="222"/>
      <c r="E3025" s="222"/>
      <c r="F3025" s="222"/>
      <c r="G3025" s="222"/>
      <c r="H3025" s="222"/>
      <c r="I3025" s="222"/>
      <c r="J3025" s="222"/>
      <c r="K3025" s="222"/>
      <c r="L3025" s="222"/>
      <c r="M3025" s="752"/>
    </row>
    <row r="3026" spans="2:13" s="221" customFormat="1">
      <c r="B3026" s="222"/>
      <c r="C3026" s="222"/>
      <c r="D3026" s="222"/>
      <c r="E3026" s="222"/>
      <c r="F3026" s="222"/>
      <c r="G3026" s="222"/>
      <c r="H3026" s="222"/>
      <c r="I3026" s="222"/>
      <c r="J3026" s="222"/>
      <c r="K3026" s="222"/>
      <c r="L3026" s="222"/>
      <c r="M3026" s="752"/>
    </row>
    <row r="3027" spans="2:13" s="221" customFormat="1">
      <c r="B3027" s="222"/>
      <c r="C3027" s="222"/>
      <c r="D3027" s="222"/>
      <c r="E3027" s="222"/>
      <c r="F3027" s="222"/>
      <c r="G3027" s="222"/>
      <c r="H3027" s="222"/>
      <c r="I3027" s="222"/>
      <c r="J3027" s="222"/>
      <c r="K3027" s="222"/>
      <c r="L3027" s="222"/>
      <c r="M3027" s="752"/>
    </row>
    <row r="3028" spans="2:13" s="221" customFormat="1">
      <c r="B3028" s="222"/>
      <c r="C3028" s="222"/>
      <c r="D3028" s="222"/>
      <c r="E3028" s="222"/>
      <c r="F3028" s="222"/>
      <c r="G3028" s="222"/>
      <c r="H3028" s="222"/>
      <c r="I3028" s="222"/>
      <c r="J3028" s="222"/>
      <c r="K3028" s="222"/>
      <c r="L3028" s="222"/>
      <c r="M3028" s="752"/>
    </row>
    <row r="3029" spans="2:13" s="221" customFormat="1">
      <c r="B3029" s="222"/>
      <c r="C3029" s="222"/>
      <c r="D3029" s="222"/>
      <c r="E3029" s="222"/>
      <c r="F3029" s="222"/>
      <c r="G3029" s="222"/>
      <c r="H3029" s="222"/>
      <c r="I3029" s="222"/>
      <c r="J3029" s="222"/>
      <c r="K3029" s="222"/>
      <c r="L3029" s="222"/>
      <c r="M3029" s="752"/>
    </row>
    <row r="3030" spans="2:13" s="221" customFormat="1">
      <c r="B3030" s="222"/>
      <c r="C3030" s="222"/>
      <c r="D3030" s="222"/>
      <c r="E3030" s="222"/>
      <c r="F3030" s="222"/>
      <c r="G3030" s="222"/>
      <c r="H3030" s="222"/>
      <c r="I3030" s="222"/>
      <c r="J3030" s="222"/>
      <c r="K3030" s="222"/>
      <c r="L3030" s="222"/>
      <c r="M3030" s="752"/>
    </row>
    <row r="3031" spans="2:13" s="221" customFormat="1">
      <c r="B3031" s="222"/>
      <c r="C3031" s="222"/>
      <c r="D3031" s="222"/>
      <c r="E3031" s="222"/>
      <c r="F3031" s="222"/>
      <c r="G3031" s="222"/>
      <c r="H3031" s="222"/>
      <c r="I3031" s="222"/>
      <c r="J3031" s="222"/>
      <c r="K3031" s="222"/>
      <c r="L3031" s="222"/>
      <c r="M3031" s="752"/>
    </row>
    <row r="3032" spans="2:13" s="221" customFormat="1">
      <c r="B3032" s="222"/>
      <c r="C3032" s="222"/>
      <c r="D3032" s="222"/>
      <c r="E3032" s="222"/>
      <c r="F3032" s="222"/>
      <c r="G3032" s="222"/>
      <c r="H3032" s="222"/>
      <c r="I3032" s="222"/>
      <c r="J3032" s="222"/>
      <c r="K3032" s="222"/>
      <c r="L3032" s="222"/>
      <c r="M3032" s="752"/>
    </row>
    <row r="3033" spans="2:13" s="221" customFormat="1">
      <c r="B3033" s="222"/>
      <c r="C3033" s="222"/>
      <c r="D3033" s="222"/>
      <c r="E3033" s="222"/>
      <c r="F3033" s="222"/>
      <c r="G3033" s="222"/>
      <c r="H3033" s="222"/>
      <c r="I3033" s="222"/>
      <c r="J3033" s="222"/>
      <c r="K3033" s="222"/>
      <c r="L3033" s="222"/>
      <c r="M3033" s="752"/>
    </row>
    <row r="3034" spans="2:13" s="221" customFormat="1">
      <c r="B3034" s="222"/>
      <c r="C3034" s="222"/>
      <c r="D3034" s="222"/>
      <c r="E3034" s="222"/>
      <c r="F3034" s="222"/>
      <c r="G3034" s="222"/>
      <c r="H3034" s="222"/>
      <c r="I3034" s="222"/>
      <c r="J3034" s="222"/>
      <c r="K3034" s="222"/>
      <c r="L3034" s="222"/>
      <c r="M3034" s="752"/>
    </row>
    <row r="3035" spans="2:13" s="221" customFormat="1">
      <c r="B3035" s="222"/>
      <c r="C3035" s="222"/>
      <c r="D3035" s="222"/>
      <c r="E3035" s="222"/>
      <c r="F3035" s="222"/>
      <c r="G3035" s="222"/>
      <c r="H3035" s="222"/>
      <c r="I3035" s="222"/>
      <c r="J3035" s="222"/>
      <c r="K3035" s="222"/>
      <c r="L3035" s="222"/>
      <c r="M3035" s="752"/>
    </row>
    <row r="3036" spans="2:13" s="221" customFormat="1">
      <c r="B3036" s="222"/>
      <c r="C3036" s="222"/>
      <c r="D3036" s="222"/>
      <c r="E3036" s="222"/>
      <c r="F3036" s="222"/>
      <c r="G3036" s="222"/>
      <c r="H3036" s="222"/>
      <c r="I3036" s="222"/>
      <c r="J3036" s="222"/>
      <c r="K3036" s="222"/>
      <c r="L3036" s="222"/>
      <c r="M3036" s="752"/>
    </row>
    <row r="3037" spans="2:13" s="221" customFormat="1">
      <c r="B3037" s="222"/>
      <c r="C3037" s="222"/>
      <c r="D3037" s="222"/>
      <c r="E3037" s="222"/>
      <c r="F3037" s="222"/>
      <c r="G3037" s="222"/>
      <c r="H3037" s="222"/>
      <c r="I3037" s="222"/>
      <c r="J3037" s="222"/>
      <c r="K3037" s="222"/>
      <c r="L3037" s="222"/>
      <c r="M3037" s="752"/>
    </row>
    <row r="3038" spans="2:13" s="221" customFormat="1">
      <c r="B3038" s="222"/>
      <c r="C3038" s="222"/>
      <c r="D3038" s="222"/>
      <c r="E3038" s="222"/>
      <c r="F3038" s="222"/>
      <c r="G3038" s="222"/>
      <c r="H3038" s="222"/>
      <c r="I3038" s="222"/>
      <c r="J3038" s="222"/>
      <c r="K3038" s="222"/>
      <c r="L3038" s="222"/>
      <c r="M3038" s="752"/>
    </row>
    <row r="3039" spans="2:13" s="221" customFormat="1">
      <c r="B3039" s="222"/>
      <c r="C3039" s="222"/>
      <c r="D3039" s="222"/>
      <c r="E3039" s="222"/>
      <c r="F3039" s="222"/>
      <c r="G3039" s="222"/>
      <c r="H3039" s="222"/>
      <c r="I3039" s="222"/>
      <c r="J3039" s="222"/>
      <c r="K3039" s="222"/>
      <c r="L3039" s="222"/>
      <c r="M3039" s="752"/>
    </row>
    <row r="3040" spans="2:13" s="221" customFormat="1">
      <c r="B3040" s="222"/>
      <c r="C3040" s="222"/>
      <c r="D3040" s="222"/>
      <c r="E3040" s="222"/>
      <c r="F3040" s="222"/>
      <c r="G3040" s="222"/>
      <c r="H3040" s="222"/>
      <c r="I3040" s="222"/>
      <c r="J3040" s="222"/>
      <c r="K3040" s="222"/>
      <c r="L3040" s="222"/>
      <c r="M3040" s="752"/>
    </row>
    <row r="3041" spans="2:13" s="221" customFormat="1">
      <c r="B3041" s="222"/>
      <c r="C3041" s="222"/>
      <c r="D3041" s="222"/>
      <c r="E3041" s="222"/>
      <c r="F3041" s="222"/>
      <c r="G3041" s="222"/>
      <c r="H3041" s="222"/>
      <c r="I3041" s="222"/>
      <c r="J3041" s="222"/>
      <c r="K3041" s="222"/>
      <c r="L3041" s="222"/>
      <c r="M3041" s="752"/>
    </row>
    <row r="3042" spans="2:13" s="221" customFormat="1">
      <c r="B3042" s="222"/>
      <c r="C3042" s="222"/>
      <c r="D3042" s="222"/>
      <c r="E3042" s="222"/>
      <c r="F3042" s="222"/>
      <c r="G3042" s="222"/>
      <c r="H3042" s="222"/>
      <c r="I3042" s="222"/>
      <c r="J3042" s="222"/>
      <c r="K3042" s="222"/>
      <c r="L3042" s="222"/>
      <c r="M3042" s="752"/>
    </row>
    <row r="3043" spans="2:13" s="221" customFormat="1">
      <c r="B3043" s="222"/>
      <c r="C3043" s="222"/>
      <c r="D3043" s="222"/>
      <c r="E3043" s="222"/>
      <c r="F3043" s="222"/>
      <c r="G3043" s="222"/>
      <c r="H3043" s="222"/>
      <c r="I3043" s="222"/>
      <c r="J3043" s="222"/>
      <c r="K3043" s="222"/>
      <c r="L3043" s="222"/>
      <c r="M3043" s="752"/>
    </row>
    <row r="3044" spans="2:13" s="221" customFormat="1">
      <c r="B3044" s="222"/>
      <c r="C3044" s="222"/>
      <c r="D3044" s="222"/>
      <c r="E3044" s="222"/>
      <c r="F3044" s="222"/>
      <c r="G3044" s="222"/>
      <c r="H3044" s="222"/>
      <c r="I3044" s="222"/>
      <c r="J3044" s="222"/>
      <c r="K3044" s="222"/>
      <c r="L3044" s="222"/>
      <c r="M3044" s="752"/>
    </row>
    <row r="3045" spans="2:13" s="221" customFormat="1">
      <c r="B3045" s="222"/>
      <c r="C3045" s="222"/>
      <c r="D3045" s="222"/>
      <c r="E3045" s="222"/>
      <c r="F3045" s="222"/>
      <c r="G3045" s="222"/>
      <c r="H3045" s="222"/>
      <c r="I3045" s="222"/>
      <c r="J3045" s="222"/>
      <c r="K3045" s="222"/>
      <c r="L3045" s="222"/>
      <c r="M3045" s="752"/>
    </row>
    <row r="3046" spans="2:13" s="221" customFormat="1">
      <c r="B3046" s="222"/>
      <c r="C3046" s="222"/>
      <c r="D3046" s="222"/>
      <c r="E3046" s="222"/>
      <c r="F3046" s="222"/>
      <c r="G3046" s="222"/>
      <c r="H3046" s="222"/>
      <c r="I3046" s="222"/>
      <c r="J3046" s="222"/>
      <c r="K3046" s="222"/>
      <c r="L3046" s="222"/>
      <c r="M3046" s="752"/>
    </row>
    <row r="3047" spans="2:13" s="221" customFormat="1">
      <c r="B3047" s="222"/>
      <c r="C3047" s="222"/>
      <c r="D3047" s="222"/>
      <c r="E3047" s="222"/>
      <c r="F3047" s="222"/>
      <c r="G3047" s="222"/>
      <c r="H3047" s="222"/>
      <c r="I3047" s="222"/>
      <c r="J3047" s="222"/>
      <c r="K3047" s="222"/>
      <c r="L3047" s="222"/>
      <c r="M3047" s="752"/>
    </row>
    <row r="3048" spans="2:13" s="221" customFormat="1">
      <c r="B3048" s="222"/>
      <c r="C3048" s="222"/>
      <c r="D3048" s="222"/>
      <c r="E3048" s="222"/>
      <c r="F3048" s="222"/>
      <c r="G3048" s="222"/>
      <c r="H3048" s="222"/>
      <c r="I3048" s="222"/>
      <c r="J3048" s="222"/>
      <c r="K3048" s="222"/>
      <c r="L3048" s="222"/>
      <c r="M3048" s="752"/>
    </row>
    <row r="3049" spans="2:13" s="221" customFormat="1">
      <c r="B3049" s="222"/>
      <c r="C3049" s="222"/>
      <c r="D3049" s="222"/>
      <c r="E3049" s="222"/>
      <c r="F3049" s="222"/>
      <c r="G3049" s="222"/>
      <c r="H3049" s="222"/>
      <c r="I3049" s="222"/>
      <c r="J3049" s="222"/>
      <c r="K3049" s="222"/>
      <c r="L3049" s="222"/>
      <c r="M3049" s="752"/>
    </row>
    <row r="3050" spans="2:13" s="221" customFormat="1">
      <c r="B3050" s="222"/>
      <c r="C3050" s="222"/>
      <c r="D3050" s="222"/>
      <c r="E3050" s="222"/>
      <c r="F3050" s="222"/>
      <c r="G3050" s="222"/>
      <c r="H3050" s="222"/>
      <c r="I3050" s="222"/>
      <c r="J3050" s="222"/>
      <c r="K3050" s="222"/>
      <c r="L3050" s="222"/>
      <c r="M3050" s="752"/>
    </row>
    <row r="3051" spans="2:13" s="221" customFormat="1">
      <c r="B3051" s="222"/>
      <c r="C3051" s="222"/>
      <c r="D3051" s="222"/>
      <c r="E3051" s="222"/>
      <c r="F3051" s="222"/>
      <c r="G3051" s="222"/>
      <c r="H3051" s="222"/>
      <c r="I3051" s="222"/>
      <c r="J3051" s="222"/>
      <c r="K3051" s="222"/>
      <c r="L3051" s="222"/>
      <c r="M3051" s="752"/>
    </row>
    <row r="3052" spans="2:13" s="221" customFormat="1">
      <c r="B3052" s="222"/>
      <c r="C3052" s="222"/>
      <c r="D3052" s="222"/>
      <c r="E3052" s="222"/>
      <c r="F3052" s="222"/>
      <c r="G3052" s="222"/>
      <c r="H3052" s="222"/>
      <c r="I3052" s="222"/>
      <c r="J3052" s="222"/>
      <c r="K3052" s="222"/>
      <c r="L3052" s="222"/>
      <c r="M3052" s="752"/>
    </row>
    <row r="3053" spans="2:13" s="221" customFormat="1">
      <c r="B3053" s="222"/>
      <c r="C3053" s="222"/>
      <c r="D3053" s="222"/>
      <c r="E3053" s="222"/>
      <c r="F3053" s="222"/>
      <c r="G3053" s="222"/>
      <c r="H3053" s="222"/>
      <c r="I3053" s="222"/>
      <c r="J3053" s="222"/>
      <c r="K3053" s="222"/>
      <c r="L3053" s="222"/>
      <c r="M3053" s="752"/>
    </row>
    <row r="3054" spans="2:13" s="221" customFormat="1">
      <c r="B3054" s="222"/>
      <c r="C3054" s="222"/>
      <c r="D3054" s="222"/>
      <c r="E3054" s="222"/>
      <c r="F3054" s="222"/>
      <c r="G3054" s="222"/>
      <c r="H3054" s="222"/>
      <c r="I3054" s="222"/>
      <c r="J3054" s="222"/>
      <c r="K3054" s="222"/>
      <c r="L3054" s="222"/>
      <c r="M3054" s="752"/>
    </row>
    <row r="3055" spans="2:13" s="221" customFormat="1">
      <c r="B3055" s="222"/>
      <c r="C3055" s="222"/>
      <c r="D3055" s="222"/>
      <c r="E3055" s="222"/>
      <c r="F3055" s="222"/>
      <c r="G3055" s="222"/>
      <c r="H3055" s="222"/>
      <c r="I3055" s="222"/>
      <c r="J3055" s="222"/>
      <c r="K3055" s="222"/>
      <c r="L3055" s="222"/>
      <c r="M3055" s="752"/>
    </row>
    <row r="3056" spans="2:13" s="221" customFormat="1">
      <c r="B3056" s="222"/>
      <c r="C3056" s="222"/>
      <c r="D3056" s="222"/>
      <c r="E3056" s="222"/>
      <c r="F3056" s="222"/>
      <c r="G3056" s="222"/>
      <c r="H3056" s="222"/>
      <c r="I3056" s="222"/>
      <c r="J3056" s="222"/>
      <c r="K3056" s="222"/>
      <c r="L3056" s="222"/>
      <c r="M3056" s="752"/>
    </row>
    <row r="3057" spans="2:13" s="221" customFormat="1">
      <c r="B3057" s="222"/>
      <c r="C3057" s="222"/>
      <c r="D3057" s="222"/>
      <c r="E3057" s="222"/>
      <c r="F3057" s="222"/>
      <c r="G3057" s="222"/>
      <c r="H3057" s="222"/>
      <c r="I3057" s="222"/>
      <c r="J3057" s="222"/>
      <c r="K3057" s="222"/>
      <c r="L3057" s="222"/>
      <c r="M3057" s="752"/>
    </row>
    <row r="3058" spans="2:13" s="221" customFormat="1">
      <c r="B3058" s="222"/>
      <c r="C3058" s="222"/>
      <c r="D3058" s="222"/>
      <c r="E3058" s="222"/>
      <c r="F3058" s="222"/>
      <c r="G3058" s="222"/>
      <c r="H3058" s="222"/>
      <c r="I3058" s="222"/>
      <c r="J3058" s="222"/>
      <c r="K3058" s="222"/>
      <c r="L3058" s="222"/>
      <c r="M3058" s="752"/>
    </row>
    <row r="3059" spans="2:13" s="221" customFormat="1">
      <c r="B3059" s="222"/>
      <c r="C3059" s="222"/>
      <c r="D3059" s="222"/>
      <c r="E3059" s="222"/>
      <c r="F3059" s="222"/>
      <c r="G3059" s="222"/>
      <c r="H3059" s="222"/>
      <c r="I3059" s="222"/>
      <c r="J3059" s="222"/>
      <c r="K3059" s="222"/>
      <c r="L3059" s="222"/>
      <c r="M3059" s="752"/>
    </row>
    <row r="3060" spans="2:13" s="221" customFormat="1">
      <c r="B3060" s="222"/>
      <c r="C3060" s="222"/>
      <c r="D3060" s="222"/>
      <c r="E3060" s="222"/>
      <c r="F3060" s="222"/>
      <c r="G3060" s="222"/>
      <c r="H3060" s="222"/>
      <c r="I3060" s="222"/>
      <c r="J3060" s="222"/>
      <c r="K3060" s="222"/>
      <c r="L3060" s="222"/>
      <c r="M3060" s="752"/>
    </row>
    <row r="3061" spans="2:13" s="221" customFormat="1">
      <c r="B3061" s="222"/>
      <c r="C3061" s="222"/>
      <c r="D3061" s="222"/>
      <c r="E3061" s="222"/>
      <c r="F3061" s="222"/>
      <c r="G3061" s="222"/>
      <c r="H3061" s="222"/>
      <c r="I3061" s="222"/>
      <c r="J3061" s="222"/>
      <c r="K3061" s="222"/>
      <c r="L3061" s="222"/>
      <c r="M3061" s="752"/>
    </row>
    <row r="3062" spans="2:13" s="221" customFormat="1">
      <c r="B3062" s="222"/>
      <c r="C3062" s="222"/>
      <c r="D3062" s="222"/>
      <c r="E3062" s="222"/>
      <c r="F3062" s="222"/>
      <c r="G3062" s="222"/>
      <c r="H3062" s="222"/>
      <c r="I3062" s="222"/>
      <c r="J3062" s="222"/>
      <c r="K3062" s="222"/>
      <c r="L3062" s="222"/>
      <c r="M3062" s="752"/>
    </row>
    <row r="3063" spans="2:13" s="221" customFormat="1">
      <c r="B3063" s="222"/>
      <c r="C3063" s="222"/>
      <c r="D3063" s="222"/>
      <c r="E3063" s="222"/>
      <c r="F3063" s="222"/>
      <c r="G3063" s="222"/>
      <c r="H3063" s="222"/>
      <c r="I3063" s="222"/>
      <c r="J3063" s="222"/>
      <c r="K3063" s="222"/>
      <c r="L3063" s="222"/>
      <c r="M3063" s="752"/>
    </row>
    <row r="3064" spans="2:13" s="221" customFormat="1">
      <c r="B3064" s="222"/>
      <c r="C3064" s="222"/>
      <c r="D3064" s="222"/>
      <c r="E3064" s="222"/>
      <c r="F3064" s="222"/>
      <c r="G3064" s="222"/>
      <c r="H3064" s="222"/>
      <c r="I3064" s="222"/>
      <c r="J3064" s="222"/>
      <c r="K3064" s="222"/>
      <c r="L3064" s="222"/>
      <c r="M3064" s="752"/>
    </row>
    <row r="3065" spans="2:13" s="221" customFormat="1">
      <c r="B3065" s="222"/>
      <c r="C3065" s="222"/>
      <c r="D3065" s="222"/>
      <c r="E3065" s="222"/>
      <c r="F3065" s="222"/>
      <c r="G3065" s="222"/>
      <c r="H3065" s="222"/>
      <c r="I3065" s="222"/>
      <c r="J3065" s="222"/>
      <c r="K3065" s="222"/>
      <c r="L3065" s="222"/>
      <c r="M3065" s="752"/>
    </row>
    <row r="3066" spans="2:13" s="221" customFormat="1">
      <c r="B3066" s="222"/>
      <c r="C3066" s="222"/>
      <c r="D3066" s="222"/>
      <c r="E3066" s="222"/>
      <c r="F3066" s="222"/>
      <c r="G3066" s="222"/>
      <c r="H3066" s="222"/>
      <c r="I3066" s="222"/>
      <c r="J3066" s="222"/>
      <c r="K3066" s="222"/>
      <c r="L3066" s="222"/>
      <c r="M3066" s="752"/>
    </row>
    <row r="3067" spans="2:13" s="221" customFormat="1">
      <c r="B3067" s="222"/>
      <c r="C3067" s="222"/>
      <c r="D3067" s="222"/>
      <c r="E3067" s="222"/>
      <c r="F3067" s="222"/>
      <c r="G3067" s="222"/>
      <c r="H3067" s="222"/>
      <c r="I3067" s="222"/>
      <c r="J3067" s="222"/>
      <c r="K3067" s="222"/>
      <c r="L3067" s="222"/>
      <c r="M3067" s="752"/>
    </row>
    <row r="3068" spans="2:13" s="221" customFormat="1">
      <c r="B3068" s="222"/>
      <c r="C3068" s="222"/>
      <c r="D3068" s="222"/>
      <c r="E3068" s="222"/>
      <c r="F3068" s="222"/>
      <c r="G3068" s="222"/>
      <c r="H3068" s="222"/>
      <c r="I3068" s="222"/>
      <c r="J3068" s="222"/>
      <c r="K3068" s="222"/>
      <c r="L3068" s="222"/>
      <c r="M3068" s="752"/>
    </row>
    <row r="3069" spans="2:13" s="221" customFormat="1">
      <c r="B3069" s="222"/>
      <c r="C3069" s="222"/>
      <c r="D3069" s="222"/>
      <c r="E3069" s="222"/>
      <c r="F3069" s="222"/>
      <c r="G3069" s="222"/>
      <c r="H3069" s="222"/>
      <c r="I3069" s="222"/>
      <c r="J3069" s="222"/>
      <c r="K3069" s="222"/>
      <c r="L3069" s="222"/>
      <c r="M3069" s="752"/>
    </row>
    <row r="3070" spans="2:13" s="221" customFormat="1">
      <c r="B3070" s="222"/>
      <c r="C3070" s="222"/>
      <c r="D3070" s="222"/>
      <c r="E3070" s="222"/>
      <c r="F3070" s="222"/>
      <c r="G3070" s="222"/>
      <c r="H3070" s="222"/>
      <c r="I3070" s="222"/>
      <c r="J3070" s="222"/>
      <c r="K3070" s="222"/>
      <c r="L3070" s="222"/>
      <c r="M3070" s="752"/>
    </row>
    <row r="3071" spans="2:13" s="221" customFormat="1">
      <c r="B3071" s="222"/>
      <c r="C3071" s="222"/>
      <c r="D3071" s="222"/>
      <c r="E3071" s="222"/>
      <c r="F3071" s="222"/>
      <c r="G3071" s="222"/>
      <c r="H3071" s="222"/>
      <c r="I3071" s="222"/>
      <c r="J3071" s="222"/>
      <c r="K3071" s="222"/>
      <c r="L3071" s="222"/>
      <c r="M3071" s="752"/>
    </row>
    <row r="3072" spans="2:13" s="221" customFormat="1">
      <c r="B3072" s="222"/>
      <c r="C3072" s="222"/>
      <c r="D3072" s="222"/>
      <c r="E3072" s="222"/>
      <c r="F3072" s="222"/>
      <c r="G3072" s="222"/>
      <c r="H3072" s="222"/>
      <c r="I3072" s="222"/>
      <c r="J3072" s="222"/>
      <c r="K3072" s="222"/>
      <c r="L3072" s="222"/>
      <c r="M3072" s="752"/>
    </row>
    <row r="3073" spans="2:13" s="221" customFormat="1">
      <c r="B3073" s="222"/>
      <c r="C3073" s="222"/>
      <c r="D3073" s="222"/>
      <c r="E3073" s="222"/>
      <c r="F3073" s="222"/>
      <c r="G3073" s="222"/>
      <c r="H3073" s="222"/>
      <c r="I3073" s="222"/>
      <c r="J3073" s="222"/>
      <c r="K3073" s="222"/>
      <c r="L3073" s="222"/>
      <c r="M3073" s="752"/>
    </row>
    <row r="3074" spans="2:13" s="221" customFormat="1">
      <c r="B3074" s="222"/>
      <c r="C3074" s="222"/>
      <c r="D3074" s="222"/>
      <c r="E3074" s="222"/>
      <c r="F3074" s="222"/>
      <c r="G3074" s="222"/>
      <c r="H3074" s="222"/>
      <c r="I3074" s="222"/>
      <c r="J3074" s="222"/>
      <c r="K3074" s="222"/>
      <c r="L3074" s="222"/>
      <c r="M3074" s="752"/>
    </row>
    <row r="3075" spans="2:13" s="221" customFormat="1">
      <c r="B3075" s="222"/>
      <c r="C3075" s="222"/>
      <c r="D3075" s="222"/>
      <c r="E3075" s="222"/>
      <c r="F3075" s="222"/>
      <c r="G3075" s="222"/>
      <c r="H3075" s="222"/>
      <c r="I3075" s="222"/>
      <c r="J3075" s="222"/>
      <c r="K3075" s="222"/>
      <c r="L3075" s="222"/>
      <c r="M3075" s="752"/>
    </row>
    <row r="3076" spans="2:13" s="221" customFormat="1">
      <c r="B3076" s="222"/>
      <c r="C3076" s="222"/>
      <c r="D3076" s="222"/>
      <c r="E3076" s="222"/>
      <c r="F3076" s="222"/>
      <c r="G3076" s="222"/>
      <c r="H3076" s="222"/>
      <c r="I3076" s="222"/>
      <c r="J3076" s="222"/>
      <c r="K3076" s="222"/>
      <c r="L3076" s="222"/>
      <c r="M3076" s="752"/>
    </row>
    <row r="3077" spans="2:13" s="221" customFormat="1">
      <c r="B3077" s="222"/>
      <c r="C3077" s="222"/>
      <c r="D3077" s="222"/>
      <c r="E3077" s="222"/>
      <c r="F3077" s="222"/>
      <c r="G3077" s="222"/>
      <c r="H3077" s="222"/>
      <c r="I3077" s="222"/>
      <c r="J3077" s="222"/>
      <c r="K3077" s="222"/>
      <c r="L3077" s="222"/>
      <c r="M3077" s="752"/>
    </row>
    <row r="3078" spans="2:13" s="221" customFormat="1">
      <c r="B3078" s="222"/>
      <c r="C3078" s="222"/>
      <c r="D3078" s="222"/>
      <c r="E3078" s="222"/>
      <c r="F3078" s="222"/>
      <c r="G3078" s="222"/>
      <c r="H3078" s="222"/>
      <c r="I3078" s="222"/>
      <c r="J3078" s="222"/>
      <c r="K3078" s="222"/>
      <c r="L3078" s="222"/>
      <c r="M3078" s="752"/>
    </row>
    <row r="3079" spans="2:13" s="221" customFormat="1">
      <c r="B3079" s="222"/>
      <c r="C3079" s="222"/>
      <c r="D3079" s="222"/>
      <c r="E3079" s="222"/>
      <c r="F3079" s="222"/>
      <c r="G3079" s="222"/>
      <c r="H3079" s="222"/>
      <c r="I3079" s="222"/>
      <c r="J3079" s="222"/>
      <c r="K3079" s="222"/>
      <c r="L3079" s="222"/>
      <c r="M3079" s="752"/>
    </row>
    <row r="3080" spans="2:13" s="221" customFormat="1">
      <c r="B3080" s="222"/>
      <c r="C3080" s="222"/>
      <c r="D3080" s="222"/>
      <c r="E3080" s="222"/>
      <c r="F3080" s="222"/>
      <c r="G3080" s="222"/>
      <c r="H3080" s="222"/>
      <c r="I3080" s="222"/>
      <c r="J3080" s="222"/>
      <c r="K3080" s="222"/>
      <c r="L3080" s="222"/>
      <c r="M3080" s="752"/>
    </row>
    <row r="3081" spans="2:13" s="221" customFormat="1">
      <c r="B3081" s="222"/>
      <c r="C3081" s="222"/>
      <c r="D3081" s="222"/>
      <c r="E3081" s="222"/>
      <c r="F3081" s="222"/>
      <c r="G3081" s="222"/>
      <c r="H3081" s="222"/>
      <c r="I3081" s="222"/>
      <c r="J3081" s="222"/>
      <c r="K3081" s="222"/>
      <c r="L3081" s="222"/>
      <c r="M3081" s="752"/>
    </row>
    <row r="3082" spans="2:13" s="221" customFormat="1">
      <c r="B3082" s="222"/>
      <c r="C3082" s="222"/>
      <c r="D3082" s="222"/>
      <c r="E3082" s="222"/>
      <c r="F3082" s="222"/>
      <c r="G3082" s="222"/>
      <c r="H3082" s="222"/>
      <c r="I3082" s="222"/>
      <c r="J3082" s="222"/>
      <c r="K3082" s="222"/>
      <c r="L3082" s="222"/>
      <c r="M3082" s="752"/>
    </row>
    <row r="3083" spans="2:13" s="221" customFormat="1">
      <c r="B3083" s="222"/>
      <c r="C3083" s="222"/>
      <c r="D3083" s="222"/>
      <c r="E3083" s="222"/>
      <c r="F3083" s="222"/>
      <c r="G3083" s="222"/>
      <c r="H3083" s="222"/>
      <c r="I3083" s="222"/>
      <c r="J3083" s="222"/>
      <c r="K3083" s="222"/>
      <c r="L3083" s="222"/>
      <c r="M3083" s="752"/>
    </row>
    <row r="3084" spans="2:13" s="221" customFormat="1">
      <c r="B3084" s="222"/>
      <c r="C3084" s="222"/>
      <c r="D3084" s="222"/>
      <c r="E3084" s="222"/>
      <c r="F3084" s="222"/>
      <c r="G3084" s="222"/>
      <c r="H3084" s="222"/>
      <c r="I3084" s="222"/>
      <c r="J3084" s="222"/>
      <c r="K3084" s="222"/>
      <c r="L3084" s="222"/>
      <c r="M3084" s="752"/>
    </row>
    <row r="3085" spans="2:13" s="221" customFormat="1">
      <c r="B3085" s="222"/>
      <c r="C3085" s="222"/>
      <c r="D3085" s="222"/>
      <c r="E3085" s="222"/>
      <c r="F3085" s="222"/>
      <c r="G3085" s="222"/>
      <c r="H3085" s="222"/>
      <c r="I3085" s="222"/>
      <c r="J3085" s="222"/>
      <c r="K3085" s="222"/>
      <c r="L3085" s="222"/>
      <c r="M3085" s="752"/>
    </row>
    <row r="3086" spans="2:13" s="221" customFormat="1">
      <c r="B3086" s="222"/>
      <c r="C3086" s="222"/>
      <c r="D3086" s="222"/>
      <c r="E3086" s="222"/>
      <c r="F3086" s="222"/>
      <c r="G3086" s="222"/>
      <c r="H3086" s="222"/>
      <c r="I3086" s="222"/>
      <c r="J3086" s="222"/>
      <c r="K3086" s="222"/>
      <c r="L3086" s="222"/>
      <c r="M3086" s="752"/>
    </row>
    <row r="3087" spans="2:13" s="221" customFormat="1">
      <c r="B3087" s="222"/>
      <c r="C3087" s="222"/>
      <c r="D3087" s="222"/>
      <c r="E3087" s="222"/>
      <c r="F3087" s="222"/>
      <c r="G3087" s="222"/>
      <c r="H3087" s="222"/>
      <c r="I3087" s="222"/>
      <c r="J3087" s="222"/>
      <c r="K3087" s="222"/>
      <c r="L3087" s="222"/>
      <c r="M3087" s="752"/>
    </row>
    <row r="3088" spans="2:13" s="221" customFormat="1">
      <c r="B3088" s="222"/>
      <c r="C3088" s="222"/>
      <c r="D3088" s="222"/>
      <c r="E3088" s="222"/>
      <c r="F3088" s="222"/>
      <c r="G3088" s="222"/>
      <c r="H3088" s="222"/>
      <c r="I3088" s="222"/>
      <c r="J3088" s="222"/>
      <c r="K3088" s="222"/>
      <c r="L3088" s="222"/>
      <c r="M3088" s="752"/>
    </row>
    <row r="3089" spans="2:13" s="221" customFormat="1">
      <c r="B3089" s="222"/>
      <c r="C3089" s="222"/>
      <c r="D3089" s="222"/>
      <c r="E3089" s="222"/>
      <c r="F3089" s="222"/>
      <c r="G3089" s="222"/>
      <c r="H3089" s="222"/>
      <c r="I3089" s="222"/>
      <c r="J3089" s="222"/>
      <c r="K3089" s="222"/>
      <c r="L3089" s="222"/>
      <c r="M3089" s="752"/>
    </row>
    <row r="3090" spans="2:13" s="221" customFormat="1">
      <c r="B3090" s="222"/>
      <c r="C3090" s="222"/>
      <c r="D3090" s="222"/>
      <c r="E3090" s="222"/>
      <c r="F3090" s="222"/>
      <c r="G3090" s="222"/>
      <c r="H3090" s="222"/>
      <c r="I3090" s="222"/>
      <c r="J3090" s="222"/>
      <c r="K3090" s="222"/>
      <c r="L3090" s="222"/>
      <c r="M3090" s="752"/>
    </row>
    <row r="3091" spans="2:13" s="221" customFormat="1">
      <c r="B3091" s="222"/>
      <c r="C3091" s="222"/>
      <c r="D3091" s="222"/>
      <c r="E3091" s="222"/>
      <c r="F3091" s="222"/>
      <c r="G3091" s="222"/>
      <c r="H3091" s="222"/>
      <c r="I3091" s="222"/>
      <c r="J3091" s="222"/>
      <c r="K3091" s="222"/>
      <c r="L3091" s="222"/>
      <c r="M3091" s="752"/>
    </row>
    <row r="3092" spans="2:13" s="221" customFormat="1">
      <c r="B3092" s="222"/>
      <c r="C3092" s="222"/>
      <c r="D3092" s="222"/>
      <c r="E3092" s="222"/>
      <c r="F3092" s="222"/>
      <c r="G3092" s="222"/>
      <c r="H3092" s="222"/>
      <c r="I3092" s="222"/>
      <c r="J3092" s="222"/>
      <c r="K3092" s="222"/>
      <c r="L3092" s="222"/>
      <c r="M3092" s="752"/>
    </row>
    <row r="3093" spans="2:13" s="221" customFormat="1">
      <c r="B3093" s="222"/>
      <c r="C3093" s="222"/>
      <c r="D3093" s="222"/>
      <c r="E3093" s="222"/>
      <c r="F3093" s="222"/>
      <c r="G3093" s="222"/>
      <c r="H3093" s="222"/>
      <c r="I3093" s="222"/>
      <c r="J3093" s="222"/>
      <c r="K3093" s="222"/>
      <c r="L3093" s="222"/>
      <c r="M3093" s="752"/>
    </row>
    <row r="3094" spans="2:13" s="221" customFormat="1">
      <c r="B3094" s="222"/>
      <c r="C3094" s="222"/>
      <c r="D3094" s="222"/>
      <c r="E3094" s="222"/>
      <c r="F3094" s="222"/>
      <c r="G3094" s="222"/>
      <c r="H3094" s="222"/>
      <c r="I3094" s="222"/>
      <c r="J3094" s="222"/>
      <c r="K3094" s="222"/>
      <c r="L3094" s="222"/>
      <c r="M3094" s="752"/>
    </row>
    <row r="3095" spans="2:13" s="221" customFormat="1">
      <c r="B3095" s="222"/>
      <c r="C3095" s="222"/>
      <c r="D3095" s="222"/>
      <c r="E3095" s="222"/>
      <c r="F3095" s="222"/>
      <c r="G3095" s="222"/>
      <c r="H3095" s="222"/>
      <c r="I3095" s="222"/>
      <c r="J3095" s="222"/>
      <c r="K3095" s="222"/>
      <c r="L3095" s="222"/>
      <c r="M3095" s="752"/>
    </row>
    <row r="3096" spans="2:13" s="221" customFormat="1">
      <c r="B3096" s="222"/>
      <c r="C3096" s="222"/>
      <c r="D3096" s="222"/>
      <c r="E3096" s="222"/>
      <c r="F3096" s="222"/>
      <c r="G3096" s="222"/>
      <c r="H3096" s="222"/>
      <c r="I3096" s="222"/>
      <c r="J3096" s="222"/>
      <c r="K3096" s="222"/>
      <c r="L3096" s="222"/>
      <c r="M3096" s="752"/>
    </row>
    <row r="3097" spans="2:13" s="221" customFormat="1">
      <c r="B3097" s="222"/>
      <c r="C3097" s="222"/>
      <c r="D3097" s="222"/>
      <c r="E3097" s="222"/>
      <c r="F3097" s="222"/>
      <c r="G3097" s="222"/>
      <c r="H3097" s="222"/>
      <c r="I3097" s="222"/>
      <c r="J3097" s="222"/>
      <c r="K3097" s="222"/>
      <c r="L3097" s="222"/>
      <c r="M3097" s="752"/>
    </row>
    <row r="3098" spans="2:13" s="221" customFormat="1">
      <c r="B3098" s="222"/>
      <c r="C3098" s="222"/>
      <c r="D3098" s="222"/>
      <c r="E3098" s="222"/>
      <c r="F3098" s="222"/>
      <c r="G3098" s="222"/>
      <c r="H3098" s="222"/>
      <c r="I3098" s="222"/>
      <c r="J3098" s="222"/>
      <c r="K3098" s="222"/>
      <c r="L3098" s="222"/>
      <c r="M3098" s="752"/>
    </row>
    <row r="3099" spans="2:13" s="221" customFormat="1">
      <c r="B3099" s="222"/>
      <c r="C3099" s="222"/>
      <c r="D3099" s="222"/>
      <c r="E3099" s="222"/>
      <c r="F3099" s="222"/>
      <c r="G3099" s="222"/>
      <c r="H3099" s="222"/>
      <c r="I3099" s="222"/>
      <c r="J3099" s="222"/>
      <c r="K3099" s="222"/>
      <c r="L3099" s="222"/>
      <c r="M3099" s="752"/>
    </row>
    <row r="3100" spans="2:13" s="221" customFormat="1">
      <c r="B3100" s="222"/>
      <c r="C3100" s="222"/>
      <c r="D3100" s="222"/>
      <c r="E3100" s="222"/>
      <c r="F3100" s="222"/>
      <c r="G3100" s="222"/>
      <c r="H3100" s="222"/>
      <c r="I3100" s="222"/>
      <c r="J3100" s="222"/>
      <c r="K3100" s="222"/>
      <c r="L3100" s="222"/>
      <c r="M3100" s="752"/>
    </row>
    <row r="3101" spans="2:13" s="221" customFormat="1">
      <c r="B3101" s="222"/>
      <c r="C3101" s="222"/>
      <c r="D3101" s="222"/>
      <c r="E3101" s="222"/>
      <c r="F3101" s="222"/>
      <c r="G3101" s="222"/>
      <c r="H3101" s="222"/>
      <c r="I3101" s="222"/>
      <c r="J3101" s="222"/>
      <c r="K3101" s="222"/>
      <c r="L3101" s="222"/>
      <c r="M3101" s="752"/>
    </row>
    <row r="3102" spans="2:13" s="221" customFormat="1">
      <c r="B3102" s="222"/>
      <c r="C3102" s="222"/>
      <c r="D3102" s="222"/>
      <c r="E3102" s="222"/>
      <c r="F3102" s="222"/>
      <c r="G3102" s="222"/>
      <c r="H3102" s="222"/>
      <c r="I3102" s="222"/>
      <c r="J3102" s="222"/>
      <c r="K3102" s="222"/>
      <c r="L3102" s="222"/>
      <c r="M3102" s="752"/>
    </row>
    <row r="3103" spans="2:13" s="221" customFormat="1">
      <c r="B3103" s="222"/>
      <c r="C3103" s="222"/>
      <c r="D3103" s="222"/>
      <c r="E3103" s="222"/>
      <c r="F3103" s="222"/>
      <c r="G3103" s="222"/>
      <c r="H3103" s="222"/>
      <c r="I3103" s="222"/>
      <c r="J3103" s="222"/>
      <c r="K3103" s="222"/>
      <c r="L3103" s="222"/>
      <c r="M3103" s="752"/>
    </row>
    <row r="3104" spans="2:13" s="221" customFormat="1">
      <c r="B3104" s="222"/>
      <c r="C3104" s="222"/>
      <c r="D3104" s="222"/>
      <c r="E3104" s="222"/>
      <c r="F3104" s="222"/>
      <c r="G3104" s="222"/>
      <c r="H3104" s="222"/>
      <c r="I3104" s="222"/>
      <c r="J3104" s="222"/>
      <c r="K3104" s="222"/>
      <c r="L3104" s="222"/>
      <c r="M3104" s="752"/>
    </row>
    <row r="3105" spans="2:13" s="221" customFormat="1">
      <c r="B3105" s="222"/>
      <c r="C3105" s="222"/>
      <c r="D3105" s="222"/>
      <c r="E3105" s="222"/>
      <c r="F3105" s="222"/>
      <c r="G3105" s="222"/>
      <c r="H3105" s="222"/>
      <c r="I3105" s="222"/>
      <c r="J3105" s="222"/>
      <c r="K3105" s="222"/>
      <c r="L3105" s="222"/>
      <c r="M3105" s="752"/>
    </row>
    <row r="3106" spans="2:13" s="221" customFormat="1">
      <c r="B3106" s="222"/>
      <c r="C3106" s="222"/>
      <c r="D3106" s="222"/>
      <c r="E3106" s="222"/>
      <c r="F3106" s="222"/>
      <c r="G3106" s="222"/>
      <c r="H3106" s="222"/>
      <c r="I3106" s="222"/>
      <c r="J3106" s="222"/>
      <c r="K3106" s="222"/>
      <c r="L3106" s="222"/>
      <c r="M3106" s="752"/>
    </row>
    <row r="3107" spans="2:13" s="221" customFormat="1">
      <c r="B3107" s="222"/>
      <c r="C3107" s="222"/>
      <c r="D3107" s="222"/>
      <c r="E3107" s="222"/>
      <c r="F3107" s="222"/>
      <c r="G3107" s="222"/>
      <c r="H3107" s="222"/>
      <c r="I3107" s="222"/>
      <c r="J3107" s="222"/>
      <c r="K3107" s="222"/>
      <c r="L3107" s="222"/>
      <c r="M3107" s="752"/>
    </row>
    <row r="3108" spans="2:13" s="221" customFormat="1">
      <c r="B3108" s="222"/>
      <c r="C3108" s="222"/>
      <c r="D3108" s="222"/>
      <c r="E3108" s="222"/>
      <c r="F3108" s="222"/>
      <c r="G3108" s="222"/>
      <c r="H3108" s="222"/>
      <c r="I3108" s="222"/>
      <c r="J3108" s="222"/>
      <c r="K3108" s="222"/>
      <c r="L3108" s="222"/>
      <c r="M3108" s="752"/>
    </row>
    <row r="3109" spans="2:13" s="221" customFormat="1">
      <c r="B3109" s="222"/>
      <c r="C3109" s="222"/>
      <c r="D3109" s="222"/>
      <c r="E3109" s="222"/>
      <c r="F3109" s="222"/>
      <c r="G3109" s="222"/>
      <c r="H3109" s="222"/>
      <c r="I3109" s="222"/>
      <c r="J3109" s="222"/>
      <c r="K3109" s="222"/>
      <c r="L3109" s="222"/>
      <c r="M3109" s="752"/>
    </row>
    <row r="3110" spans="2:13" s="221" customFormat="1">
      <c r="B3110" s="222"/>
      <c r="C3110" s="222"/>
      <c r="D3110" s="222"/>
      <c r="E3110" s="222"/>
      <c r="F3110" s="222"/>
      <c r="G3110" s="222"/>
      <c r="H3110" s="222"/>
      <c r="I3110" s="222"/>
      <c r="J3110" s="222"/>
      <c r="K3110" s="222"/>
      <c r="L3110" s="222"/>
      <c r="M3110" s="752"/>
    </row>
    <row r="3111" spans="2:13" s="221" customFormat="1">
      <c r="B3111" s="222"/>
      <c r="C3111" s="222"/>
      <c r="D3111" s="222"/>
      <c r="E3111" s="222"/>
      <c r="F3111" s="222"/>
      <c r="G3111" s="222"/>
      <c r="H3111" s="222"/>
      <c r="I3111" s="222"/>
      <c r="J3111" s="222"/>
      <c r="K3111" s="222"/>
      <c r="L3111" s="222"/>
      <c r="M3111" s="752"/>
    </row>
    <row r="3112" spans="2:13" s="221" customFormat="1">
      <c r="B3112" s="222"/>
      <c r="C3112" s="222"/>
      <c r="D3112" s="222"/>
      <c r="E3112" s="222"/>
      <c r="F3112" s="222"/>
      <c r="G3112" s="222"/>
      <c r="H3112" s="222"/>
      <c r="I3112" s="222"/>
      <c r="J3112" s="222"/>
      <c r="K3112" s="222"/>
      <c r="L3112" s="222"/>
      <c r="M3112" s="752"/>
    </row>
    <row r="3113" spans="2:13" s="221" customFormat="1">
      <c r="B3113" s="222"/>
      <c r="C3113" s="222"/>
      <c r="D3113" s="222"/>
      <c r="E3113" s="222"/>
      <c r="F3113" s="222"/>
      <c r="G3113" s="222"/>
      <c r="H3113" s="222"/>
      <c r="I3113" s="222"/>
      <c r="J3113" s="222"/>
      <c r="K3113" s="222"/>
      <c r="L3113" s="222"/>
      <c r="M3113" s="752"/>
    </row>
    <row r="3114" spans="2:13" s="221" customFormat="1">
      <c r="B3114" s="222"/>
      <c r="C3114" s="222"/>
      <c r="D3114" s="222"/>
      <c r="E3114" s="222"/>
      <c r="F3114" s="222"/>
      <c r="G3114" s="222"/>
      <c r="H3114" s="222"/>
      <c r="I3114" s="222"/>
      <c r="J3114" s="222"/>
      <c r="K3114" s="222"/>
      <c r="L3114" s="222"/>
      <c r="M3114" s="752"/>
    </row>
    <row r="3115" spans="2:13" s="221" customFormat="1">
      <c r="B3115" s="222"/>
      <c r="C3115" s="222"/>
      <c r="D3115" s="222"/>
      <c r="E3115" s="222"/>
      <c r="F3115" s="222"/>
      <c r="G3115" s="222"/>
      <c r="H3115" s="222"/>
      <c r="I3115" s="222"/>
      <c r="J3115" s="222"/>
      <c r="K3115" s="222"/>
      <c r="L3115" s="222"/>
      <c r="M3115" s="752"/>
    </row>
    <row r="3116" spans="2:13" s="221" customFormat="1">
      <c r="B3116" s="222"/>
      <c r="C3116" s="222"/>
      <c r="D3116" s="222"/>
      <c r="E3116" s="222"/>
      <c r="F3116" s="222"/>
      <c r="G3116" s="222"/>
      <c r="H3116" s="222"/>
      <c r="I3116" s="222"/>
      <c r="J3116" s="222"/>
      <c r="K3116" s="222"/>
      <c r="L3116" s="222"/>
      <c r="M3116" s="752"/>
    </row>
    <row r="3117" spans="2:13" s="221" customFormat="1">
      <c r="B3117" s="222"/>
      <c r="C3117" s="222"/>
      <c r="D3117" s="222"/>
      <c r="E3117" s="222"/>
      <c r="F3117" s="222"/>
      <c r="G3117" s="222"/>
      <c r="H3117" s="222"/>
      <c r="I3117" s="222"/>
      <c r="J3117" s="222"/>
      <c r="K3117" s="222"/>
      <c r="L3117" s="222"/>
      <c r="M3117" s="752"/>
    </row>
    <row r="3118" spans="2:13" s="221" customFormat="1">
      <c r="B3118" s="222"/>
      <c r="C3118" s="222"/>
      <c r="D3118" s="222"/>
      <c r="E3118" s="222"/>
      <c r="F3118" s="222"/>
      <c r="G3118" s="222"/>
      <c r="H3118" s="222"/>
      <c r="I3118" s="222"/>
      <c r="J3118" s="222"/>
      <c r="K3118" s="222"/>
      <c r="L3118" s="222"/>
      <c r="M3118" s="752"/>
    </row>
    <row r="3119" spans="2:13" s="221" customFormat="1">
      <c r="B3119" s="222"/>
      <c r="C3119" s="222"/>
      <c r="D3119" s="222"/>
      <c r="E3119" s="222"/>
      <c r="F3119" s="222"/>
      <c r="G3119" s="222"/>
      <c r="H3119" s="222"/>
      <c r="I3119" s="222"/>
      <c r="J3119" s="222"/>
      <c r="K3119" s="222"/>
      <c r="L3119" s="222"/>
      <c r="M3119" s="752"/>
    </row>
    <row r="3120" spans="2:13" s="221" customFormat="1">
      <c r="B3120" s="222"/>
      <c r="C3120" s="222"/>
      <c r="D3120" s="222"/>
      <c r="E3120" s="222"/>
      <c r="F3120" s="222"/>
      <c r="G3120" s="222"/>
      <c r="H3120" s="222"/>
      <c r="I3120" s="222"/>
      <c r="J3120" s="222"/>
      <c r="K3120" s="222"/>
      <c r="L3120" s="222"/>
      <c r="M3120" s="752"/>
    </row>
    <row r="3121" spans="2:13" s="221" customFormat="1">
      <c r="B3121" s="222"/>
      <c r="C3121" s="222"/>
      <c r="D3121" s="222"/>
      <c r="E3121" s="222"/>
      <c r="F3121" s="222"/>
      <c r="G3121" s="222"/>
      <c r="H3121" s="222"/>
      <c r="I3121" s="222"/>
      <c r="J3121" s="222"/>
      <c r="K3121" s="222"/>
      <c r="L3121" s="222"/>
      <c r="M3121" s="752"/>
    </row>
    <row r="3122" spans="2:13" s="221" customFormat="1">
      <c r="B3122" s="222"/>
      <c r="C3122" s="222"/>
      <c r="D3122" s="222"/>
      <c r="E3122" s="222"/>
      <c r="F3122" s="222"/>
      <c r="G3122" s="222"/>
      <c r="H3122" s="222"/>
      <c r="I3122" s="222"/>
      <c r="J3122" s="222"/>
      <c r="K3122" s="222"/>
      <c r="L3122" s="222"/>
      <c r="M3122" s="752"/>
    </row>
    <row r="3123" spans="2:13" s="221" customFormat="1">
      <c r="B3123" s="222"/>
      <c r="C3123" s="222"/>
      <c r="D3123" s="222"/>
      <c r="E3123" s="222"/>
      <c r="F3123" s="222"/>
      <c r="G3123" s="222"/>
      <c r="H3123" s="222"/>
      <c r="I3123" s="222"/>
      <c r="J3123" s="222"/>
      <c r="K3123" s="222"/>
      <c r="L3123" s="222"/>
      <c r="M3123" s="752"/>
    </row>
    <row r="3124" spans="2:13" s="221" customFormat="1">
      <c r="B3124" s="222"/>
      <c r="C3124" s="222"/>
      <c r="D3124" s="222"/>
      <c r="E3124" s="222"/>
      <c r="F3124" s="222"/>
      <c r="G3124" s="222"/>
      <c r="H3124" s="222"/>
      <c r="I3124" s="222"/>
      <c r="J3124" s="222"/>
      <c r="K3124" s="222"/>
      <c r="L3124" s="222"/>
      <c r="M3124" s="752"/>
    </row>
    <row r="3125" spans="2:13" s="221" customFormat="1">
      <c r="B3125" s="222"/>
      <c r="C3125" s="222"/>
      <c r="D3125" s="222"/>
      <c r="E3125" s="222"/>
      <c r="F3125" s="222"/>
      <c r="G3125" s="222"/>
      <c r="H3125" s="222"/>
      <c r="I3125" s="222"/>
      <c r="J3125" s="222"/>
      <c r="K3125" s="222"/>
      <c r="L3125" s="222"/>
      <c r="M3125" s="752"/>
    </row>
    <row r="3126" spans="2:13" s="221" customFormat="1">
      <c r="B3126" s="222"/>
      <c r="C3126" s="222"/>
      <c r="D3126" s="222"/>
      <c r="E3126" s="222"/>
      <c r="F3126" s="222"/>
      <c r="G3126" s="222"/>
      <c r="H3126" s="222"/>
      <c r="I3126" s="222"/>
      <c r="J3126" s="222"/>
      <c r="K3126" s="222"/>
      <c r="L3126" s="222"/>
      <c r="M3126" s="752"/>
    </row>
    <row r="3127" spans="2:13" s="221" customFormat="1">
      <c r="B3127" s="222"/>
      <c r="C3127" s="222"/>
      <c r="D3127" s="222"/>
      <c r="E3127" s="222"/>
      <c r="F3127" s="222"/>
      <c r="G3127" s="222"/>
      <c r="H3127" s="222"/>
      <c r="I3127" s="222"/>
      <c r="J3127" s="222"/>
      <c r="K3127" s="222"/>
      <c r="L3127" s="222"/>
      <c r="M3127" s="752"/>
    </row>
    <row r="3128" spans="2:13" s="221" customFormat="1">
      <c r="B3128" s="222"/>
      <c r="C3128" s="222"/>
      <c r="D3128" s="222"/>
      <c r="E3128" s="222"/>
      <c r="F3128" s="222"/>
      <c r="G3128" s="222"/>
      <c r="H3128" s="222"/>
      <c r="I3128" s="222"/>
      <c r="J3128" s="222"/>
      <c r="K3128" s="222"/>
      <c r="L3128" s="222"/>
      <c r="M3128" s="752"/>
    </row>
    <row r="3129" spans="2:13" s="221" customFormat="1">
      <c r="B3129" s="222"/>
      <c r="C3129" s="222"/>
      <c r="D3129" s="222"/>
      <c r="E3129" s="222"/>
      <c r="F3129" s="222"/>
      <c r="G3129" s="222"/>
      <c r="H3129" s="222"/>
      <c r="I3129" s="222"/>
      <c r="J3129" s="222"/>
      <c r="K3129" s="222"/>
      <c r="L3129" s="222"/>
      <c r="M3129" s="752"/>
    </row>
    <row r="3130" spans="2:13" s="221" customFormat="1">
      <c r="B3130" s="222"/>
      <c r="C3130" s="222"/>
      <c r="D3130" s="222"/>
      <c r="E3130" s="222"/>
      <c r="F3130" s="222"/>
      <c r="G3130" s="222"/>
      <c r="H3130" s="222"/>
      <c r="I3130" s="222"/>
      <c r="J3130" s="222"/>
      <c r="K3130" s="222"/>
      <c r="L3130" s="222"/>
      <c r="M3130" s="752"/>
    </row>
    <row r="3131" spans="2:13" s="221" customFormat="1">
      <c r="B3131" s="222"/>
      <c r="C3131" s="222"/>
      <c r="D3131" s="222"/>
      <c r="E3131" s="222"/>
      <c r="F3131" s="222"/>
      <c r="G3131" s="222"/>
      <c r="H3131" s="222"/>
      <c r="I3131" s="222"/>
      <c r="J3131" s="222"/>
      <c r="K3131" s="222"/>
      <c r="L3131" s="222"/>
      <c r="M3131" s="752"/>
    </row>
    <row r="3132" spans="2:13" s="221" customFormat="1">
      <c r="B3132" s="222"/>
      <c r="C3132" s="222"/>
      <c r="D3132" s="222"/>
      <c r="E3132" s="222"/>
      <c r="F3132" s="222"/>
      <c r="G3132" s="222"/>
      <c r="H3132" s="222"/>
      <c r="I3132" s="222"/>
      <c r="J3132" s="222"/>
      <c r="K3132" s="222"/>
      <c r="L3132" s="222"/>
      <c r="M3132" s="752"/>
    </row>
    <row r="3133" spans="2:13" s="221" customFormat="1">
      <c r="B3133" s="222"/>
      <c r="C3133" s="222"/>
      <c r="D3133" s="222"/>
      <c r="E3133" s="222"/>
      <c r="F3133" s="222"/>
      <c r="G3133" s="222"/>
      <c r="H3133" s="222"/>
      <c r="I3133" s="222"/>
      <c r="J3133" s="222"/>
      <c r="K3133" s="222"/>
      <c r="L3133" s="222"/>
      <c r="M3133" s="752"/>
    </row>
    <row r="3134" spans="2:13" s="221" customFormat="1">
      <c r="B3134" s="222"/>
      <c r="C3134" s="222"/>
      <c r="D3134" s="222"/>
      <c r="E3134" s="222"/>
      <c r="F3134" s="222"/>
      <c r="G3134" s="222"/>
      <c r="H3134" s="222"/>
      <c r="I3134" s="222"/>
      <c r="J3134" s="222"/>
      <c r="K3134" s="222"/>
      <c r="L3134" s="222"/>
      <c r="M3134" s="752"/>
    </row>
    <row r="3135" spans="2:13" s="221" customFormat="1">
      <c r="B3135" s="222"/>
      <c r="C3135" s="222"/>
      <c r="D3135" s="222"/>
      <c r="E3135" s="222"/>
      <c r="F3135" s="222"/>
      <c r="G3135" s="222"/>
      <c r="H3135" s="222"/>
      <c r="I3135" s="222"/>
      <c r="J3135" s="222"/>
      <c r="K3135" s="222"/>
      <c r="L3135" s="222"/>
      <c r="M3135" s="752"/>
    </row>
    <row r="3136" spans="2:13" s="221" customFormat="1">
      <c r="B3136" s="222"/>
      <c r="C3136" s="222"/>
      <c r="D3136" s="222"/>
      <c r="E3136" s="222"/>
      <c r="F3136" s="222"/>
      <c r="G3136" s="222"/>
      <c r="H3136" s="222"/>
      <c r="I3136" s="222"/>
      <c r="J3136" s="222"/>
      <c r="K3136" s="222"/>
      <c r="L3136" s="222"/>
      <c r="M3136" s="752"/>
    </row>
    <row r="3137" spans="2:13" s="221" customFormat="1">
      <c r="B3137" s="222"/>
      <c r="C3137" s="222"/>
      <c r="D3137" s="222"/>
      <c r="E3137" s="222"/>
      <c r="F3137" s="222"/>
      <c r="G3137" s="222"/>
      <c r="H3137" s="222"/>
      <c r="I3137" s="222"/>
      <c r="J3137" s="222"/>
      <c r="K3137" s="222"/>
      <c r="L3137" s="222"/>
      <c r="M3137" s="752"/>
    </row>
    <row r="3138" spans="2:13" s="221" customFormat="1">
      <c r="B3138" s="222"/>
      <c r="C3138" s="222"/>
      <c r="D3138" s="222"/>
      <c r="E3138" s="222"/>
      <c r="F3138" s="222"/>
      <c r="G3138" s="222"/>
      <c r="H3138" s="222"/>
      <c r="I3138" s="222"/>
      <c r="J3138" s="222"/>
      <c r="K3138" s="222"/>
      <c r="L3138" s="222"/>
      <c r="M3138" s="752"/>
    </row>
    <row r="3139" spans="2:13" s="221" customFormat="1">
      <c r="B3139" s="222"/>
      <c r="C3139" s="222"/>
      <c r="D3139" s="222"/>
      <c r="E3139" s="222"/>
      <c r="F3139" s="222"/>
      <c r="G3139" s="222"/>
      <c r="H3139" s="222"/>
      <c r="I3139" s="222"/>
      <c r="J3139" s="222"/>
      <c r="K3139" s="222"/>
      <c r="L3139" s="222"/>
      <c r="M3139" s="752"/>
    </row>
    <row r="3140" spans="2:13" s="221" customFormat="1">
      <c r="B3140" s="222"/>
      <c r="C3140" s="222"/>
      <c r="D3140" s="222"/>
      <c r="E3140" s="222"/>
      <c r="F3140" s="222"/>
      <c r="G3140" s="222"/>
      <c r="H3140" s="222"/>
      <c r="I3140" s="222"/>
      <c r="J3140" s="222"/>
      <c r="K3140" s="222"/>
      <c r="L3140" s="222"/>
      <c r="M3140" s="752"/>
    </row>
    <row r="3141" spans="2:13" s="221" customFormat="1">
      <c r="B3141" s="222"/>
      <c r="C3141" s="222"/>
      <c r="D3141" s="222"/>
      <c r="E3141" s="222"/>
      <c r="F3141" s="222"/>
      <c r="G3141" s="222"/>
      <c r="H3141" s="222"/>
      <c r="I3141" s="222"/>
      <c r="J3141" s="222"/>
      <c r="K3141" s="222"/>
      <c r="L3141" s="222"/>
      <c r="M3141" s="752"/>
    </row>
    <row r="3142" spans="2:13" s="221" customFormat="1">
      <c r="B3142" s="222"/>
      <c r="C3142" s="222"/>
      <c r="D3142" s="222"/>
      <c r="E3142" s="222"/>
      <c r="F3142" s="222"/>
      <c r="G3142" s="222"/>
      <c r="H3142" s="222"/>
      <c r="I3142" s="222"/>
      <c r="J3142" s="222"/>
      <c r="K3142" s="222"/>
      <c r="L3142" s="222"/>
      <c r="M3142" s="752"/>
    </row>
    <row r="3143" spans="2:13" s="221" customFormat="1">
      <c r="B3143" s="222"/>
      <c r="C3143" s="222"/>
      <c r="D3143" s="222"/>
      <c r="E3143" s="222"/>
      <c r="F3143" s="222"/>
      <c r="G3143" s="222"/>
      <c r="H3143" s="222"/>
      <c r="I3143" s="222"/>
      <c r="J3143" s="222"/>
      <c r="K3143" s="222"/>
      <c r="L3143" s="222"/>
      <c r="M3143" s="752"/>
    </row>
    <row r="3144" spans="2:13" s="221" customFormat="1">
      <c r="B3144" s="222"/>
      <c r="C3144" s="222"/>
      <c r="D3144" s="222"/>
      <c r="E3144" s="222"/>
      <c r="F3144" s="222"/>
      <c r="G3144" s="222"/>
      <c r="H3144" s="222"/>
      <c r="I3144" s="222"/>
      <c r="J3144" s="222"/>
      <c r="K3144" s="222"/>
      <c r="L3144" s="222"/>
      <c r="M3144" s="752"/>
    </row>
    <row r="3145" spans="2:13" s="221" customFormat="1">
      <c r="B3145" s="222"/>
      <c r="C3145" s="222"/>
      <c r="D3145" s="222"/>
      <c r="E3145" s="222"/>
      <c r="F3145" s="222"/>
      <c r="G3145" s="222"/>
      <c r="H3145" s="222"/>
      <c r="I3145" s="222"/>
      <c r="J3145" s="222"/>
      <c r="K3145" s="222"/>
      <c r="L3145" s="222"/>
      <c r="M3145" s="752"/>
    </row>
    <row r="3146" spans="2:13" s="221" customFormat="1">
      <c r="B3146" s="222"/>
      <c r="C3146" s="222"/>
      <c r="D3146" s="222"/>
      <c r="E3146" s="222"/>
      <c r="F3146" s="222"/>
      <c r="G3146" s="222"/>
      <c r="H3146" s="222"/>
      <c r="I3146" s="222"/>
      <c r="J3146" s="222"/>
      <c r="K3146" s="222"/>
      <c r="L3146" s="222"/>
      <c r="M3146" s="752"/>
    </row>
    <row r="3147" spans="2:13" s="221" customFormat="1">
      <c r="B3147" s="222"/>
      <c r="C3147" s="222"/>
      <c r="D3147" s="222"/>
      <c r="E3147" s="222"/>
      <c r="F3147" s="222"/>
      <c r="G3147" s="222"/>
      <c r="H3147" s="222"/>
      <c r="I3147" s="222"/>
      <c r="J3147" s="222"/>
      <c r="K3147" s="222"/>
      <c r="L3147" s="222"/>
      <c r="M3147" s="752"/>
    </row>
    <row r="3148" spans="2:13" s="221" customFormat="1">
      <c r="B3148" s="222"/>
      <c r="C3148" s="222"/>
      <c r="D3148" s="222"/>
      <c r="E3148" s="222"/>
      <c r="F3148" s="222"/>
      <c r="G3148" s="222"/>
      <c r="H3148" s="222"/>
      <c r="I3148" s="222"/>
      <c r="J3148" s="222"/>
      <c r="K3148" s="222"/>
      <c r="L3148" s="222"/>
      <c r="M3148" s="752"/>
    </row>
    <row r="3149" spans="2:13" s="221" customFormat="1">
      <c r="B3149" s="222"/>
      <c r="C3149" s="222"/>
      <c r="D3149" s="222"/>
      <c r="E3149" s="222"/>
      <c r="F3149" s="222"/>
      <c r="G3149" s="222"/>
      <c r="H3149" s="222"/>
      <c r="I3149" s="222"/>
      <c r="J3149" s="222"/>
      <c r="K3149" s="222"/>
      <c r="L3149" s="222"/>
      <c r="M3149" s="752"/>
    </row>
    <row r="3150" spans="2:13" s="221" customFormat="1">
      <c r="B3150" s="222"/>
      <c r="C3150" s="222"/>
      <c r="D3150" s="222"/>
      <c r="E3150" s="222"/>
      <c r="F3150" s="222"/>
      <c r="G3150" s="222"/>
      <c r="H3150" s="222"/>
      <c r="I3150" s="222"/>
      <c r="J3150" s="222"/>
      <c r="K3150" s="222"/>
      <c r="L3150" s="222"/>
      <c r="M3150" s="752"/>
    </row>
    <row r="3151" spans="2:13" s="221" customFormat="1">
      <c r="B3151" s="222"/>
      <c r="C3151" s="222"/>
      <c r="D3151" s="222"/>
      <c r="E3151" s="222"/>
      <c r="F3151" s="222"/>
      <c r="G3151" s="222"/>
      <c r="H3151" s="222"/>
      <c r="I3151" s="222"/>
      <c r="J3151" s="222"/>
      <c r="K3151" s="222"/>
      <c r="L3151" s="222"/>
      <c r="M3151" s="752"/>
    </row>
    <row r="3152" spans="2:13" s="221" customFormat="1">
      <c r="B3152" s="222"/>
      <c r="C3152" s="222"/>
      <c r="D3152" s="222"/>
      <c r="E3152" s="222"/>
      <c r="F3152" s="222"/>
      <c r="G3152" s="222"/>
      <c r="H3152" s="222"/>
      <c r="I3152" s="222"/>
      <c r="J3152" s="222"/>
      <c r="K3152" s="222"/>
      <c r="L3152" s="222"/>
      <c r="M3152" s="752"/>
    </row>
    <row r="3153" spans="2:13" s="221" customFormat="1">
      <c r="B3153" s="222"/>
      <c r="C3153" s="222"/>
      <c r="D3153" s="222"/>
      <c r="E3153" s="222"/>
      <c r="F3153" s="222"/>
      <c r="G3153" s="222"/>
      <c r="H3153" s="222"/>
      <c r="I3153" s="222"/>
      <c r="J3153" s="222"/>
      <c r="K3153" s="222"/>
      <c r="L3153" s="222"/>
      <c r="M3153" s="752"/>
    </row>
    <row r="3154" spans="2:13" s="221" customFormat="1">
      <c r="B3154" s="222"/>
      <c r="C3154" s="222"/>
      <c r="D3154" s="222"/>
      <c r="E3154" s="222"/>
      <c r="F3154" s="222"/>
      <c r="G3154" s="222"/>
      <c r="H3154" s="222"/>
      <c r="I3154" s="222"/>
      <c r="J3154" s="222"/>
      <c r="K3154" s="222"/>
      <c r="L3154" s="222"/>
      <c r="M3154" s="752"/>
    </row>
    <row r="3155" spans="2:13" s="221" customFormat="1">
      <c r="B3155" s="222"/>
      <c r="C3155" s="222"/>
      <c r="D3155" s="222"/>
      <c r="E3155" s="222"/>
      <c r="F3155" s="222"/>
      <c r="G3155" s="222"/>
      <c r="H3155" s="222"/>
      <c r="I3155" s="222"/>
      <c r="J3155" s="222"/>
      <c r="K3155" s="222"/>
      <c r="L3155" s="222"/>
      <c r="M3155" s="752"/>
    </row>
    <row r="3156" spans="2:13" s="221" customFormat="1">
      <c r="B3156" s="222"/>
      <c r="C3156" s="222"/>
      <c r="D3156" s="222"/>
      <c r="E3156" s="222"/>
      <c r="F3156" s="222"/>
      <c r="G3156" s="222"/>
      <c r="H3156" s="222"/>
      <c r="I3156" s="222"/>
      <c r="J3156" s="222"/>
      <c r="K3156" s="222"/>
      <c r="L3156" s="222"/>
      <c r="M3156" s="752"/>
    </row>
    <row r="3157" spans="2:13" s="221" customFormat="1">
      <c r="B3157" s="222"/>
      <c r="C3157" s="222"/>
      <c r="D3157" s="222"/>
      <c r="E3157" s="222"/>
      <c r="F3157" s="222"/>
      <c r="G3157" s="222"/>
      <c r="H3157" s="222"/>
      <c r="I3157" s="222"/>
      <c r="J3157" s="222"/>
      <c r="K3157" s="222"/>
      <c r="L3157" s="222"/>
      <c r="M3157" s="752"/>
    </row>
    <row r="3158" spans="2:13" s="221" customFormat="1">
      <c r="B3158" s="222"/>
      <c r="C3158" s="222"/>
      <c r="D3158" s="222"/>
      <c r="E3158" s="222"/>
      <c r="F3158" s="222"/>
      <c r="G3158" s="222"/>
      <c r="H3158" s="222"/>
      <c r="I3158" s="222"/>
      <c r="J3158" s="222"/>
      <c r="K3158" s="222"/>
      <c r="L3158" s="222"/>
      <c r="M3158" s="752"/>
    </row>
    <row r="3159" spans="2:13" s="221" customFormat="1">
      <c r="B3159" s="222"/>
      <c r="C3159" s="222"/>
      <c r="D3159" s="222"/>
      <c r="E3159" s="222"/>
      <c r="F3159" s="222"/>
      <c r="G3159" s="222"/>
      <c r="H3159" s="222"/>
      <c r="I3159" s="222"/>
      <c r="J3159" s="222"/>
      <c r="K3159" s="222"/>
      <c r="L3159" s="222"/>
      <c r="M3159" s="752"/>
    </row>
    <row r="3160" spans="2:13" s="221" customFormat="1">
      <c r="B3160" s="222"/>
      <c r="C3160" s="222"/>
      <c r="D3160" s="222"/>
      <c r="E3160" s="222"/>
      <c r="F3160" s="222"/>
      <c r="G3160" s="222"/>
      <c r="H3160" s="222"/>
      <c r="I3160" s="222"/>
      <c r="J3160" s="222"/>
      <c r="K3160" s="222"/>
      <c r="L3160" s="222"/>
      <c r="M3160" s="752"/>
    </row>
    <row r="3161" spans="2:13" s="221" customFormat="1">
      <c r="B3161" s="222"/>
      <c r="C3161" s="222"/>
      <c r="D3161" s="222"/>
      <c r="E3161" s="222"/>
      <c r="F3161" s="222"/>
      <c r="G3161" s="222"/>
      <c r="H3161" s="222"/>
      <c r="I3161" s="222"/>
      <c r="J3161" s="222"/>
      <c r="K3161" s="222"/>
      <c r="L3161" s="222"/>
      <c r="M3161" s="752"/>
    </row>
    <row r="3162" spans="2:13" s="221" customFormat="1">
      <c r="B3162" s="222"/>
      <c r="C3162" s="222"/>
      <c r="D3162" s="222"/>
      <c r="E3162" s="222"/>
      <c r="F3162" s="222"/>
      <c r="G3162" s="222"/>
      <c r="H3162" s="222"/>
      <c r="I3162" s="222"/>
      <c r="J3162" s="222"/>
      <c r="K3162" s="222"/>
      <c r="L3162" s="222"/>
      <c r="M3162" s="752"/>
    </row>
    <row r="3163" spans="2:13" s="221" customFormat="1">
      <c r="B3163" s="222"/>
      <c r="C3163" s="222"/>
      <c r="D3163" s="222"/>
      <c r="E3163" s="222"/>
      <c r="F3163" s="222"/>
      <c r="G3163" s="222"/>
      <c r="H3163" s="222"/>
      <c r="I3163" s="222"/>
      <c r="J3163" s="222"/>
      <c r="K3163" s="222"/>
      <c r="L3163" s="222"/>
      <c r="M3163" s="752"/>
    </row>
    <row r="3164" spans="2:13" s="221" customFormat="1">
      <c r="B3164" s="222"/>
      <c r="C3164" s="222"/>
      <c r="D3164" s="222"/>
      <c r="E3164" s="222"/>
      <c r="F3164" s="222"/>
      <c r="G3164" s="222"/>
      <c r="H3164" s="222"/>
      <c r="I3164" s="222"/>
      <c r="J3164" s="222"/>
      <c r="K3164" s="222"/>
      <c r="L3164" s="222"/>
      <c r="M3164" s="752"/>
    </row>
    <row r="3165" spans="2:13" s="221" customFormat="1">
      <c r="B3165" s="222"/>
      <c r="C3165" s="222"/>
      <c r="D3165" s="222"/>
      <c r="E3165" s="222"/>
      <c r="F3165" s="222"/>
      <c r="G3165" s="222"/>
      <c r="H3165" s="222"/>
      <c r="I3165" s="222"/>
      <c r="J3165" s="222"/>
      <c r="K3165" s="222"/>
      <c r="L3165" s="222"/>
      <c r="M3165" s="752"/>
    </row>
    <row r="3166" spans="2:13" s="221" customFormat="1">
      <c r="B3166" s="222"/>
      <c r="C3166" s="222"/>
      <c r="D3166" s="222"/>
      <c r="E3166" s="222"/>
      <c r="F3166" s="222"/>
      <c r="G3166" s="222"/>
      <c r="H3166" s="222"/>
      <c r="I3166" s="222"/>
      <c r="J3166" s="222"/>
      <c r="K3166" s="222"/>
      <c r="L3166" s="222"/>
      <c r="M3166" s="752"/>
    </row>
    <row r="3167" spans="2:13" s="221" customFormat="1">
      <c r="B3167" s="222"/>
      <c r="C3167" s="222"/>
      <c r="D3167" s="222"/>
      <c r="E3167" s="222"/>
      <c r="F3167" s="222"/>
      <c r="G3167" s="222"/>
      <c r="H3167" s="222"/>
      <c r="I3167" s="222"/>
      <c r="J3167" s="222"/>
      <c r="K3167" s="222"/>
      <c r="L3167" s="222"/>
      <c r="M3167" s="752"/>
    </row>
    <row r="3168" spans="2:13" s="221" customFormat="1">
      <c r="B3168" s="222"/>
      <c r="C3168" s="222"/>
      <c r="D3168" s="222"/>
      <c r="E3168" s="222"/>
      <c r="F3168" s="222"/>
      <c r="G3168" s="222"/>
      <c r="H3168" s="222"/>
      <c r="I3168" s="222"/>
      <c r="J3168" s="222"/>
      <c r="K3168" s="222"/>
      <c r="L3168" s="222"/>
      <c r="M3168" s="752"/>
    </row>
    <row r="3169" spans="2:13" s="221" customFormat="1">
      <c r="B3169" s="222"/>
      <c r="C3169" s="222"/>
      <c r="D3169" s="222"/>
      <c r="E3169" s="222"/>
      <c r="F3169" s="222"/>
      <c r="G3169" s="222"/>
      <c r="H3169" s="222"/>
      <c r="I3169" s="222"/>
      <c r="J3169" s="222"/>
      <c r="K3169" s="222"/>
      <c r="L3169" s="222"/>
      <c r="M3169" s="752"/>
    </row>
    <row r="3170" spans="2:13" s="221" customFormat="1">
      <c r="B3170" s="222"/>
      <c r="C3170" s="222"/>
      <c r="D3170" s="222"/>
      <c r="E3170" s="222"/>
      <c r="F3170" s="222"/>
      <c r="G3170" s="222"/>
      <c r="H3170" s="222"/>
      <c r="I3170" s="222"/>
      <c r="J3170" s="222"/>
      <c r="K3170" s="222"/>
      <c r="L3170" s="222"/>
      <c r="M3170" s="752"/>
    </row>
    <row r="3171" spans="2:13" s="221" customFormat="1">
      <c r="B3171" s="222"/>
      <c r="C3171" s="222"/>
      <c r="D3171" s="222"/>
      <c r="E3171" s="222"/>
      <c r="F3171" s="222"/>
      <c r="G3171" s="222"/>
      <c r="H3171" s="222"/>
      <c r="I3171" s="222"/>
      <c r="J3171" s="222"/>
      <c r="K3171" s="222"/>
      <c r="L3171" s="222"/>
      <c r="M3171" s="752"/>
    </row>
    <row r="3172" spans="2:13" s="221" customFormat="1">
      <c r="B3172" s="222"/>
      <c r="C3172" s="222"/>
      <c r="D3172" s="222"/>
      <c r="E3172" s="222"/>
      <c r="F3172" s="222"/>
      <c r="G3172" s="222"/>
      <c r="H3172" s="222"/>
      <c r="I3172" s="222"/>
      <c r="J3172" s="222"/>
      <c r="K3172" s="222"/>
      <c r="L3172" s="222"/>
      <c r="M3172" s="752"/>
    </row>
    <row r="3173" spans="2:13" s="221" customFormat="1">
      <c r="B3173" s="222"/>
      <c r="C3173" s="222"/>
      <c r="D3173" s="222"/>
      <c r="E3173" s="222"/>
      <c r="F3173" s="222"/>
      <c r="G3173" s="222"/>
      <c r="H3173" s="222"/>
      <c r="I3173" s="222"/>
      <c r="J3173" s="222"/>
      <c r="K3173" s="222"/>
      <c r="L3173" s="222"/>
      <c r="M3173" s="752"/>
    </row>
    <row r="3174" spans="2:13" s="221" customFormat="1">
      <c r="B3174" s="222"/>
      <c r="C3174" s="222"/>
      <c r="D3174" s="222"/>
      <c r="E3174" s="222"/>
      <c r="F3174" s="222"/>
      <c r="G3174" s="222"/>
      <c r="H3174" s="222"/>
      <c r="I3174" s="222"/>
      <c r="J3174" s="222"/>
      <c r="K3174" s="222"/>
      <c r="L3174" s="222"/>
      <c r="M3174" s="752"/>
    </row>
    <row r="3175" spans="2:13" s="221" customFormat="1">
      <c r="B3175" s="222"/>
      <c r="C3175" s="222"/>
      <c r="D3175" s="222"/>
      <c r="E3175" s="222"/>
      <c r="F3175" s="222"/>
      <c r="G3175" s="222"/>
      <c r="H3175" s="222"/>
      <c r="I3175" s="222"/>
      <c r="J3175" s="222"/>
      <c r="K3175" s="222"/>
      <c r="L3175" s="222"/>
      <c r="M3175" s="752"/>
    </row>
    <row r="3176" spans="2:13" s="221" customFormat="1">
      <c r="B3176" s="222"/>
      <c r="C3176" s="222"/>
      <c r="D3176" s="222"/>
      <c r="E3176" s="222"/>
      <c r="F3176" s="222"/>
      <c r="G3176" s="222"/>
      <c r="H3176" s="222"/>
      <c r="I3176" s="222"/>
      <c r="J3176" s="222"/>
      <c r="K3176" s="222"/>
      <c r="L3176" s="222"/>
      <c r="M3176" s="752"/>
    </row>
    <row r="3177" spans="2:13" s="221" customFormat="1">
      <c r="B3177" s="222"/>
      <c r="C3177" s="222"/>
      <c r="D3177" s="222"/>
      <c r="E3177" s="222"/>
      <c r="F3177" s="222"/>
      <c r="G3177" s="222"/>
      <c r="H3177" s="222"/>
      <c r="I3177" s="222"/>
      <c r="J3177" s="222"/>
      <c r="K3177" s="222"/>
      <c r="L3177" s="222"/>
      <c r="M3177" s="752"/>
    </row>
    <row r="3178" spans="2:13" s="221" customFormat="1">
      <c r="B3178" s="222"/>
      <c r="C3178" s="222"/>
      <c r="D3178" s="222"/>
      <c r="E3178" s="222"/>
      <c r="F3178" s="222"/>
      <c r="G3178" s="222"/>
      <c r="H3178" s="222"/>
      <c r="I3178" s="222"/>
      <c r="J3178" s="222"/>
      <c r="K3178" s="222"/>
      <c r="L3178" s="222"/>
      <c r="M3178" s="752"/>
    </row>
    <row r="3179" spans="2:13" s="221" customFormat="1">
      <c r="B3179" s="222"/>
      <c r="C3179" s="222"/>
      <c r="D3179" s="222"/>
      <c r="E3179" s="222"/>
      <c r="F3179" s="222"/>
      <c r="G3179" s="222"/>
      <c r="H3179" s="222"/>
      <c r="I3179" s="222"/>
      <c r="J3179" s="222"/>
      <c r="K3179" s="222"/>
      <c r="L3179" s="222"/>
      <c r="M3179" s="752"/>
    </row>
    <row r="3180" spans="2:13" s="221" customFormat="1">
      <c r="B3180" s="222"/>
      <c r="C3180" s="222"/>
      <c r="D3180" s="222"/>
      <c r="E3180" s="222"/>
      <c r="F3180" s="222"/>
      <c r="G3180" s="222"/>
      <c r="H3180" s="222"/>
      <c r="I3180" s="222"/>
      <c r="J3180" s="222"/>
      <c r="K3180" s="222"/>
      <c r="L3180" s="222"/>
      <c r="M3180" s="752"/>
    </row>
    <row r="3181" spans="2:13" s="221" customFormat="1">
      <c r="B3181" s="222"/>
      <c r="C3181" s="222"/>
      <c r="D3181" s="222"/>
      <c r="E3181" s="222"/>
      <c r="F3181" s="222"/>
      <c r="G3181" s="222"/>
      <c r="H3181" s="222"/>
      <c r="I3181" s="222"/>
      <c r="J3181" s="222"/>
      <c r="K3181" s="222"/>
      <c r="L3181" s="222"/>
      <c r="M3181" s="752"/>
    </row>
    <row r="3182" spans="2:13" s="221" customFormat="1">
      <c r="B3182" s="222"/>
      <c r="C3182" s="222"/>
      <c r="D3182" s="222"/>
      <c r="E3182" s="222"/>
      <c r="F3182" s="222"/>
      <c r="G3182" s="222"/>
      <c r="H3182" s="222"/>
      <c r="I3182" s="222"/>
      <c r="J3182" s="222"/>
      <c r="K3182" s="222"/>
      <c r="L3182" s="222"/>
      <c r="M3182" s="752"/>
    </row>
    <row r="3183" spans="2:13" s="221" customFormat="1">
      <c r="B3183" s="222"/>
      <c r="C3183" s="222"/>
      <c r="D3183" s="222"/>
      <c r="E3183" s="222"/>
      <c r="F3183" s="222"/>
      <c r="G3183" s="222"/>
      <c r="H3183" s="222"/>
      <c r="I3183" s="222"/>
      <c r="J3183" s="222"/>
      <c r="K3183" s="222"/>
      <c r="L3183" s="222"/>
      <c r="M3183" s="752"/>
    </row>
    <row r="3184" spans="2:13" s="221" customFormat="1">
      <c r="B3184" s="222"/>
      <c r="C3184" s="222"/>
      <c r="D3184" s="222"/>
      <c r="E3184" s="222"/>
      <c r="F3184" s="222"/>
      <c r="G3184" s="222"/>
      <c r="H3184" s="222"/>
      <c r="I3184" s="222"/>
      <c r="J3184" s="222"/>
      <c r="K3184" s="222"/>
      <c r="L3184" s="222"/>
      <c r="M3184" s="752"/>
    </row>
    <row r="3185" spans="2:13" s="221" customFormat="1">
      <c r="B3185" s="222"/>
      <c r="C3185" s="222"/>
      <c r="D3185" s="222"/>
      <c r="E3185" s="222"/>
      <c r="F3185" s="222"/>
      <c r="G3185" s="222"/>
      <c r="H3185" s="222"/>
      <c r="I3185" s="222"/>
      <c r="J3185" s="222"/>
      <c r="K3185" s="222"/>
      <c r="L3185" s="222"/>
      <c r="M3185" s="752"/>
    </row>
    <row r="3186" spans="2:13" s="221" customFormat="1">
      <c r="B3186" s="222"/>
      <c r="C3186" s="222"/>
      <c r="D3186" s="222"/>
      <c r="E3186" s="222"/>
      <c r="F3186" s="222"/>
      <c r="G3186" s="222"/>
      <c r="H3186" s="222"/>
      <c r="I3186" s="222"/>
      <c r="J3186" s="222"/>
      <c r="K3186" s="222"/>
      <c r="L3186" s="222"/>
      <c r="M3186" s="752"/>
    </row>
    <row r="3187" spans="2:13" s="221" customFormat="1">
      <c r="B3187" s="222"/>
      <c r="C3187" s="222"/>
      <c r="D3187" s="222"/>
      <c r="E3187" s="222"/>
      <c r="F3187" s="222"/>
      <c r="G3187" s="222"/>
      <c r="H3187" s="222"/>
      <c r="I3187" s="222"/>
      <c r="J3187" s="222"/>
      <c r="K3187" s="222"/>
      <c r="L3187" s="222"/>
      <c r="M3187" s="752"/>
    </row>
    <row r="3188" spans="2:13" s="221" customFormat="1">
      <c r="B3188" s="222"/>
      <c r="C3188" s="222"/>
      <c r="D3188" s="222"/>
      <c r="E3188" s="222"/>
      <c r="F3188" s="222"/>
      <c r="G3188" s="222"/>
      <c r="H3188" s="222"/>
      <c r="I3188" s="222"/>
      <c r="J3188" s="222"/>
      <c r="K3188" s="222"/>
      <c r="L3188" s="222"/>
      <c r="M3188" s="752"/>
    </row>
    <row r="3189" spans="2:13" s="221" customFormat="1">
      <c r="B3189" s="222"/>
      <c r="C3189" s="222"/>
      <c r="D3189" s="222"/>
      <c r="E3189" s="222"/>
      <c r="F3189" s="222"/>
      <c r="G3189" s="222"/>
      <c r="H3189" s="222"/>
      <c r="I3189" s="222"/>
      <c r="J3189" s="222"/>
      <c r="K3189" s="222"/>
      <c r="L3189" s="222"/>
      <c r="M3189" s="752"/>
    </row>
    <row r="3190" spans="2:13" s="221" customFormat="1">
      <c r="B3190" s="222"/>
      <c r="C3190" s="222"/>
      <c r="D3190" s="222"/>
      <c r="E3190" s="222"/>
      <c r="F3190" s="222"/>
      <c r="G3190" s="222"/>
      <c r="H3190" s="222"/>
      <c r="I3190" s="222"/>
      <c r="J3190" s="222"/>
      <c r="K3190" s="222"/>
      <c r="L3190" s="222"/>
      <c r="M3190" s="752"/>
    </row>
    <row r="3191" spans="2:13" s="221" customFormat="1">
      <c r="B3191" s="222"/>
      <c r="C3191" s="222"/>
      <c r="D3191" s="222"/>
      <c r="E3191" s="222"/>
      <c r="F3191" s="222"/>
      <c r="G3191" s="222"/>
      <c r="H3191" s="222"/>
      <c r="I3191" s="222"/>
      <c r="J3191" s="222"/>
      <c r="K3191" s="222"/>
      <c r="L3191" s="222"/>
      <c r="M3191" s="752"/>
    </row>
    <row r="3192" spans="2:13" s="221" customFormat="1">
      <c r="B3192" s="222"/>
      <c r="C3192" s="222"/>
      <c r="D3192" s="222"/>
      <c r="E3192" s="222"/>
      <c r="F3192" s="222"/>
      <c r="G3192" s="222"/>
      <c r="H3192" s="222"/>
      <c r="I3192" s="222"/>
      <c r="J3192" s="222"/>
      <c r="K3192" s="222"/>
      <c r="L3192" s="222"/>
      <c r="M3192" s="752"/>
    </row>
    <row r="3193" spans="2:13" s="221" customFormat="1">
      <c r="B3193" s="222"/>
      <c r="C3193" s="222"/>
      <c r="D3193" s="222"/>
      <c r="E3193" s="222"/>
      <c r="F3193" s="222"/>
      <c r="G3193" s="222"/>
      <c r="H3193" s="222"/>
      <c r="I3193" s="222"/>
      <c r="J3193" s="222"/>
      <c r="K3193" s="222"/>
      <c r="L3193" s="222"/>
      <c r="M3193" s="752"/>
    </row>
    <row r="3194" spans="2:13" s="221" customFormat="1">
      <c r="B3194" s="222"/>
      <c r="C3194" s="222"/>
      <c r="D3194" s="222"/>
      <c r="E3194" s="222"/>
      <c r="F3194" s="222"/>
      <c r="G3194" s="222"/>
      <c r="H3194" s="222"/>
      <c r="I3194" s="222"/>
      <c r="J3194" s="222"/>
      <c r="K3194" s="222"/>
      <c r="L3194" s="222"/>
      <c r="M3194" s="752"/>
    </row>
    <row r="3195" spans="2:13" s="221" customFormat="1">
      <c r="B3195" s="222"/>
      <c r="C3195" s="222"/>
      <c r="D3195" s="222"/>
      <c r="E3195" s="222"/>
      <c r="F3195" s="222"/>
      <c r="G3195" s="222"/>
      <c r="H3195" s="222"/>
      <c r="I3195" s="222"/>
      <c r="J3195" s="222"/>
      <c r="K3195" s="222"/>
      <c r="L3195" s="222"/>
      <c r="M3195" s="752"/>
    </row>
    <row r="3196" spans="2:13" s="221" customFormat="1">
      <c r="B3196" s="222"/>
      <c r="C3196" s="222"/>
      <c r="D3196" s="222"/>
      <c r="E3196" s="222"/>
      <c r="F3196" s="222"/>
      <c r="G3196" s="222"/>
      <c r="H3196" s="222"/>
      <c r="I3196" s="222"/>
      <c r="J3196" s="222"/>
      <c r="K3196" s="222"/>
      <c r="L3196" s="222"/>
      <c r="M3196" s="752"/>
    </row>
    <row r="3197" spans="2:13" s="221" customFormat="1">
      <c r="B3197" s="222"/>
      <c r="C3197" s="222"/>
      <c r="D3197" s="222"/>
      <c r="E3197" s="222"/>
      <c r="F3197" s="222"/>
      <c r="G3197" s="222"/>
      <c r="H3197" s="222"/>
      <c r="I3197" s="222"/>
      <c r="J3197" s="222"/>
      <c r="K3197" s="222"/>
      <c r="L3197" s="222"/>
      <c r="M3197" s="752"/>
    </row>
    <row r="3198" spans="2:13" s="221" customFormat="1">
      <c r="B3198" s="222"/>
      <c r="C3198" s="222"/>
      <c r="D3198" s="222"/>
      <c r="E3198" s="222"/>
      <c r="F3198" s="222"/>
      <c r="G3198" s="222"/>
      <c r="H3198" s="222"/>
      <c r="I3198" s="222"/>
      <c r="J3198" s="222"/>
      <c r="K3198" s="222"/>
      <c r="L3198" s="222"/>
      <c r="M3198" s="752"/>
    </row>
    <row r="3199" spans="2:13" s="221" customFormat="1">
      <c r="B3199" s="222"/>
      <c r="C3199" s="222"/>
      <c r="D3199" s="222"/>
      <c r="E3199" s="222"/>
      <c r="F3199" s="222"/>
      <c r="G3199" s="222"/>
      <c r="H3199" s="222"/>
      <c r="I3199" s="222"/>
      <c r="J3199" s="222"/>
      <c r="K3199" s="222"/>
      <c r="L3199" s="222"/>
      <c r="M3199" s="752"/>
    </row>
    <row r="3200" spans="2:13" s="221" customFormat="1">
      <c r="B3200" s="222"/>
      <c r="C3200" s="222"/>
      <c r="D3200" s="222"/>
      <c r="E3200" s="222"/>
      <c r="F3200" s="222"/>
      <c r="G3200" s="222"/>
      <c r="H3200" s="222"/>
      <c r="I3200" s="222"/>
      <c r="J3200" s="222"/>
      <c r="K3200" s="222"/>
      <c r="L3200" s="222"/>
      <c r="M3200" s="752"/>
    </row>
    <row r="3201" spans="2:13" s="221" customFormat="1">
      <c r="B3201" s="222"/>
      <c r="C3201" s="222"/>
      <c r="D3201" s="222"/>
      <c r="E3201" s="222"/>
      <c r="F3201" s="222"/>
      <c r="G3201" s="222"/>
      <c r="H3201" s="222"/>
      <c r="I3201" s="222"/>
      <c r="J3201" s="222"/>
      <c r="K3201" s="222"/>
      <c r="L3201" s="222"/>
      <c r="M3201" s="752"/>
    </row>
    <row r="3202" spans="2:13" s="221" customFormat="1">
      <c r="B3202" s="222"/>
      <c r="C3202" s="222"/>
      <c r="D3202" s="222"/>
      <c r="E3202" s="222"/>
      <c r="F3202" s="222"/>
      <c r="G3202" s="222"/>
      <c r="H3202" s="222"/>
      <c r="I3202" s="222"/>
      <c r="J3202" s="222"/>
      <c r="K3202" s="222"/>
      <c r="L3202" s="222"/>
      <c r="M3202" s="752"/>
    </row>
    <row r="3203" spans="2:13" s="221" customFormat="1">
      <c r="B3203" s="222"/>
      <c r="C3203" s="222"/>
      <c r="D3203" s="222"/>
      <c r="E3203" s="222"/>
      <c r="F3203" s="222"/>
      <c r="G3203" s="222"/>
      <c r="H3203" s="222"/>
      <c r="I3203" s="222"/>
      <c r="J3203" s="222"/>
      <c r="K3203" s="222"/>
      <c r="L3203" s="222"/>
      <c r="M3203" s="752"/>
    </row>
    <row r="3204" spans="2:13" s="221" customFormat="1">
      <c r="B3204" s="222"/>
      <c r="C3204" s="222"/>
      <c r="D3204" s="222"/>
      <c r="E3204" s="222"/>
      <c r="F3204" s="222"/>
      <c r="G3204" s="222"/>
      <c r="H3204" s="222"/>
      <c r="I3204" s="222"/>
      <c r="J3204" s="222"/>
      <c r="K3204" s="222"/>
      <c r="L3204" s="222"/>
      <c r="M3204" s="752"/>
    </row>
    <row r="3205" spans="2:13" s="221" customFormat="1">
      <c r="B3205" s="222"/>
      <c r="C3205" s="222"/>
      <c r="D3205" s="222"/>
      <c r="E3205" s="222"/>
      <c r="F3205" s="222"/>
      <c r="G3205" s="222"/>
      <c r="H3205" s="222"/>
      <c r="I3205" s="222"/>
      <c r="J3205" s="222"/>
      <c r="K3205" s="222"/>
      <c r="L3205" s="222"/>
      <c r="M3205" s="752"/>
    </row>
    <row r="3206" spans="2:13" s="221" customFormat="1">
      <c r="B3206" s="222"/>
      <c r="C3206" s="222"/>
      <c r="D3206" s="222"/>
      <c r="E3206" s="222"/>
      <c r="F3206" s="222"/>
      <c r="G3206" s="222"/>
      <c r="H3206" s="222"/>
      <c r="I3206" s="222"/>
      <c r="J3206" s="222"/>
      <c r="K3206" s="222"/>
      <c r="L3206" s="222"/>
      <c r="M3206" s="752"/>
    </row>
    <row r="3207" spans="2:13" s="221" customFormat="1">
      <c r="B3207" s="222"/>
      <c r="C3207" s="222"/>
      <c r="D3207" s="222"/>
      <c r="E3207" s="222"/>
      <c r="F3207" s="222"/>
      <c r="G3207" s="222"/>
      <c r="H3207" s="222"/>
      <c r="I3207" s="222"/>
      <c r="J3207" s="222"/>
      <c r="K3207" s="222"/>
      <c r="L3207" s="222"/>
      <c r="M3207" s="752"/>
    </row>
    <row r="3208" spans="2:13" s="221" customFormat="1">
      <c r="B3208" s="222"/>
      <c r="C3208" s="222"/>
      <c r="D3208" s="222"/>
      <c r="E3208" s="222"/>
      <c r="F3208" s="222"/>
      <c r="G3208" s="222"/>
      <c r="H3208" s="222"/>
      <c r="I3208" s="222"/>
      <c r="J3208" s="222"/>
      <c r="K3208" s="222"/>
      <c r="L3208" s="222"/>
      <c r="M3208" s="752"/>
    </row>
    <row r="3209" spans="2:13" s="221" customFormat="1">
      <c r="B3209" s="222"/>
      <c r="C3209" s="222"/>
      <c r="D3209" s="222"/>
      <c r="E3209" s="222"/>
      <c r="F3209" s="222"/>
      <c r="G3209" s="222"/>
      <c r="H3209" s="222"/>
      <c r="I3209" s="222"/>
      <c r="J3209" s="222"/>
      <c r="K3209" s="222"/>
      <c r="L3209" s="222"/>
      <c r="M3209" s="752"/>
    </row>
    <row r="3210" spans="2:13" s="221" customFormat="1">
      <c r="B3210" s="222"/>
      <c r="C3210" s="222"/>
      <c r="D3210" s="222"/>
      <c r="E3210" s="222"/>
      <c r="F3210" s="222"/>
      <c r="G3210" s="222"/>
      <c r="H3210" s="222"/>
      <c r="I3210" s="222"/>
      <c r="J3210" s="222"/>
      <c r="K3210" s="222"/>
      <c r="L3210" s="222"/>
      <c r="M3210" s="752"/>
    </row>
    <row r="3211" spans="2:13" s="221" customFormat="1">
      <c r="B3211" s="222"/>
      <c r="C3211" s="222"/>
      <c r="D3211" s="222"/>
      <c r="E3211" s="222"/>
      <c r="F3211" s="222"/>
      <c r="G3211" s="222"/>
      <c r="H3211" s="222"/>
      <c r="I3211" s="222"/>
      <c r="J3211" s="222"/>
      <c r="K3211" s="222"/>
      <c r="L3211" s="222"/>
      <c r="M3211" s="752"/>
    </row>
    <row r="3212" spans="2:13" s="221" customFormat="1">
      <c r="B3212" s="222"/>
      <c r="C3212" s="222"/>
      <c r="D3212" s="222"/>
      <c r="E3212" s="222"/>
      <c r="F3212" s="222"/>
      <c r="G3212" s="222"/>
      <c r="H3212" s="222"/>
      <c r="I3212" s="222"/>
      <c r="J3212" s="222"/>
      <c r="K3212" s="222"/>
      <c r="L3212" s="222"/>
      <c r="M3212" s="752"/>
    </row>
    <row r="3213" spans="2:13" s="221" customFormat="1">
      <c r="B3213" s="222"/>
      <c r="C3213" s="222"/>
      <c r="D3213" s="222"/>
      <c r="E3213" s="222"/>
      <c r="F3213" s="222"/>
      <c r="G3213" s="222"/>
      <c r="H3213" s="222"/>
      <c r="I3213" s="222"/>
      <c r="J3213" s="222"/>
      <c r="K3213" s="222"/>
      <c r="L3213" s="222"/>
      <c r="M3213" s="752"/>
    </row>
    <row r="3214" spans="2:13" s="221" customFormat="1">
      <c r="B3214" s="222"/>
      <c r="C3214" s="222"/>
      <c r="D3214" s="222"/>
      <c r="E3214" s="222"/>
      <c r="F3214" s="222"/>
      <c r="G3214" s="222"/>
      <c r="H3214" s="222"/>
      <c r="I3214" s="222"/>
      <c r="J3214" s="222"/>
      <c r="K3214" s="222"/>
      <c r="L3214" s="222"/>
      <c r="M3214" s="752"/>
    </row>
    <row r="3215" spans="2:13" s="221" customFormat="1">
      <c r="B3215" s="222"/>
      <c r="C3215" s="222"/>
      <c r="D3215" s="222"/>
      <c r="E3215" s="222"/>
      <c r="F3215" s="222"/>
      <c r="G3215" s="222"/>
      <c r="H3215" s="222"/>
      <c r="I3215" s="222"/>
      <c r="J3215" s="222"/>
      <c r="K3215" s="222"/>
      <c r="L3215" s="222"/>
      <c r="M3215" s="752"/>
    </row>
    <row r="3216" spans="2:13" s="221" customFormat="1">
      <c r="B3216" s="222"/>
      <c r="C3216" s="222"/>
      <c r="D3216" s="222"/>
      <c r="E3216" s="222"/>
      <c r="F3216" s="222"/>
      <c r="G3216" s="222"/>
      <c r="H3216" s="222"/>
      <c r="I3216" s="222"/>
      <c r="J3216" s="222"/>
      <c r="K3216" s="222"/>
      <c r="L3216" s="222"/>
      <c r="M3216" s="752"/>
    </row>
    <row r="3217" spans="2:13" s="221" customFormat="1">
      <c r="B3217" s="222"/>
      <c r="C3217" s="222"/>
      <c r="D3217" s="222"/>
      <c r="E3217" s="222"/>
      <c r="F3217" s="222"/>
      <c r="G3217" s="222"/>
      <c r="H3217" s="222"/>
      <c r="I3217" s="222"/>
      <c r="J3217" s="222"/>
      <c r="K3217" s="222"/>
      <c r="L3217" s="222"/>
      <c r="M3217" s="752"/>
    </row>
    <row r="3218" spans="2:13" s="221" customFormat="1">
      <c r="B3218" s="222"/>
      <c r="C3218" s="222"/>
      <c r="D3218" s="222"/>
      <c r="E3218" s="222"/>
      <c r="F3218" s="222"/>
      <c r="G3218" s="222"/>
      <c r="H3218" s="222"/>
      <c r="I3218" s="222"/>
      <c r="J3218" s="222"/>
      <c r="K3218" s="222"/>
      <c r="L3218" s="222"/>
      <c r="M3218" s="752"/>
    </row>
    <row r="3219" spans="2:13" s="221" customFormat="1">
      <c r="B3219" s="222"/>
      <c r="C3219" s="222"/>
      <c r="D3219" s="222"/>
      <c r="E3219" s="222"/>
      <c r="F3219" s="222"/>
      <c r="G3219" s="222"/>
      <c r="H3219" s="222"/>
      <c r="I3219" s="222"/>
      <c r="J3219" s="222"/>
      <c r="K3219" s="222"/>
      <c r="L3219" s="222"/>
      <c r="M3219" s="752"/>
    </row>
    <row r="3220" spans="2:13" s="221" customFormat="1">
      <c r="B3220" s="222"/>
      <c r="C3220" s="222"/>
      <c r="D3220" s="222"/>
      <c r="E3220" s="222"/>
      <c r="F3220" s="222"/>
      <c r="G3220" s="222"/>
      <c r="H3220" s="222"/>
      <c r="I3220" s="222"/>
      <c r="J3220" s="222"/>
      <c r="K3220" s="222"/>
      <c r="L3220" s="222"/>
      <c r="M3220" s="752"/>
    </row>
    <row r="3221" spans="2:13" s="221" customFormat="1">
      <c r="B3221" s="222"/>
      <c r="C3221" s="222"/>
      <c r="D3221" s="222"/>
      <c r="E3221" s="222"/>
      <c r="F3221" s="222"/>
      <c r="G3221" s="222"/>
      <c r="H3221" s="222"/>
      <c r="I3221" s="222"/>
      <c r="J3221" s="222"/>
      <c r="K3221" s="222"/>
      <c r="L3221" s="222"/>
      <c r="M3221" s="752"/>
    </row>
    <row r="3222" spans="2:13" s="221" customFormat="1">
      <c r="B3222" s="222"/>
      <c r="C3222" s="222"/>
      <c r="D3222" s="222"/>
      <c r="E3222" s="222"/>
      <c r="F3222" s="222"/>
      <c r="G3222" s="222"/>
      <c r="H3222" s="222"/>
      <c r="I3222" s="222"/>
      <c r="J3222" s="222"/>
      <c r="K3222" s="222"/>
      <c r="L3222" s="222"/>
      <c r="M3222" s="752"/>
    </row>
    <row r="3223" spans="2:13" s="221" customFormat="1">
      <c r="B3223" s="222"/>
      <c r="C3223" s="222"/>
      <c r="D3223" s="222"/>
      <c r="E3223" s="222"/>
      <c r="F3223" s="222"/>
      <c r="G3223" s="222"/>
      <c r="H3223" s="222"/>
      <c r="I3223" s="222"/>
      <c r="J3223" s="222"/>
      <c r="K3223" s="222"/>
      <c r="L3223" s="222"/>
      <c r="M3223" s="752"/>
    </row>
    <row r="3224" spans="2:13" s="221" customFormat="1">
      <c r="B3224" s="222"/>
      <c r="C3224" s="222"/>
      <c r="D3224" s="222"/>
      <c r="E3224" s="222"/>
      <c r="F3224" s="222"/>
      <c r="G3224" s="222"/>
      <c r="H3224" s="222"/>
      <c r="I3224" s="222"/>
      <c r="J3224" s="222"/>
      <c r="K3224" s="222"/>
      <c r="L3224" s="222"/>
      <c r="M3224" s="752"/>
    </row>
    <row r="3225" spans="2:13" s="221" customFormat="1">
      <c r="B3225" s="222"/>
      <c r="C3225" s="222"/>
      <c r="D3225" s="222"/>
      <c r="E3225" s="222"/>
      <c r="F3225" s="222"/>
      <c r="G3225" s="222"/>
      <c r="H3225" s="222"/>
      <c r="I3225" s="222"/>
      <c r="J3225" s="222"/>
      <c r="K3225" s="222"/>
      <c r="L3225" s="222"/>
      <c r="M3225" s="752"/>
    </row>
    <row r="3226" spans="2:13" s="221" customFormat="1">
      <c r="B3226" s="222"/>
      <c r="C3226" s="222"/>
      <c r="D3226" s="222"/>
      <c r="E3226" s="222"/>
      <c r="F3226" s="222"/>
      <c r="G3226" s="222"/>
      <c r="H3226" s="222"/>
      <c r="I3226" s="222"/>
      <c r="J3226" s="222"/>
      <c r="K3226" s="222"/>
      <c r="L3226" s="222"/>
      <c r="M3226" s="752"/>
    </row>
    <row r="3227" spans="2:13" s="221" customFormat="1">
      <c r="B3227" s="222"/>
      <c r="C3227" s="222"/>
      <c r="D3227" s="222"/>
      <c r="E3227" s="222"/>
      <c r="F3227" s="222"/>
      <c r="G3227" s="222"/>
      <c r="H3227" s="222"/>
      <c r="I3227" s="222"/>
      <c r="J3227" s="222"/>
      <c r="K3227" s="222"/>
      <c r="L3227" s="222"/>
      <c r="M3227" s="752"/>
    </row>
    <row r="3228" spans="2:13" s="221" customFormat="1">
      <c r="B3228" s="222"/>
      <c r="C3228" s="222"/>
      <c r="D3228" s="222"/>
      <c r="E3228" s="222"/>
      <c r="F3228" s="222"/>
      <c r="G3228" s="222"/>
      <c r="H3228" s="222"/>
      <c r="I3228" s="222"/>
      <c r="J3228" s="222"/>
      <c r="K3228" s="222"/>
      <c r="L3228" s="222"/>
      <c r="M3228" s="752"/>
    </row>
    <row r="3229" spans="2:13" s="221" customFormat="1">
      <c r="B3229" s="222"/>
      <c r="C3229" s="222"/>
      <c r="D3229" s="222"/>
      <c r="E3229" s="222"/>
      <c r="F3229" s="222"/>
      <c r="G3229" s="222"/>
      <c r="H3229" s="222"/>
      <c r="I3229" s="222"/>
      <c r="J3229" s="222"/>
      <c r="K3229" s="222"/>
      <c r="L3229" s="222"/>
      <c r="M3229" s="752"/>
    </row>
    <row r="3230" spans="2:13" s="221" customFormat="1">
      <c r="B3230" s="222"/>
      <c r="C3230" s="222"/>
      <c r="D3230" s="222"/>
      <c r="E3230" s="222"/>
      <c r="F3230" s="222"/>
      <c r="G3230" s="222"/>
      <c r="H3230" s="222"/>
      <c r="I3230" s="222"/>
      <c r="J3230" s="222"/>
      <c r="K3230" s="222"/>
      <c r="L3230" s="222"/>
      <c r="M3230" s="752"/>
    </row>
    <row r="3231" spans="2:13" s="221" customFormat="1">
      <c r="B3231" s="222"/>
      <c r="C3231" s="222"/>
      <c r="D3231" s="222"/>
      <c r="E3231" s="222"/>
      <c r="F3231" s="222"/>
      <c r="G3231" s="222"/>
      <c r="H3231" s="222"/>
      <c r="I3231" s="222"/>
      <c r="J3231" s="222"/>
      <c r="K3231" s="222"/>
      <c r="L3231" s="222"/>
      <c r="M3231" s="752"/>
    </row>
    <row r="3232" spans="2:13" s="221" customFormat="1">
      <c r="B3232" s="222"/>
      <c r="C3232" s="222"/>
      <c r="D3232" s="222"/>
      <c r="E3232" s="222"/>
      <c r="F3232" s="222"/>
      <c r="G3232" s="222"/>
      <c r="H3232" s="222"/>
      <c r="I3232" s="222"/>
      <c r="J3232" s="222"/>
      <c r="K3232" s="222"/>
      <c r="L3232" s="222"/>
      <c r="M3232" s="752"/>
    </row>
    <row r="3233" spans="2:13" s="221" customFormat="1">
      <c r="B3233" s="222"/>
      <c r="C3233" s="222"/>
      <c r="D3233" s="222"/>
      <c r="E3233" s="222"/>
      <c r="F3233" s="222"/>
      <c r="G3233" s="222"/>
      <c r="H3233" s="222"/>
      <c r="I3233" s="222"/>
      <c r="J3233" s="222"/>
      <c r="K3233" s="222"/>
      <c r="L3233" s="222"/>
      <c r="M3233" s="752"/>
    </row>
    <row r="3234" spans="2:13" s="221" customFormat="1">
      <c r="B3234" s="222"/>
      <c r="C3234" s="222"/>
      <c r="D3234" s="222"/>
      <c r="E3234" s="222"/>
      <c r="F3234" s="222"/>
      <c r="G3234" s="222"/>
      <c r="H3234" s="222"/>
      <c r="I3234" s="222"/>
      <c r="J3234" s="222"/>
      <c r="K3234" s="222"/>
      <c r="L3234" s="222"/>
      <c r="M3234" s="752"/>
    </row>
    <row r="3235" spans="2:13" s="221" customFormat="1">
      <c r="B3235" s="222"/>
      <c r="C3235" s="222"/>
      <c r="D3235" s="222"/>
      <c r="E3235" s="222"/>
      <c r="F3235" s="222"/>
      <c r="G3235" s="222"/>
      <c r="H3235" s="222"/>
      <c r="I3235" s="222"/>
      <c r="J3235" s="222"/>
      <c r="K3235" s="222"/>
      <c r="L3235" s="222"/>
      <c r="M3235" s="752"/>
    </row>
    <row r="3236" spans="2:13" s="221" customFormat="1">
      <c r="B3236" s="222"/>
      <c r="C3236" s="222"/>
      <c r="D3236" s="222"/>
      <c r="E3236" s="222"/>
      <c r="F3236" s="222"/>
      <c r="G3236" s="222"/>
      <c r="H3236" s="222"/>
      <c r="I3236" s="222"/>
      <c r="J3236" s="222"/>
      <c r="K3236" s="222"/>
      <c r="L3236" s="222"/>
      <c r="M3236" s="752"/>
    </row>
    <row r="3237" spans="2:13" s="221" customFormat="1">
      <c r="B3237" s="222"/>
      <c r="C3237" s="222"/>
      <c r="D3237" s="222"/>
      <c r="E3237" s="222"/>
      <c r="F3237" s="222"/>
      <c r="G3237" s="222"/>
      <c r="H3237" s="222"/>
      <c r="I3237" s="222"/>
      <c r="J3237" s="222"/>
      <c r="K3237" s="222"/>
      <c r="L3237" s="222"/>
      <c r="M3237" s="752"/>
    </row>
    <row r="3238" spans="2:13" s="221" customFormat="1">
      <c r="B3238" s="222"/>
      <c r="C3238" s="222"/>
      <c r="D3238" s="222"/>
      <c r="E3238" s="222"/>
      <c r="F3238" s="222"/>
      <c r="G3238" s="222"/>
      <c r="H3238" s="222"/>
      <c r="I3238" s="222"/>
      <c r="J3238" s="222"/>
      <c r="K3238" s="222"/>
      <c r="L3238" s="222"/>
      <c r="M3238" s="752"/>
    </row>
    <row r="3239" spans="2:13" s="221" customFormat="1">
      <c r="B3239" s="222"/>
      <c r="C3239" s="222"/>
      <c r="D3239" s="222"/>
      <c r="E3239" s="222"/>
      <c r="F3239" s="222"/>
      <c r="G3239" s="222"/>
      <c r="H3239" s="222"/>
      <c r="I3239" s="222"/>
      <c r="J3239" s="222"/>
      <c r="K3239" s="222"/>
      <c r="L3239" s="222"/>
      <c r="M3239" s="752"/>
    </row>
    <row r="3240" spans="2:13" s="221" customFormat="1">
      <c r="B3240" s="222"/>
      <c r="C3240" s="222"/>
      <c r="D3240" s="222"/>
      <c r="E3240" s="222"/>
      <c r="F3240" s="222"/>
      <c r="G3240" s="222"/>
      <c r="H3240" s="222"/>
      <c r="I3240" s="222"/>
      <c r="J3240" s="222"/>
      <c r="K3240" s="222"/>
      <c r="L3240" s="222"/>
      <c r="M3240" s="752"/>
    </row>
    <row r="3241" spans="2:13" s="221" customFormat="1">
      <c r="B3241" s="222"/>
      <c r="C3241" s="222"/>
      <c r="D3241" s="222"/>
      <c r="E3241" s="222"/>
      <c r="F3241" s="222"/>
      <c r="G3241" s="222"/>
      <c r="H3241" s="222"/>
      <c r="I3241" s="222"/>
      <c r="J3241" s="222"/>
      <c r="K3241" s="222"/>
      <c r="L3241" s="222"/>
      <c r="M3241" s="752"/>
    </row>
    <row r="3242" spans="2:13" s="221" customFormat="1">
      <c r="B3242" s="222"/>
      <c r="C3242" s="222"/>
      <c r="D3242" s="222"/>
      <c r="E3242" s="222"/>
      <c r="F3242" s="222"/>
      <c r="G3242" s="222"/>
      <c r="H3242" s="222"/>
      <c r="I3242" s="222"/>
      <c r="J3242" s="222"/>
      <c r="K3242" s="222"/>
      <c r="L3242" s="222"/>
      <c r="M3242" s="752"/>
    </row>
    <row r="3243" spans="2:13" s="221" customFormat="1">
      <c r="B3243" s="222"/>
      <c r="C3243" s="222"/>
      <c r="D3243" s="222"/>
      <c r="E3243" s="222"/>
      <c r="F3243" s="222"/>
      <c r="G3243" s="222"/>
      <c r="H3243" s="222"/>
      <c r="I3243" s="222"/>
      <c r="J3243" s="222"/>
      <c r="K3243" s="222"/>
      <c r="L3243" s="222"/>
      <c r="M3243" s="752"/>
    </row>
    <row r="3244" spans="2:13" s="221" customFormat="1">
      <c r="B3244" s="222"/>
      <c r="C3244" s="222"/>
      <c r="D3244" s="222"/>
      <c r="E3244" s="222"/>
      <c r="F3244" s="222"/>
      <c r="G3244" s="222"/>
      <c r="H3244" s="222"/>
      <c r="I3244" s="222"/>
      <c r="J3244" s="222"/>
      <c r="K3244" s="222"/>
      <c r="L3244" s="222"/>
      <c r="M3244" s="752"/>
    </row>
    <row r="3245" spans="2:13" s="221" customFormat="1">
      <c r="B3245" s="222"/>
      <c r="C3245" s="222"/>
      <c r="D3245" s="222"/>
      <c r="E3245" s="222"/>
      <c r="F3245" s="222"/>
      <c r="G3245" s="222"/>
      <c r="H3245" s="222"/>
      <c r="I3245" s="222"/>
      <c r="J3245" s="222"/>
      <c r="K3245" s="222"/>
      <c r="L3245" s="222"/>
      <c r="M3245" s="752"/>
    </row>
    <row r="3246" spans="2:13" s="221" customFormat="1">
      <c r="B3246" s="222"/>
      <c r="C3246" s="222"/>
      <c r="D3246" s="222"/>
      <c r="E3246" s="222"/>
      <c r="F3246" s="222"/>
      <c r="G3246" s="222"/>
      <c r="H3246" s="222"/>
      <c r="I3246" s="222"/>
      <c r="J3246" s="222"/>
      <c r="K3246" s="222"/>
      <c r="L3246" s="222"/>
      <c r="M3246" s="752"/>
    </row>
    <row r="3247" spans="2:13" s="221" customFormat="1">
      <c r="B3247" s="222"/>
      <c r="C3247" s="222"/>
      <c r="D3247" s="222"/>
      <c r="E3247" s="222"/>
      <c r="F3247" s="222"/>
      <c r="G3247" s="222"/>
      <c r="H3247" s="222"/>
      <c r="I3247" s="222"/>
      <c r="J3247" s="222"/>
      <c r="K3247" s="222"/>
      <c r="L3247" s="222"/>
      <c r="M3247" s="752"/>
    </row>
    <row r="3248" spans="2:13" s="221" customFormat="1">
      <c r="B3248" s="222"/>
      <c r="C3248" s="222"/>
      <c r="D3248" s="222"/>
      <c r="E3248" s="222"/>
      <c r="F3248" s="222"/>
      <c r="G3248" s="222"/>
      <c r="H3248" s="222"/>
      <c r="I3248" s="222"/>
      <c r="J3248" s="222"/>
      <c r="K3248" s="222"/>
      <c r="L3248" s="222"/>
      <c r="M3248" s="752"/>
    </row>
    <row r="3249" spans="2:13" s="221" customFormat="1">
      <c r="B3249" s="222"/>
      <c r="C3249" s="222"/>
      <c r="D3249" s="222"/>
      <c r="E3249" s="222"/>
      <c r="F3249" s="222"/>
      <c r="G3249" s="222"/>
      <c r="H3249" s="222"/>
      <c r="I3249" s="222"/>
      <c r="J3249" s="222"/>
      <c r="K3249" s="222"/>
      <c r="L3249" s="222"/>
      <c r="M3249" s="752"/>
    </row>
    <row r="3250" spans="2:13" s="221" customFormat="1">
      <c r="B3250" s="222"/>
      <c r="C3250" s="222"/>
      <c r="D3250" s="222"/>
      <c r="E3250" s="222"/>
      <c r="F3250" s="222"/>
      <c r="G3250" s="222"/>
      <c r="H3250" s="222"/>
      <c r="I3250" s="222"/>
      <c r="J3250" s="222"/>
      <c r="K3250" s="222"/>
      <c r="L3250" s="222"/>
      <c r="M3250" s="752"/>
    </row>
    <row r="3251" spans="2:13" s="221" customFormat="1">
      <c r="B3251" s="222"/>
      <c r="C3251" s="222"/>
      <c r="D3251" s="222"/>
      <c r="E3251" s="222"/>
      <c r="F3251" s="222"/>
      <c r="G3251" s="222"/>
      <c r="H3251" s="222"/>
      <c r="I3251" s="222"/>
      <c r="J3251" s="222"/>
      <c r="K3251" s="222"/>
      <c r="L3251" s="222"/>
      <c r="M3251" s="752"/>
    </row>
    <row r="3252" spans="2:13" s="221" customFormat="1">
      <c r="B3252" s="222"/>
      <c r="C3252" s="222"/>
      <c r="D3252" s="222"/>
      <c r="E3252" s="222"/>
      <c r="F3252" s="222"/>
      <c r="G3252" s="222"/>
      <c r="H3252" s="222"/>
      <c r="I3252" s="222"/>
      <c r="J3252" s="222"/>
      <c r="K3252" s="222"/>
      <c r="L3252" s="222"/>
      <c r="M3252" s="752"/>
    </row>
    <row r="3253" spans="2:13" s="221" customFormat="1">
      <c r="B3253" s="222"/>
      <c r="C3253" s="222"/>
      <c r="D3253" s="222"/>
      <c r="E3253" s="222"/>
      <c r="F3253" s="222"/>
      <c r="G3253" s="222"/>
      <c r="H3253" s="222"/>
      <c r="I3253" s="222"/>
      <c r="J3253" s="222"/>
      <c r="K3253" s="222"/>
      <c r="L3253" s="222"/>
      <c r="M3253" s="752"/>
    </row>
    <row r="3254" spans="2:13" s="221" customFormat="1">
      <c r="B3254" s="222"/>
      <c r="C3254" s="222"/>
      <c r="D3254" s="222"/>
      <c r="E3254" s="222"/>
      <c r="F3254" s="222"/>
      <c r="G3254" s="222"/>
      <c r="H3254" s="222"/>
      <c r="I3254" s="222"/>
      <c r="J3254" s="222"/>
      <c r="K3254" s="222"/>
      <c r="L3254" s="222"/>
      <c r="M3254" s="752"/>
    </row>
    <row r="3255" spans="2:13" s="221" customFormat="1">
      <c r="B3255" s="222"/>
      <c r="C3255" s="222"/>
      <c r="D3255" s="222"/>
      <c r="E3255" s="222"/>
      <c r="F3255" s="222"/>
      <c r="G3255" s="222"/>
      <c r="H3255" s="222"/>
      <c r="I3255" s="222"/>
      <c r="J3255" s="222"/>
      <c r="K3255" s="222"/>
      <c r="L3255" s="222"/>
      <c r="M3255" s="752"/>
    </row>
    <row r="3256" spans="2:13" s="221" customFormat="1">
      <c r="B3256" s="222"/>
      <c r="C3256" s="222"/>
      <c r="D3256" s="222"/>
      <c r="E3256" s="222"/>
      <c r="F3256" s="222"/>
      <c r="G3256" s="222"/>
      <c r="H3256" s="222"/>
      <c r="I3256" s="222"/>
      <c r="J3256" s="222"/>
      <c r="K3256" s="222"/>
      <c r="L3256" s="222"/>
      <c r="M3256" s="752"/>
    </row>
    <row r="3257" spans="2:13" s="221" customFormat="1">
      <c r="B3257" s="222"/>
      <c r="C3257" s="222"/>
      <c r="D3257" s="222"/>
      <c r="E3257" s="222"/>
      <c r="F3257" s="222"/>
      <c r="G3257" s="222"/>
      <c r="H3257" s="222"/>
      <c r="I3257" s="222"/>
      <c r="J3257" s="222"/>
      <c r="K3257" s="222"/>
      <c r="L3257" s="222"/>
      <c r="M3257" s="752"/>
    </row>
    <row r="3258" spans="2:13" s="221" customFormat="1">
      <c r="B3258" s="222"/>
      <c r="C3258" s="222"/>
      <c r="D3258" s="222"/>
      <c r="E3258" s="222"/>
      <c r="F3258" s="222"/>
      <c r="G3258" s="222"/>
      <c r="H3258" s="222"/>
      <c r="I3258" s="222"/>
      <c r="J3258" s="222"/>
      <c r="K3258" s="222"/>
      <c r="L3258" s="222"/>
      <c r="M3258" s="752"/>
    </row>
    <row r="3259" spans="2:13" s="221" customFormat="1">
      <c r="B3259" s="222"/>
      <c r="C3259" s="222"/>
      <c r="D3259" s="222"/>
      <c r="E3259" s="222"/>
      <c r="F3259" s="222"/>
      <c r="G3259" s="222"/>
      <c r="H3259" s="222"/>
      <c r="I3259" s="222"/>
      <c r="J3259" s="222"/>
      <c r="K3259" s="222"/>
      <c r="L3259" s="222"/>
      <c r="M3259" s="752"/>
    </row>
    <row r="3260" spans="2:13" s="221" customFormat="1">
      <c r="B3260" s="222"/>
      <c r="C3260" s="222"/>
      <c r="D3260" s="222"/>
      <c r="E3260" s="222"/>
      <c r="F3260" s="222"/>
      <c r="G3260" s="222"/>
      <c r="H3260" s="222"/>
      <c r="I3260" s="222"/>
      <c r="J3260" s="222"/>
      <c r="K3260" s="222"/>
      <c r="L3260" s="222"/>
      <c r="M3260" s="752"/>
    </row>
    <row r="3261" spans="2:13" s="221" customFormat="1">
      <c r="B3261" s="222"/>
      <c r="C3261" s="222"/>
      <c r="D3261" s="222"/>
      <c r="E3261" s="222"/>
      <c r="F3261" s="222"/>
      <c r="G3261" s="222"/>
      <c r="H3261" s="222"/>
      <c r="I3261" s="222"/>
      <c r="J3261" s="222"/>
      <c r="K3261" s="222"/>
      <c r="L3261" s="222"/>
      <c r="M3261" s="752"/>
    </row>
    <row r="3262" spans="2:13" s="221" customFormat="1">
      <c r="B3262" s="222"/>
      <c r="C3262" s="222"/>
      <c r="D3262" s="222"/>
      <c r="E3262" s="222"/>
      <c r="F3262" s="222"/>
      <c r="G3262" s="222"/>
      <c r="H3262" s="222"/>
      <c r="I3262" s="222"/>
      <c r="J3262" s="222"/>
      <c r="K3262" s="222"/>
      <c r="L3262" s="222"/>
      <c r="M3262" s="752"/>
    </row>
    <row r="3263" spans="2:13" s="221" customFormat="1">
      <c r="B3263" s="222"/>
      <c r="C3263" s="222"/>
      <c r="D3263" s="222"/>
      <c r="E3263" s="222"/>
      <c r="F3263" s="222"/>
      <c r="G3263" s="222"/>
      <c r="H3263" s="222"/>
      <c r="I3263" s="222"/>
      <c r="J3263" s="222"/>
      <c r="K3263" s="222"/>
      <c r="L3263" s="222"/>
      <c r="M3263" s="752"/>
    </row>
    <row r="3264" spans="2:13" s="221" customFormat="1">
      <c r="B3264" s="222"/>
      <c r="C3264" s="222"/>
      <c r="D3264" s="222"/>
      <c r="E3264" s="222"/>
      <c r="F3264" s="222"/>
      <c r="G3264" s="222"/>
      <c r="H3264" s="222"/>
      <c r="I3264" s="222"/>
      <c r="J3264" s="222"/>
      <c r="K3264" s="222"/>
      <c r="L3264" s="222"/>
      <c r="M3264" s="752"/>
    </row>
    <row r="3265" spans="2:13" s="221" customFormat="1">
      <c r="B3265" s="222"/>
      <c r="C3265" s="222"/>
      <c r="D3265" s="222"/>
      <c r="E3265" s="222"/>
      <c r="F3265" s="222"/>
      <c r="G3265" s="222"/>
      <c r="H3265" s="222"/>
      <c r="I3265" s="222"/>
      <c r="J3265" s="222"/>
      <c r="K3265" s="222"/>
      <c r="L3265" s="222"/>
      <c r="M3265" s="752"/>
    </row>
    <row r="3266" spans="2:13" s="221" customFormat="1">
      <c r="B3266" s="222"/>
      <c r="C3266" s="222"/>
      <c r="D3266" s="222"/>
      <c r="E3266" s="222"/>
      <c r="F3266" s="222"/>
      <c r="G3266" s="222"/>
      <c r="H3266" s="222"/>
      <c r="I3266" s="222"/>
      <c r="J3266" s="222"/>
      <c r="K3266" s="222"/>
      <c r="L3266" s="222"/>
      <c r="M3266" s="752"/>
    </row>
    <row r="3267" spans="2:13" s="221" customFormat="1">
      <c r="B3267" s="222"/>
      <c r="C3267" s="222"/>
      <c r="D3267" s="222"/>
      <c r="E3267" s="222"/>
      <c r="F3267" s="222"/>
      <c r="G3267" s="222"/>
      <c r="H3267" s="222"/>
      <c r="I3267" s="222"/>
      <c r="J3267" s="222"/>
      <c r="K3267" s="222"/>
      <c r="L3267" s="222"/>
      <c r="M3267" s="752"/>
    </row>
    <row r="3268" spans="2:13" s="221" customFormat="1">
      <c r="B3268" s="222"/>
      <c r="C3268" s="222"/>
      <c r="D3268" s="222"/>
      <c r="E3268" s="222"/>
      <c r="F3268" s="222"/>
      <c r="G3268" s="222"/>
      <c r="H3268" s="222"/>
      <c r="I3268" s="222"/>
      <c r="J3268" s="222"/>
      <c r="K3268" s="222"/>
      <c r="L3268" s="222"/>
      <c r="M3268" s="752"/>
    </row>
    <row r="3269" spans="2:13" s="221" customFormat="1">
      <c r="B3269" s="222"/>
      <c r="C3269" s="222"/>
      <c r="D3269" s="222"/>
      <c r="E3269" s="222"/>
      <c r="F3269" s="222"/>
      <c r="G3269" s="222"/>
      <c r="H3269" s="222"/>
      <c r="I3269" s="222"/>
      <c r="J3269" s="222"/>
      <c r="K3269" s="222"/>
      <c r="L3269" s="222"/>
      <c r="M3269" s="752"/>
    </row>
    <row r="3270" spans="2:13" s="221" customFormat="1">
      <c r="B3270" s="222"/>
      <c r="C3270" s="222"/>
      <c r="D3270" s="222"/>
      <c r="E3270" s="222"/>
      <c r="F3270" s="222"/>
      <c r="G3270" s="222"/>
      <c r="H3270" s="222"/>
      <c r="I3270" s="222"/>
      <c r="J3270" s="222"/>
      <c r="K3270" s="222"/>
      <c r="L3270" s="222"/>
      <c r="M3270" s="752"/>
    </row>
    <row r="3271" spans="2:13" s="221" customFormat="1">
      <c r="B3271" s="222"/>
      <c r="C3271" s="222"/>
      <c r="D3271" s="222"/>
      <c r="E3271" s="222"/>
      <c r="F3271" s="222"/>
      <c r="G3271" s="222"/>
      <c r="H3271" s="222"/>
      <c r="I3271" s="222"/>
      <c r="J3271" s="222"/>
      <c r="K3271" s="222"/>
      <c r="L3271" s="222"/>
      <c r="M3271" s="752"/>
    </row>
    <row r="3272" spans="2:13" s="221" customFormat="1">
      <c r="B3272" s="222"/>
      <c r="C3272" s="222"/>
      <c r="D3272" s="222"/>
      <c r="E3272" s="222"/>
      <c r="F3272" s="222"/>
      <c r="G3272" s="222"/>
      <c r="H3272" s="222"/>
      <c r="I3272" s="222"/>
      <c r="J3272" s="222"/>
      <c r="K3272" s="222"/>
      <c r="L3272" s="222"/>
      <c r="M3272" s="752"/>
    </row>
    <row r="3273" spans="2:13" s="221" customFormat="1">
      <c r="B3273" s="222"/>
      <c r="C3273" s="222"/>
      <c r="D3273" s="222"/>
      <c r="E3273" s="222"/>
      <c r="F3273" s="222"/>
      <c r="G3273" s="222"/>
      <c r="H3273" s="222"/>
      <c r="I3273" s="222"/>
      <c r="J3273" s="222"/>
      <c r="K3273" s="222"/>
      <c r="L3273" s="222"/>
      <c r="M3273" s="752"/>
    </row>
    <row r="3274" spans="2:13" s="221" customFormat="1">
      <c r="B3274" s="222"/>
      <c r="C3274" s="222"/>
      <c r="D3274" s="222"/>
      <c r="E3274" s="222"/>
      <c r="F3274" s="222"/>
      <c r="G3274" s="222"/>
      <c r="H3274" s="222"/>
      <c r="I3274" s="222"/>
      <c r="J3274" s="222"/>
      <c r="K3274" s="222"/>
      <c r="L3274" s="222"/>
      <c r="M3274" s="752"/>
    </row>
    <row r="3275" spans="2:13" s="221" customFormat="1">
      <c r="B3275" s="222"/>
      <c r="C3275" s="222"/>
      <c r="D3275" s="222"/>
      <c r="E3275" s="222"/>
      <c r="F3275" s="222"/>
      <c r="G3275" s="222"/>
      <c r="H3275" s="222"/>
      <c r="I3275" s="222"/>
      <c r="J3275" s="222"/>
      <c r="K3275" s="222"/>
      <c r="L3275" s="222"/>
      <c r="M3275" s="752"/>
    </row>
    <row r="3276" spans="2:13" s="221" customFormat="1">
      <c r="B3276" s="222"/>
      <c r="C3276" s="222"/>
      <c r="D3276" s="222"/>
      <c r="E3276" s="222"/>
      <c r="F3276" s="222"/>
      <c r="G3276" s="222"/>
      <c r="H3276" s="222"/>
      <c r="I3276" s="222"/>
      <c r="J3276" s="222"/>
      <c r="K3276" s="222"/>
      <c r="L3276" s="222"/>
      <c r="M3276" s="752"/>
    </row>
    <row r="3277" spans="2:13" s="221" customFormat="1">
      <c r="B3277" s="222"/>
      <c r="C3277" s="222"/>
      <c r="D3277" s="222"/>
      <c r="E3277" s="222"/>
      <c r="F3277" s="222"/>
      <c r="G3277" s="222"/>
      <c r="H3277" s="222"/>
      <c r="I3277" s="222"/>
      <c r="J3277" s="222"/>
      <c r="K3277" s="222"/>
      <c r="L3277" s="222"/>
      <c r="M3277" s="752"/>
    </row>
    <row r="3278" spans="2:13" s="221" customFormat="1">
      <c r="B3278" s="222"/>
      <c r="C3278" s="222"/>
      <c r="D3278" s="222"/>
      <c r="E3278" s="222"/>
      <c r="F3278" s="222"/>
      <c r="G3278" s="222"/>
      <c r="H3278" s="222"/>
      <c r="I3278" s="222"/>
      <c r="J3278" s="222"/>
      <c r="K3278" s="222"/>
      <c r="L3278" s="222"/>
      <c r="M3278" s="752"/>
    </row>
    <row r="3279" spans="2:13" s="221" customFormat="1">
      <c r="B3279" s="222"/>
      <c r="C3279" s="222"/>
      <c r="D3279" s="222"/>
      <c r="E3279" s="222"/>
      <c r="F3279" s="222"/>
      <c r="G3279" s="222"/>
      <c r="H3279" s="222"/>
      <c r="I3279" s="222"/>
      <c r="J3279" s="222"/>
      <c r="K3279" s="222"/>
      <c r="L3279" s="222"/>
      <c r="M3279" s="752"/>
    </row>
    <row r="3280" spans="2:13" s="221" customFormat="1">
      <c r="B3280" s="222"/>
      <c r="C3280" s="222"/>
      <c r="D3280" s="222"/>
      <c r="E3280" s="222"/>
      <c r="F3280" s="222"/>
      <c r="G3280" s="222"/>
      <c r="H3280" s="222"/>
      <c r="I3280" s="222"/>
      <c r="J3280" s="222"/>
      <c r="K3280" s="222"/>
      <c r="L3280" s="222"/>
      <c r="M3280" s="752"/>
    </row>
    <row r="3281" spans="2:13" s="221" customFormat="1">
      <c r="B3281" s="222"/>
      <c r="C3281" s="222"/>
      <c r="D3281" s="222"/>
      <c r="E3281" s="222"/>
      <c r="F3281" s="222"/>
      <c r="G3281" s="222"/>
      <c r="H3281" s="222"/>
      <c r="I3281" s="222"/>
      <c r="J3281" s="222"/>
      <c r="K3281" s="222"/>
      <c r="L3281" s="222"/>
      <c r="M3281" s="752"/>
    </row>
    <row r="3282" spans="2:13" s="221" customFormat="1">
      <c r="B3282" s="222"/>
      <c r="C3282" s="222"/>
      <c r="D3282" s="222"/>
      <c r="E3282" s="222"/>
      <c r="F3282" s="222"/>
      <c r="G3282" s="222"/>
      <c r="H3282" s="222"/>
      <c r="I3282" s="222"/>
      <c r="J3282" s="222"/>
      <c r="K3282" s="222"/>
      <c r="L3282" s="222"/>
      <c r="M3282" s="752"/>
    </row>
    <row r="3283" spans="2:13" s="221" customFormat="1">
      <c r="B3283" s="222"/>
      <c r="C3283" s="222"/>
      <c r="D3283" s="222"/>
      <c r="E3283" s="222"/>
      <c r="F3283" s="222"/>
      <c r="G3283" s="222"/>
      <c r="H3283" s="222"/>
      <c r="I3283" s="222"/>
      <c r="J3283" s="222"/>
      <c r="K3283" s="222"/>
      <c r="L3283" s="222"/>
      <c r="M3283" s="752"/>
    </row>
    <row r="3284" spans="2:13" s="221" customFormat="1">
      <c r="B3284" s="222"/>
      <c r="C3284" s="222"/>
      <c r="D3284" s="222"/>
      <c r="E3284" s="222"/>
      <c r="F3284" s="222"/>
      <c r="G3284" s="222"/>
      <c r="H3284" s="222"/>
      <c r="I3284" s="222"/>
      <c r="J3284" s="222"/>
      <c r="K3284" s="222"/>
      <c r="L3284" s="222"/>
      <c r="M3284" s="752"/>
    </row>
    <row r="3285" spans="2:13" s="221" customFormat="1">
      <c r="B3285" s="222"/>
      <c r="C3285" s="222"/>
      <c r="D3285" s="222"/>
      <c r="E3285" s="222"/>
      <c r="F3285" s="222"/>
      <c r="G3285" s="222"/>
      <c r="H3285" s="222"/>
      <c r="I3285" s="222"/>
      <c r="J3285" s="222"/>
      <c r="K3285" s="222"/>
      <c r="L3285" s="222"/>
      <c r="M3285" s="752"/>
    </row>
    <row r="3286" spans="2:13" s="221" customFormat="1">
      <c r="B3286" s="222"/>
      <c r="C3286" s="222"/>
      <c r="D3286" s="222"/>
      <c r="E3286" s="222"/>
      <c r="F3286" s="222"/>
      <c r="G3286" s="222"/>
      <c r="H3286" s="222"/>
      <c r="I3286" s="222"/>
      <c r="J3286" s="222"/>
      <c r="K3286" s="222"/>
      <c r="L3286" s="222"/>
      <c r="M3286" s="752"/>
    </row>
    <row r="3287" spans="2:13" s="221" customFormat="1">
      <c r="B3287" s="222"/>
      <c r="C3287" s="222"/>
      <c r="D3287" s="222"/>
      <c r="E3287" s="222"/>
      <c r="F3287" s="222"/>
      <c r="G3287" s="222"/>
      <c r="H3287" s="222"/>
      <c r="I3287" s="222"/>
      <c r="J3287" s="222"/>
      <c r="K3287" s="222"/>
      <c r="L3287" s="222"/>
      <c r="M3287" s="752"/>
    </row>
    <row r="3288" spans="2:13" s="221" customFormat="1">
      <c r="B3288" s="222"/>
      <c r="C3288" s="222"/>
      <c r="D3288" s="222"/>
      <c r="E3288" s="222"/>
      <c r="F3288" s="222"/>
      <c r="G3288" s="222"/>
      <c r="H3288" s="222"/>
      <c r="I3288" s="222"/>
      <c r="J3288" s="222"/>
      <c r="K3288" s="222"/>
      <c r="L3288" s="222"/>
      <c r="M3288" s="752"/>
    </row>
    <row r="3289" spans="2:13" s="221" customFormat="1">
      <c r="B3289" s="222"/>
      <c r="C3289" s="222"/>
      <c r="D3289" s="222"/>
      <c r="E3289" s="222"/>
      <c r="F3289" s="222"/>
      <c r="G3289" s="222"/>
      <c r="H3289" s="222"/>
      <c r="I3289" s="222"/>
      <c r="J3289" s="222"/>
      <c r="K3289" s="222"/>
      <c r="L3289" s="222"/>
      <c r="M3289" s="752"/>
    </row>
    <row r="3290" spans="2:13" s="221" customFormat="1">
      <c r="B3290" s="222"/>
      <c r="C3290" s="222"/>
      <c r="D3290" s="222"/>
      <c r="E3290" s="222"/>
      <c r="F3290" s="222"/>
      <c r="G3290" s="222"/>
      <c r="H3290" s="222"/>
      <c r="I3290" s="222"/>
      <c r="J3290" s="222"/>
      <c r="K3290" s="222"/>
      <c r="L3290" s="222"/>
      <c r="M3290" s="752"/>
    </row>
    <row r="3291" spans="2:13" s="221" customFormat="1">
      <c r="B3291" s="222"/>
      <c r="C3291" s="222"/>
      <c r="D3291" s="222"/>
      <c r="E3291" s="222"/>
      <c r="F3291" s="222"/>
      <c r="G3291" s="222"/>
      <c r="H3291" s="222"/>
      <c r="I3291" s="222"/>
      <c r="J3291" s="222"/>
      <c r="K3291" s="222"/>
      <c r="L3291" s="222"/>
      <c r="M3291" s="752"/>
    </row>
    <row r="3292" spans="2:13" s="221" customFormat="1">
      <c r="B3292" s="222"/>
      <c r="C3292" s="222"/>
      <c r="D3292" s="222"/>
      <c r="E3292" s="222"/>
      <c r="F3292" s="222"/>
      <c r="G3292" s="222"/>
      <c r="H3292" s="222"/>
      <c r="I3292" s="222"/>
      <c r="J3292" s="222"/>
      <c r="K3292" s="222"/>
      <c r="L3292" s="222"/>
      <c r="M3292" s="752"/>
    </row>
    <row r="3293" spans="2:13" s="221" customFormat="1">
      <c r="B3293" s="222"/>
      <c r="C3293" s="222"/>
      <c r="D3293" s="222"/>
      <c r="E3293" s="222"/>
      <c r="F3293" s="222"/>
      <c r="G3293" s="222"/>
      <c r="H3293" s="222"/>
      <c r="I3293" s="222"/>
      <c r="J3293" s="222"/>
      <c r="K3293" s="222"/>
      <c r="L3293" s="222"/>
      <c r="M3293" s="752"/>
    </row>
    <row r="3294" spans="2:13" s="221" customFormat="1">
      <c r="B3294" s="222"/>
      <c r="C3294" s="222"/>
      <c r="D3294" s="222"/>
      <c r="E3294" s="222"/>
      <c r="F3294" s="222"/>
      <c r="G3294" s="222"/>
      <c r="H3294" s="222"/>
      <c r="I3294" s="222"/>
      <c r="J3294" s="222"/>
      <c r="K3294" s="222"/>
      <c r="L3294" s="222"/>
      <c r="M3294" s="752"/>
    </row>
    <row r="3295" spans="2:13" s="221" customFormat="1">
      <c r="B3295" s="222"/>
      <c r="C3295" s="222"/>
      <c r="D3295" s="222"/>
      <c r="E3295" s="222"/>
      <c r="F3295" s="222"/>
      <c r="G3295" s="222"/>
      <c r="H3295" s="222"/>
      <c r="I3295" s="222"/>
      <c r="J3295" s="222"/>
      <c r="K3295" s="222"/>
      <c r="L3295" s="222"/>
      <c r="M3295" s="752"/>
    </row>
    <row r="3296" spans="2:13" s="221" customFormat="1">
      <c r="B3296" s="222"/>
      <c r="C3296" s="222"/>
      <c r="D3296" s="222"/>
      <c r="E3296" s="222"/>
      <c r="F3296" s="222"/>
      <c r="G3296" s="222"/>
      <c r="H3296" s="222"/>
      <c r="I3296" s="222"/>
      <c r="J3296" s="222"/>
      <c r="K3296" s="222"/>
      <c r="L3296" s="222"/>
      <c r="M3296" s="752"/>
    </row>
    <row r="3297" spans="2:13" s="221" customFormat="1">
      <c r="B3297" s="222"/>
      <c r="C3297" s="222"/>
      <c r="D3297" s="222"/>
      <c r="E3297" s="222"/>
      <c r="F3297" s="222"/>
      <c r="G3297" s="222"/>
      <c r="H3297" s="222"/>
      <c r="I3297" s="222"/>
      <c r="J3297" s="222"/>
      <c r="K3297" s="222"/>
      <c r="L3297" s="222"/>
      <c r="M3297" s="752"/>
    </row>
    <row r="3298" spans="2:13" s="221" customFormat="1">
      <c r="B3298" s="222"/>
      <c r="C3298" s="222"/>
      <c r="D3298" s="222"/>
      <c r="E3298" s="222"/>
      <c r="F3298" s="222"/>
      <c r="G3298" s="222"/>
      <c r="H3298" s="222"/>
      <c r="I3298" s="222"/>
      <c r="J3298" s="222"/>
      <c r="K3298" s="222"/>
      <c r="L3298" s="222"/>
      <c r="M3298" s="752"/>
    </row>
    <row r="3299" spans="2:13" s="221" customFormat="1">
      <c r="B3299" s="222"/>
      <c r="C3299" s="222"/>
      <c r="D3299" s="222"/>
      <c r="E3299" s="222"/>
      <c r="F3299" s="222"/>
      <c r="G3299" s="222"/>
      <c r="H3299" s="222"/>
      <c r="I3299" s="222"/>
      <c r="J3299" s="222"/>
      <c r="K3299" s="222"/>
      <c r="L3299" s="222"/>
      <c r="M3299" s="752"/>
    </row>
    <row r="3300" spans="2:13" s="221" customFormat="1">
      <c r="B3300" s="222"/>
      <c r="C3300" s="222"/>
      <c r="D3300" s="222"/>
      <c r="E3300" s="222"/>
      <c r="F3300" s="222"/>
      <c r="G3300" s="222"/>
      <c r="H3300" s="222"/>
      <c r="I3300" s="222"/>
      <c r="J3300" s="222"/>
      <c r="K3300" s="222"/>
      <c r="L3300" s="222"/>
      <c r="M3300" s="752"/>
    </row>
    <row r="3301" spans="2:13" s="221" customFormat="1">
      <c r="B3301" s="222"/>
      <c r="C3301" s="222"/>
      <c r="D3301" s="222"/>
      <c r="E3301" s="222"/>
      <c r="F3301" s="222"/>
      <c r="G3301" s="222"/>
      <c r="H3301" s="222"/>
      <c r="I3301" s="222"/>
      <c r="J3301" s="222"/>
      <c r="K3301" s="222"/>
      <c r="L3301" s="222"/>
      <c r="M3301" s="752"/>
    </row>
    <row r="3302" spans="2:13" s="221" customFormat="1">
      <c r="B3302" s="222"/>
      <c r="C3302" s="222"/>
      <c r="D3302" s="222"/>
      <c r="E3302" s="222"/>
      <c r="F3302" s="222"/>
      <c r="G3302" s="222"/>
      <c r="H3302" s="222"/>
      <c r="I3302" s="222"/>
      <c r="J3302" s="222"/>
      <c r="K3302" s="222"/>
      <c r="L3302" s="222"/>
      <c r="M3302" s="752"/>
    </row>
    <row r="3303" spans="2:13" s="221" customFormat="1">
      <c r="B3303" s="222"/>
      <c r="C3303" s="222"/>
      <c r="D3303" s="222"/>
      <c r="E3303" s="222"/>
      <c r="F3303" s="222"/>
      <c r="G3303" s="222"/>
      <c r="H3303" s="222"/>
      <c r="I3303" s="222"/>
      <c r="J3303" s="222"/>
      <c r="K3303" s="222"/>
      <c r="L3303" s="222"/>
      <c r="M3303" s="752"/>
    </row>
    <row r="3304" spans="2:13" s="221" customFormat="1">
      <c r="B3304" s="222"/>
      <c r="C3304" s="222"/>
      <c r="D3304" s="222"/>
      <c r="E3304" s="222"/>
      <c r="F3304" s="222"/>
      <c r="G3304" s="222"/>
      <c r="H3304" s="222"/>
      <c r="I3304" s="222"/>
      <c r="J3304" s="222"/>
      <c r="K3304" s="222"/>
      <c r="L3304" s="222"/>
      <c r="M3304" s="752"/>
    </row>
    <row r="3305" spans="2:13" s="221" customFormat="1">
      <c r="B3305" s="222"/>
      <c r="C3305" s="222"/>
      <c r="D3305" s="222"/>
      <c r="E3305" s="222"/>
      <c r="F3305" s="222"/>
      <c r="G3305" s="222"/>
      <c r="H3305" s="222"/>
      <c r="I3305" s="222"/>
      <c r="J3305" s="222"/>
      <c r="K3305" s="222"/>
      <c r="L3305" s="222"/>
      <c r="M3305" s="752"/>
    </row>
    <row r="3306" spans="2:13" s="221" customFormat="1">
      <c r="B3306" s="222"/>
      <c r="C3306" s="222"/>
      <c r="D3306" s="222"/>
      <c r="E3306" s="222"/>
      <c r="F3306" s="222"/>
      <c r="G3306" s="222"/>
      <c r="H3306" s="222"/>
      <c r="I3306" s="222"/>
      <c r="J3306" s="222"/>
      <c r="K3306" s="222"/>
      <c r="L3306" s="222"/>
      <c r="M3306" s="752"/>
    </row>
    <row r="3307" spans="2:13" s="221" customFormat="1">
      <c r="B3307" s="222"/>
      <c r="C3307" s="222"/>
      <c r="D3307" s="222"/>
      <c r="E3307" s="222"/>
      <c r="F3307" s="222"/>
      <c r="G3307" s="222"/>
      <c r="H3307" s="222"/>
      <c r="I3307" s="222"/>
      <c r="J3307" s="222"/>
      <c r="K3307" s="222"/>
      <c r="L3307" s="222"/>
      <c r="M3307" s="752"/>
    </row>
    <row r="3308" spans="2:13" s="221" customFormat="1">
      <c r="B3308" s="222"/>
      <c r="C3308" s="222"/>
      <c r="D3308" s="222"/>
      <c r="E3308" s="222"/>
      <c r="F3308" s="222"/>
      <c r="G3308" s="222"/>
      <c r="H3308" s="222"/>
      <c r="I3308" s="222"/>
      <c r="J3308" s="222"/>
      <c r="K3308" s="222"/>
      <c r="L3308" s="222"/>
      <c r="M3308" s="752"/>
    </row>
    <row r="3309" spans="2:13" s="221" customFormat="1">
      <c r="B3309" s="222"/>
      <c r="C3309" s="222"/>
      <c r="D3309" s="222"/>
      <c r="E3309" s="222"/>
      <c r="F3309" s="222"/>
      <c r="G3309" s="222"/>
      <c r="H3309" s="222"/>
      <c r="I3309" s="222"/>
      <c r="J3309" s="222"/>
      <c r="K3309" s="222"/>
      <c r="L3309" s="222"/>
      <c r="M3309" s="752"/>
    </row>
    <row r="3310" spans="2:13" s="221" customFormat="1">
      <c r="B3310" s="222"/>
      <c r="C3310" s="222"/>
      <c r="D3310" s="222"/>
      <c r="E3310" s="222"/>
      <c r="F3310" s="222"/>
      <c r="G3310" s="222"/>
      <c r="H3310" s="222"/>
      <c r="I3310" s="222"/>
      <c r="J3310" s="222"/>
      <c r="K3310" s="222"/>
      <c r="L3310" s="222"/>
      <c r="M3310" s="752"/>
    </row>
    <row r="3311" spans="2:13" s="221" customFormat="1">
      <c r="B3311" s="222"/>
      <c r="C3311" s="222"/>
      <c r="D3311" s="222"/>
      <c r="E3311" s="222"/>
      <c r="F3311" s="222"/>
      <c r="G3311" s="222"/>
      <c r="H3311" s="222"/>
      <c r="I3311" s="222"/>
      <c r="J3311" s="222"/>
      <c r="K3311" s="222"/>
      <c r="L3311" s="222"/>
      <c r="M3311" s="752"/>
    </row>
    <row r="3312" spans="2:13" s="221" customFormat="1">
      <c r="B3312" s="222"/>
      <c r="C3312" s="222"/>
      <c r="D3312" s="222"/>
      <c r="E3312" s="222"/>
      <c r="F3312" s="222"/>
      <c r="G3312" s="222"/>
      <c r="H3312" s="222"/>
      <c r="I3312" s="222"/>
      <c r="J3312" s="222"/>
      <c r="K3312" s="222"/>
      <c r="L3312" s="222"/>
      <c r="M3312" s="752"/>
    </row>
    <row r="3313" spans="2:13" s="221" customFormat="1">
      <c r="B3313" s="222"/>
      <c r="C3313" s="222"/>
      <c r="D3313" s="222"/>
      <c r="E3313" s="222"/>
      <c r="F3313" s="222"/>
      <c r="G3313" s="222"/>
      <c r="H3313" s="222"/>
      <c r="I3313" s="222"/>
      <c r="J3313" s="222"/>
      <c r="K3313" s="222"/>
      <c r="L3313" s="222"/>
      <c r="M3313" s="752"/>
    </row>
    <row r="3314" spans="2:13" s="221" customFormat="1">
      <c r="B3314" s="222"/>
      <c r="C3314" s="222"/>
      <c r="D3314" s="222"/>
      <c r="E3314" s="222"/>
      <c r="F3314" s="222"/>
      <c r="G3314" s="222"/>
      <c r="H3314" s="222"/>
      <c r="I3314" s="222"/>
      <c r="J3314" s="222"/>
      <c r="K3314" s="222"/>
      <c r="L3314" s="222"/>
      <c r="M3314" s="752"/>
    </row>
    <row r="3315" spans="2:13" s="221" customFormat="1">
      <c r="B3315" s="222"/>
      <c r="C3315" s="222"/>
      <c r="D3315" s="222"/>
      <c r="E3315" s="222"/>
      <c r="F3315" s="222"/>
      <c r="G3315" s="222"/>
      <c r="H3315" s="222"/>
      <c r="I3315" s="222"/>
      <c r="J3315" s="222"/>
      <c r="K3315" s="222"/>
      <c r="L3315" s="222"/>
      <c r="M3315" s="752"/>
    </row>
    <row r="3316" spans="2:13" s="221" customFormat="1">
      <c r="B3316" s="222"/>
      <c r="C3316" s="222"/>
      <c r="D3316" s="222"/>
      <c r="E3316" s="222"/>
      <c r="F3316" s="222"/>
      <c r="G3316" s="222"/>
      <c r="H3316" s="222"/>
      <c r="I3316" s="222"/>
      <c r="J3316" s="222"/>
      <c r="K3316" s="222"/>
      <c r="L3316" s="222"/>
      <c r="M3316" s="752"/>
    </row>
    <row r="3317" spans="2:13" s="221" customFormat="1">
      <c r="B3317" s="222"/>
      <c r="C3317" s="222"/>
      <c r="D3317" s="222"/>
      <c r="E3317" s="222"/>
      <c r="F3317" s="222"/>
      <c r="G3317" s="222"/>
      <c r="H3317" s="222"/>
      <c r="I3317" s="222"/>
      <c r="J3317" s="222"/>
      <c r="K3317" s="222"/>
      <c r="L3317" s="222"/>
      <c r="M3317" s="752"/>
    </row>
    <row r="3318" spans="2:13" s="221" customFormat="1">
      <c r="B3318" s="222"/>
      <c r="C3318" s="222"/>
      <c r="D3318" s="222"/>
      <c r="E3318" s="222"/>
      <c r="F3318" s="222"/>
      <c r="G3318" s="222"/>
      <c r="H3318" s="222"/>
      <c r="I3318" s="222"/>
      <c r="J3318" s="222"/>
      <c r="K3318" s="222"/>
      <c r="L3318" s="222"/>
      <c r="M3318" s="752"/>
    </row>
    <row r="3319" spans="2:13" s="221" customFormat="1">
      <c r="B3319" s="222"/>
      <c r="C3319" s="222"/>
      <c r="D3319" s="222"/>
      <c r="E3319" s="222"/>
      <c r="F3319" s="222"/>
      <c r="G3319" s="222"/>
      <c r="H3319" s="222"/>
      <c r="I3319" s="222"/>
      <c r="J3319" s="222"/>
      <c r="K3319" s="222"/>
      <c r="L3319" s="222"/>
      <c r="M3319" s="752"/>
    </row>
    <row r="3320" spans="2:13" s="221" customFormat="1">
      <c r="B3320" s="222"/>
      <c r="C3320" s="222"/>
      <c r="D3320" s="222"/>
      <c r="E3320" s="222"/>
      <c r="F3320" s="222"/>
      <c r="G3320" s="222"/>
      <c r="H3320" s="222"/>
      <c r="I3320" s="222"/>
      <c r="J3320" s="222"/>
      <c r="K3320" s="222"/>
      <c r="L3320" s="222"/>
      <c r="M3320" s="752"/>
    </row>
    <row r="3321" spans="2:13" s="221" customFormat="1">
      <c r="B3321" s="222"/>
      <c r="C3321" s="222"/>
      <c r="D3321" s="222"/>
      <c r="E3321" s="222"/>
      <c r="F3321" s="222"/>
      <c r="G3321" s="222"/>
      <c r="H3321" s="222"/>
      <c r="I3321" s="222"/>
      <c r="J3321" s="222"/>
      <c r="K3321" s="222"/>
      <c r="L3321" s="222"/>
      <c r="M3321" s="752"/>
    </row>
    <row r="3322" spans="2:13" s="221" customFormat="1">
      <c r="B3322" s="222"/>
      <c r="C3322" s="222"/>
      <c r="D3322" s="222"/>
      <c r="E3322" s="222"/>
      <c r="F3322" s="222"/>
      <c r="G3322" s="222"/>
      <c r="H3322" s="222"/>
      <c r="I3322" s="222"/>
      <c r="J3322" s="222"/>
      <c r="K3322" s="222"/>
      <c r="L3322" s="222"/>
      <c r="M3322" s="752"/>
    </row>
    <row r="3323" spans="2:13" s="221" customFormat="1">
      <c r="B3323" s="222"/>
      <c r="C3323" s="222"/>
      <c r="D3323" s="222"/>
      <c r="E3323" s="222"/>
      <c r="F3323" s="222"/>
      <c r="G3323" s="222"/>
      <c r="H3323" s="222"/>
      <c r="I3323" s="222"/>
      <c r="J3323" s="222"/>
      <c r="K3323" s="222"/>
      <c r="L3323" s="222"/>
      <c r="M3323" s="752"/>
    </row>
    <row r="3324" spans="2:13" s="221" customFormat="1">
      <c r="B3324" s="222"/>
      <c r="C3324" s="222"/>
      <c r="D3324" s="222"/>
      <c r="E3324" s="222"/>
      <c r="F3324" s="222"/>
      <c r="G3324" s="222"/>
      <c r="H3324" s="222"/>
      <c r="I3324" s="222"/>
      <c r="J3324" s="222"/>
      <c r="K3324" s="222"/>
      <c r="L3324" s="222"/>
      <c r="M3324" s="752"/>
    </row>
    <row r="3325" spans="2:13" s="221" customFormat="1">
      <c r="B3325" s="222"/>
      <c r="C3325" s="222"/>
      <c r="D3325" s="222"/>
      <c r="E3325" s="222"/>
      <c r="F3325" s="222"/>
      <c r="G3325" s="222"/>
      <c r="H3325" s="222"/>
      <c r="I3325" s="222"/>
      <c r="J3325" s="222"/>
      <c r="K3325" s="222"/>
      <c r="L3325" s="222"/>
      <c r="M3325" s="752"/>
    </row>
    <row r="3326" spans="2:13" s="221" customFormat="1">
      <c r="B3326" s="222"/>
      <c r="C3326" s="222"/>
      <c r="D3326" s="222"/>
      <c r="E3326" s="222"/>
      <c r="F3326" s="222"/>
      <c r="G3326" s="222"/>
      <c r="H3326" s="222"/>
      <c r="I3326" s="222"/>
      <c r="J3326" s="222"/>
      <c r="K3326" s="222"/>
      <c r="L3326" s="222"/>
      <c r="M3326" s="752"/>
    </row>
    <row r="3327" spans="2:13" s="221" customFormat="1">
      <c r="B3327" s="222"/>
      <c r="C3327" s="222"/>
      <c r="D3327" s="222"/>
      <c r="E3327" s="222"/>
      <c r="F3327" s="222"/>
      <c r="G3327" s="222"/>
      <c r="H3327" s="222"/>
      <c r="I3327" s="222"/>
      <c r="J3327" s="222"/>
      <c r="K3327" s="222"/>
      <c r="L3327" s="222"/>
      <c r="M3327" s="752"/>
    </row>
    <row r="3328" spans="2:13" s="221" customFormat="1">
      <c r="B3328" s="222"/>
      <c r="C3328" s="222"/>
      <c r="D3328" s="222"/>
      <c r="E3328" s="222"/>
      <c r="F3328" s="222"/>
      <c r="G3328" s="222"/>
      <c r="H3328" s="222"/>
      <c r="I3328" s="222"/>
      <c r="J3328" s="222"/>
      <c r="K3328" s="222"/>
      <c r="L3328" s="222"/>
      <c r="M3328" s="752"/>
    </row>
    <row r="3329" spans="2:13" s="221" customFormat="1">
      <c r="B3329" s="222"/>
      <c r="C3329" s="222"/>
      <c r="D3329" s="222"/>
      <c r="E3329" s="222"/>
      <c r="F3329" s="222"/>
      <c r="G3329" s="222"/>
      <c r="H3329" s="222"/>
      <c r="I3329" s="222"/>
      <c r="J3329" s="222"/>
      <c r="K3329" s="222"/>
      <c r="L3329" s="222"/>
      <c r="M3329" s="752"/>
    </row>
    <row r="3330" spans="2:13" s="221" customFormat="1">
      <c r="B3330" s="222"/>
      <c r="C3330" s="222"/>
      <c r="D3330" s="222"/>
      <c r="E3330" s="222"/>
      <c r="F3330" s="222"/>
      <c r="G3330" s="222"/>
      <c r="H3330" s="222"/>
      <c r="I3330" s="222"/>
      <c r="J3330" s="222"/>
      <c r="K3330" s="222"/>
      <c r="L3330" s="222"/>
      <c r="M3330" s="752"/>
    </row>
    <row r="3331" spans="2:13" s="221" customFormat="1">
      <c r="B3331" s="222"/>
      <c r="C3331" s="222"/>
      <c r="D3331" s="222"/>
      <c r="E3331" s="222"/>
      <c r="F3331" s="222"/>
      <c r="G3331" s="222"/>
      <c r="H3331" s="222"/>
      <c r="I3331" s="222"/>
      <c r="J3331" s="222"/>
      <c r="K3331" s="222"/>
      <c r="L3331" s="222"/>
      <c r="M3331" s="752"/>
    </row>
    <row r="3332" spans="2:13" s="221" customFormat="1">
      <c r="B3332" s="222"/>
      <c r="C3332" s="222"/>
      <c r="D3332" s="222"/>
      <c r="E3332" s="222"/>
      <c r="F3332" s="222"/>
      <c r="G3332" s="222"/>
      <c r="H3332" s="222"/>
      <c r="I3332" s="222"/>
      <c r="J3332" s="222"/>
      <c r="K3332" s="222"/>
      <c r="L3332" s="222"/>
      <c r="M3332" s="752"/>
    </row>
    <row r="3333" spans="2:13" s="221" customFormat="1">
      <c r="B3333" s="222"/>
      <c r="C3333" s="222"/>
      <c r="D3333" s="222"/>
      <c r="E3333" s="222"/>
      <c r="F3333" s="222"/>
      <c r="G3333" s="222"/>
      <c r="H3333" s="222"/>
      <c r="I3333" s="222"/>
      <c r="J3333" s="222"/>
      <c r="K3333" s="222"/>
      <c r="L3333" s="222"/>
      <c r="M3333" s="752"/>
    </row>
    <row r="3334" spans="2:13" s="221" customFormat="1">
      <c r="B3334" s="222"/>
      <c r="C3334" s="222"/>
      <c r="D3334" s="222"/>
      <c r="E3334" s="222"/>
      <c r="F3334" s="222"/>
      <c r="G3334" s="222"/>
      <c r="H3334" s="222"/>
      <c r="I3334" s="222"/>
      <c r="J3334" s="222"/>
      <c r="K3334" s="222"/>
      <c r="L3334" s="222"/>
      <c r="M3334" s="752"/>
    </row>
    <row r="3335" spans="2:13" s="221" customFormat="1">
      <c r="B3335" s="222"/>
      <c r="C3335" s="222"/>
      <c r="D3335" s="222"/>
      <c r="E3335" s="222"/>
      <c r="F3335" s="222"/>
      <c r="G3335" s="222"/>
      <c r="H3335" s="222"/>
      <c r="I3335" s="222"/>
      <c r="J3335" s="222"/>
      <c r="K3335" s="222"/>
      <c r="L3335" s="222"/>
      <c r="M3335" s="752"/>
    </row>
    <row r="3336" spans="2:13" s="221" customFormat="1">
      <c r="B3336" s="222"/>
      <c r="C3336" s="222"/>
      <c r="D3336" s="222"/>
      <c r="E3336" s="222"/>
      <c r="F3336" s="222"/>
      <c r="G3336" s="222"/>
      <c r="H3336" s="222"/>
      <c r="I3336" s="222"/>
      <c r="J3336" s="222"/>
      <c r="K3336" s="222"/>
      <c r="L3336" s="222"/>
      <c r="M3336" s="752"/>
    </row>
    <row r="3337" spans="2:13" s="221" customFormat="1">
      <c r="B3337" s="222"/>
      <c r="C3337" s="222"/>
      <c r="D3337" s="222"/>
      <c r="E3337" s="222"/>
      <c r="F3337" s="222"/>
      <c r="G3337" s="222"/>
      <c r="H3337" s="222"/>
      <c r="I3337" s="222"/>
      <c r="J3337" s="222"/>
      <c r="K3337" s="222"/>
      <c r="L3337" s="222"/>
      <c r="M3337" s="752"/>
    </row>
    <row r="3338" spans="2:13" s="221" customFormat="1">
      <c r="B3338" s="222"/>
      <c r="C3338" s="222"/>
      <c r="D3338" s="222"/>
      <c r="E3338" s="222"/>
      <c r="F3338" s="222"/>
      <c r="G3338" s="222"/>
      <c r="H3338" s="222"/>
      <c r="I3338" s="222"/>
      <c r="J3338" s="222"/>
      <c r="K3338" s="222"/>
      <c r="L3338" s="222"/>
      <c r="M3338" s="752"/>
    </row>
    <row r="3339" spans="2:13" s="221" customFormat="1">
      <c r="B3339" s="222"/>
      <c r="C3339" s="222"/>
      <c r="D3339" s="222"/>
      <c r="E3339" s="222"/>
      <c r="F3339" s="222"/>
      <c r="G3339" s="222"/>
      <c r="H3339" s="222"/>
      <c r="I3339" s="222"/>
      <c r="J3339" s="222"/>
      <c r="K3339" s="222"/>
      <c r="L3339" s="222"/>
      <c r="M3339" s="752"/>
    </row>
    <row r="3340" spans="2:13" s="221" customFormat="1">
      <c r="B3340" s="222"/>
      <c r="C3340" s="222"/>
      <c r="D3340" s="222"/>
      <c r="E3340" s="222"/>
      <c r="F3340" s="222"/>
      <c r="G3340" s="222"/>
      <c r="H3340" s="222"/>
      <c r="I3340" s="222"/>
      <c r="J3340" s="222"/>
      <c r="K3340" s="222"/>
      <c r="L3340" s="222"/>
      <c r="M3340" s="752"/>
    </row>
    <row r="3341" spans="2:13" s="221" customFormat="1">
      <c r="B3341" s="222"/>
      <c r="C3341" s="222"/>
      <c r="D3341" s="222"/>
      <c r="E3341" s="222"/>
      <c r="F3341" s="222"/>
      <c r="G3341" s="222"/>
      <c r="H3341" s="222"/>
      <c r="I3341" s="222"/>
      <c r="J3341" s="222"/>
      <c r="K3341" s="222"/>
      <c r="L3341" s="222"/>
      <c r="M3341" s="752"/>
    </row>
    <row r="3342" spans="2:13" s="221" customFormat="1">
      <c r="B3342" s="222"/>
      <c r="C3342" s="222"/>
      <c r="D3342" s="222"/>
      <c r="E3342" s="222"/>
      <c r="F3342" s="222"/>
      <c r="G3342" s="222"/>
      <c r="H3342" s="222"/>
      <c r="I3342" s="222"/>
      <c r="J3342" s="222"/>
      <c r="K3342" s="222"/>
      <c r="L3342" s="222"/>
      <c r="M3342" s="752"/>
    </row>
    <row r="3343" spans="2:13" s="221" customFormat="1">
      <c r="B3343" s="222"/>
      <c r="C3343" s="222"/>
      <c r="D3343" s="222"/>
      <c r="E3343" s="222"/>
      <c r="F3343" s="222"/>
      <c r="G3343" s="222"/>
      <c r="H3343" s="222"/>
      <c r="I3343" s="222"/>
      <c r="J3343" s="222"/>
      <c r="K3343" s="222"/>
      <c r="L3343" s="222"/>
      <c r="M3343" s="752"/>
    </row>
    <row r="3344" spans="2:13" s="221" customFormat="1">
      <c r="B3344" s="222"/>
      <c r="C3344" s="222"/>
      <c r="D3344" s="222"/>
      <c r="E3344" s="222"/>
      <c r="F3344" s="222"/>
      <c r="G3344" s="222"/>
      <c r="H3344" s="222"/>
      <c r="I3344" s="222"/>
      <c r="J3344" s="222"/>
      <c r="K3344" s="222"/>
      <c r="L3344" s="222"/>
      <c r="M3344" s="752"/>
    </row>
    <row r="3345" spans="2:13" s="221" customFormat="1">
      <c r="B3345" s="222"/>
      <c r="C3345" s="222"/>
      <c r="D3345" s="222"/>
      <c r="E3345" s="222"/>
      <c r="F3345" s="222"/>
      <c r="G3345" s="222"/>
      <c r="H3345" s="222"/>
      <c r="I3345" s="222"/>
      <c r="J3345" s="222"/>
      <c r="K3345" s="222"/>
      <c r="L3345" s="222"/>
      <c r="M3345" s="752"/>
    </row>
    <row r="3346" spans="2:13" s="221" customFormat="1">
      <c r="B3346" s="222"/>
      <c r="C3346" s="222"/>
      <c r="D3346" s="222"/>
      <c r="E3346" s="222"/>
      <c r="F3346" s="222"/>
      <c r="G3346" s="222"/>
      <c r="H3346" s="222"/>
      <c r="I3346" s="222"/>
      <c r="J3346" s="222"/>
      <c r="K3346" s="222"/>
      <c r="L3346" s="222"/>
      <c r="M3346" s="752"/>
    </row>
    <row r="3347" spans="2:13" s="221" customFormat="1">
      <c r="B3347" s="222"/>
      <c r="C3347" s="222"/>
      <c r="D3347" s="222"/>
      <c r="E3347" s="222"/>
      <c r="F3347" s="222"/>
      <c r="G3347" s="222"/>
      <c r="H3347" s="222"/>
      <c r="I3347" s="222"/>
      <c r="J3347" s="222"/>
      <c r="K3347" s="222"/>
      <c r="L3347" s="222"/>
      <c r="M3347" s="752"/>
    </row>
    <row r="3348" spans="2:13" s="221" customFormat="1">
      <c r="B3348" s="222"/>
      <c r="C3348" s="222"/>
      <c r="D3348" s="222"/>
      <c r="E3348" s="222"/>
      <c r="F3348" s="222"/>
      <c r="G3348" s="222"/>
      <c r="H3348" s="222"/>
      <c r="I3348" s="222"/>
      <c r="J3348" s="222"/>
      <c r="K3348" s="222"/>
      <c r="L3348" s="222"/>
      <c r="M3348" s="752"/>
    </row>
    <row r="3349" spans="2:13" s="221" customFormat="1">
      <c r="B3349" s="222"/>
      <c r="C3349" s="222"/>
      <c r="D3349" s="222"/>
      <c r="E3349" s="222"/>
      <c r="F3349" s="222"/>
      <c r="G3349" s="222"/>
      <c r="H3349" s="222"/>
      <c r="I3349" s="222"/>
      <c r="J3349" s="222"/>
      <c r="K3349" s="222"/>
      <c r="L3349" s="222"/>
      <c r="M3349" s="752"/>
    </row>
    <row r="3350" spans="2:13" s="221" customFormat="1">
      <c r="B3350" s="222"/>
      <c r="C3350" s="222"/>
      <c r="D3350" s="222"/>
      <c r="E3350" s="222"/>
      <c r="F3350" s="222"/>
      <c r="G3350" s="222"/>
      <c r="H3350" s="222"/>
      <c r="I3350" s="222"/>
      <c r="J3350" s="222"/>
      <c r="K3350" s="222"/>
      <c r="L3350" s="222"/>
      <c r="M3350" s="752"/>
    </row>
    <row r="3351" spans="2:13" s="221" customFormat="1">
      <c r="B3351" s="222"/>
      <c r="C3351" s="222"/>
      <c r="D3351" s="222"/>
      <c r="E3351" s="222"/>
      <c r="F3351" s="222"/>
      <c r="G3351" s="222"/>
      <c r="H3351" s="222"/>
      <c r="I3351" s="222"/>
      <c r="J3351" s="222"/>
      <c r="K3351" s="222"/>
      <c r="L3351" s="222"/>
      <c r="M3351" s="752"/>
    </row>
    <row r="3352" spans="2:13" s="221" customFormat="1">
      <c r="B3352" s="222"/>
      <c r="C3352" s="222"/>
      <c r="D3352" s="222"/>
      <c r="E3352" s="222"/>
      <c r="F3352" s="222"/>
      <c r="G3352" s="222"/>
      <c r="H3352" s="222"/>
      <c r="I3352" s="222"/>
      <c r="J3352" s="222"/>
      <c r="K3352" s="222"/>
      <c r="L3352" s="222"/>
      <c r="M3352" s="752"/>
    </row>
    <row r="3353" spans="2:13" s="221" customFormat="1">
      <c r="B3353" s="222"/>
      <c r="C3353" s="222"/>
      <c r="D3353" s="222"/>
      <c r="E3353" s="222"/>
      <c r="F3353" s="222"/>
      <c r="G3353" s="222"/>
      <c r="H3353" s="222"/>
      <c r="I3353" s="222"/>
      <c r="J3353" s="222"/>
      <c r="K3353" s="222"/>
      <c r="L3353" s="222"/>
      <c r="M3353" s="752"/>
    </row>
    <row r="3354" spans="2:13" s="221" customFormat="1">
      <c r="B3354" s="222"/>
      <c r="C3354" s="222"/>
      <c r="D3354" s="222"/>
      <c r="E3354" s="222"/>
      <c r="F3354" s="222"/>
      <c r="G3354" s="222"/>
      <c r="H3354" s="222"/>
      <c r="I3354" s="222"/>
      <c r="J3354" s="222"/>
      <c r="K3354" s="222"/>
      <c r="L3354" s="222"/>
      <c r="M3354" s="752"/>
    </row>
    <row r="3355" spans="2:13" s="221" customFormat="1">
      <c r="B3355" s="222"/>
      <c r="C3355" s="222"/>
      <c r="D3355" s="222"/>
      <c r="E3355" s="222"/>
      <c r="F3355" s="222"/>
      <c r="G3355" s="222"/>
      <c r="H3355" s="222"/>
      <c r="I3355" s="222"/>
      <c r="J3355" s="222"/>
      <c r="K3355" s="222"/>
      <c r="L3355" s="222"/>
      <c r="M3355" s="752"/>
    </row>
    <row r="3356" spans="2:13" s="221" customFormat="1">
      <c r="B3356" s="222"/>
      <c r="C3356" s="222"/>
      <c r="D3356" s="222"/>
      <c r="E3356" s="222"/>
      <c r="F3356" s="222"/>
      <c r="G3356" s="222"/>
      <c r="H3356" s="222"/>
      <c r="I3356" s="222"/>
      <c r="J3356" s="222"/>
      <c r="K3356" s="222"/>
      <c r="L3356" s="222"/>
      <c r="M3356" s="752"/>
    </row>
    <row r="3357" spans="2:13" s="221" customFormat="1">
      <c r="B3357" s="222"/>
      <c r="C3357" s="222"/>
      <c r="D3357" s="222"/>
      <c r="E3357" s="222"/>
      <c r="F3357" s="222"/>
      <c r="G3357" s="222"/>
      <c r="H3357" s="222"/>
      <c r="I3357" s="222"/>
      <c r="J3357" s="222"/>
      <c r="K3357" s="222"/>
      <c r="L3357" s="222"/>
      <c r="M3357" s="752"/>
    </row>
    <row r="3358" spans="2:13" s="221" customFormat="1">
      <c r="B3358" s="222"/>
      <c r="C3358" s="222"/>
      <c r="D3358" s="222"/>
      <c r="E3358" s="222"/>
      <c r="F3358" s="222"/>
      <c r="G3358" s="222"/>
      <c r="H3358" s="222"/>
      <c r="I3358" s="222"/>
      <c r="J3358" s="222"/>
      <c r="K3358" s="222"/>
      <c r="L3358" s="222"/>
      <c r="M3358" s="752"/>
    </row>
    <row r="3359" spans="2:13" s="221" customFormat="1">
      <c r="B3359" s="222"/>
      <c r="C3359" s="222"/>
      <c r="D3359" s="222"/>
      <c r="E3359" s="222"/>
      <c r="F3359" s="222"/>
      <c r="G3359" s="222"/>
      <c r="H3359" s="222"/>
      <c r="I3359" s="222"/>
      <c r="J3359" s="222"/>
      <c r="K3359" s="222"/>
      <c r="L3359" s="222"/>
      <c r="M3359" s="752"/>
    </row>
    <row r="3360" spans="2:13" s="221" customFormat="1">
      <c r="B3360" s="222"/>
      <c r="C3360" s="222"/>
      <c r="D3360" s="222"/>
      <c r="E3360" s="222"/>
      <c r="F3360" s="222"/>
      <c r="G3360" s="222"/>
      <c r="H3360" s="222"/>
      <c r="I3360" s="222"/>
      <c r="J3360" s="222"/>
      <c r="K3360" s="222"/>
      <c r="L3360" s="222"/>
      <c r="M3360" s="752"/>
    </row>
    <row r="3361" spans="2:13" s="221" customFormat="1">
      <c r="B3361" s="222"/>
      <c r="C3361" s="222"/>
      <c r="D3361" s="222"/>
      <c r="E3361" s="222"/>
      <c r="F3361" s="222"/>
      <c r="G3361" s="222"/>
      <c r="H3361" s="222"/>
      <c r="I3361" s="222"/>
      <c r="J3361" s="222"/>
      <c r="K3361" s="222"/>
      <c r="L3361" s="222"/>
      <c r="M3361" s="752"/>
    </row>
    <row r="3362" spans="2:13" s="221" customFormat="1">
      <c r="B3362" s="222"/>
      <c r="C3362" s="222"/>
      <c r="D3362" s="222"/>
      <c r="E3362" s="222"/>
      <c r="F3362" s="222"/>
      <c r="G3362" s="222"/>
      <c r="H3362" s="222"/>
      <c r="I3362" s="222"/>
      <c r="J3362" s="222"/>
      <c r="K3362" s="222"/>
      <c r="L3362" s="222"/>
      <c r="M3362" s="752"/>
    </row>
    <row r="3363" spans="2:13" s="221" customFormat="1">
      <c r="B3363" s="222"/>
      <c r="C3363" s="222"/>
      <c r="D3363" s="222"/>
      <c r="E3363" s="222"/>
      <c r="F3363" s="222"/>
      <c r="G3363" s="222"/>
      <c r="H3363" s="222"/>
      <c r="I3363" s="222"/>
      <c r="J3363" s="222"/>
      <c r="K3363" s="222"/>
      <c r="L3363" s="222"/>
      <c r="M3363" s="752"/>
    </row>
    <row r="3364" spans="2:13" s="221" customFormat="1">
      <c r="B3364" s="222"/>
      <c r="C3364" s="222"/>
      <c r="D3364" s="222"/>
      <c r="E3364" s="222"/>
      <c r="F3364" s="222"/>
      <c r="G3364" s="222"/>
      <c r="H3364" s="222"/>
      <c r="I3364" s="222"/>
      <c r="J3364" s="222"/>
      <c r="K3364" s="222"/>
      <c r="L3364" s="222"/>
      <c r="M3364" s="752"/>
    </row>
    <row r="3365" spans="2:13" s="221" customFormat="1">
      <c r="B3365" s="222"/>
      <c r="C3365" s="222"/>
      <c r="D3365" s="222"/>
      <c r="E3365" s="222"/>
      <c r="F3365" s="222"/>
      <c r="G3365" s="222"/>
      <c r="H3365" s="222"/>
      <c r="I3365" s="222"/>
      <c r="J3365" s="222"/>
      <c r="K3365" s="222"/>
      <c r="L3365" s="222"/>
      <c r="M3365" s="752"/>
    </row>
    <row r="3366" spans="2:13" s="221" customFormat="1">
      <c r="B3366" s="222"/>
      <c r="C3366" s="222"/>
      <c r="D3366" s="222"/>
      <c r="E3366" s="222"/>
      <c r="F3366" s="222"/>
      <c r="G3366" s="222"/>
      <c r="H3366" s="222"/>
      <c r="I3366" s="222"/>
      <c r="J3366" s="222"/>
      <c r="K3366" s="222"/>
      <c r="L3366" s="222"/>
      <c r="M3366" s="752"/>
    </row>
    <row r="3367" spans="2:13" s="221" customFormat="1">
      <c r="B3367" s="222"/>
      <c r="C3367" s="222"/>
      <c r="D3367" s="222"/>
      <c r="E3367" s="222"/>
      <c r="F3367" s="222"/>
      <c r="G3367" s="222"/>
      <c r="H3367" s="222"/>
      <c r="I3367" s="222"/>
      <c r="J3367" s="222"/>
      <c r="K3367" s="222"/>
      <c r="L3367" s="222"/>
      <c r="M3367" s="752"/>
    </row>
    <row r="3368" spans="2:13" s="221" customFormat="1">
      <c r="B3368" s="222"/>
      <c r="C3368" s="222"/>
      <c r="D3368" s="222"/>
      <c r="E3368" s="222"/>
      <c r="F3368" s="222"/>
      <c r="G3368" s="222"/>
      <c r="H3368" s="222"/>
      <c r="I3368" s="222"/>
      <c r="J3368" s="222"/>
      <c r="K3368" s="222"/>
      <c r="L3368" s="222"/>
      <c r="M3368" s="752"/>
    </row>
    <row r="3369" spans="2:13" s="221" customFormat="1">
      <c r="B3369" s="222"/>
      <c r="C3369" s="222"/>
      <c r="D3369" s="222"/>
      <c r="E3369" s="222"/>
      <c r="F3369" s="222"/>
      <c r="G3369" s="222"/>
      <c r="H3369" s="222"/>
      <c r="I3369" s="222"/>
      <c r="J3369" s="222"/>
      <c r="K3369" s="222"/>
      <c r="L3369" s="222"/>
      <c r="M3369" s="752"/>
    </row>
    <row r="3370" spans="2:13" s="221" customFormat="1">
      <c r="B3370" s="222"/>
      <c r="C3370" s="222"/>
      <c r="D3370" s="222"/>
      <c r="E3370" s="222"/>
      <c r="F3370" s="222"/>
      <c r="G3370" s="222"/>
      <c r="H3370" s="222"/>
      <c r="I3370" s="222"/>
      <c r="J3370" s="222"/>
      <c r="K3370" s="222"/>
      <c r="L3370" s="222"/>
      <c r="M3370" s="752"/>
    </row>
    <row r="3371" spans="2:13" s="221" customFormat="1">
      <c r="B3371" s="222"/>
      <c r="C3371" s="222"/>
      <c r="D3371" s="222"/>
      <c r="E3371" s="222"/>
      <c r="F3371" s="222"/>
      <c r="G3371" s="222"/>
      <c r="H3371" s="222"/>
      <c r="I3371" s="222"/>
      <c r="J3371" s="222"/>
      <c r="K3371" s="222"/>
      <c r="L3371" s="222"/>
      <c r="M3371" s="752"/>
    </row>
    <row r="3372" spans="2:13" s="221" customFormat="1">
      <c r="B3372" s="222"/>
      <c r="C3372" s="222"/>
      <c r="D3372" s="222"/>
      <c r="E3372" s="222"/>
      <c r="F3372" s="222"/>
      <c r="G3372" s="222"/>
      <c r="H3372" s="222"/>
      <c r="I3372" s="222"/>
      <c r="J3372" s="222"/>
      <c r="K3372" s="222"/>
      <c r="L3372" s="222"/>
      <c r="M3372" s="752"/>
    </row>
    <row r="3373" spans="2:13" s="221" customFormat="1">
      <c r="B3373" s="222"/>
      <c r="C3373" s="222"/>
      <c r="D3373" s="222"/>
      <c r="E3373" s="222"/>
      <c r="F3373" s="222"/>
      <c r="G3373" s="222"/>
      <c r="H3373" s="222"/>
      <c r="I3373" s="222"/>
      <c r="J3373" s="222"/>
      <c r="K3373" s="222"/>
      <c r="L3373" s="222"/>
      <c r="M3373" s="752"/>
    </row>
    <row r="3374" spans="2:13" s="221" customFormat="1">
      <c r="B3374" s="222"/>
      <c r="C3374" s="222"/>
      <c r="D3374" s="222"/>
      <c r="E3374" s="222"/>
      <c r="F3374" s="222"/>
      <c r="G3374" s="222"/>
      <c r="H3374" s="222"/>
      <c r="I3374" s="222"/>
      <c r="J3374" s="222"/>
      <c r="K3374" s="222"/>
      <c r="L3374" s="222"/>
      <c r="M3374" s="752"/>
    </row>
    <row r="3375" spans="2:13" s="221" customFormat="1">
      <c r="B3375" s="222"/>
      <c r="C3375" s="222"/>
      <c r="D3375" s="222"/>
      <c r="E3375" s="222"/>
      <c r="F3375" s="222"/>
      <c r="G3375" s="222"/>
      <c r="H3375" s="222"/>
      <c r="I3375" s="222"/>
      <c r="J3375" s="222"/>
      <c r="K3375" s="222"/>
      <c r="L3375" s="222"/>
      <c r="M3375" s="752"/>
    </row>
    <row r="3376" spans="2:13" s="221" customFormat="1">
      <c r="B3376" s="222"/>
      <c r="C3376" s="222"/>
      <c r="D3376" s="222"/>
      <c r="E3376" s="222"/>
      <c r="F3376" s="222"/>
      <c r="G3376" s="222"/>
      <c r="H3376" s="222"/>
      <c r="I3376" s="222"/>
      <c r="J3376" s="222"/>
      <c r="K3376" s="222"/>
      <c r="L3376" s="222"/>
      <c r="M3376" s="752"/>
    </row>
    <row r="3377" spans="2:13" s="221" customFormat="1">
      <c r="B3377" s="222"/>
      <c r="C3377" s="222"/>
      <c r="D3377" s="222"/>
      <c r="E3377" s="222"/>
      <c r="F3377" s="222"/>
      <c r="G3377" s="222"/>
      <c r="H3377" s="222"/>
      <c r="I3377" s="222"/>
      <c r="J3377" s="222"/>
      <c r="K3377" s="222"/>
      <c r="L3377" s="222"/>
      <c r="M3377" s="752"/>
    </row>
    <row r="3378" spans="2:13" s="221" customFormat="1">
      <c r="B3378" s="222"/>
      <c r="C3378" s="222"/>
      <c r="D3378" s="222"/>
      <c r="E3378" s="222"/>
      <c r="F3378" s="222"/>
      <c r="G3378" s="222"/>
      <c r="H3378" s="222"/>
      <c r="I3378" s="222"/>
      <c r="J3378" s="222"/>
      <c r="K3378" s="222"/>
      <c r="L3378" s="222"/>
      <c r="M3378" s="752"/>
    </row>
    <row r="3379" spans="2:13" s="221" customFormat="1">
      <c r="B3379" s="222"/>
      <c r="C3379" s="222"/>
      <c r="D3379" s="222"/>
      <c r="E3379" s="222"/>
      <c r="F3379" s="222"/>
      <c r="G3379" s="222"/>
      <c r="H3379" s="222"/>
      <c r="I3379" s="222"/>
      <c r="J3379" s="222"/>
      <c r="K3379" s="222"/>
      <c r="L3379" s="222"/>
      <c r="M3379" s="752"/>
    </row>
    <row r="3380" spans="2:13" s="221" customFormat="1">
      <c r="B3380" s="222"/>
      <c r="C3380" s="222"/>
      <c r="D3380" s="222"/>
      <c r="E3380" s="222"/>
      <c r="F3380" s="222"/>
      <c r="G3380" s="222"/>
      <c r="H3380" s="222"/>
      <c r="I3380" s="222"/>
      <c r="J3380" s="222"/>
      <c r="K3380" s="222"/>
      <c r="L3380" s="222"/>
      <c r="M3380" s="752"/>
    </row>
    <row r="3381" spans="2:13" s="221" customFormat="1">
      <c r="B3381" s="222"/>
      <c r="C3381" s="222"/>
      <c r="D3381" s="222"/>
      <c r="E3381" s="222"/>
      <c r="F3381" s="222"/>
      <c r="G3381" s="222"/>
      <c r="H3381" s="222"/>
      <c r="I3381" s="222"/>
      <c r="J3381" s="222"/>
      <c r="K3381" s="222"/>
      <c r="L3381" s="222"/>
      <c r="M3381" s="752"/>
    </row>
    <row r="3382" spans="2:13" s="221" customFormat="1">
      <c r="B3382" s="222"/>
      <c r="C3382" s="222"/>
      <c r="D3382" s="222"/>
      <c r="E3382" s="222"/>
      <c r="F3382" s="222"/>
      <c r="G3382" s="222"/>
      <c r="H3382" s="222"/>
      <c r="I3382" s="222"/>
      <c r="J3382" s="222"/>
      <c r="K3382" s="222"/>
      <c r="L3382" s="222"/>
      <c r="M3382" s="752"/>
    </row>
    <row r="3383" spans="2:13" s="221" customFormat="1">
      <c r="B3383" s="222"/>
      <c r="C3383" s="222"/>
      <c r="D3383" s="222"/>
      <c r="E3383" s="222"/>
      <c r="F3383" s="222"/>
      <c r="G3383" s="222"/>
      <c r="H3383" s="222"/>
      <c r="I3383" s="222"/>
      <c r="J3383" s="222"/>
      <c r="K3383" s="222"/>
      <c r="L3383" s="222"/>
      <c r="M3383" s="752"/>
    </row>
    <row r="3384" spans="2:13" s="221" customFormat="1">
      <c r="B3384" s="222"/>
      <c r="C3384" s="222"/>
      <c r="D3384" s="222"/>
      <c r="E3384" s="222"/>
      <c r="F3384" s="222"/>
      <c r="G3384" s="222"/>
      <c r="H3384" s="222"/>
      <c r="I3384" s="222"/>
      <c r="J3384" s="222"/>
      <c r="K3384" s="222"/>
      <c r="L3384" s="222"/>
      <c r="M3384" s="752"/>
    </row>
    <row r="3385" spans="2:13" s="221" customFormat="1">
      <c r="B3385" s="222"/>
      <c r="C3385" s="222"/>
      <c r="D3385" s="222"/>
      <c r="E3385" s="222"/>
      <c r="F3385" s="222"/>
      <c r="G3385" s="222"/>
      <c r="H3385" s="222"/>
      <c r="I3385" s="222"/>
      <c r="J3385" s="222"/>
      <c r="K3385" s="222"/>
      <c r="L3385" s="222"/>
      <c r="M3385" s="752"/>
    </row>
    <row r="3386" spans="2:13" s="221" customFormat="1">
      <c r="B3386" s="222"/>
      <c r="C3386" s="222"/>
      <c r="D3386" s="222"/>
      <c r="E3386" s="222"/>
      <c r="F3386" s="222"/>
      <c r="G3386" s="222"/>
      <c r="H3386" s="222"/>
      <c r="I3386" s="222"/>
      <c r="J3386" s="222"/>
      <c r="K3386" s="222"/>
      <c r="L3386" s="222"/>
      <c r="M3386" s="752"/>
    </row>
    <row r="3387" spans="2:13" s="221" customFormat="1">
      <c r="B3387" s="222"/>
      <c r="C3387" s="222"/>
      <c r="D3387" s="222"/>
      <c r="E3387" s="222"/>
      <c r="F3387" s="222"/>
      <c r="G3387" s="222"/>
      <c r="H3387" s="222"/>
      <c r="I3387" s="222"/>
      <c r="J3387" s="222"/>
      <c r="K3387" s="222"/>
      <c r="L3387" s="222"/>
      <c r="M3387" s="752"/>
    </row>
    <row r="3388" spans="2:13" s="221" customFormat="1">
      <c r="B3388" s="222"/>
      <c r="C3388" s="222"/>
      <c r="D3388" s="222"/>
      <c r="E3388" s="222"/>
      <c r="F3388" s="222"/>
      <c r="G3388" s="222"/>
      <c r="H3388" s="222"/>
      <c r="I3388" s="222"/>
      <c r="J3388" s="222"/>
      <c r="K3388" s="222"/>
      <c r="L3388" s="222"/>
      <c r="M3388" s="752"/>
    </row>
    <row r="3389" spans="2:13" s="221" customFormat="1">
      <c r="B3389" s="222"/>
      <c r="C3389" s="222"/>
      <c r="D3389" s="222"/>
      <c r="E3389" s="222"/>
      <c r="F3389" s="222"/>
      <c r="G3389" s="222"/>
      <c r="H3389" s="222"/>
      <c r="I3389" s="222"/>
      <c r="J3389" s="222"/>
      <c r="K3389" s="222"/>
      <c r="L3389" s="222"/>
      <c r="M3389" s="752"/>
    </row>
    <row r="3390" spans="2:13" s="221" customFormat="1">
      <c r="B3390" s="222"/>
      <c r="C3390" s="222"/>
      <c r="D3390" s="222"/>
      <c r="E3390" s="222"/>
      <c r="F3390" s="222"/>
      <c r="G3390" s="222"/>
      <c r="H3390" s="222"/>
      <c r="I3390" s="222"/>
      <c r="J3390" s="222"/>
      <c r="K3390" s="222"/>
      <c r="L3390" s="222"/>
      <c r="M3390" s="752"/>
    </row>
    <row r="3391" spans="2:13" s="221" customFormat="1">
      <c r="B3391" s="222"/>
      <c r="C3391" s="222"/>
      <c r="D3391" s="222"/>
      <c r="E3391" s="222"/>
      <c r="F3391" s="222"/>
      <c r="G3391" s="222"/>
      <c r="H3391" s="222"/>
      <c r="I3391" s="222"/>
      <c r="J3391" s="222"/>
      <c r="K3391" s="222"/>
      <c r="L3391" s="222"/>
      <c r="M3391" s="752"/>
    </row>
    <row r="3392" spans="2:13" s="221" customFormat="1">
      <c r="B3392" s="222"/>
      <c r="C3392" s="222"/>
      <c r="D3392" s="222"/>
      <c r="E3392" s="222"/>
      <c r="F3392" s="222"/>
      <c r="G3392" s="222"/>
      <c r="H3392" s="222"/>
      <c r="I3392" s="222"/>
      <c r="J3392" s="222"/>
      <c r="K3392" s="222"/>
      <c r="L3392" s="222"/>
      <c r="M3392" s="752"/>
    </row>
    <row r="3393" spans="2:13" s="221" customFormat="1">
      <c r="B3393" s="222"/>
      <c r="C3393" s="222"/>
      <c r="D3393" s="222"/>
      <c r="E3393" s="222"/>
      <c r="F3393" s="222"/>
      <c r="G3393" s="222"/>
      <c r="H3393" s="222"/>
      <c r="I3393" s="222"/>
      <c r="J3393" s="222"/>
      <c r="K3393" s="222"/>
      <c r="L3393" s="222"/>
      <c r="M3393" s="752"/>
    </row>
    <row r="3394" spans="2:13" s="221" customFormat="1">
      <c r="B3394" s="222"/>
      <c r="C3394" s="222"/>
      <c r="D3394" s="222"/>
      <c r="E3394" s="222"/>
      <c r="F3394" s="222"/>
      <c r="G3394" s="222"/>
      <c r="H3394" s="222"/>
      <c r="I3394" s="222"/>
      <c r="J3394" s="222"/>
      <c r="K3394" s="222"/>
      <c r="L3394" s="222"/>
      <c r="M3394" s="752"/>
    </row>
    <row r="3395" spans="2:13" s="221" customFormat="1">
      <c r="B3395" s="222"/>
      <c r="C3395" s="222"/>
      <c r="D3395" s="222"/>
      <c r="E3395" s="222"/>
      <c r="F3395" s="222"/>
      <c r="G3395" s="222"/>
      <c r="H3395" s="222"/>
      <c r="I3395" s="222"/>
      <c r="J3395" s="222"/>
      <c r="K3395" s="222"/>
      <c r="L3395" s="222"/>
      <c r="M3395" s="752"/>
    </row>
    <row r="3396" spans="2:13" s="221" customFormat="1">
      <c r="B3396" s="222"/>
      <c r="C3396" s="222"/>
      <c r="D3396" s="222"/>
      <c r="E3396" s="222"/>
      <c r="F3396" s="222"/>
      <c r="G3396" s="222"/>
      <c r="H3396" s="222"/>
      <c r="I3396" s="222"/>
      <c r="J3396" s="222"/>
      <c r="K3396" s="222"/>
      <c r="L3396" s="222"/>
      <c r="M3396" s="752"/>
    </row>
    <row r="3397" spans="2:13" s="221" customFormat="1">
      <c r="B3397" s="222"/>
      <c r="C3397" s="222"/>
      <c r="D3397" s="222"/>
      <c r="E3397" s="222"/>
      <c r="F3397" s="222"/>
      <c r="G3397" s="222"/>
      <c r="H3397" s="222"/>
      <c r="I3397" s="222"/>
      <c r="J3397" s="222"/>
      <c r="K3397" s="222"/>
      <c r="L3397" s="222"/>
      <c r="M3397" s="752"/>
    </row>
    <row r="3398" spans="2:13" s="221" customFormat="1">
      <c r="B3398" s="222"/>
      <c r="C3398" s="222"/>
      <c r="D3398" s="222"/>
      <c r="E3398" s="222"/>
      <c r="F3398" s="222"/>
      <c r="G3398" s="222"/>
      <c r="H3398" s="222"/>
      <c r="I3398" s="222"/>
      <c r="J3398" s="222"/>
      <c r="K3398" s="222"/>
      <c r="L3398" s="222"/>
      <c r="M3398" s="752"/>
    </row>
    <row r="3399" spans="2:13" s="221" customFormat="1">
      <c r="B3399" s="222"/>
      <c r="C3399" s="222"/>
      <c r="D3399" s="222"/>
      <c r="E3399" s="222"/>
      <c r="F3399" s="222"/>
      <c r="G3399" s="222"/>
      <c r="H3399" s="222"/>
      <c r="I3399" s="222"/>
      <c r="J3399" s="222"/>
      <c r="K3399" s="222"/>
      <c r="L3399" s="222"/>
      <c r="M3399" s="752"/>
    </row>
    <row r="3400" spans="2:13" s="221" customFormat="1">
      <c r="B3400" s="222"/>
      <c r="C3400" s="222"/>
      <c r="D3400" s="222"/>
      <c r="E3400" s="222"/>
      <c r="F3400" s="222"/>
      <c r="G3400" s="222"/>
      <c r="H3400" s="222"/>
      <c r="I3400" s="222"/>
      <c r="J3400" s="222"/>
      <c r="K3400" s="222"/>
      <c r="L3400" s="222"/>
      <c r="M3400" s="752"/>
    </row>
    <row r="3401" spans="2:13" s="221" customFormat="1">
      <c r="B3401" s="222"/>
      <c r="C3401" s="222"/>
      <c r="D3401" s="222"/>
      <c r="E3401" s="222"/>
      <c r="F3401" s="222"/>
      <c r="G3401" s="222"/>
      <c r="H3401" s="222"/>
      <c r="I3401" s="222"/>
      <c r="J3401" s="222"/>
      <c r="K3401" s="222"/>
      <c r="L3401" s="222"/>
      <c r="M3401" s="752"/>
    </row>
    <row r="3402" spans="2:13" s="221" customFormat="1">
      <c r="B3402" s="222"/>
      <c r="C3402" s="222"/>
      <c r="D3402" s="222"/>
      <c r="E3402" s="222"/>
      <c r="F3402" s="222"/>
      <c r="G3402" s="222"/>
      <c r="H3402" s="222"/>
      <c r="I3402" s="222"/>
      <c r="J3402" s="222"/>
      <c r="K3402" s="222"/>
      <c r="L3402" s="222"/>
      <c r="M3402" s="752"/>
    </row>
    <row r="3403" spans="2:13" s="221" customFormat="1">
      <c r="B3403" s="222"/>
      <c r="C3403" s="222"/>
      <c r="D3403" s="222"/>
      <c r="E3403" s="222"/>
      <c r="F3403" s="222"/>
      <c r="G3403" s="222"/>
      <c r="H3403" s="222"/>
      <c r="I3403" s="222"/>
      <c r="J3403" s="222"/>
      <c r="K3403" s="222"/>
      <c r="L3403" s="222"/>
      <c r="M3403" s="752"/>
    </row>
    <row r="3404" spans="2:13" s="221" customFormat="1">
      <c r="B3404" s="222"/>
      <c r="C3404" s="222"/>
      <c r="D3404" s="222"/>
      <c r="E3404" s="222"/>
      <c r="F3404" s="222"/>
      <c r="G3404" s="222"/>
      <c r="H3404" s="222"/>
      <c r="I3404" s="222"/>
      <c r="J3404" s="222"/>
      <c r="K3404" s="222"/>
      <c r="L3404" s="222"/>
      <c r="M3404" s="752"/>
    </row>
    <row r="3405" spans="2:13" s="221" customFormat="1">
      <c r="B3405" s="222"/>
      <c r="C3405" s="222"/>
      <c r="D3405" s="222"/>
      <c r="E3405" s="222"/>
      <c r="F3405" s="222"/>
      <c r="G3405" s="222"/>
      <c r="H3405" s="222"/>
      <c r="I3405" s="222"/>
      <c r="J3405" s="222"/>
      <c r="K3405" s="222"/>
      <c r="L3405" s="222"/>
      <c r="M3405" s="752"/>
    </row>
    <row r="3406" spans="2:13" s="221" customFormat="1">
      <c r="B3406" s="222"/>
      <c r="C3406" s="222"/>
      <c r="D3406" s="222"/>
      <c r="E3406" s="222"/>
      <c r="F3406" s="222"/>
      <c r="G3406" s="222"/>
      <c r="H3406" s="222"/>
      <c r="I3406" s="222"/>
      <c r="J3406" s="222"/>
      <c r="K3406" s="222"/>
      <c r="L3406" s="222"/>
      <c r="M3406" s="752"/>
    </row>
    <row r="3407" spans="2:13" s="221" customFormat="1">
      <c r="B3407" s="222"/>
      <c r="C3407" s="222"/>
      <c r="D3407" s="222"/>
      <c r="E3407" s="222"/>
      <c r="F3407" s="222"/>
      <c r="G3407" s="222"/>
      <c r="H3407" s="222"/>
      <c r="I3407" s="222"/>
      <c r="J3407" s="222"/>
      <c r="K3407" s="222"/>
      <c r="L3407" s="222"/>
      <c r="M3407" s="752"/>
    </row>
    <row r="3408" spans="2:13" s="221" customFormat="1">
      <c r="B3408" s="222"/>
      <c r="C3408" s="222"/>
      <c r="D3408" s="222"/>
      <c r="E3408" s="222"/>
      <c r="F3408" s="222"/>
      <c r="G3408" s="222"/>
      <c r="H3408" s="222"/>
      <c r="I3408" s="222"/>
      <c r="J3408" s="222"/>
      <c r="K3408" s="222"/>
      <c r="L3408" s="222"/>
      <c r="M3408" s="752"/>
    </row>
    <row r="3409" spans="2:13" s="221" customFormat="1">
      <c r="B3409" s="222"/>
      <c r="C3409" s="222"/>
      <c r="D3409" s="222"/>
      <c r="E3409" s="222"/>
      <c r="F3409" s="222"/>
      <c r="G3409" s="222"/>
      <c r="H3409" s="222"/>
      <c r="I3409" s="222"/>
      <c r="J3409" s="222"/>
      <c r="K3409" s="222"/>
      <c r="L3409" s="222"/>
      <c r="M3409" s="752"/>
    </row>
    <row r="3410" spans="2:13" s="221" customFormat="1">
      <c r="B3410" s="222"/>
      <c r="C3410" s="222"/>
      <c r="D3410" s="222"/>
      <c r="E3410" s="222"/>
      <c r="F3410" s="222"/>
      <c r="G3410" s="222"/>
      <c r="H3410" s="222"/>
      <c r="I3410" s="222"/>
      <c r="J3410" s="222"/>
      <c r="K3410" s="222"/>
      <c r="L3410" s="222"/>
      <c r="M3410" s="752"/>
    </row>
    <row r="3411" spans="2:13" s="221" customFormat="1">
      <c r="B3411" s="222"/>
      <c r="C3411" s="222"/>
      <c r="D3411" s="222"/>
      <c r="E3411" s="222"/>
      <c r="F3411" s="222"/>
      <c r="G3411" s="222"/>
      <c r="H3411" s="222"/>
      <c r="I3411" s="222"/>
      <c r="J3411" s="222"/>
      <c r="K3411" s="222"/>
      <c r="L3411" s="222"/>
      <c r="M3411" s="752"/>
    </row>
    <row r="3412" spans="2:13" s="221" customFormat="1">
      <c r="B3412" s="222"/>
      <c r="C3412" s="222"/>
      <c r="D3412" s="222"/>
      <c r="E3412" s="222"/>
      <c r="F3412" s="222"/>
      <c r="G3412" s="222"/>
      <c r="H3412" s="222"/>
      <c r="I3412" s="222"/>
      <c r="J3412" s="222"/>
      <c r="K3412" s="222"/>
      <c r="L3412" s="222"/>
      <c r="M3412" s="752"/>
    </row>
    <row r="3413" spans="2:13" s="221" customFormat="1">
      <c r="B3413" s="222"/>
      <c r="C3413" s="222"/>
      <c r="D3413" s="222"/>
      <c r="E3413" s="222"/>
      <c r="F3413" s="222"/>
      <c r="G3413" s="222"/>
      <c r="H3413" s="222"/>
      <c r="I3413" s="222"/>
      <c r="J3413" s="222"/>
      <c r="K3413" s="222"/>
      <c r="L3413" s="222"/>
      <c r="M3413" s="752"/>
    </row>
    <row r="3414" spans="2:13" s="221" customFormat="1">
      <c r="B3414" s="222"/>
      <c r="C3414" s="222"/>
      <c r="D3414" s="222"/>
      <c r="E3414" s="222"/>
      <c r="F3414" s="222"/>
      <c r="G3414" s="222"/>
      <c r="H3414" s="222"/>
      <c r="I3414" s="222"/>
      <c r="J3414" s="222"/>
      <c r="K3414" s="222"/>
      <c r="L3414" s="222"/>
      <c r="M3414" s="752"/>
    </row>
    <row r="3415" spans="2:13" s="221" customFormat="1">
      <c r="B3415" s="222"/>
      <c r="C3415" s="222"/>
      <c r="D3415" s="222"/>
      <c r="E3415" s="222"/>
      <c r="F3415" s="222"/>
      <c r="G3415" s="222"/>
      <c r="H3415" s="222"/>
      <c r="I3415" s="222"/>
      <c r="J3415" s="222"/>
      <c r="K3415" s="222"/>
      <c r="L3415" s="222"/>
      <c r="M3415" s="752"/>
    </row>
    <row r="3416" spans="2:13" s="221" customFormat="1">
      <c r="B3416" s="222"/>
      <c r="C3416" s="222"/>
      <c r="D3416" s="222"/>
      <c r="E3416" s="222"/>
      <c r="F3416" s="222"/>
      <c r="G3416" s="222"/>
      <c r="H3416" s="222"/>
      <c r="I3416" s="222"/>
      <c r="J3416" s="222"/>
      <c r="K3416" s="222"/>
      <c r="L3416" s="222"/>
      <c r="M3416" s="752"/>
    </row>
    <row r="3417" spans="2:13" s="221" customFormat="1">
      <c r="B3417" s="222"/>
      <c r="C3417" s="222"/>
      <c r="D3417" s="222"/>
      <c r="E3417" s="222"/>
      <c r="F3417" s="222"/>
      <c r="G3417" s="222"/>
      <c r="H3417" s="222"/>
      <c r="I3417" s="222"/>
      <c r="J3417" s="222"/>
      <c r="K3417" s="222"/>
      <c r="L3417" s="222"/>
      <c r="M3417" s="752"/>
    </row>
    <row r="3418" spans="2:13" s="221" customFormat="1">
      <c r="B3418" s="222"/>
      <c r="C3418" s="222"/>
      <c r="D3418" s="222"/>
      <c r="E3418" s="222"/>
      <c r="F3418" s="222"/>
      <c r="G3418" s="222"/>
      <c r="H3418" s="222"/>
      <c r="I3418" s="222"/>
      <c r="J3418" s="222"/>
      <c r="K3418" s="222"/>
      <c r="L3418" s="222"/>
      <c r="M3418" s="752"/>
    </row>
    <row r="3419" spans="2:13" s="221" customFormat="1">
      <c r="B3419" s="222"/>
      <c r="C3419" s="222"/>
      <c r="D3419" s="222"/>
      <c r="E3419" s="222"/>
      <c r="F3419" s="222"/>
      <c r="G3419" s="222"/>
      <c r="H3419" s="222"/>
      <c r="I3419" s="222"/>
      <c r="J3419" s="222"/>
      <c r="K3419" s="222"/>
      <c r="L3419" s="222"/>
      <c r="M3419" s="752"/>
    </row>
    <row r="3420" spans="2:13" s="221" customFormat="1">
      <c r="B3420" s="222"/>
      <c r="C3420" s="222"/>
      <c r="D3420" s="222"/>
      <c r="E3420" s="222"/>
      <c r="F3420" s="222"/>
      <c r="G3420" s="222"/>
      <c r="H3420" s="222"/>
      <c r="I3420" s="222"/>
      <c r="J3420" s="222"/>
      <c r="K3420" s="222"/>
      <c r="L3420" s="222"/>
      <c r="M3420" s="752"/>
    </row>
    <row r="3421" spans="2:13" s="221" customFormat="1">
      <c r="B3421" s="222"/>
      <c r="C3421" s="222"/>
      <c r="D3421" s="222"/>
      <c r="E3421" s="222"/>
      <c r="F3421" s="222"/>
      <c r="G3421" s="222"/>
      <c r="H3421" s="222"/>
      <c r="I3421" s="222"/>
      <c r="J3421" s="222"/>
      <c r="K3421" s="222"/>
      <c r="L3421" s="222"/>
      <c r="M3421" s="752"/>
    </row>
    <row r="3422" spans="2:13" s="221" customFormat="1">
      <c r="B3422" s="222"/>
      <c r="C3422" s="222"/>
      <c r="D3422" s="222"/>
      <c r="E3422" s="222"/>
      <c r="F3422" s="222"/>
      <c r="G3422" s="222"/>
      <c r="H3422" s="222"/>
      <c r="I3422" s="222"/>
      <c r="J3422" s="222"/>
      <c r="K3422" s="222"/>
      <c r="L3422" s="222"/>
      <c r="M3422" s="752"/>
    </row>
    <row r="3423" spans="2:13" s="221" customFormat="1">
      <c r="B3423" s="222"/>
      <c r="C3423" s="222"/>
      <c r="D3423" s="222"/>
      <c r="E3423" s="222"/>
      <c r="F3423" s="222"/>
      <c r="G3423" s="222"/>
      <c r="H3423" s="222"/>
      <c r="I3423" s="222"/>
      <c r="J3423" s="222"/>
      <c r="K3423" s="222"/>
      <c r="L3423" s="222"/>
      <c r="M3423" s="752"/>
    </row>
    <row r="3424" spans="2:13" s="221" customFormat="1">
      <c r="B3424" s="222"/>
      <c r="C3424" s="222"/>
      <c r="D3424" s="222"/>
      <c r="E3424" s="222"/>
      <c r="F3424" s="222"/>
      <c r="G3424" s="222"/>
      <c r="H3424" s="222"/>
      <c r="I3424" s="222"/>
      <c r="J3424" s="222"/>
      <c r="K3424" s="222"/>
      <c r="L3424" s="222"/>
      <c r="M3424" s="752"/>
    </row>
    <row r="3425" spans="2:13" s="221" customFormat="1">
      <c r="B3425" s="222"/>
      <c r="C3425" s="222"/>
      <c r="D3425" s="222"/>
      <c r="E3425" s="222"/>
      <c r="F3425" s="222"/>
      <c r="G3425" s="222"/>
      <c r="H3425" s="222"/>
      <c r="I3425" s="222"/>
      <c r="J3425" s="222"/>
      <c r="K3425" s="222"/>
      <c r="L3425" s="222"/>
      <c r="M3425" s="752"/>
    </row>
    <row r="3426" spans="2:13" s="221" customFormat="1">
      <c r="B3426" s="222"/>
      <c r="C3426" s="222"/>
      <c r="D3426" s="222"/>
      <c r="E3426" s="222"/>
      <c r="F3426" s="222"/>
      <c r="G3426" s="222"/>
      <c r="H3426" s="222"/>
      <c r="I3426" s="222"/>
      <c r="J3426" s="222"/>
      <c r="K3426" s="222"/>
      <c r="L3426" s="222"/>
      <c r="M3426" s="752"/>
    </row>
    <row r="3427" spans="2:13" s="221" customFormat="1">
      <c r="B3427" s="222"/>
      <c r="C3427" s="222"/>
      <c r="D3427" s="222"/>
      <c r="E3427" s="222"/>
      <c r="F3427" s="222"/>
      <c r="G3427" s="222"/>
      <c r="H3427" s="222"/>
      <c r="I3427" s="222"/>
      <c r="J3427" s="222"/>
      <c r="K3427" s="222"/>
      <c r="L3427" s="222"/>
      <c r="M3427" s="752"/>
    </row>
    <row r="3428" spans="2:13" s="221" customFormat="1">
      <c r="B3428" s="222"/>
      <c r="C3428" s="222"/>
      <c r="D3428" s="222"/>
      <c r="E3428" s="222"/>
      <c r="F3428" s="222"/>
      <c r="G3428" s="222"/>
      <c r="H3428" s="222"/>
      <c r="I3428" s="222"/>
      <c r="J3428" s="222"/>
      <c r="K3428" s="222"/>
      <c r="L3428" s="222"/>
      <c r="M3428" s="752"/>
    </row>
    <row r="3429" spans="2:13" s="221" customFormat="1">
      <c r="B3429" s="222"/>
      <c r="C3429" s="222"/>
      <c r="D3429" s="222"/>
      <c r="E3429" s="222"/>
      <c r="F3429" s="222"/>
      <c r="G3429" s="222"/>
      <c r="H3429" s="222"/>
      <c r="I3429" s="222"/>
      <c r="J3429" s="222"/>
      <c r="K3429" s="222"/>
      <c r="L3429" s="222"/>
      <c r="M3429" s="752"/>
    </row>
    <row r="3430" spans="2:13" s="221" customFormat="1">
      <c r="B3430" s="222"/>
      <c r="C3430" s="222"/>
      <c r="D3430" s="222"/>
      <c r="E3430" s="222"/>
      <c r="F3430" s="222"/>
      <c r="G3430" s="222"/>
      <c r="H3430" s="222"/>
      <c r="I3430" s="222"/>
      <c r="J3430" s="222"/>
      <c r="K3430" s="222"/>
      <c r="L3430" s="222"/>
      <c r="M3430" s="752"/>
    </row>
    <row r="3431" spans="2:13" s="221" customFormat="1">
      <c r="B3431" s="222"/>
      <c r="C3431" s="222"/>
      <c r="D3431" s="222"/>
      <c r="E3431" s="222"/>
      <c r="F3431" s="222"/>
      <c r="G3431" s="222"/>
      <c r="H3431" s="222"/>
      <c r="I3431" s="222"/>
      <c r="J3431" s="222"/>
      <c r="K3431" s="222"/>
      <c r="L3431" s="222"/>
      <c r="M3431" s="752"/>
    </row>
    <row r="3432" spans="2:13" s="221" customFormat="1">
      <c r="B3432" s="222"/>
      <c r="C3432" s="222"/>
      <c r="D3432" s="222"/>
      <c r="E3432" s="222"/>
      <c r="F3432" s="222"/>
      <c r="G3432" s="222"/>
      <c r="H3432" s="222"/>
      <c r="I3432" s="222"/>
      <c r="J3432" s="222"/>
      <c r="K3432" s="222"/>
      <c r="L3432" s="222"/>
      <c r="M3432" s="752"/>
    </row>
    <row r="3433" spans="2:13" s="221" customFormat="1">
      <c r="B3433" s="222"/>
      <c r="C3433" s="222"/>
      <c r="D3433" s="222"/>
      <c r="E3433" s="222"/>
      <c r="F3433" s="222"/>
      <c r="G3433" s="222"/>
      <c r="H3433" s="222"/>
      <c r="I3433" s="222"/>
      <c r="J3433" s="222"/>
      <c r="K3433" s="222"/>
      <c r="L3433" s="222"/>
      <c r="M3433" s="752"/>
    </row>
    <row r="3434" spans="2:13" s="221" customFormat="1">
      <c r="B3434" s="222"/>
      <c r="C3434" s="222"/>
      <c r="D3434" s="222"/>
      <c r="E3434" s="222"/>
      <c r="F3434" s="222"/>
      <c r="G3434" s="222"/>
      <c r="H3434" s="222"/>
      <c r="I3434" s="222"/>
      <c r="J3434" s="222"/>
      <c r="K3434" s="222"/>
      <c r="L3434" s="222"/>
      <c r="M3434" s="752"/>
    </row>
    <row r="3435" spans="2:13" s="221" customFormat="1">
      <c r="B3435" s="222"/>
      <c r="C3435" s="222"/>
      <c r="D3435" s="222"/>
      <c r="E3435" s="222"/>
      <c r="F3435" s="222"/>
      <c r="G3435" s="222"/>
      <c r="H3435" s="222"/>
      <c r="I3435" s="222"/>
      <c r="J3435" s="222"/>
      <c r="K3435" s="222"/>
      <c r="L3435" s="222"/>
      <c r="M3435" s="752"/>
    </row>
    <row r="3436" spans="2:13" s="221" customFormat="1">
      <c r="B3436" s="222"/>
      <c r="C3436" s="222"/>
      <c r="D3436" s="222"/>
      <c r="E3436" s="222"/>
      <c r="F3436" s="222"/>
      <c r="G3436" s="222"/>
      <c r="H3436" s="222"/>
      <c r="I3436" s="222"/>
      <c r="J3436" s="222"/>
      <c r="K3436" s="222"/>
      <c r="L3436" s="222"/>
      <c r="M3436" s="752"/>
    </row>
    <row r="3437" spans="2:13" s="221" customFormat="1">
      <c r="B3437" s="222"/>
      <c r="C3437" s="222"/>
      <c r="D3437" s="222"/>
      <c r="E3437" s="222"/>
      <c r="F3437" s="222"/>
      <c r="G3437" s="222"/>
      <c r="H3437" s="222"/>
      <c r="I3437" s="222"/>
      <c r="J3437" s="222"/>
      <c r="K3437" s="222"/>
      <c r="L3437" s="222"/>
      <c r="M3437" s="752"/>
    </row>
    <row r="3438" spans="2:13" s="221" customFormat="1">
      <c r="B3438" s="222"/>
      <c r="C3438" s="222"/>
      <c r="D3438" s="222"/>
      <c r="E3438" s="222"/>
      <c r="F3438" s="222"/>
      <c r="G3438" s="222"/>
      <c r="H3438" s="222"/>
      <c r="I3438" s="222"/>
      <c r="J3438" s="222"/>
      <c r="K3438" s="222"/>
      <c r="L3438" s="222"/>
      <c r="M3438" s="752"/>
    </row>
    <row r="3439" spans="2:13" s="221" customFormat="1">
      <c r="B3439" s="222"/>
      <c r="C3439" s="222"/>
      <c r="D3439" s="222"/>
      <c r="E3439" s="222"/>
      <c r="F3439" s="222"/>
      <c r="G3439" s="222"/>
      <c r="H3439" s="222"/>
      <c r="I3439" s="222"/>
      <c r="J3439" s="222"/>
      <c r="K3439" s="222"/>
      <c r="L3439" s="222"/>
      <c r="M3439" s="752"/>
    </row>
    <row r="3440" spans="2:13" s="221" customFormat="1">
      <c r="B3440" s="222"/>
      <c r="C3440" s="222"/>
      <c r="D3440" s="222"/>
      <c r="E3440" s="222"/>
      <c r="F3440" s="222"/>
      <c r="G3440" s="222"/>
      <c r="H3440" s="222"/>
      <c r="I3440" s="222"/>
      <c r="J3440" s="222"/>
      <c r="K3440" s="222"/>
      <c r="L3440" s="222"/>
      <c r="M3440" s="752"/>
    </row>
    <row r="3441" spans="2:13" s="221" customFormat="1">
      <c r="B3441" s="222"/>
      <c r="C3441" s="222"/>
      <c r="D3441" s="222"/>
      <c r="E3441" s="222"/>
      <c r="F3441" s="222"/>
      <c r="G3441" s="222"/>
      <c r="H3441" s="222"/>
      <c r="I3441" s="222"/>
      <c r="J3441" s="222"/>
      <c r="K3441" s="222"/>
      <c r="L3441" s="222"/>
      <c r="M3441" s="752"/>
    </row>
    <row r="3442" spans="2:13" s="221" customFormat="1">
      <c r="B3442" s="222"/>
      <c r="C3442" s="222"/>
      <c r="D3442" s="222"/>
      <c r="E3442" s="222"/>
      <c r="F3442" s="222"/>
      <c r="G3442" s="222"/>
      <c r="H3442" s="222"/>
      <c r="I3442" s="222"/>
      <c r="J3442" s="222"/>
      <c r="K3442" s="222"/>
      <c r="L3442" s="222"/>
      <c r="M3442" s="752"/>
    </row>
    <row r="3443" spans="2:13" s="221" customFormat="1">
      <c r="B3443" s="222"/>
      <c r="C3443" s="222"/>
      <c r="D3443" s="222"/>
      <c r="E3443" s="222"/>
      <c r="F3443" s="222"/>
      <c r="G3443" s="222"/>
      <c r="H3443" s="222"/>
      <c r="I3443" s="222"/>
      <c r="J3443" s="222"/>
      <c r="K3443" s="222"/>
      <c r="L3443" s="222"/>
      <c r="M3443" s="752"/>
    </row>
    <row r="3444" spans="2:13" s="221" customFormat="1">
      <c r="B3444" s="222"/>
      <c r="C3444" s="222"/>
      <c r="D3444" s="222"/>
      <c r="E3444" s="222"/>
      <c r="F3444" s="222"/>
      <c r="G3444" s="222"/>
      <c r="H3444" s="222"/>
      <c r="I3444" s="222"/>
      <c r="J3444" s="222"/>
      <c r="K3444" s="222"/>
      <c r="L3444" s="222"/>
      <c r="M3444" s="752"/>
    </row>
    <row r="3445" spans="2:13" s="221" customFormat="1">
      <c r="B3445" s="222"/>
      <c r="C3445" s="222"/>
      <c r="D3445" s="222"/>
      <c r="E3445" s="222"/>
      <c r="F3445" s="222"/>
      <c r="G3445" s="222"/>
      <c r="H3445" s="222"/>
      <c r="I3445" s="222"/>
      <c r="J3445" s="222"/>
      <c r="K3445" s="222"/>
      <c r="L3445" s="222"/>
      <c r="M3445" s="752"/>
    </row>
    <row r="3446" spans="2:13" s="221" customFormat="1">
      <c r="B3446" s="222"/>
      <c r="C3446" s="222"/>
      <c r="D3446" s="222"/>
      <c r="E3446" s="222"/>
      <c r="F3446" s="222"/>
      <c r="G3446" s="222"/>
      <c r="H3446" s="222"/>
      <c r="I3446" s="222"/>
      <c r="J3446" s="222"/>
      <c r="K3446" s="222"/>
      <c r="L3446" s="222"/>
      <c r="M3446" s="752"/>
    </row>
    <row r="3447" spans="2:13" s="221" customFormat="1">
      <c r="B3447" s="222"/>
      <c r="C3447" s="222"/>
      <c r="D3447" s="222"/>
      <c r="E3447" s="222"/>
      <c r="F3447" s="222"/>
      <c r="G3447" s="222"/>
      <c r="H3447" s="222"/>
      <c r="I3447" s="222"/>
      <c r="J3447" s="222"/>
      <c r="K3447" s="222"/>
      <c r="L3447" s="222"/>
      <c r="M3447" s="752"/>
    </row>
    <row r="3448" spans="2:13" s="221" customFormat="1">
      <c r="B3448" s="222"/>
      <c r="C3448" s="222"/>
      <c r="D3448" s="222"/>
      <c r="E3448" s="222"/>
      <c r="F3448" s="222"/>
      <c r="G3448" s="222"/>
      <c r="H3448" s="222"/>
      <c r="I3448" s="222"/>
      <c r="J3448" s="222"/>
      <c r="K3448" s="222"/>
      <c r="L3448" s="222"/>
      <c r="M3448" s="752"/>
    </row>
    <row r="3449" spans="2:13" s="221" customFormat="1">
      <c r="B3449" s="222"/>
      <c r="C3449" s="222"/>
      <c r="D3449" s="222"/>
      <c r="E3449" s="222"/>
      <c r="F3449" s="222"/>
      <c r="G3449" s="222"/>
      <c r="H3449" s="222"/>
      <c r="I3449" s="222"/>
      <c r="J3449" s="222"/>
      <c r="K3449" s="222"/>
      <c r="L3449" s="222"/>
      <c r="M3449" s="752"/>
    </row>
    <row r="3450" spans="2:13" s="221" customFormat="1">
      <c r="B3450" s="222"/>
      <c r="C3450" s="222"/>
      <c r="D3450" s="222"/>
      <c r="E3450" s="222"/>
      <c r="F3450" s="222"/>
      <c r="G3450" s="222"/>
      <c r="H3450" s="222"/>
      <c r="I3450" s="222"/>
      <c r="J3450" s="222"/>
      <c r="K3450" s="222"/>
      <c r="L3450" s="222"/>
      <c r="M3450" s="752"/>
    </row>
    <row r="3451" spans="2:13" s="221" customFormat="1">
      <c r="B3451" s="222"/>
      <c r="C3451" s="222"/>
      <c r="D3451" s="222"/>
      <c r="E3451" s="222"/>
      <c r="F3451" s="222"/>
      <c r="G3451" s="222"/>
      <c r="H3451" s="222"/>
      <c r="I3451" s="222"/>
      <c r="J3451" s="222"/>
      <c r="K3451" s="222"/>
      <c r="L3451" s="222"/>
      <c r="M3451" s="752"/>
    </row>
    <row r="3452" spans="2:13" s="221" customFormat="1">
      <c r="B3452" s="222"/>
      <c r="C3452" s="222"/>
      <c r="D3452" s="222"/>
      <c r="E3452" s="222"/>
      <c r="F3452" s="222"/>
      <c r="G3452" s="222"/>
      <c r="H3452" s="222"/>
      <c r="I3452" s="222"/>
      <c r="J3452" s="222"/>
      <c r="K3452" s="222"/>
      <c r="L3452" s="222"/>
      <c r="M3452" s="752"/>
    </row>
    <row r="3453" spans="2:13" s="221" customFormat="1">
      <c r="B3453" s="222"/>
      <c r="C3453" s="222"/>
      <c r="D3453" s="222"/>
      <c r="E3453" s="222"/>
      <c r="F3453" s="222"/>
      <c r="G3453" s="222"/>
      <c r="H3453" s="222"/>
      <c r="I3453" s="222"/>
      <c r="J3453" s="222"/>
      <c r="K3453" s="222"/>
      <c r="L3453" s="222"/>
      <c r="M3453" s="752"/>
    </row>
    <row r="3454" spans="2:13" s="221" customFormat="1">
      <c r="B3454" s="222"/>
      <c r="C3454" s="222"/>
      <c r="D3454" s="222"/>
      <c r="E3454" s="222"/>
      <c r="F3454" s="222"/>
      <c r="G3454" s="222"/>
      <c r="H3454" s="222"/>
      <c r="I3454" s="222"/>
      <c r="J3454" s="222"/>
      <c r="K3454" s="222"/>
      <c r="L3454" s="222"/>
      <c r="M3454" s="752"/>
    </row>
    <row r="3455" spans="2:13" s="221" customFormat="1">
      <c r="B3455" s="222"/>
      <c r="C3455" s="222"/>
      <c r="D3455" s="222"/>
      <c r="E3455" s="222"/>
      <c r="F3455" s="222"/>
      <c r="G3455" s="222"/>
      <c r="H3455" s="222"/>
      <c r="I3455" s="222"/>
      <c r="J3455" s="222"/>
      <c r="K3455" s="222"/>
      <c r="L3455" s="222"/>
      <c r="M3455" s="752"/>
    </row>
    <row r="3456" spans="2:13" s="221" customFormat="1">
      <c r="B3456" s="222"/>
      <c r="C3456" s="222"/>
      <c r="D3456" s="222"/>
      <c r="E3456" s="222"/>
      <c r="F3456" s="222"/>
      <c r="G3456" s="222"/>
      <c r="H3456" s="222"/>
      <c r="I3456" s="222"/>
      <c r="J3456" s="222"/>
      <c r="K3456" s="222"/>
      <c r="L3456" s="222"/>
      <c r="M3456" s="752"/>
    </row>
    <row r="3457" spans="2:13" s="221" customFormat="1">
      <c r="B3457" s="222"/>
      <c r="C3457" s="222"/>
      <c r="D3457" s="222"/>
      <c r="E3457" s="222"/>
      <c r="F3457" s="222"/>
      <c r="G3457" s="222"/>
      <c r="H3457" s="222"/>
      <c r="I3457" s="222"/>
      <c r="J3457" s="222"/>
      <c r="K3457" s="222"/>
      <c r="L3457" s="222"/>
      <c r="M3457" s="752"/>
    </row>
    <row r="3458" spans="2:13" s="221" customFormat="1">
      <c r="B3458" s="222"/>
      <c r="C3458" s="222"/>
      <c r="D3458" s="222"/>
      <c r="E3458" s="222"/>
      <c r="F3458" s="222"/>
      <c r="G3458" s="222"/>
      <c r="H3458" s="222"/>
      <c r="I3458" s="222"/>
      <c r="J3458" s="222"/>
      <c r="K3458" s="222"/>
      <c r="L3458" s="222"/>
      <c r="M3458" s="752"/>
    </row>
    <row r="3459" spans="2:13" s="221" customFormat="1">
      <c r="B3459" s="222"/>
      <c r="C3459" s="222"/>
      <c r="D3459" s="222"/>
      <c r="E3459" s="222"/>
      <c r="F3459" s="222"/>
      <c r="G3459" s="222"/>
      <c r="H3459" s="222"/>
      <c r="I3459" s="222"/>
      <c r="J3459" s="222"/>
      <c r="K3459" s="222"/>
      <c r="L3459" s="222"/>
      <c r="M3459" s="752"/>
    </row>
    <row r="3460" spans="2:13" s="221" customFormat="1">
      <c r="B3460" s="222"/>
      <c r="C3460" s="222"/>
      <c r="D3460" s="222"/>
      <c r="E3460" s="222"/>
      <c r="F3460" s="222"/>
      <c r="G3460" s="222"/>
      <c r="H3460" s="222"/>
      <c r="I3460" s="222"/>
      <c r="J3460" s="222"/>
      <c r="K3460" s="222"/>
      <c r="L3460" s="222"/>
      <c r="M3460" s="752"/>
    </row>
    <row r="3461" spans="2:13" s="221" customFormat="1">
      <c r="B3461" s="222"/>
      <c r="C3461" s="222"/>
      <c r="D3461" s="222"/>
      <c r="E3461" s="222"/>
      <c r="F3461" s="222"/>
      <c r="G3461" s="222"/>
      <c r="H3461" s="222"/>
      <c r="I3461" s="222"/>
      <c r="J3461" s="222"/>
      <c r="K3461" s="222"/>
      <c r="L3461" s="222"/>
      <c r="M3461" s="752"/>
    </row>
    <row r="3462" spans="2:13" s="221" customFormat="1">
      <c r="B3462" s="222"/>
      <c r="C3462" s="222"/>
      <c r="D3462" s="222"/>
      <c r="E3462" s="222"/>
      <c r="F3462" s="222"/>
      <c r="G3462" s="222"/>
      <c r="H3462" s="222"/>
      <c r="I3462" s="222"/>
      <c r="J3462" s="222"/>
      <c r="K3462" s="222"/>
      <c r="L3462" s="222"/>
      <c r="M3462" s="752"/>
    </row>
    <row r="3463" spans="2:13" s="221" customFormat="1">
      <c r="B3463" s="222"/>
      <c r="C3463" s="222"/>
      <c r="D3463" s="222"/>
      <c r="E3463" s="222"/>
      <c r="F3463" s="222"/>
      <c r="G3463" s="222"/>
      <c r="H3463" s="222"/>
      <c r="I3463" s="222"/>
      <c r="J3463" s="222"/>
      <c r="K3463" s="222"/>
      <c r="L3463" s="222"/>
      <c r="M3463" s="752"/>
    </row>
    <row r="3464" spans="2:13" s="221" customFormat="1">
      <c r="B3464" s="222"/>
      <c r="C3464" s="222"/>
      <c r="D3464" s="222"/>
      <c r="E3464" s="222"/>
      <c r="F3464" s="222"/>
      <c r="G3464" s="222"/>
      <c r="H3464" s="222"/>
      <c r="I3464" s="222"/>
      <c r="J3464" s="222"/>
      <c r="K3464" s="222"/>
      <c r="L3464" s="222"/>
      <c r="M3464" s="752"/>
    </row>
    <row r="3465" spans="2:13" s="221" customFormat="1">
      <c r="B3465" s="222"/>
      <c r="C3465" s="222"/>
      <c r="D3465" s="222"/>
      <c r="E3465" s="222"/>
      <c r="F3465" s="222"/>
      <c r="G3465" s="222"/>
      <c r="H3465" s="222"/>
      <c r="I3465" s="222"/>
      <c r="J3465" s="222"/>
      <c r="K3465" s="222"/>
      <c r="L3465" s="222"/>
      <c r="M3465" s="752"/>
    </row>
    <row r="3466" spans="2:13" s="221" customFormat="1">
      <c r="B3466" s="222"/>
      <c r="C3466" s="222"/>
      <c r="D3466" s="222"/>
      <c r="E3466" s="222"/>
      <c r="F3466" s="222"/>
      <c r="G3466" s="222"/>
      <c r="H3466" s="222"/>
      <c r="I3466" s="222"/>
      <c r="J3466" s="222"/>
      <c r="K3466" s="222"/>
      <c r="L3466" s="222"/>
      <c r="M3466" s="752"/>
    </row>
    <row r="3467" spans="2:13" s="221" customFormat="1">
      <c r="B3467" s="222"/>
      <c r="C3467" s="222"/>
      <c r="D3467" s="222"/>
      <c r="E3467" s="222"/>
      <c r="F3467" s="222"/>
      <c r="G3467" s="222"/>
      <c r="H3467" s="222"/>
      <c r="I3467" s="222"/>
      <c r="J3467" s="222"/>
      <c r="K3467" s="222"/>
      <c r="L3467" s="222"/>
      <c r="M3467" s="752"/>
    </row>
    <row r="3468" spans="2:13" s="221" customFormat="1">
      <c r="B3468" s="222"/>
      <c r="C3468" s="222"/>
      <c r="D3468" s="222"/>
      <c r="E3468" s="222"/>
      <c r="F3468" s="222"/>
      <c r="G3468" s="222"/>
      <c r="H3468" s="222"/>
      <c r="I3468" s="222"/>
      <c r="J3468" s="222"/>
      <c r="K3468" s="222"/>
      <c r="L3468" s="222"/>
      <c r="M3468" s="752"/>
    </row>
    <row r="3469" spans="2:13" s="221" customFormat="1">
      <c r="B3469" s="222"/>
      <c r="C3469" s="222"/>
      <c r="D3469" s="222"/>
      <c r="E3469" s="222"/>
      <c r="F3469" s="222"/>
      <c r="G3469" s="222"/>
      <c r="H3469" s="222"/>
      <c r="I3469" s="222"/>
      <c r="J3469" s="222"/>
      <c r="K3469" s="222"/>
      <c r="L3469" s="222"/>
      <c r="M3469" s="752"/>
    </row>
    <row r="3470" spans="2:13" s="221" customFormat="1">
      <c r="B3470" s="222"/>
      <c r="C3470" s="222"/>
      <c r="D3470" s="222"/>
      <c r="E3470" s="222"/>
      <c r="F3470" s="222"/>
      <c r="G3470" s="222"/>
      <c r="H3470" s="222"/>
      <c r="I3470" s="222"/>
      <c r="J3470" s="222"/>
      <c r="K3470" s="222"/>
      <c r="L3470" s="222"/>
      <c r="M3470" s="752"/>
    </row>
    <row r="3471" spans="2:13" s="221" customFormat="1">
      <c r="B3471" s="222"/>
      <c r="C3471" s="222"/>
      <c r="D3471" s="222"/>
      <c r="E3471" s="222"/>
      <c r="F3471" s="222"/>
      <c r="G3471" s="222"/>
      <c r="H3471" s="222"/>
      <c r="I3471" s="222"/>
      <c r="J3471" s="222"/>
      <c r="K3471" s="222"/>
      <c r="L3471" s="222"/>
      <c r="M3471" s="752"/>
    </row>
    <row r="3472" spans="2:13" s="221" customFormat="1">
      <c r="B3472" s="222"/>
      <c r="C3472" s="222"/>
      <c r="D3472" s="222"/>
      <c r="E3472" s="222"/>
      <c r="F3472" s="222"/>
      <c r="G3472" s="222"/>
      <c r="H3472" s="222"/>
      <c r="I3472" s="222"/>
      <c r="J3472" s="222"/>
      <c r="K3472" s="222"/>
      <c r="L3472" s="222"/>
      <c r="M3472" s="752"/>
    </row>
    <row r="3473" spans="2:13" s="221" customFormat="1">
      <c r="B3473" s="222"/>
      <c r="C3473" s="222"/>
      <c r="D3473" s="222"/>
      <c r="E3473" s="222"/>
      <c r="F3473" s="222"/>
      <c r="G3473" s="222"/>
      <c r="H3473" s="222"/>
      <c r="I3473" s="222"/>
      <c r="J3473" s="222"/>
      <c r="K3473" s="222"/>
      <c r="L3473" s="222"/>
      <c r="M3473" s="752"/>
    </row>
    <row r="3474" spans="2:13" s="221" customFormat="1">
      <c r="B3474" s="222"/>
      <c r="C3474" s="222"/>
      <c r="D3474" s="222"/>
      <c r="E3474" s="222"/>
      <c r="F3474" s="222"/>
      <c r="G3474" s="222"/>
      <c r="H3474" s="222"/>
      <c r="I3474" s="222"/>
      <c r="J3474" s="222"/>
      <c r="K3474" s="222"/>
      <c r="L3474" s="222"/>
      <c r="M3474" s="752"/>
    </row>
    <row r="3475" spans="2:13" s="221" customFormat="1">
      <c r="B3475" s="222"/>
      <c r="C3475" s="222"/>
      <c r="D3475" s="222"/>
      <c r="E3475" s="222"/>
      <c r="F3475" s="222"/>
      <c r="G3475" s="222"/>
      <c r="H3475" s="222"/>
      <c r="I3475" s="222"/>
      <c r="J3475" s="222"/>
      <c r="K3475" s="222"/>
      <c r="L3475" s="222"/>
      <c r="M3475" s="752"/>
    </row>
    <row r="3476" spans="2:13" s="221" customFormat="1">
      <c r="B3476" s="222"/>
      <c r="C3476" s="222"/>
      <c r="D3476" s="222"/>
      <c r="E3476" s="222"/>
      <c r="F3476" s="222"/>
      <c r="G3476" s="222"/>
      <c r="H3476" s="222"/>
      <c r="I3476" s="222"/>
      <c r="J3476" s="222"/>
      <c r="K3476" s="222"/>
      <c r="L3476" s="222"/>
      <c r="M3476" s="752"/>
    </row>
    <row r="3477" spans="2:13" s="221" customFormat="1">
      <c r="B3477" s="222"/>
      <c r="C3477" s="222"/>
      <c r="D3477" s="222"/>
      <c r="E3477" s="222"/>
      <c r="F3477" s="222"/>
      <c r="G3477" s="222"/>
      <c r="H3477" s="222"/>
      <c r="I3477" s="222"/>
      <c r="J3477" s="222"/>
      <c r="K3477" s="222"/>
      <c r="L3477" s="222"/>
      <c r="M3477" s="752"/>
    </row>
    <row r="3478" spans="2:13" s="221" customFormat="1">
      <c r="B3478" s="222"/>
      <c r="C3478" s="222"/>
      <c r="D3478" s="222"/>
      <c r="E3478" s="222"/>
      <c r="F3478" s="222"/>
      <c r="G3478" s="222"/>
      <c r="H3478" s="222"/>
      <c r="I3478" s="222"/>
      <c r="J3478" s="222"/>
      <c r="K3478" s="222"/>
      <c r="L3478" s="222"/>
      <c r="M3478" s="752"/>
    </row>
    <row r="3479" spans="2:13" s="221" customFormat="1">
      <c r="B3479" s="222"/>
      <c r="C3479" s="222"/>
      <c r="D3479" s="222"/>
      <c r="E3479" s="222"/>
      <c r="F3479" s="222"/>
      <c r="G3479" s="222"/>
      <c r="H3479" s="222"/>
      <c r="I3479" s="222"/>
      <c r="J3479" s="222"/>
      <c r="K3479" s="222"/>
      <c r="L3479" s="222"/>
      <c r="M3479" s="752"/>
    </row>
    <row r="3480" spans="2:13" s="221" customFormat="1">
      <c r="B3480" s="222"/>
      <c r="C3480" s="222"/>
      <c r="D3480" s="222"/>
      <c r="E3480" s="222"/>
      <c r="F3480" s="222"/>
      <c r="G3480" s="222"/>
      <c r="H3480" s="222"/>
      <c r="I3480" s="222"/>
      <c r="J3480" s="222"/>
      <c r="K3480" s="222"/>
      <c r="L3480" s="222"/>
      <c r="M3480" s="752"/>
    </row>
    <row r="3481" spans="2:13" s="221" customFormat="1">
      <c r="B3481" s="222"/>
      <c r="C3481" s="222"/>
      <c r="D3481" s="222"/>
      <c r="E3481" s="222"/>
      <c r="F3481" s="222"/>
      <c r="G3481" s="222"/>
      <c r="H3481" s="222"/>
      <c r="I3481" s="222"/>
      <c r="J3481" s="222"/>
      <c r="K3481" s="222"/>
      <c r="L3481" s="222"/>
      <c r="M3481" s="752"/>
    </row>
    <row r="3482" spans="2:13" s="221" customFormat="1">
      <c r="B3482" s="222"/>
      <c r="C3482" s="222"/>
      <c r="D3482" s="222"/>
      <c r="E3482" s="222"/>
      <c r="F3482" s="222"/>
      <c r="G3482" s="222"/>
      <c r="H3482" s="222"/>
      <c r="I3482" s="222"/>
      <c r="J3482" s="222"/>
      <c r="K3482" s="222"/>
      <c r="L3482" s="222"/>
      <c r="M3482" s="752"/>
    </row>
    <row r="3483" spans="2:13" s="221" customFormat="1">
      <c r="B3483" s="222"/>
      <c r="C3483" s="222"/>
      <c r="D3483" s="222"/>
      <c r="E3483" s="222"/>
      <c r="F3483" s="222"/>
      <c r="G3483" s="222"/>
      <c r="H3483" s="222"/>
      <c r="I3483" s="222"/>
      <c r="J3483" s="222"/>
      <c r="K3483" s="222"/>
      <c r="L3483" s="222"/>
      <c r="M3483" s="752"/>
    </row>
    <row r="3484" spans="2:13" s="221" customFormat="1">
      <c r="B3484" s="222"/>
      <c r="C3484" s="222"/>
      <c r="D3484" s="222"/>
      <c r="E3484" s="222"/>
      <c r="F3484" s="222"/>
      <c r="G3484" s="222"/>
      <c r="H3484" s="222"/>
      <c r="I3484" s="222"/>
      <c r="J3484" s="222"/>
      <c r="K3484" s="222"/>
      <c r="L3484" s="222"/>
      <c r="M3484" s="752"/>
    </row>
    <row r="3485" spans="2:13" s="221" customFormat="1">
      <c r="B3485" s="222"/>
      <c r="C3485" s="222"/>
      <c r="D3485" s="222"/>
      <c r="E3485" s="222"/>
      <c r="F3485" s="222"/>
      <c r="G3485" s="222"/>
      <c r="H3485" s="222"/>
      <c r="I3485" s="222"/>
      <c r="J3485" s="222"/>
      <c r="K3485" s="222"/>
      <c r="L3485" s="222"/>
      <c r="M3485" s="752"/>
    </row>
    <row r="3486" spans="2:13" s="221" customFormat="1">
      <c r="B3486" s="222"/>
      <c r="C3486" s="222"/>
      <c r="D3486" s="222"/>
      <c r="E3486" s="222"/>
      <c r="F3486" s="222"/>
      <c r="G3486" s="222"/>
      <c r="H3486" s="222"/>
      <c r="I3486" s="222"/>
      <c r="J3486" s="222"/>
      <c r="K3486" s="222"/>
      <c r="L3486" s="222"/>
      <c r="M3486" s="752"/>
    </row>
    <row r="3487" spans="2:13" s="221" customFormat="1">
      <c r="B3487" s="222"/>
      <c r="C3487" s="222"/>
      <c r="D3487" s="222"/>
      <c r="E3487" s="222"/>
      <c r="F3487" s="222"/>
      <c r="G3487" s="222"/>
      <c r="H3487" s="222"/>
      <c r="I3487" s="222"/>
      <c r="J3487" s="222"/>
      <c r="K3487" s="222"/>
      <c r="L3487" s="222"/>
      <c r="M3487" s="752"/>
    </row>
    <row r="3488" spans="2:13" s="221" customFormat="1">
      <c r="B3488" s="222"/>
      <c r="C3488" s="222"/>
      <c r="D3488" s="222"/>
      <c r="E3488" s="222"/>
      <c r="F3488" s="222"/>
      <c r="G3488" s="222"/>
      <c r="H3488" s="222"/>
      <c r="I3488" s="222"/>
      <c r="J3488" s="222"/>
      <c r="K3488" s="222"/>
      <c r="L3488" s="222"/>
      <c r="M3488" s="752"/>
    </row>
    <row r="3489" spans="2:13" s="221" customFormat="1">
      <c r="B3489" s="222"/>
      <c r="C3489" s="222"/>
      <c r="D3489" s="222"/>
      <c r="E3489" s="222"/>
      <c r="F3489" s="222"/>
      <c r="G3489" s="222"/>
      <c r="H3489" s="222"/>
      <c r="I3489" s="222"/>
      <c r="J3489" s="222"/>
      <c r="K3489" s="222"/>
      <c r="L3489" s="222"/>
      <c r="M3489" s="752"/>
    </row>
    <row r="3490" spans="2:13" s="221" customFormat="1">
      <c r="B3490" s="222"/>
      <c r="C3490" s="222"/>
      <c r="D3490" s="222"/>
      <c r="E3490" s="222"/>
      <c r="F3490" s="222"/>
      <c r="G3490" s="222"/>
      <c r="H3490" s="222"/>
      <c r="I3490" s="222"/>
      <c r="J3490" s="222"/>
      <c r="K3490" s="222"/>
      <c r="L3490" s="222"/>
      <c r="M3490" s="752"/>
    </row>
    <row r="3491" spans="2:13" s="221" customFormat="1">
      <c r="B3491" s="222"/>
      <c r="C3491" s="222"/>
      <c r="D3491" s="222"/>
      <c r="E3491" s="222"/>
      <c r="F3491" s="222"/>
      <c r="G3491" s="222"/>
      <c r="H3491" s="222"/>
      <c r="I3491" s="222"/>
      <c r="J3491" s="222"/>
      <c r="K3491" s="222"/>
      <c r="L3491" s="222"/>
      <c r="M3491" s="752"/>
    </row>
    <row r="3492" spans="2:13" s="221" customFormat="1">
      <c r="B3492" s="222"/>
      <c r="C3492" s="222"/>
      <c r="D3492" s="222"/>
      <c r="E3492" s="222"/>
      <c r="F3492" s="222"/>
      <c r="G3492" s="222"/>
      <c r="H3492" s="222"/>
      <c r="I3492" s="222"/>
      <c r="J3492" s="222"/>
      <c r="K3492" s="222"/>
      <c r="L3492" s="222"/>
      <c r="M3492" s="752"/>
    </row>
    <row r="3493" spans="2:13" s="221" customFormat="1">
      <c r="B3493" s="222"/>
      <c r="C3493" s="222"/>
      <c r="D3493" s="222"/>
      <c r="E3493" s="222"/>
      <c r="F3493" s="222"/>
      <c r="G3493" s="222"/>
      <c r="H3493" s="222"/>
      <c r="I3493" s="222"/>
      <c r="J3493" s="222"/>
      <c r="K3493" s="222"/>
      <c r="L3493" s="222"/>
      <c r="M3493" s="752"/>
    </row>
    <row r="3494" spans="2:13" s="221" customFormat="1">
      <c r="B3494" s="222"/>
      <c r="C3494" s="222"/>
      <c r="D3494" s="222"/>
      <c r="E3494" s="222"/>
      <c r="F3494" s="222"/>
      <c r="G3494" s="222"/>
      <c r="H3494" s="222"/>
      <c r="I3494" s="222"/>
      <c r="J3494" s="222"/>
      <c r="K3494" s="222"/>
      <c r="L3494" s="222"/>
      <c r="M3494" s="752"/>
    </row>
    <row r="3495" spans="2:13" s="221" customFormat="1">
      <c r="B3495" s="222"/>
      <c r="C3495" s="222"/>
      <c r="D3495" s="222"/>
      <c r="E3495" s="222"/>
      <c r="F3495" s="222"/>
      <c r="G3495" s="222"/>
      <c r="H3495" s="222"/>
      <c r="I3495" s="222"/>
      <c r="J3495" s="222"/>
      <c r="K3495" s="222"/>
      <c r="L3495" s="222"/>
      <c r="M3495" s="752"/>
    </row>
    <row r="3496" spans="2:13" s="221" customFormat="1">
      <c r="B3496" s="222"/>
      <c r="C3496" s="222"/>
      <c r="D3496" s="222"/>
      <c r="E3496" s="222"/>
      <c r="F3496" s="222"/>
      <c r="G3496" s="222"/>
      <c r="H3496" s="222"/>
      <c r="I3496" s="222"/>
      <c r="J3496" s="222"/>
      <c r="K3496" s="222"/>
      <c r="L3496" s="222"/>
      <c r="M3496" s="752"/>
    </row>
    <row r="3497" spans="2:13" s="221" customFormat="1">
      <c r="B3497" s="222"/>
      <c r="C3497" s="222"/>
      <c r="D3497" s="222"/>
      <c r="E3497" s="222"/>
      <c r="F3497" s="222"/>
      <c r="G3497" s="222"/>
      <c r="H3497" s="222"/>
      <c r="I3497" s="222"/>
      <c r="J3497" s="222"/>
      <c r="K3497" s="222"/>
      <c r="L3497" s="222"/>
      <c r="M3497" s="752"/>
    </row>
    <row r="3498" spans="2:13" s="221" customFormat="1">
      <c r="B3498" s="222"/>
      <c r="C3498" s="222"/>
      <c r="D3498" s="222"/>
      <c r="E3498" s="222"/>
      <c r="F3498" s="222"/>
      <c r="G3498" s="222"/>
      <c r="H3498" s="222"/>
      <c r="I3498" s="222"/>
      <c r="J3498" s="222"/>
      <c r="K3498" s="222"/>
      <c r="L3498" s="222"/>
      <c r="M3498" s="752"/>
    </row>
    <row r="3499" spans="2:13" s="221" customFormat="1">
      <c r="B3499" s="222"/>
      <c r="C3499" s="222"/>
      <c r="D3499" s="222"/>
      <c r="E3499" s="222"/>
      <c r="F3499" s="222"/>
      <c r="G3499" s="222"/>
      <c r="H3499" s="222"/>
      <c r="I3499" s="222"/>
      <c r="J3499" s="222"/>
      <c r="K3499" s="222"/>
      <c r="L3499" s="222"/>
      <c r="M3499" s="752"/>
    </row>
    <row r="3500" spans="2:13" s="221" customFormat="1">
      <c r="B3500" s="222"/>
      <c r="C3500" s="222"/>
      <c r="D3500" s="222"/>
      <c r="E3500" s="222"/>
      <c r="F3500" s="222"/>
      <c r="G3500" s="222"/>
      <c r="H3500" s="222"/>
      <c r="I3500" s="222"/>
      <c r="J3500" s="222"/>
      <c r="K3500" s="222"/>
      <c r="L3500" s="222"/>
      <c r="M3500" s="752"/>
    </row>
    <row r="3501" spans="2:13" s="221" customFormat="1">
      <c r="B3501" s="222"/>
      <c r="C3501" s="222"/>
      <c r="D3501" s="222"/>
      <c r="E3501" s="222"/>
      <c r="F3501" s="222"/>
      <c r="G3501" s="222"/>
      <c r="H3501" s="222"/>
      <c r="I3501" s="222"/>
      <c r="J3501" s="222"/>
      <c r="K3501" s="222"/>
      <c r="L3501" s="222"/>
      <c r="M3501" s="752"/>
    </row>
    <row r="3502" spans="2:13" s="221" customFormat="1">
      <c r="B3502" s="222"/>
      <c r="C3502" s="222"/>
      <c r="D3502" s="222"/>
      <c r="E3502" s="222"/>
      <c r="F3502" s="222"/>
      <c r="G3502" s="222"/>
      <c r="H3502" s="222"/>
      <c r="I3502" s="222"/>
      <c r="J3502" s="222"/>
      <c r="K3502" s="222"/>
      <c r="L3502" s="222"/>
      <c r="M3502" s="752"/>
    </row>
    <row r="3503" spans="2:13" s="221" customFormat="1">
      <c r="B3503" s="222"/>
      <c r="C3503" s="222"/>
      <c r="D3503" s="222"/>
      <c r="E3503" s="222"/>
      <c r="F3503" s="222"/>
      <c r="G3503" s="222"/>
      <c r="H3503" s="222"/>
      <c r="I3503" s="222"/>
      <c r="J3503" s="222"/>
      <c r="K3503" s="222"/>
      <c r="L3503" s="222"/>
      <c r="M3503" s="752"/>
    </row>
    <row r="3504" spans="2:13" s="221" customFormat="1">
      <c r="B3504" s="222"/>
      <c r="C3504" s="222"/>
      <c r="D3504" s="222"/>
      <c r="E3504" s="222"/>
      <c r="F3504" s="222"/>
      <c r="G3504" s="222"/>
      <c r="H3504" s="222"/>
      <c r="I3504" s="222"/>
      <c r="J3504" s="222"/>
      <c r="K3504" s="222"/>
      <c r="L3504" s="222"/>
      <c r="M3504" s="752"/>
    </row>
    <row r="3505" spans="2:13" s="221" customFormat="1">
      <c r="B3505" s="222"/>
      <c r="C3505" s="222"/>
      <c r="D3505" s="222"/>
      <c r="E3505" s="222"/>
      <c r="F3505" s="222"/>
      <c r="G3505" s="222"/>
      <c r="H3505" s="222"/>
      <c r="I3505" s="222"/>
      <c r="J3505" s="222"/>
      <c r="K3505" s="222"/>
      <c r="L3505" s="222"/>
      <c r="M3505" s="752"/>
    </row>
    <row r="3506" spans="2:13" s="221" customFormat="1">
      <c r="B3506" s="222"/>
      <c r="C3506" s="222"/>
      <c r="D3506" s="222"/>
      <c r="E3506" s="222"/>
      <c r="F3506" s="222"/>
      <c r="G3506" s="222"/>
      <c r="H3506" s="222"/>
      <c r="I3506" s="222"/>
      <c r="J3506" s="222"/>
      <c r="K3506" s="222"/>
      <c r="L3506" s="222"/>
      <c r="M3506" s="752"/>
    </row>
    <row r="3507" spans="2:13" s="221" customFormat="1">
      <c r="B3507" s="222"/>
      <c r="C3507" s="222"/>
      <c r="D3507" s="222"/>
      <c r="E3507" s="222"/>
      <c r="F3507" s="222"/>
      <c r="G3507" s="222"/>
      <c r="H3507" s="222"/>
      <c r="I3507" s="222"/>
      <c r="J3507" s="222"/>
      <c r="K3507" s="222"/>
      <c r="L3507" s="222"/>
      <c r="M3507" s="752"/>
    </row>
    <row r="3508" spans="2:13" s="221" customFormat="1">
      <c r="B3508" s="222"/>
      <c r="C3508" s="222"/>
      <c r="D3508" s="222"/>
      <c r="E3508" s="222"/>
      <c r="F3508" s="222"/>
      <c r="G3508" s="222"/>
      <c r="H3508" s="222"/>
      <c r="I3508" s="222"/>
      <c r="J3508" s="222"/>
      <c r="K3508" s="222"/>
      <c r="L3508" s="222"/>
      <c r="M3508" s="752"/>
    </row>
    <row r="3509" spans="2:13" s="221" customFormat="1">
      <c r="B3509" s="222"/>
      <c r="C3509" s="222"/>
      <c r="D3509" s="222"/>
      <c r="E3509" s="222"/>
      <c r="F3509" s="222"/>
      <c r="G3509" s="222"/>
      <c r="H3509" s="222"/>
      <c r="I3509" s="222"/>
      <c r="J3509" s="222"/>
      <c r="K3509" s="222"/>
      <c r="L3509" s="222"/>
      <c r="M3509" s="752"/>
    </row>
    <row r="3510" spans="2:13" s="221" customFormat="1">
      <c r="B3510" s="222"/>
      <c r="C3510" s="222"/>
      <c r="D3510" s="222"/>
      <c r="E3510" s="222"/>
      <c r="F3510" s="222"/>
      <c r="G3510" s="222"/>
      <c r="H3510" s="222"/>
      <c r="I3510" s="222"/>
      <c r="J3510" s="222"/>
      <c r="K3510" s="222"/>
      <c r="L3510" s="222"/>
      <c r="M3510" s="752"/>
    </row>
    <row r="3511" spans="2:13" s="221" customFormat="1">
      <c r="B3511" s="222"/>
      <c r="C3511" s="222"/>
      <c r="D3511" s="222"/>
      <c r="E3511" s="222"/>
      <c r="F3511" s="222"/>
      <c r="G3511" s="222"/>
      <c r="H3511" s="222"/>
      <c r="I3511" s="222"/>
      <c r="J3511" s="222"/>
      <c r="K3511" s="222"/>
      <c r="L3511" s="222"/>
      <c r="M3511" s="752"/>
    </row>
    <row r="3512" spans="2:13" s="221" customFormat="1">
      <c r="B3512" s="222"/>
      <c r="C3512" s="222"/>
      <c r="D3512" s="222"/>
      <c r="E3512" s="222"/>
      <c r="F3512" s="222"/>
      <c r="G3512" s="222"/>
      <c r="H3512" s="222"/>
      <c r="I3512" s="222"/>
      <c r="J3512" s="222"/>
      <c r="K3512" s="222"/>
      <c r="L3512" s="222"/>
      <c r="M3512" s="752"/>
    </row>
    <row r="3513" spans="2:13" s="221" customFormat="1">
      <c r="B3513" s="222"/>
      <c r="C3513" s="222"/>
      <c r="D3513" s="222"/>
      <c r="E3513" s="222"/>
      <c r="F3513" s="222"/>
      <c r="G3513" s="222"/>
      <c r="H3513" s="222"/>
      <c r="I3513" s="222"/>
      <c r="J3513" s="222"/>
      <c r="K3513" s="222"/>
      <c r="L3513" s="222"/>
      <c r="M3513" s="752"/>
    </row>
    <row r="3514" spans="2:13" s="221" customFormat="1">
      <c r="B3514" s="222"/>
      <c r="C3514" s="222"/>
      <c r="D3514" s="222"/>
      <c r="E3514" s="222"/>
      <c r="F3514" s="222"/>
      <c r="G3514" s="222"/>
      <c r="H3514" s="222"/>
      <c r="I3514" s="222"/>
      <c r="J3514" s="222"/>
      <c r="K3514" s="222"/>
      <c r="L3514" s="222"/>
      <c r="M3514" s="752"/>
    </row>
    <row r="3515" spans="2:13" s="221" customFormat="1">
      <c r="B3515" s="222"/>
      <c r="C3515" s="222"/>
      <c r="D3515" s="222"/>
      <c r="E3515" s="222"/>
      <c r="F3515" s="222"/>
      <c r="G3515" s="222"/>
      <c r="H3515" s="222"/>
      <c r="I3515" s="222"/>
      <c r="J3515" s="222"/>
      <c r="K3515" s="222"/>
      <c r="L3515" s="222"/>
      <c r="M3515" s="752"/>
    </row>
    <row r="3516" spans="2:13" s="221" customFormat="1">
      <c r="B3516" s="222"/>
      <c r="C3516" s="222"/>
      <c r="D3516" s="222"/>
      <c r="E3516" s="222"/>
      <c r="F3516" s="222"/>
      <c r="G3516" s="222"/>
      <c r="H3516" s="222"/>
      <c r="I3516" s="222"/>
      <c r="J3516" s="222"/>
      <c r="K3516" s="222"/>
      <c r="L3516" s="222"/>
      <c r="M3516" s="752"/>
    </row>
    <row r="3517" spans="2:13" s="221" customFormat="1">
      <c r="B3517" s="222"/>
      <c r="C3517" s="222"/>
      <c r="D3517" s="222"/>
      <c r="E3517" s="222"/>
      <c r="F3517" s="222"/>
      <c r="G3517" s="222"/>
      <c r="H3517" s="222"/>
      <c r="I3517" s="222"/>
      <c r="J3517" s="222"/>
      <c r="K3517" s="222"/>
      <c r="L3517" s="222"/>
      <c r="M3517" s="752"/>
    </row>
    <row r="3518" spans="2:13" s="221" customFormat="1">
      <c r="B3518" s="222"/>
      <c r="C3518" s="222"/>
      <c r="D3518" s="222"/>
      <c r="E3518" s="222"/>
      <c r="F3518" s="222"/>
      <c r="G3518" s="222"/>
      <c r="H3518" s="222"/>
      <c r="I3518" s="222"/>
      <c r="J3518" s="222"/>
      <c r="K3518" s="222"/>
      <c r="L3518" s="222"/>
      <c r="M3518" s="752"/>
    </row>
    <row r="3519" spans="2:13" s="221" customFormat="1">
      <c r="B3519" s="222"/>
      <c r="C3519" s="222"/>
      <c r="D3519" s="222"/>
      <c r="E3519" s="222"/>
      <c r="F3519" s="222"/>
      <c r="G3519" s="222"/>
      <c r="H3519" s="222"/>
      <c r="I3519" s="222"/>
      <c r="J3519" s="222"/>
      <c r="K3519" s="222"/>
      <c r="L3519" s="222"/>
      <c r="M3519" s="752"/>
    </row>
    <row r="3520" spans="2:13" s="221" customFormat="1">
      <c r="B3520" s="222"/>
      <c r="C3520" s="222"/>
      <c r="D3520" s="222"/>
      <c r="E3520" s="222"/>
      <c r="F3520" s="222"/>
      <c r="G3520" s="222"/>
      <c r="H3520" s="222"/>
      <c r="I3520" s="222"/>
      <c r="J3520" s="222"/>
      <c r="K3520" s="222"/>
      <c r="L3520" s="222"/>
      <c r="M3520" s="752"/>
    </row>
    <row r="3521" spans="2:13" s="221" customFormat="1">
      <c r="B3521" s="222"/>
      <c r="C3521" s="222"/>
      <c r="D3521" s="222"/>
      <c r="E3521" s="222"/>
      <c r="F3521" s="222"/>
      <c r="G3521" s="222"/>
      <c r="H3521" s="222"/>
      <c r="I3521" s="222"/>
      <c r="J3521" s="222"/>
      <c r="K3521" s="222"/>
      <c r="L3521" s="222"/>
      <c r="M3521" s="752"/>
    </row>
    <row r="3522" spans="2:13" s="221" customFormat="1">
      <c r="B3522" s="222"/>
      <c r="C3522" s="222"/>
      <c r="D3522" s="222"/>
      <c r="E3522" s="222"/>
      <c r="F3522" s="222"/>
      <c r="G3522" s="222"/>
      <c r="H3522" s="222"/>
      <c r="I3522" s="222"/>
      <c r="J3522" s="222"/>
      <c r="K3522" s="222"/>
      <c r="L3522" s="222"/>
      <c r="M3522" s="752"/>
    </row>
    <row r="3523" spans="2:13" s="221" customFormat="1">
      <c r="B3523" s="222"/>
      <c r="C3523" s="222"/>
      <c r="D3523" s="222"/>
      <c r="E3523" s="222"/>
      <c r="F3523" s="222"/>
      <c r="G3523" s="222"/>
      <c r="H3523" s="222"/>
      <c r="I3523" s="222"/>
      <c r="J3523" s="222"/>
      <c r="K3523" s="222"/>
      <c r="L3523" s="222"/>
      <c r="M3523" s="752"/>
    </row>
    <row r="3524" spans="2:13" s="221" customFormat="1">
      <c r="B3524" s="222"/>
      <c r="C3524" s="222"/>
      <c r="D3524" s="222"/>
      <c r="E3524" s="222"/>
      <c r="F3524" s="222"/>
      <c r="G3524" s="222"/>
      <c r="H3524" s="222"/>
      <c r="I3524" s="222"/>
      <c r="J3524" s="222"/>
      <c r="K3524" s="222"/>
      <c r="L3524" s="222"/>
      <c r="M3524" s="752"/>
    </row>
    <row r="3525" spans="2:13" s="221" customFormat="1">
      <c r="B3525" s="222"/>
      <c r="C3525" s="222"/>
      <c r="D3525" s="222"/>
      <c r="E3525" s="222"/>
      <c r="F3525" s="222"/>
      <c r="G3525" s="222"/>
      <c r="H3525" s="222"/>
      <c r="I3525" s="222"/>
      <c r="J3525" s="222"/>
      <c r="K3525" s="222"/>
      <c r="L3525" s="222"/>
      <c r="M3525" s="752"/>
    </row>
    <row r="3526" spans="2:13" s="221" customFormat="1">
      <c r="B3526" s="222"/>
      <c r="C3526" s="222"/>
      <c r="D3526" s="222"/>
      <c r="E3526" s="222"/>
      <c r="F3526" s="222"/>
      <c r="G3526" s="222"/>
      <c r="H3526" s="222"/>
      <c r="I3526" s="222"/>
      <c r="J3526" s="222"/>
      <c r="K3526" s="222"/>
      <c r="L3526" s="222"/>
      <c r="M3526" s="752"/>
    </row>
    <row r="3527" spans="2:13" s="221" customFormat="1">
      <c r="B3527" s="222"/>
      <c r="C3527" s="222"/>
      <c r="D3527" s="222"/>
      <c r="E3527" s="222"/>
      <c r="F3527" s="222"/>
      <c r="G3527" s="222"/>
      <c r="H3527" s="222"/>
      <c r="I3527" s="222"/>
      <c r="J3527" s="222"/>
      <c r="K3527" s="222"/>
      <c r="L3527" s="222"/>
      <c r="M3527" s="752"/>
    </row>
    <row r="3528" spans="2:13" s="221" customFormat="1">
      <c r="B3528" s="222"/>
      <c r="C3528" s="222"/>
      <c r="D3528" s="222"/>
      <c r="E3528" s="222"/>
      <c r="F3528" s="222"/>
      <c r="G3528" s="222"/>
      <c r="H3528" s="222"/>
      <c r="I3528" s="222"/>
      <c r="J3528" s="222"/>
      <c r="K3528" s="222"/>
      <c r="L3528" s="222"/>
      <c r="M3528" s="752"/>
    </row>
    <row r="3529" spans="2:13" s="221" customFormat="1">
      <c r="B3529" s="222"/>
      <c r="C3529" s="222"/>
      <c r="D3529" s="222"/>
      <c r="E3529" s="222"/>
      <c r="F3529" s="222"/>
      <c r="G3529" s="222"/>
      <c r="H3529" s="222"/>
      <c r="I3529" s="222"/>
      <c r="J3529" s="222"/>
      <c r="K3529" s="222"/>
      <c r="L3529" s="222"/>
      <c r="M3529" s="752"/>
    </row>
    <row r="3530" spans="2:13" s="221" customFormat="1">
      <c r="B3530" s="222"/>
      <c r="C3530" s="222"/>
      <c r="D3530" s="222"/>
      <c r="E3530" s="222"/>
      <c r="F3530" s="222"/>
      <c r="G3530" s="222"/>
      <c r="H3530" s="222"/>
      <c r="I3530" s="222"/>
      <c r="J3530" s="222"/>
      <c r="K3530" s="222"/>
      <c r="L3530" s="222"/>
      <c r="M3530" s="752"/>
    </row>
    <row r="3531" spans="2:13" s="221" customFormat="1">
      <c r="B3531" s="222"/>
      <c r="C3531" s="222"/>
      <c r="D3531" s="222"/>
      <c r="E3531" s="222"/>
      <c r="F3531" s="222"/>
      <c r="G3531" s="222"/>
      <c r="H3531" s="222"/>
      <c r="I3531" s="222"/>
      <c r="J3531" s="222"/>
      <c r="K3531" s="222"/>
      <c r="L3531" s="222"/>
      <c r="M3531" s="752"/>
    </row>
    <row r="3532" spans="2:13" s="221" customFormat="1">
      <c r="B3532" s="222"/>
      <c r="C3532" s="222"/>
      <c r="D3532" s="222"/>
      <c r="E3532" s="222"/>
      <c r="F3532" s="222"/>
      <c r="G3532" s="222"/>
      <c r="H3532" s="222"/>
      <c r="I3532" s="222"/>
      <c r="J3532" s="222"/>
      <c r="K3532" s="222"/>
      <c r="L3532" s="222"/>
      <c r="M3532" s="752"/>
    </row>
    <row r="3533" spans="2:13" s="221" customFormat="1">
      <c r="B3533" s="222"/>
      <c r="C3533" s="222"/>
      <c r="D3533" s="222"/>
      <c r="E3533" s="222"/>
      <c r="F3533" s="222"/>
      <c r="G3533" s="222"/>
      <c r="H3533" s="222"/>
      <c r="I3533" s="222"/>
      <c r="J3533" s="222"/>
      <c r="K3533" s="222"/>
      <c r="L3533" s="222"/>
      <c r="M3533" s="752"/>
    </row>
    <row r="3534" spans="2:13" s="221" customFormat="1">
      <c r="B3534" s="222"/>
      <c r="C3534" s="222"/>
      <c r="D3534" s="222"/>
      <c r="E3534" s="222"/>
      <c r="F3534" s="222"/>
      <c r="G3534" s="222"/>
      <c r="H3534" s="222"/>
      <c r="I3534" s="222"/>
      <c r="J3534" s="222"/>
      <c r="K3534" s="222"/>
      <c r="L3534" s="222"/>
      <c r="M3534" s="752"/>
    </row>
    <row r="3535" spans="2:13" s="221" customFormat="1">
      <c r="B3535" s="222"/>
      <c r="C3535" s="222"/>
      <c r="D3535" s="222"/>
      <c r="E3535" s="222"/>
      <c r="F3535" s="222"/>
      <c r="G3535" s="222"/>
      <c r="H3535" s="222"/>
      <c r="I3535" s="222"/>
      <c r="J3535" s="222"/>
      <c r="K3535" s="222"/>
      <c r="L3535" s="222"/>
      <c r="M3535" s="752"/>
    </row>
    <row r="3536" spans="2:13" s="221" customFormat="1">
      <c r="B3536" s="222"/>
      <c r="C3536" s="222"/>
      <c r="D3536" s="222"/>
      <c r="E3536" s="222"/>
      <c r="F3536" s="222"/>
      <c r="G3536" s="222"/>
      <c r="H3536" s="222"/>
      <c r="I3536" s="222"/>
      <c r="J3536" s="222"/>
      <c r="K3536" s="222"/>
      <c r="L3536" s="222"/>
      <c r="M3536" s="752"/>
    </row>
    <row r="3537" spans="2:13" s="221" customFormat="1">
      <c r="B3537" s="222"/>
      <c r="C3537" s="222"/>
      <c r="D3537" s="222"/>
      <c r="E3537" s="222"/>
      <c r="F3537" s="222"/>
      <c r="G3537" s="222"/>
      <c r="H3537" s="222"/>
      <c r="I3537" s="222"/>
      <c r="J3537" s="222"/>
      <c r="K3537" s="222"/>
      <c r="L3537" s="222"/>
      <c r="M3537" s="752"/>
    </row>
    <row r="3538" spans="2:13" s="221" customFormat="1">
      <c r="B3538" s="222"/>
      <c r="C3538" s="222"/>
      <c r="D3538" s="222"/>
      <c r="E3538" s="222"/>
      <c r="F3538" s="222"/>
      <c r="G3538" s="222"/>
      <c r="H3538" s="222"/>
      <c r="I3538" s="222"/>
      <c r="J3538" s="222"/>
      <c r="K3538" s="222"/>
      <c r="L3538" s="222"/>
      <c r="M3538" s="752"/>
    </row>
    <row r="3539" spans="2:13" s="221" customFormat="1">
      <c r="B3539" s="222"/>
      <c r="C3539" s="222"/>
      <c r="D3539" s="222"/>
      <c r="E3539" s="222"/>
      <c r="F3539" s="222"/>
      <c r="G3539" s="222"/>
      <c r="H3539" s="222"/>
      <c r="I3539" s="222"/>
      <c r="J3539" s="222"/>
      <c r="K3539" s="222"/>
      <c r="L3539" s="222"/>
      <c r="M3539" s="752"/>
    </row>
    <row r="3540" spans="2:13" s="221" customFormat="1">
      <c r="B3540" s="222"/>
      <c r="C3540" s="222"/>
      <c r="D3540" s="222"/>
      <c r="E3540" s="222"/>
      <c r="F3540" s="222"/>
      <c r="G3540" s="222"/>
      <c r="H3540" s="222"/>
      <c r="I3540" s="222"/>
      <c r="J3540" s="222"/>
      <c r="K3540" s="222"/>
      <c r="L3540" s="222"/>
      <c r="M3540" s="752"/>
    </row>
    <row r="3541" spans="2:13" s="221" customFormat="1">
      <c r="B3541" s="222"/>
      <c r="C3541" s="222"/>
      <c r="D3541" s="222"/>
      <c r="E3541" s="222"/>
      <c r="F3541" s="222"/>
      <c r="G3541" s="222"/>
      <c r="H3541" s="222"/>
      <c r="I3541" s="222"/>
      <c r="J3541" s="222"/>
      <c r="K3541" s="222"/>
      <c r="L3541" s="222"/>
      <c r="M3541" s="752"/>
    </row>
    <row r="3542" spans="2:13" s="221" customFormat="1">
      <c r="B3542" s="222"/>
      <c r="C3542" s="222"/>
      <c r="D3542" s="222"/>
      <c r="E3542" s="222"/>
      <c r="F3542" s="222"/>
      <c r="G3542" s="222"/>
      <c r="H3542" s="222"/>
      <c r="I3542" s="222"/>
      <c r="J3542" s="222"/>
      <c r="K3542" s="222"/>
      <c r="L3542" s="222"/>
      <c r="M3542" s="752"/>
    </row>
    <row r="3543" spans="2:13" s="221" customFormat="1">
      <c r="B3543" s="222"/>
      <c r="C3543" s="222"/>
      <c r="D3543" s="222"/>
      <c r="E3543" s="222"/>
      <c r="F3543" s="222"/>
      <c r="G3543" s="222"/>
      <c r="H3543" s="222"/>
      <c r="I3543" s="222"/>
      <c r="J3543" s="222"/>
      <c r="K3543" s="222"/>
      <c r="L3543" s="222"/>
      <c r="M3543" s="752"/>
    </row>
    <row r="3544" spans="2:13" s="221" customFormat="1">
      <c r="B3544" s="222"/>
      <c r="C3544" s="222"/>
      <c r="D3544" s="222"/>
      <c r="E3544" s="222"/>
      <c r="F3544" s="222"/>
      <c r="G3544" s="222"/>
      <c r="H3544" s="222"/>
      <c r="I3544" s="222"/>
      <c r="J3544" s="222"/>
      <c r="K3544" s="222"/>
      <c r="L3544" s="222"/>
      <c r="M3544" s="752"/>
    </row>
    <row r="3545" spans="2:13" s="221" customFormat="1">
      <c r="B3545" s="222"/>
      <c r="C3545" s="222"/>
      <c r="D3545" s="222"/>
      <c r="E3545" s="222"/>
      <c r="F3545" s="222"/>
      <c r="G3545" s="222"/>
      <c r="H3545" s="222"/>
      <c r="I3545" s="222"/>
      <c r="J3545" s="222"/>
      <c r="K3545" s="222"/>
      <c r="L3545" s="222"/>
      <c r="M3545" s="752"/>
    </row>
    <row r="3546" spans="2:13" s="221" customFormat="1">
      <c r="B3546" s="222"/>
      <c r="C3546" s="222"/>
      <c r="D3546" s="222"/>
      <c r="E3546" s="222"/>
      <c r="F3546" s="222"/>
      <c r="G3546" s="222"/>
      <c r="H3546" s="222"/>
      <c r="I3546" s="222"/>
      <c r="J3546" s="222"/>
      <c r="K3546" s="222"/>
      <c r="L3546" s="222"/>
      <c r="M3546" s="752"/>
    </row>
    <row r="3547" spans="2:13" s="221" customFormat="1">
      <c r="B3547" s="222"/>
      <c r="C3547" s="222"/>
      <c r="D3547" s="222"/>
      <c r="E3547" s="222"/>
      <c r="F3547" s="222"/>
      <c r="G3547" s="222"/>
      <c r="H3547" s="222"/>
      <c r="I3547" s="222"/>
      <c r="J3547" s="222"/>
      <c r="K3547" s="222"/>
      <c r="L3547" s="222"/>
      <c r="M3547" s="752"/>
    </row>
    <row r="3548" spans="2:13" s="221" customFormat="1">
      <c r="B3548" s="222"/>
      <c r="C3548" s="222"/>
      <c r="D3548" s="222"/>
      <c r="E3548" s="222"/>
      <c r="F3548" s="222"/>
      <c r="G3548" s="222"/>
      <c r="H3548" s="222"/>
      <c r="I3548" s="222"/>
      <c r="J3548" s="222"/>
      <c r="K3548" s="222"/>
      <c r="L3548" s="222"/>
      <c r="M3548" s="752"/>
    </row>
    <row r="3549" spans="2:13" s="221" customFormat="1">
      <c r="B3549" s="222"/>
      <c r="C3549" s="222"/>
      <c r="D3549" s="222"/>
      <c r="E3549" s="222"/>
      <c r="F3549" s="222"/>
      <c r="G3549" s="222"/>
      <c r="H3549" s="222"/>
      <c r="I3549" s="222"/>
      <c r="J3549" s="222"/>
      <c r="K3549" s="222"/>
      <c r="L3549" s="222"/>
      <c r="M3549" s="752"/>
    </row>
    <row r="3550" spans="2:13" s="221" customFormat="1">
      <c r="B3550" s="222"/>
      <c r="C3550" s="222"/>
      <c r="D3550" s="222"/>
      <c r="E3550" s="222"/>
      <c r="F3550" s="222"/>
      <c r="G3550" s="222"/>
      <c r="H3550" s="222"/>
      <c r="I3550" s="222"/>
      <c r="J3550" s="222"/>
      <c r="K3550" s="222"/>
      <c r="L3550" s="222"/>
      <c r="M3550" s="752"/>
    </row>
    <row r="3551" spans="2:13" s="221" customFormat="1">
      <c r="B3551" s="222"/>
      <c r="C3551" s="222"/>
      <c r="D3551" s="222"/>
      <c r="E3551" s="222"/>
      <c r="F3551" s="222"/>
      <c r="G3551" s="222"/>
      <c r="H3551" s="222"/>
      <c r="I3551" s="222"/>
      <c r="J3551" s="222"/>
      <c r="K3551" s="222"/>
      <c r="L3551" s="222"/>
      <c r="M3551" s="752"/>
    </row>
    <row r="3552" spans="2:13" s="221" customFormat="1">
      <c r="B3552" s="222"/>
      <c r="C3552" s="222"/>
      <c r="D3552" s="222"/>
      <c r="E3552" s="222"/>
      <c r="F3552" s="222"/>
      <c r="G3552" s="222"/>
      <c r="H3552" s="222"/>
      <c r="I3552" s="222"/>
      <c r="J3552" s="222"/>
      <c r="K3552" s="222"/>
      <c r="L3552" s="222"/>
      <c r="M3552" s="752"/>
    </row>
    <row r="3553" spans="2:13" s="221" customFormat="1">
      <c r="B3553" s="222"/>
      <c r="C3553" s="222"/>
      <c r="D3553" s="222"/>
      <c r="E3553" s="222"/>
      <c r="F3553" s="222"/>
      <c r="G3553" s="222"/>
      <c r="H3553" s="222"/>
      <c r="I3553" s="222"/>
      <c r="J3553" s="222"/>
      <c r="K3553" s="222"/>
      <c r="L3553" s="222"/>
      <c r="M3553" s="752"/>
    </row>
    <row r="3554" spans="2:13" s="221" customFormat="1">
      <c r="B3554" s="222"/>
      <c r="C3554" s="222"/>
      <c r="D3554" s="222"/>
      <c r="E3554" s="222"/>
      <c r="F3554" s="222"/>
      <c r="G3554" s="222"/>
      <c r="H3554" s="222"/>
      <c r="I3554" s="222"/>
      <c r="J3554" s="222"/>
      <c r="K3554" s="222"/>
      <c r="L3554" s="222"/>
      <c r="M3554" s="752"/>
    </row>
    <row r="3555" spans="2:13" s="221" customFormat="1">
      <c r="B3555" s="222"/>
      <c r="C3555" s="222"/>
      <c r="D3555" s="222"/>
      <c r="E3555" s="222"/>
      <c r="F3555" s="222"/>
      <c r="G3555" s="222"/>
      <c r="H3555" s="222"/>
      <c r="I3555" s="222"/>
      <c r="J3555" s="222"/>
      <c r="K3555" s="222"/>
      <c r="L3555" s="222"/>
      <c r="M3555" s="752"/>
    </row>
    <row r="3556" spans="2:13" s="221" customFormat="1">
      <c r="B3556" s="222"/>
      <c r="C3556" s="222"/>
      <c r="D3556" s="222"/>
      <c r="E3556" s="222"/>
      <c r="F3556" s="222"/>
      <c r="G3556" s="222"/>
      <c r="H3556" s="222"/>
      <c r="I3556" s="222"/>
      <c r="J3556" s="222"/>
      <c r="K3556" s="222"/>
      <c r="L3556" s="222"/>
      <c r="M3556" s="752"/>
    </row>
    <row r="3557" spans="2:13" s="221" customFormat="1">
      <c r="B3557" s="222"/>
      <c r="C3557" s="222"/>
      <c r="D3557" s="222"/>
      <c r="E3557" s="222"/>
      <c r="F3557" s="222"/>
      <c r="G3557" s="222"/>
      <c r="H3557" s="222"/>
      <c r="I3557" s="222"/>
      <c r="J3557" s="222"/>
      <c r="K3557" s="222"/>
      <c r="L3557" s="222"/>
      <c r="M3557" s="752"/>
    </row>
    <row r="3558" spans="2:13" s="221" customFormat="1">
      <c r="B3558" s="222"/>
      <c r="C3558" s="222"/>
      <c r="D3558" s="222"/>
      <c r="E3558" s="222"/>
      <c r="F3558" s="222"/>
      <c r="G3558" s="222"/>
      <c r="H3558" s="222"/>
      <c r="I3558" s="222"/>
      <c r="J3558" s="222"/>
      <c r="K3558" s="222"/>
      <c r="L3558" s="222"/>
      <c r="M3558" s="752"/>
    </row>
    <row r="3559" spans="2:13" s="221" customFormat="1">
      <c r="B3559" s="222"/>
      <c r="C3559" s="222"/>
      <c r="D3559" s="222"/>
      <c r="E3559" s="222"/>
      <c r="F3559" s="222"/>
      <c r="G3559" s="222"/>
      <c r="H3559" s="222"/>
      <c r="I3559" s="222"/>
      <c r="J3559" s="222"/>
      <c r="K3559" s="222"/>
      <c r="L3559" s="222"/>
      <c r="M3559" s="752"/>
    </row>
    <row r="3560" spans="2:13" s="221" customFormat="1">
      <c r="B3560" s="222"/>
      <c r="C3560" s="222"/>
      <c r="D3560" s="222"/>
      <c r="E3560" s="222"/>
      <c r="F3560" s="222"/>
      <c r="G3560" s="222"/>
      <c r="H3560" s="222"/>
      <c r="I3560" s="222"/>
      <c r="J3560" s="222"/>
      <c r="K3560" s="222"/>
      <c r="L3560" s="222"/>
      <c r="M3560" s="752"/>
    </row>
    <row r="3561" spans="2:13" s="221" customFormat="1">
      <c r="B3561" s="222"/>
      <c r="C3561" s="222"/>
      <c r="D3561" s="222"/>
      <c r="E3561" s="222"/>
      <c r="F3561" s="222"/>
      <c r="G3561" s="222"/>
      <c r="H3561" s="222"/>
      <c r="I3561" s="222"/>
      <c r="J3561" s="222"/>
      <c r="K3561" s="222"/>
      <c r="L3561" s="222"/>
      <c r="M3561" s="752"/>
    </row>
    <row r="3562" spans="2:13" s="221" customFormat="1">
      <c r="B3562" s="222"/>
      <c r="C3562" s="222"/>
      <c r="D3562" s="222"/>
      <c r="E3562" s="222"/>
      <c r="F3562" s="222"/>
      <c r="G3562" s="222"/>
      <c r="H3562" s="222"/>
      <c r="I3562" s="222"/>
      <c r="J3562" s="222"/>
      <c r="K3562" s="222"/>
      <c r="L3562" s="222"/>
      <c r="M3562" s="752"/>
    </row>
    <row r="3563" spans="2:13" s="221" customFormat="1">
      <c r="B3563" s="222"/>
      <c r="C3563" s="222"/>
      <c r="D3563" s="222"/>
      <c r="E3563" s="222"/>
      <c r="F3563" s="222"/>
      <c r="G3563" s="222"/>
      <c r="H3563" s="222"/>
      <c r="I3563" s="222"/>
      <c r="J3563" s="222"/>
      <c r="K3563" s="222"/>
      <c r="L3563" s="222"/>
      <c r="M3563" s="752"/>
    </row>
    <row r="3564" spans="2:13" s="221" customFormat="1">
      <c r="B3564" s="222"/>
      <c r="C3564" s="222"/>
      <c r="D3564" s="222"/>
      <c r="E3564" s="222"/>
      <c r="F3564" s="222"/>
      <c r="G3564" s="222"/>
      <c r="H3564" s="222"/>
      <c r="I3564" s="222"/>
      <c r="J3564" s="222"/>
      <c r="K3564" s="222"/>
      <c r="L3564" s="222"/>
      <c r="M3564" s="752"/>
    </row>
    <row r="3565" spans="2:13" s="221" customFormat="1">
      <c r="B3565" s="222"/>
      <c r="C3565" s="222"/>
      <c r="D3565" s="222"/>
      <c r="E3565" s="222"/>
      <c r="F3565" s="222"/>
      <c r="G3565" s="222"/>
      <c r="H3565" s="222"/>
      <c r="I3565" s="222"/>
      <c r="J3565" s="222"/>
      <c r="K3565" s="222"/>
      <c r="L3565" s="222"/>
      <c r="M3565" s="752"/>
    </row>
    <row r="3566" spans="2:13" s="221" customFormat="1">
      <c r="B3566" s="222"/>
      <c r="C3566" s="222"/>
      <c r="D3566" s="222"/>
      <c r="E3566" s="222"/>
      <c r="F3566" s="222"/>
      <c r="G3566" s="222"/>
      <c r="H3566" s="222"/>
      <c r="I3566" s="222"/>
      <c r="J3566" s="222"/>
      <c r="K3566" s="222"/>
      <c r="L3566" s="222"/>
      <c r="M3566" s="752"/>
    </row>
    <row r="3567" spans="2:13" s="221" customFormat="1">
      <c r="B3567" s="222"/>
      <c r="C3567" s="222"/>
      <c r="D3567" s="222"/>
      <c r="E3567" s="222"/>
      <c r="F3567" s="222"/>
      <c r="G3567" s="222"/>
      <c r="H3567" s="222"/>
      <c r="I3567" s="222"/>
      <c r="J3567" s="222"/>
      <c r="K3567" s="222"/>
      <c r="L3567" s="222"/>
      <c r="M3567" s="752"/>
    </row>
    <row r="3568" spans="2:13" s="221" customFormat="1">
      <c r="B3568" s="222"/>
      <c r="C3568" s="222"/>
      <c r="D3568" s="222"/>
      <c r="E3568" s="222"/>
      <c r="F3568" s="222"/>
      <c r="G3568" s="222"/>
      <c r="H3568" s="222"/>
      <c r="I3568" s="222"/>
      <c r="J3568" s="222"/>
      <c r="K3568" s="222"/>
      <c r="L3568" s="222"/>
      <c r="M3568" s="752"/>
    </row>
    <row r="3569" spans="2:13" s="221" customFormat="1">
      <c r="B3569" s="222"/>
      <c r="C3569" s="222"/>
      <c r="D3569" s="222"/>
      <c r="E3569" s="222"/>
      <c r="F3569" s="222"/>
      <c r="G3569" s="222"/>
      <c r="H3569" s="222"/>
      <c r="I3569" s="222"/>
      <c r="J3569" s="222"/>
      <c r="K3569" s="222"/>
      <c r="L3569" s="222"/>
      <c r="M3569" s="752"/>
    </row>
    <row r="3570" spans="2:13" s="221" customFormat="1">
      <c r="B3570" s="222"/>
      <c r="C3570" s="222"/>
      <c r="D3570" s="222"/>
      <c r="E3570" s="222"/>
      <c r="F3570" s="222"/>
      <c r="G3570" s="222"/>
      <c r="H3570" s="222"/>
      <c r="I3570" s="222"/>
      <c r="J3570" s="222"/>
      <c r="K3570" s="222"/>
      <c r="L3570" s="222"/>
      <c r="M3570" s="752"/>
    </row>
    <row r="3571" spans="2:13" s="221" customFormat="1">
      <c r="B3571" s="222"/>
      <c r="C3571" s="222"/>
      <c r="D3571" s="222"/>
      <c r="E3571" s="222"/>
      <c r="F3571" s="222"/>
      <c r="G3571" s="222"/>
      <c r="H3571" s="222"/>
      <c r="I3571" s="222"/>
      <c r="J3571" s="222"/>
      <c r="K3571" s="222"/>
      <c r="L3571" s="222"/>
      <c r="M3571" s="752"/>
    </row>
    <row r="3572" spans="2:13" s="221" customFormat="1">
      <c r="B3572" s="222"/>
      <c r="C3572" s="222"/>
      <c r="D3572" s="222"/>
      <c r="E3572" s="222"/>
      <c r="F3572" s="222"/>
      <c r="G3572" s="222"/>
      <c r="H3572" s="222"/>
      <c r="I3572" s="222"/>
      <c r="J3572" s="222"/>
      <c r="K3572" s="222"/>
      <c r="L3572" s="222"/>
      <c r="M3572" s="752"/>
    </row>
    <row r="3573" spans="2:13" s="221" customFormat="1">
      <c r="B3573" s="222"/>
      <c r="C3573" s="222"/>
      <c r="D3573" s="222"/>
      <c r="E3573" s="222"/>
      <c r="F3573" s="222"/>
      <c r="G3573" s="222"/>
      <c r="H3573" s="222"/>
      <c r="I3573" s="222"/>
      <c r="J3573" s="222"/>
      <c r="K3573" s="222"/>
      <c r="L3573" s="222"/>
      <c r="M3573" s="752"/>
    </row>
    <row r="3574" spans="2:13" s="221" customFormat="1">
      <c r="B3574" s="222"/>
      <c r="C3574" s="222"/>
      <c r="D3574" s="222"/>
      <c r="E3574" s="222"/>
      <c r="F3574" s="222"/>
      <c r="G3574" s="222"/>
      <c r="H3574" s="222"/>
      <c r="I3574" s="222"/>
      <c r="J3574" s="222"/>
      <c r="K3574" s="222"/>
      <c r="L3574" s="222"/>
      <c r="M3574" s="752"/>
    </row>
    <row r="3575" spans="2:13" s="221" customFormat="1">
      <c r="B3575" s="222"/>
      <c r="C3575" s="222"/>
      <c r="D3575" s="222"/>
      <c r="E3575" s="222"/>
      <c r="F3575" s="222"/>
      <c r="G3575" s="222"/>
      <c r="H3575" s="222"/>
      <c r="I3575" s="222"/>
      <c r="J3575" s="222"/>
      <c r="K3575" s="222"/>
      <c r="L3575" s="222"/>
      <c r="M3575" s="752"/>
    </row>
    <row r="3576" spans="2:13" s="221" customFormat="1">
      <c r="B3576" s="222"/>
      <c r="C3576" s="222"/>
      <c r="D3576" s="222"/>
      <c r="E3576" s="222"/>
      <c r="F3576" s="222"/>
      <c r="G3576" s="222"/>
      <c r="H3576" s="222"/>
      <c r="I3576" s="222"/>
      <c r="J3576" s="222"/>
      <c r="K3576" s="222"/>
      <c r="L3576" s="222"/>
      <c r="M3576" s="752"/>
    </row>
    <row r="3577" spans="2:13" s="221" customFormat="1">
      <c r="B3577" s="222"/>
      <c r="C3577" s="222"/>
      <c r="D3577" s="222"/>
      <c r="E3577" s="222"/>
      <c r="F3577" s="222"/>
      <c r="G3577" s="222"/>
      <c r="H3577" s="222"/>
      <c r="I3577" s="222"/>
      <c r="J3577" s="222"/>
      <c r="K3577" s="222"/>
      <c r="L3577" s="222"/>
      <c r="M3577" s="752"/>
    </row>
    <row r="3578" spans="2:13" s="221" customFormat="1">
      <c r="B3578" s="222"/>
      <c r="C3578" s="222"/>
      <c r="D3578" s="222"/>
      <c r="E3578" s="222"/>
      <c r="F3578" s="222"/>
      <c r="G3578" s="222"/>
      <c r="H3578" s="222"/>
      <c r="I3578" s="222"/>
      <c r="J3578" s="222"/>
      <c r="K3578" s="222"/>
      <c r="L3578" s="222"/>
      <c r="M3578" s="752"/>
    </row>
    <row r="3579" spans="2:13" s="221" customFormat="1">
      <c r="B3579" s="222"/>
      <c r="C3579" s="222"/>
      <c r="D3579" s="222"/>
      <c r="E3579" s="222"/>
      <c r="F3579" s="222"/>
      <c r="G3579" s="222"/>
      <c r="H3579" s="222"/>
      <c r="I3579" s="222"/>
      <c r="J3579" s="222"/>
      <c r="K3579" s="222"/>
      <c r="L3579" s="222"/>
      <c r="M3579" s="752"/>
    </row>
    <row r="3580" spans="2:13" s="221" customFormat="1">
      <c r="B3580" s="222"/>
      <c r="C3580" s="222"/>
      <c r="D3580" s="222"/>
      <c r="E3580" s="222"/>
      <c r="F3580" s="222"/>
      <c r="G3580" s="222"/>
      <c r="H3580" s="222"/>
      <c r="I3580" s="222"/>
      <c r="J3580" s="222"/>
      <c r="K3580" s="222"/>
      <c r="L3580" s="222"/>
      <c r="M3580" s="752"/>
    </row>
    <row r="3581" spans="2:13" s="221" customFormat="1">
      <c r="B3581" s="222"/>
      <c r="C3581" s="222"/>
      <c r="D3581" s="222"/>
      <c r="E3581" s="222"/>
      <c r="F3581" s="222"/>
      <c r="G3581" s="222"/>
      <c r="H3581" s="222"/>
      <c r="I3581" s="222"/>
      <c r="J3581" s="222"/>
      <c r="K3581" s="222"/>
      <c r="L3581" s="222"/>
      <c r="M3581" s="752"/>
    </row>
    <row r="3582" spans="2:13" s="221" customFormat="1">
      <c r="B3582" s="222"/>
      <c r="C3582" s="222"/>
      <c r="D3582" s="222"/>
      <c r="E3582" s="222"/>
      <c r="F3582" s="222"/>
      <c r="G3582" s="222"/>
      <c r="H3582" s="222"/>
      <c r="I3582" s="222"/>
      <c r="J3582" s="222"/>
      <c r="K3582" s="222"/>
      <c r="L3582" s="222"/>
      <c r="M3582" s="752"/>
    </row>
    <row r="3583" spans="2:13" s="221" customFormat="1">
      <c r="B3583" s="222"/>
      <c r="C3583" s="222"/>
      <c r="D3583" s="222"/>
      <c r="E3583" s="222"/>
      <c r="F3583" s="222"/>
      <c r="G3583" s="222"/>
      <c r="H3583" s="222"/>
      <c r="I3583" s="222"/>
      <c r="J3583" s="222"/>
      <c r="K3583" s="222"/>
      <c r="L3583" s="222"/>
      <c r="M3583" s="752"/>
    </row>
    <row r="3584" spans="2:13" s="221" customFormat="1">
      <c r="B3584" s="222"/>
      <c r="C3584" s="222"/>
      <c r="D3584" s="222"/>
      <c r="E3584" s="222"/>
      <c r="F3584" s="222"/>
      <c r="G3584" s="222"/>
      <c r="H3584" s="222"/>
      <c r="I3584" s="222"/>
      <c r="J3584" s="222"/>
      <c r="K3584" s="222"/>
      <c r="L3584" s="222"/>
      <c r="M3584" s="752"/>
    </row>
    <row r="3585" spans="2:13" s="221" customFormat="1">
      <c r="B3585" s="222"/>
      <c r="C3585" s="222"/>
      <c r="D3585" s="222"/>
      <c r="E3585" s="222"/>
      <c r="F3585" s="222"/>
      <c r="G3585" s="222"/>
      <c r="H3585" s="222"/>
      <c r="I3585" s="222"/>
      <c r="J3585" s="222"/>
      <c r="K3585" s="222"/>
      <c r="L3585" s="222"/>
      <c r="M3585" s="752"/>
    </row>
    <row r="3586" spans="2:13" s="221" customFormat="1">
      <c r="B3586" s="222"/>
      <c r="C3586" s="222"/>
      <c r="D3586" s="222"/>
      <c r="E3586" s="222"/>
      <c r="F3586" s="222"/>
      <c r="G3586" s="222"/>
      <c r="H3586" s="222"/>
      <c r="I3586" s="222"/>
      <c r="J3586" s="222"/>
      <c r="K3586" s="222"/>
      <c r="L3586" s="222"/>
      <c r="M3586" s="752"/>
    </row>
    <row r="3587" spans="2:13" s="221" customFormat="1">
      <c r="B3587" s="222"/>
      <c r="C3587" s="222"/>
      <c r="D3587" s="222"/>
      <c r="E3587" s="222"/>
      <c r="F3587" s="222"/>
      <c r="G3587" s="222"/>
      <c r="H3587" s="222"/>
      <c r="I3587" s="222"/>
      <c r="J3587" s="222"/>
      <c r="K3587" s="222"/>
      <c r="L3587" s="222"/>
      <c r="M3587" s="752"/>
    </row>
    <row r="3588" spans="2:13" s="221" customFormat="1">
      <c r="B3588" s="222"/>
      <c r="C3588" s="222"/>
      <c r="D3588" s="222"/>
      <c r="E3588" s="222"/>
      <c r="F3588" s="222"/>
      <c r="G3588" s="222"/>
      <c r="H3588" s="222"/>
      <c r="I3588" s="222"/>
      <c r="J3588" s="222"/>
      <c r="K3588" s="222"/>
      <c r="L3588" s="222"/>
      <c r="M3588" s="752"/>
    </row>
    <row r="3589" spans="2:13" s="221" customFormat="1">
      <c r="B3589" s="222"/>
      <c r="C3589" s="222"/>
      <c r="D3589" s="222"/>
      <c r="E3589" s="222"/>
      <c r="F3589" s="222"/>
      <c r="G3589" s="222"/>
      <c r="H3589" s="222"/>
      <c r="I3589" s="222"/>
      <c r="J3589" s="222"/>
      <c r="K3589" s="222"/>
      <c r="L3589" s="222"/>
      <c r="M3589" s="752"/>
    </row>
    <row r="3590" spans="2:13" s="221" customFormat="1">
      <c r="B3590" s="222"/>
      <c r="C3590" s="222"/>
      <c r="D3590" s="222"/>
      <c r="E3590" s="222"/>
      <c r="F3590" s="222"/>
      <c r="G3590" s="222"/>
      <c r="H3590" s="222"/>
      <c r="I3590" s="222"/>
      <c r="J3590" s="222"/>
      <c r="K3590" s="222"/>
      <c r="L3590" s="222"/>
      <c r="M3590" s="752"/>
    </row>
    <row r="3591" spans="2:13" s="221" customFormat="1">
      <c r="B3591" s="222"/>
      <c r="C3591" s="222"/>
      <c r="D3591" s="222"/>
      <c r="E3591" s="222"/>
      <c r="F3591" s="222"/>
      <c r="G3591" s="222"/>
      <c r="H3591" s="222"/>
      <c r="I3591" s="222"/>
      <c r="J3591" s="222"/>
      <c r="K3591" s="222"/>
      <c r="L3591" s="222"/>
      <c r="M3591" s="752"/>
    </row>
    <row r="3592" spans="2:13" s="221" customFormat="1">
      <c r="B3592" s="222"/>
      <c r="C3592" s="222"/>
      <c r="D3592" s="222"/>
      <c r="E3592" s="222"/>
      <c r="F3592" s="222"/>
      <c r="G3592" s="222"/>
      <c r="H3592" s="222"/>
      <c r="I3592" s="222"/>
      <c r="J3592" s="222"/>
      <c r="K3592" s="222"/>
      <c r="L3592" s="222"/>
      <c r="M3592" s="752"/>
    </row>
    <row r="3593" spans="2:13" s="221" customFormat="1">
      <c r="B3593" s="222"/>
      <c r="C3593" s="222"/>
      <c r="D3593" s="222"/>
      <c r="E3593" s="222"/>
      <c r="F3593" s="222"/>
      <c r="G3593" s="222"/>
      <c r="H3593" s="222"/>
      <c r="I3593" s="222"/>
      <c r="J3593" s="222"/>
      <c r="K3593" s="222"/>
      <c r="L3593" s="222"/>
      <c r="M3593" s="752"/>
    </row>
    <row r="3594" spans="2:13" s="221" customFormat="1">
      <c r="B3594" s="222"/>
      <c r="C3594" s="222"/>
      <c r="D3594" s="222"/>
      <c r="E3594" s="222"/>
      <c r="F3594" s="222"/>
      <c r="G3594" s="222"/>
      <c r="H3594" s="222"/>
      <c r="I3594" s="222"/>
      <c r="J3594" s="222"/>
      <c r="K3594" s="222"/>
      <c r="L3594" s="222"/>
      <c r="M3594" s="752"/>
    </row>
    <row r="3595" spans="2:13" s="221" customFormat="1">
      <c r="B3595" s="222"/>
      <c r="C3595" s="222"/>
      <c r="D3595" s="222"/>
      <c r="E3595" s="222"/>
      <c r="F3595" s="222"/>
      <c r="G3595" s="222"/>
      <c r="H3595" s="222"/>
      <c r="I3595" s="222"/>
      <c r="J3595" s="222"/>
      <c r="K3595" s="222"/>
      <c r="L3595" s="222"/>
      <c r="M3595" s="752"/>
    </row>
    <row r="3596" spans="2:13" s="221" customFormat="1">
      <c r="B3596" s="222"/>
      <c r="C3596" s="222"/>
      <c r="D3596" s="222"/>
      <c r="E3596" s="222"/>
      <c r="F3596" s="222"/>
      <c r="G3596" s="222"/>
      <c r="H3596" s="222"/>
      <c r="I3596" s="222"/>
      <c r="J3596" s="222"/>
      <c r="K3596" s="222"/>
      <c r="L3596" s="222"/>
      <c r="M3596" s="752"/>
    </row>
    <row r="3597" spans="2:13" s="221" customFormat="1">
      <c r="B3597" s="222"/>
      <c r="C3597" s="222"/>
      <c r="D3597" s="222"/>
      <c r="E3597" s="222"/>
      <c r="F3597" s="222"/>
      <c r="G3597" s="222"/>
      <c r="H3597" s="222"/>
      <c r="I3597" s="222"/>
      <c r="J3597" s="222"/>
      <c r="K3597" s="222"/>
      <c r="L3597" s="222"/>
      <c r="M3597" s="752"/>
    </row>
    <row r="3598" spans="2:13" s="221" customFormat="1">
      <c r="B3598" s="222"/>
      <c r="C3598" s="222"/>
      <c r="D3598" s="222"/>
      <c r="E3598" s="222"/>
      <c r="F3598" s="222"/>
      <c r="G3598" s="222"/>
      <c r="H3598" s="222"/>
      <c r="I3598" s="222"/>
      <c r="J3598" s="222"/>
      <c r="K3598" s="222"/>
      <c r="L3598" s="222"/>
      <c r="M3598" s="752"/>
    </row>
    <row r="3599" spans="2:13" s="221" customFormat="1">
      <c r="B3599" s="222"/>
      <c r="C3599" s="222"/>
      <c r="D3599" s="222"/>
      <c r="E3599" s="222"/>
      <c r="F3599" s="222"/>
      <c r="G3599" s="222"/>
      <c r="H3599" s="222"/>
      <c r="I3599" s="222"/>
      <c r="J3599" s="222"/>
      <c r="K3599" s="222"/>
      <c r="L3599" s="222"/>
      <c r="M3599" s="752"/>
    </row>
    <row r="3600" spans="2:13" s="221" customFormat="1">
      <c r="B3600" s="222"/>
      <c r="C3600" s="222"/>
      <c r="D3600" s="222"/>
      <c r="E3600" s="222"/>
      <c r="F3600" s="222"/>
      <c r="G3600" s="222"/>
      <c r="H3600" s="222"/>
      <c r="I3600" s="222"/>
      <c r="J3600" s="222"/>
      <c r="K3600" s="222"/>
      <c r="L3600" s="222"/>
      <c r="M3600" s="752"/>
    </row>
    <row r="3601" spans="2:13" s="221" customFormat="1">
      <c r="B3601" s="222"/>
      <c r="C3601" s="222"/>
      <c r="D3601" s="222"/>
      <c r="E3601" s="222"/>
      <c r="F3601" s="222"/>
      <c r="G3601" s="222"/>
      <c r="H3601" s="222"/>
      <c r="I3601" s="222"/>
      <c r="J3601" s="222"/>
      <c r="K3601" s="222"/>
      <c r="L3601" s="222"/>
      <c r="M3601" s="752"/>
    </row>
    <row r="3602" spans="2:13" s="221" customFormat="1">
      <c r="B3602" s="222"/>
      <c r="C3602" s="222"/>
      <c r="D3602" s="222"/>
      <c r="E3602" s="222"/>
      <c r="F3602" s="222"/>
      <c r="G3602" s="222"/>
      <c r="H3602" s="222"/>
      <c r="I3602" s="222"/>
      <c r="J3602" s="222"/>
      <c r="K3602" s="222"/>
      <c r="L3602" s="222"/>
      <c r="M3602" s="752"/>
    </row>
    <row r="3603" spans="2:13" s="221" customFormat="1">
      <c r="B3603" s="222"/>
      <c r="C3603" s="222"/>
      <c r="D3603" s="222"/>
      <c r="E3603" s="222"/>
      <c r="F3603" s="222"/>
      <c r="G3603" s="222"/>
      <c r="H3603" s="222"/>
      <c r="I3603" s="222"/>
      <c r="J3603" s="222"/>
      <c r="K3603" s="222"/>
      <c r="L3603" s="222"/>
      <c r="M3603" s="752"/>
    </row>
    <row r="3604" spans="2:13" s="221" customFormat="1">
      <c r="B3604" s="222"/>
      <c r="C3604" s="222"/>
      <c r="D3604" s="222"/>
      <c r="E3604" s="222"/>
      <c r="F3604" s="222"/>
      <c r="G3604" s="222"/>
      <c r="H3604" s="222"/>
      <c r="I3604" s="222"/>
      <c r="J3604" s="222"/>
      <c r="K3604" s="222"/>
      <c r="L3604" s="222"/>
      <c r="M3604" s="752"/>
    </row>
    <row r="3605" spans="2:13" s="221" customFormat="1">
      <c r="B3605" s="222"/>
      <c r="C3605" s="222"/>
      <c r="D3605" s="222"/>
      <c r="E3605" s="222"/>
      <c r="F3605" s="222"/>
      <c r="G3605" s="222"/>
      <c r="H3605" s="222"/>
      <c r="I3605" s="222"/>
      <c r="J3605" s="222"/>
      <c r="K3605" s="222"/>
      <c r="L3605" s="222"/>
      <c r="M3605" s="752"/>
    </row>
    <row r="3606" spans="2:13" s="221" customFormat="1">
      <c r="B3606" s="222"/>
      <c r="C3606" s="222"/>
      <c r="D3606" s="222"/>
      <c r="E3606" s="222"/>
      <c r="F3606" s="222"/>
      <c r="G3606" s="222"/>
      <c r="H3606" s="222"/>
      <c r="I3606" s="222"/>
      <c r="J3606" s="222"/>
      <c r="K3606" s="222"/>
      <c r="L3606" s="222"/>
      <c r="M3606" s="752"/>
    </row>
    <row r="3607" spans="2:13" s="221" customFormat="1">
      <c r="B3607" s="222"/>
      <c r="C3607" s="222"/>
      <c r="D3607" s="222"/>
      <c r="E3607" s="222"/>
      <c r="F3607" s="222"/>
      <c r="G3607" s="222"/>
      <c r="H3607" s="222"/>
      <c r="I3607" s="222"/>
      <c r="J3607" s="222"/>
      <c r="K3607" s="222"/>
      <c r="L3607" s="222"/>
      <c r="M3607" s="752"/>
    </row>
    <row r="3608" spans="2:13" s="221" customFormat="1">
      <c r="B3608" s="222"/>
      <c r="C3608" s="222"/>
      <c r="D3608" s="222"/>
      <c r="E3608" s="222"/>
      <c r="F3608" s="222"/>
      <c r="G3608" s="222"/>
      <c r="H3608" s="222"/>
      <c r="I3608" s="222"/>
      <c r="J3608" s="222"/>
      <c r="K3608" s="222"/>
      <c r="L3608" s="222"/>
      <c r="M3608" s="752"/>
    </row>
    <row r="3609" spans="2:13" s="221" customFormat="1">
      <c r="B3609" s="222"/>
      <c r="C3609" s="222"/>
      <c r="D3609" s="222"/>
      <c r="E3609" s="222"/>
      <c r="F3609" s="222"/>
      <c r="G3609" s="222"/>
      <c r="H3609" s="222"/>
      <c r="I3609" s="222"/>
      <c r="J3609" s="222"/>
      <c r="K3609" s="222"/>
      <c r="L3609" s="222"/>
      <c r="M3609" s="752"/>
    </row>
    <row r="3610" spans="2:13" s="221" customFormat="1">
      <c r="B3610" s="222"/>
      <c r="C3610" s="222"/>
      <c r="D3610" s="222"/>
      <c r="E3610" s="222"/>
      <c r="F3610" s="222"/>
      <c r="G3610" s="222"/>
      <c r="H3610" s="222"/>
      <c r="I3610" s="222"/>
      <c r="J3610" s="222"/>
      <c r="K3610" s="222"/>
      <c r="L3610" s="222"/>
      <c r="M3610" s="752"/>
    </row>
    <row r="3611" spans="2:13" s="221" customFormat="1">
      <c r="B3611" s="222"/>
      <c r="C3611" s="222"/>
      <c r="D3611" s="222"/>
      <c r="E3611" s="222"/>
      <c r="F3611" s="222"/>
      <c r="G3611" s="222"/>
      <c r="H3611" s="222"/>
      <c r="I3611" s="222"/>
      <c r="J3611" s="222"/>
      <c r="K3611" s="222"/>
      <c r="L3611" s="222"/>
      <c r="M3611" s="752"/>
    </row>
    <row r="3612" spans="2:13" s="221" customFormat="1">
      <c r="B3612" s="222"/>
      <c r="C3612" s="222"/>
      <c r="D3612" s="222"/>
      <c r="E3612" s="222"/>
      <c r="F3612" s="222"/>
      <c r="G3612" s="222"/>
      <c r="H3612" s="222"/>
      <c r="I3612" s="222"/>
      <c r="J3612" s="222"/>
      <c r="K3612" s="222"/>
      <c r="L3612" s="222"/>
      <c r="M3612" s="752"/>
    </row>
    <row r="3613" spans="2:13" s="221" customFormat="1">
      <c r="B3613" s="222"/>
      <c r="C3613" s="222"/>
      <c r="D3613" s="222"/>
      <c r="E3613" s="222"/>
      <c r="F3613" s="222"/>
      <c r="G3613" s="222"/>
      <c r="H3613" s="222"/>
      <c r="I3613" s="222"/>
      <c r="J3613" s="222"/>
      <c r="K3613" s="222"/>
      <c r="L3613" s="222"/>
      <c r="M3613" s="752"/>
    </row>
    <row r="3614" spans="2:13" s="221" customFormat="1">
      <c r="B3614" s="222"/>
      <c r="C3614" s="222"/>
      <c r="D3614" s="222"/>
      <c r="E3614" s="222"/>
      <c r="F3614" s="222"/>
      <c r="G3614" s="222"/>
      <c r="H3614" s="222"/>
      <c r="I3614" s="222"/>
      <c r="J3614" s="222"/>
      <c r="K3614" s="222"/>
      <c r="L3614" s="222"/>
      <c r="M3614" s="752"/>
    </row>
    <row r="3615" spans="2:13" s="221" customFormat="1">
      <c r="B3615" s="222"/>
      <c r="C3615" s="222"/>
      <c r="D3615" s="222"/>
      <c r="E3615" s="222"/>
      <c r="F3615" s="222"/>
      <c r="G3615" s="222"/>
      <c r="H3615" s="222"/>
      <c r="I3615" s="222"/>
      <c r="J3615" s="222"/>
      <c r="K3615" s="222"/>
      <c r="L3615" s="222"/>
      <c r="M3615" s="752"/>
    </row>
    <row r="3616" spans="2:13" s="221" customFormat="1">
      <c r="B3616" s="222"/>
      <c r="C3616" s="222"/>
      <c r="D3616" s="222"/>
      <c r="E3616" s="222"/>
      <c r="F3616" s="222"/>
      <c r="G3616" s="222"/>
      <c r="H3616" s="222"/>
      <c r="I3616" s="222"/>
      <c r="J3616" s="222"/>
      <c r="K3616" s="222"/>
      <c r="L3616" s="222"/>
      <c r="M3616" s="752"/>
    </row>
    <row r="3617" spans="2:13" s="221" customFormat="1">
      <c r="B3617" s="222"/>
      <c r="C3617" s="222"/>
      <c r="D3617" s="222"/>
      <c r="E3617" s="222"/>
      <c r="F3617" s="222"/>
      <c r="G3617" s="222"/>
      <c r="H3617" s="222"/>
      <c r="I3617" s="222"/>
      <c r="J3617" s="222"/>
      <c r="K3617" s="222"/>
      <c r="L3617" s="222"/>
      <c r="M3617" s="752"/>
    </row>
    <row r="3618" spans="2:13" s="221" customFormat="1">
      <c r="B3618" s="222"/>
      <c r="C3618" s="222"/>
      <c r="D3618" s="222"/>
      <c r="E3618" s="222"/>
      <c r="F3618" s="222"/>
      <c r="G3618" s="222"/>
      <c r="H3618" s="222"/>
      <c r="I3618" s="222"/>
      <c r="J3618" s="222"/>
      <c r="K3618" s="222"/>
      <c r="L3618" s="222"/>
      <c r="M3618" s="752"/>
    </row>
    <row r="3619" spans="2:13" s="221" customFormat="1">
      <c r="B3619" s="222"/>
      <c r="C3619" s="222"/>
      <c r="D3619" s="222"/>
      <c r="E3619" s="222"/>
      <c r="F3619" s="222"/>
      <c r="G3619" s="222"/>
      <c r="H3619" s="222"/>
      <c r="I3619" s="222"/>
      <c r="J3619" s="222"/>
      <c r="K3619" s="222"/>
      <c r="L3619" s="222"/>
      <c r="M3619" s="752"/>
    </row>
    <row r="3620" spans="2:13" s="221" customFormat="1">
      <c r="B3620" s="222"/>
      <c r="C3620" s="222"/>
      <c r="D3620" s="222"/>
      <c r="E3620" s="222"/>
      <c r="F3620" s="222"/>
      <c r="G3620" s="222"/>
      <c r="H3620" s="222"/>
      <c r="I3620" s="222"/>
      <c r="J3620" s="222"/>
      <c r="K3620" s="222"/>
      <c r="L3620" s="222"/>
      <c r="M3620" s="752"/>
    </row>
    <row r="3621" spans="2:13" s="221" customFormat="1">
      <c r="B3621" s="222"/>
      <c r="C3621" s="222"/>
      <c r="D3621" s="222"/>
      <c r="E3621" s="222"/>
      <c r="F3621" s="222"/>
      <c r="G3621" s="222"/>
      <c r="H3621" s="222"/>
      <c r="I3621" s="222"/>
      <c r="J3621" s="222"/>
      <c r="K3621" s="222"/>
      <c r="L3621" s="222"/>
      <c r="M3621" s="752"/>
    </row>
    <row r="3622" spans="2:13" s="221" customFormat="1">
      <c r="B3622" s="222"/>
      <c r="C3622" s="222"/>
      <c r="D3622" s="222"/>
      <c r="E3622" s="222"/>
      <c r="F3622" s="222"/>
      <c r="G3622" s="222"/>
      <c r="H3622" s="222"/>
      <c r="I3622" s="222"/>
      <c r="J3622" s="222"/>
      <c r="K3622" s="222"/>
      <c r="L3622" s="222"/>
      <c r="M3622" s="752"/>
    </row>
    <row r="3623" spans="2:13" s="221" customFormat="1">
      <c r="B3623" s="222"/>
      <c r="C3623" s="222"/>
      <c r="D3623" s="222"/>
      <c r="E3623" s="222"/>
      <c r="F3623" s="222"/>
      <c r="G3623" s="222"/>
      <c r="H3623" s="222"/>
      <c r="I3623" s="222"/>
      <c r="J3623" s="222"/>
      <c r="K3623" s="222"/>
      <c r="L3623" s="222"/>
      <c r="M3623" s="752"/>
    </row>
    <row r="3624" spans="2:13" s="221" customFormat="1">
      <c r="B3624" s="222"/>
      <c r="C3624" s="222"/>
      <c r="D3624" s="222"/>
      <c r="E3624" s="222"/>
      <c r="F3624" s="222"/>
      <c r="G3624" s="222"/>
      <c r="H3624" s="222"/>
      <c r="I3624" s="222"/>
      <c r="J3624" s="222"/>
      <c r="K3624" s="222"/>
      <c r="L3624" s="222"/>
      <c r="M3624" s="752"/>
    </row>
    <row r="3625" spans="2:13" s="221" customFormat="1">
      <c r="B3625" s="222"/>
      <c r="C3625" s="222"/>
      <c r="D3625" s="222"/>
      <c r="E3625" s="222"/>
      <c r="F3625" s="222"/>
      <c r="G3625" s="222"/>
      <c r="H3625" s="222"/>
      <c r="I3625" s="222"/>
      <c r="J3625" s="222"/>
      <c r="K3625" s="222"/>
      <c r="L3625" s="222"/>
      <c r="M3625" s="752"/>
    </row>
    <row r="3626" spans="2:13" s="221" customFormat="1">
      <c r="B3626" s="222"/>
      <c r="C3626" s="222"/>
      <c r="D3626" s="222"/>
      <c r="E3626" s="222"/>
      <c r="F3626" s="222"/>
      <c r="G3626" s="222"/>
      <c r="H3626" s="222"/>
      <c r="I3626" s="222"/>
      <c r="J3626" s="222"/>
      <c r="K3626" s="222"/>
      <c r="L3626" s="222"/>
      <c r="M3626" s="752"/>
    </row>
    <row r="3627" spans="2:13" s="221" customFormat="1">
      <c r="B3627" s="222"/>
      <c r="C3627" s="222"/>
      <c r="D3627" s="222"/>
      <c r="E3627" s="222"/>
      <c r="F3627" s="222"/>
      <c r="G3627" s="222"/>
      <c r="H3627" s="222"/>
      <c r="I3627" s="222"/>
      <c r="J3627" s="222"/>
      <c r="K3627" s="222"/>
      <c r="L3627" s="222"/>
      <c r="M3627" s="752"/>
    </row>
    <row r="3628" spans="2:13" s="221" customFormat="1">
      <c r="B3628" s="222"/>
      <c r="C3628" s="222"/>
      <c r="D3628" s="222"/>
      <c r="E3628" s="222"/>
      <c r="F3628" s="222"/>
      <c r="G3628" s="222"/>
      <c r="H3628" s="222"/>
      <c r="I3628" s="222"/>
      <c r="J3628" s="222"/>
      <c r="K3628" s="222"/>
      <c r="L3628" s="222"/>
      <c r="M3628" s="752"/>
    </row>
    <row r="3629" spans="2:13" s="221" customFormat="1">
      <c r="B3629" s="222"/>
      <c r="C3629" s="222"/>
      <c r="D3629" s="222"/>
      <c r="E3629" s="222"/>
      <c r="F3629" s="222"/>
      <c r="G3629" s="222"/>
      <c r="H3629" s="222"/>
      <c r="I3629" s="222"/>
      <c r="J3629" s="222"/>
      <c r="K3629" s="222"/>
      <c r="L3629" s="222"/>
      <c r="M3629" s="752"/>
    </row>
    <row r="3630" spans="2:13" s="221" customFormat="1">
      <c r="B3630" s="222"/>
      <c r="C3630" s="222"/>
      <c r="D3630" s="222"/>
      <c r="E3630" s="222"/>
      <c r="F3630" s="222"/>
      <c r="G3630" s="222"/>
      <c r="H3630" s="222"/>
      <c r="I3630" s="222"/>
      <c r="J3630" s="222"/>
      <c r="K3630" s="222"/>
      <c r="L3630" s="222"/>
      <c r="M3630" s="752"/>
    </row>
    <row r="3631" spans="2:13" s="221" customFormat="1">
      <c r="B3631" s="222"/>
      <c r="C3631" s="222"/>
      <c r="D3631" s="222"/>
      <c r="E3631" s="222"/>
      <c r="F3631" s="222"/>
      <c r="G3631" s="222"/>
      <c r="H3631" s="222"/>
      <c r="I3631" s="222"/>
      <c r="J3631" s="222"/>
      <c r="K3631" s="222"/>
      <c r="L3631" s="222"/>
      <c r="M3631" s="752"/>
    </row>
    <row r="3632" spans="2:13" s="221" customFormat="1">
      <c r="B3632" s="222"/>
      <c r="C3632" s="222"/>
      <c r="D3632" s="222"/>
      <c r="E3632" s="222"/>
      <c r="F3632" s="222"/>
      <c r="G3632" s="222"/>
      <c r="H3632" s="222"/>
      <c r="I3632" s="222"/>
      <c r="J3632" s="222"/>
      <c r="K3632" s="222"/>
      <c r="L3632" s="222"/>
      <c r="M3632" s="752"/>
    </row>
    <row r="3633" spans="2:13" s="221" customFormat="1">
      <c r="B3633" s="222"/>
      <c r="C3633" s="222"/>
      <c r="D3633" s="222"/>
      <c r="E3633" s="222"/>
      <c r="F3633" s="222"/>
      <c r="G3633" s="222"/>
      <c r="H3633" s="222"/>
      <c r="I3633" s="222"/>
      <c r="J3633" s="222"/>
      <c r="K3633" s="222"/>
      <c r="L3633" s="222"/>
      <c r="M3633" s="752"/>
    </row>
    <row r="3634" spans="2:13" s="221" customFormat="1">
      <c r="B3634" s="222"/>
      <c r="C3634" s="222"/>
      <c r="D3634" s="222"/>
      <c r="E3634" s="222"/>
      <c r="F3634" s="222"/>
      <c r="G3634" s="222"/>
      <c r="H3634" s="222"/>
      <c r="I3634" s="222"/>
      <c r="J3634" s="222"/>
      <c r="K3634" s="222"/>
      <c r="L3634" s="222"/>
      <c r="M3634" s="752"/>
    </row>
    <row r="3635" spans="2:13" s="221" customFormat="1">
      <c r="B3635" s="222"/>
      <c r="C3635" s="222"/>
      <c r="D3635" s="222"/>
      <c r="E3635" s="222"/>
      <c r="F3635" s="222"/>
      <c r="G3635" s="222"/>
      <c r="H3635" s="222"/>
      <c r="I3635" s="222"/>
      <c r="J3635" s="222"/>
      <c r="K3635" s="222"/>
      <c r="L3635" s="222"/>
      <c r="M3635" s="752"/>
    </row>
    <row r="3636" spans="2:13" s="221" customFormat="1">
      <c r="B3636" s="222"/>
      <c r="C3636" s="222"/>
      <c r="D3636" s="222"/>
      <c r="E3636" s="222"/>
      <c r="F3636" s="222"/>
      <c r="G3636" s="222"/>
      <c r="H3636" s="222"/>
      <c r="I3636" s="222"/>
      <c r="J3636" s="222"/>
      <c r="K3636" s="222"/>
      <c r="L3636" s="222"/>
      <c r="M3636" s="752"/>
    </row>
    <row r="3637" spans="2:13" s="221" customFormat="1">
      <c r="B3637" s="222"/>
      <c r="C3637" s="222"/>
      <c r="D3637" s="222"/>
      <c r="E3637" s="222"/>
      <c r="F3637" s="222"/>
      <c r="G3637" s="222"/>
      <c r="H3637" s="222"/>
      <c r="I3637" s="222"/>
      <c r="J3637" s="222"/>
      <c r="K3637" s="222"/>
      <c r="L3637" s="222"/>
      <c r="M3637" s="752"/>
    </row>
    <row r="3638" spans="2:13" s="221" customFormat="1">
      <c r="B3638" s="222"/>
      <c r="C3638" s="222"/>
      <c r="D3638" s="222"/>
      <c r="E3638" s="222"/>
      <c r="F3638" s="222"/>
      <c r="G3638" s="222"/>
      <c r="H3638" s="222"/>
      <c r="I3638" s="222"/>
      <c r="J3638" s="222"/>
      <c r="K3638" s="222"/>
      <c r="L3638" s="222"/>
      <c r="M3638" s="752"/>
    </row>
    <row r="3639" spans="2:13" s="221" customFormat="1">
      <c r="B3639" s="222"/>
      <c r="C3639" s="222"/>
      <c r="D3639" s="222"/>
      <c r="E3639" s="222"/>
      <c r="F3639" s="222"/>
      <c r="G3639" s="222"/>
      <c r="H3639" s="222"/>
      <c r="I3639" s="222"/>
      <c r="J3639" s="222"/>
      <c r="K3639" s="222"/>
      <c r="L3639" s="222"/>
      <c r="M3639" s="752"/>
    </row>
    <row r="3640" spans="2:13" s="221" customFormat="1">
      <c r="B3640" s="222"/>
      <c r="C3640" s="222"/>
      <c r="D3640" s="222"/>
      <c r="E3640" s="222"/>
      <c r="F3640" s="222"/>
      <c r="G3640" s="222"/>
      <c r="H3640" s="222"/>
      <c r="I3640" s="222"/>
      <c r="J3640" s="222"/>
      <c r="K3640" s="222"/>
      <c r="L3640" s="222"/>
      <c r="M3640" s="752"/>
    </row>
    <row r="3641" spans="2:13" s="221" customFormat="1">
      <c r="B3641" s="222"/>
      <c r="C3641" s="222"/>
      <c r="D3641" s="222"/>
      <c r="E3641" s="222"/>
      <c r="F3641" s="222"/>
      <c r="G3641" s="222"/>
      <c r="H3641" s="222"/>
      <c r="I3641" s="222"/>
      <c r="J3641" s="222"/>
      <c r="K3641" s="222"/>
      <c r="L3641" s="222"/>
      <c r="M3641" s="752"/>
    </row>
    <row r="3642" spans="2:13" s="221" customFormat="1">
      <c r="B3642" s="222"/>
      <c r="C3642" s="222"/>
      <c r="D3642" s="222"/>
      <c r="E3642" s="222"/>
      <c r="F3642" s="222"/>
      <c r="G3642" s="222"/>
      <c r="H3642" s="222"/>
      <c r="I3642" s="222"/>
      <c r="J3642" s="222"/>
      <c r="K3642" s="222"/>
      <c r="L3642" s="222"/>
      <c r="M3642" s="752"/>
    </row>
    <row r="3643" spans="2:13" s="221" customFormat="1">
      <c r="B3643" s="222"/>
      <c r="C3643" s="222"/>
      <c r="D3643" s="222"/>
      <c r="E3643" s="222"/>
      <c r="F3643" s="222"/>
      <c r="G3643" s="222"/>
      <c r="H3643" s="222"/>
      <c r="I3643" s="222"/>
      <c r="J3643" s="222"/>
      <c r="K3643" s="222"/>
      <c r="L3643" s="222"/>
      <c r="M3643" s="752"/>
    </row>
    <row r="3644" spans="2:13" s="221" customFormat="1">
      <c r="B3644" s="222"/>
      <c r="C3644" s="222"/>
      <c r="D3644" s="222"/>
      <c r="E3644" s="222"/>
      <c r="F3644" s="222"/>
      <c r="G3644" s="222"/>
      <c r="H3644" s="222"/>
      <c r="I3644" s="222"/>
      <c r="J3644" s="222"/>
      <c r="K3644" s="222"/>
      <c r="L3644" s="222"/>
      <c r="M3644" s="752"/>
    </row>
    <row r="3645" spans="2:13" s="221" customFormat="1">
      <c r="B3645" s="222"/>
      <c r="C3645" s="222"/>
      <c r="D3645" s="222"/>
      <c r="E3645" s="222"/>
      <c r="F3645" s="222"/>
      <c r="G3645" s="222"/>
      <c r="H3645" s="222"/>
      <c r="I3645" s="222"/>
      <c r="J3645" s="222"/>
      <c r="K3645" s="222"/>
      <c r="L3645" s="222"/>
      <c r="M3645" s="752"/>
    </row>
    <row r="3646" spans="2:13" s="221" customFormat="1">
      <c r="B3646" s="222"/>
      <c r="C3646" s="222"/>
      <c r="D3646" s="222"/>
      <c r="E3646" s="222"/>
      <c r="F3646" s="222"/>
      <c r="G3646" s="222"/>
      <c r="H3646" s="222"/>
      <c r="I3646" s="222"/>
      <c r="J3646" s="222"/>
      <c r="K3646" s="222"/>
      <c r="L3646" s="222"/>
      <c r="M3646" s="752"/>
    </row>
    <row r="3647" spans="2:13" s="221" customFormat="1">
      <c r="B3647" s="222"/>
      <c r="C3647" s="222"/>
      <c r="D3647" s="222"/>
      <c r="E3647" s="222"/>
      <c r="F3647" s="222"/>
      <c r="G3647" s="222"/>
      <c r="H3647" s="222"/>
      <c r="I3647" s="222"/>
      <c r="J3647" s="222"/>
      <c r="K3647" s="222"/>
      <c r="L3647" s="222"/>
      <c r="M3647" s="752"/>
    </row>
    <row r="3648" spans="2:13" s="221" customFormat="1">
      <c r="B3648" s="222"/>
      <c r="C3648" s="222"/>
      <c r="D3648" s="222"/>
      <c r="E3648" s="222"/>
      <c r="F3648" s="222"/>
      <c r="G3648" s="222"/>
      <c r="H3648" s="222"/>
      <c r="I3648" s="222"/>
      <c r="J3648" s="222"/>
      <c r="K3648" s="222"/>
      <c r="L3648" s="222"/>
      <c r="M3648" s="752"/>
    </row>
    <row r="3649" spans="2:13" s="221" customFormat="1">
      <c r="B3649" s="222"/>
      <c r="C3649" s="222"/>
      <c r="D3649" s="222"/>
      <c r="E3649" s="222"/>
      <c r="F3649" s="222"/>
      <c r="G3649" s="222"/>
      <c r="H3649" s="222"/>
      <c r="I3649" s="222"/>
      <c r="J3649" s="222"/>
      <c r="K3649" s="222"/>
      <c r="L3649" s="222"/>
      <c r="M3649" s="752"/>
    </row>
    <row r="3650" spans="2:13" s="221" customFormat="1">
      <c r="B3650" s="222"/>
      <c r="C3650" s="222"/>
      <c r="D3650" s="222"/>
      <c r="E3650" s="222"/>
      <c r="F3650" s="222"/>
      <c r="G3650" s="222"/>
      <c r="H3650" s="222"/>
      <c r="I3650" s="222"/>
      <c r="J3650" s="222"/>
      <c r="K3650" s="222"/>
      <c r="L3650" s="222"/>
      <c r="M3650" s="752"/>
    </row>
    <row r="3651" spans="2:13" s="221" customFormat="1">
      <c r="B3651" s="222"/>
      <c r="C3651" s="222"/>
      <c r="D3651" s="222"/>
      <c r="E3651" s="222"/>
      <c r="F3651" s="222"/>
      <c r="G3651" s="222"/>
      <c r="H3651" s="222"/>
      <c r="I3651" s="222"/>
      <c r="J3651" s="222"/>
      <c r="K3651" s="222"/>
      <c r="L3651" s="222"/>
      <c r="M3651" s="752"/>
    </row>
    <row r="3652" spans="2:13" s="221" customFormat="1">
      <c r="B3652" s="222"/>
      <c r="C3652" s="222"/>
      <c r="D3652" s="222"/>
      <c r="E3652" s="222"/>
      <c r="F3652" s="222"/>
      <c r="G3652" s="222"/>
      <c r="H3652" s="222"/>
      <c r="I3652" s="222"/>
      <c r="J3652" s="222"/>
      <c r="K3652" s="222"/>
      <c r="L3652" s="222"/>
      <c r="M3652" s="752"/>
    </row>
    <row r="3653" spans="2:13" s="221" customFormat="1">
      <c r="B3653" s="222"/>
      <c r="C3653" s="222"/>
      <c r="D3653" s="222"/>
      <c r="E3653" s="222"/>
      <c r="F3653" s="222"/>
      <c r="G3653" s="222"/>
      <c r="H3653" s="222"/>
      <c r="I3653" s="222"/>
      <c r="J3653" s="222"/>
      <c r="K3653" s="222"/>
      <c r="L3653" s="222"/>
      <c r="M3653" s="752"/>
    </row>
    <row r="3654" spans="2:13" s="221" customFormat="1">
      <c r="B3654" s="222"/>
      <c r="C3654" s="222"/>
      <c r="D3654" s="222"/>
      <c r="E3654" s="222"/>
      <c r="F3654" s="222"/>
      <c r="G3654" s="222"/>
      <c r="H3654" s="222"/>
      <c r="I3654" s="222"/>
      <c r="J3654" s="222"/>
      <c r="K3654" s="222"/>
      <c r="L3654" s="222"/>
      <c r="M3654" s="752"/>
    </row>
    <row r="3655" spans="2:13" s="221" customFormat="1">
      <c r="B3655" s="222"/>
      <c r="C3655" s="222"/>
      <c r="D3655" s="222"/>
      <c r="E3655" s="222"/>
      <c r="F3655" s="222"/>
      <c r="G3655" s="222"/>
      <c r="H3655" s="222"/>
      <c r="I3655" s="222"/>
      <c r="J3655" s="222"/>
      <c r="K3655" s="222"/>
      <c r="L3655" s="222"/>
      <c r="M3655" s="752"/>
    </row>
    <row r="3656" spans="2:13" s="221" customFormat="1">
      <c r="B3656" s="222"/>
      <c r="C3656" s="222"/>
      <c r="D3656" s="222"/>
      <c r="E3656" s="222"/>
      <c r="F3656" s="222"/>
      <c r="G3656" s="222"/>
      <c r="H3656" s="222"/>
      <c r="I3656" s="222"/>
      <c r="J3656" s="222"/>
      <c r="K3656" s="222"/>
      <c r="L3656" s="222"/>
      <c r="M3656" s="752"/>
    </row>
    <row r="3657" spans="2:13" s="221" customFormat="1">
      <c r="B3657" s="222"/>
      <c r="C3657" s="222"/>
      <c r="D3657" s="222"/>
      <c r="E3657" s="222"/>
      <c r="F3657" s="222"/>
      <c r="G3657" s="222"/>
      <c r="H3657" s="222"/>
      <c r="I3657" s="222"/>
      <c r="J3657" s="222"/>
      <c r="K3657" s="222"/>
      <c r="L3657" s="222"/>
      <c r="M3657" s="752"/>
    </row>
    <row r="3658" spans="2:13" s="221" customFormat="1">
      <c r="B3658" s="222"/>
      <c r="C3658" s="222"/>
      <c r="D3658" s="222"/>
      <c r="E3658" s="222"/>
      <c r="F3658" s="222"/>
      <c r="G3658" s="222"/>
      <c r="H3658" s="222"/>
      <c r="I3658" s="222"/>
      <c r="J3658" s="222"/>
      <c r="K3658" s="222"/>
      <c r="L3658" s="222"/>
      <c r="M3658" s="752"/>
    </row>
    <row r="3659" spans="2:13" s="221" customFormat="1">
      <c r="B3659" s="222"/>
      <c r="C3659" s="222"/>
      <c r="D3659" s="222"/>
      <c r="E3659" s="222"/>
      <c r="F3659" s="222"/>
      <c r="G3659" s="222"/>
      <c r="H3659" s="222"/>
      <c r="I3659" s="222"/>
      <c r="J3659" s="222"/>
      <c r="K3659" s="222"/>
      <c r="L3659" s="222"/>
      <c r="M3659" s="752"/>
    </row>
    <row r="3660" spans="2:13" s="221" customFormat="1">
      <c r="B3660" s="222"/>
      <c r="C3660" s="222"/>
      <c r="D3660" s="222"/>
      <c r="E3660" s="222"/>
      <c r="F3660" s="222"/>
      <c r="G3660" s="222"/>
      <c r="H3660" s="222"/>
      <c r="I3660" s="222"/>
      <c r="J3660" s="222"/>
      <c r="K3660" s="222"/>
      <c r="L3660" s="222"/>
      <c r="M3660" s="752"/>
    </row>
    <row r="3661" spans="2:13" s="221" customFormat="1">
      <c r="B3661" s="222"/>
      <c r="C3661" s="222"/>
      <c r="D3661" s="222"/>
      <c r="E3661" s="222"/>
      <c r="F3661" s="222"/>
      <c r="G3661" s="222"/>
      <c r="H3661" s="222"/>
      <c r="I3661" s="222"/>
      <c r="J3661" s="222"/>
      <c r="K3661" s="222"/>
      <c r="L3661" s="222"/>
      <c r="M3661" s="752"/>
    </row>
    <row r="3662" spans="2:13" s="221" customFormat="1">
      <c r="B3662" s="222"/>
      <c r="C3662" s="222"/>
      <c r="D3662" s="222"/>
      <c r="E3662" s="222"/>
      <c r="F3662" s="222"/>
      <c r="G3662" s="222"/>
      <c r="H3662" s="222"/>
      <c r="I3662" s="222"/>
      <c r="J3662" s="222"/>
      <c r="K3662" s="222"/>
      <c r="L3662" s="222"/>
      <c r="M3662" s="752"/>
    </row>
    <row r="3663" spans="2:13" s="221" customFormat="1">
      <c r="B3663" s="222"/>
      <c r="C3663" s="222"/>
      <c r="D3663" s="222"/>
      <c r="E3663" s="222"/>
      <c r="F3663" s="222"/>
      <c r="G3663" s="222"/>
      <c r="H3663" s="222"/>
      <c r="I3663" s="222"/>
      <c r="J3663" s="222"/>
      <c r="K3663" s="222"/>
      <c r="L3663" s="222"/>
      <c r="M3663" s="752"/>
    </row>
    <row r="3664" spans="2:13" s="221" customFormat="1">
      <c r="B3664" s="222"/>
      <c r="C3664" s="222"/>
      <c r="D3664" s="222"/>
      <c r="E3664" s="222"/>
      <c r="F3664" s="222"/>
      <c r="G3664" s="222"/>
      <c r="H3664" s="222"/>
      <c r="I3664" s="222"/>
      <c r="J3664" s="222"/>
      <c r="K3664" s="222"/>
      <c r="L3664" s="222"/>
      <c r="M3664" s="752"/>
    </row>
    <row r="3665" spans="2:13" s="221" customFormat="1">
      <c r="B3665" s="222"/>
      <c r="C3665" s="222"/>
      <c r="D3665" s="222"/>
      <c r="E3665" s="222"/>
      <c r="F3665" s="222"/>
      <c r="G3665" s="222"/>
      <c r="H3665" s="222"/>
      <c r="I3665" s="222"/>
      <c r="J3665" s="222"/>
      <c r="K3665" s="222"/>
      <c r="L3665" s="222"/>
      <c r="M3665" s="752"/>
    </row>
    <row r="3666" spans="2:13" s="221" customFormat="1">
      <c r="B3666" s="222"/>
      <c r="C3666" s="222"/>
      <c r="D3666" s="222"/>
      <c r="E3666" s="222"/>
      <c r="F3666" s="222"/>
      <c r="G3666" s="222"/>
      <c r="H3666" s="222"/>
      <c r="I3666" s="222"/>
      <c r="J3666" s="222"/>
      <c r="K3666" s="222"/>
      <c r="L3666" s="222"/>
      <c r="M3666" s="752"/>
    </row>
    <row r="3667" spans="2:13" s="221" customFormat="1">
      <c r="B3667" s="222"/>
      <c r="C3667" s="222"/>
      <c r="D3667" s="222"/>
      <c r="E3667" s="222"/>
      <c r="F3667" s="222"/>
      <c r="G3667" s="222"/>
      <c r="H3667" s="222"/>
      <c r="I3667" s="222"/>
      <c r="J3667" s="222"/>
      <c r="K3667" s="222"/>
      <c r="L3667" s="222"/>
      <c r="M3667" s="752"/>
    </row>
    <row r="3668" spans="2:13" s="221" customFormat="1">
      <c r="B3668" s="222"/>
      <c r="C3668" s="222"/>
      <c r="D3668" s="222"/>
      <c r="E3668" s="222"/>
      <c r="F3668" s="222"/>
      <c r="G3668" s="222"/>
      <c r="H3668" s="222"/>
      <c r="I3668" s="222"/>
      <c r="J3668" s="222"/>
      <c r="K3668" s="222"/>
      <c r="L3668" s="222"/>
      <c r="M3668" s="752"/>
    </row>
    <row r="3669" spans="2:13" s="221" customFormat="1">
      <c r="B3669" s="222"/>
      <c r="C3669" s="222"/>
      <c r="D3669" s="222"/>
      <c r="E3669" s="222"/>
      <c r="F3669" s="222"/>
      <c r="G3669" s="222"/>
      <c r="H3669" s="222"/>
      <c r="I3669" s="222"/>
      <c r="J3669" s="222"/>
      <c r="K3669" s="222"/>
      <c r="L3669" s="222"/>
      <c r="M3669" s="752"/>
    </row>
    <row r="3670" spans="2:13" s="221" customFormat="1">
      <c r="B3670" s="222"/>
      <c r="C3670" s="222"/>
      <c r="D3670" s="222"/>
      <c r="E3670" s="222"/>
      <c r="F3670" s="222"/>
      <c r="G3670" s="222"/>
      <c r="H3670" s="222"/>
      <c r="I3670" s="222"/>
      <c r="J3670" s="222"/>
      <c r="K3670" s="222"/>
      <c r="L3670" s="222"/>
      <c r="M3670" s="752"/>
    </row>
    <row r="3671" spans="2:13" s="221" customFormat="1">
      <c r="B3671" s="222"/>
      <c r="C3671" s="222"/>
      <c r="D3671" s="222"/>
      <c r="E3671" s="222"/>
      <c r="F3671" s="222"/>
      <c r="G3671" s="222"/>
      <c r="H3671" s="222"/>
      <c r="I3671" s="222"/>
      <c r="J3671" s="222"/>
      <c r="K3671" s="222"/>
      <c r="L3671" s="222"/>
      <c r="M3671" s="752"/>
    </row>
    <row r="3672" spans="2:13" s="221" customFormat="1">
      <c r="B3672" s="222"/>
      <c r="C3672" s="222"/>
      <c r="D3672" s="222"/>
      <c r="E3672" s="222"/>
      <c r="F3672" s="222"/>
      <c r="G3672" s="222"/>
      <c r="H3672" s="222"/>
      <c r="I3672" s="222"/>
      <c r="J3672" s="222"/>
      <c r="K3672" s="222"/>
      <c r="L3672" s="222"/>
      <c r="M3672" s="752"/>
    </row>
    <row r="3673" spans="2:13" s="221" customFormat="1">
      <c r="B3673" s="222"/>
      <c r="C3673" s="222"/>
      <c r="D3673" s="222"/>
      <c r="E3673" s="222"/>
      <c r="F3673" s="222"/>
      <c r="G3673" s="222"/>
      <c r="H3673" s="222"/>
      <c r="I3673" s="222"/>
      <c r="J3673" s="222"/>
      <c r="K3673" s="222"/>
      <c r="L3673" s="222"/>
      <c r="M3673" s="752"/>
    </row>
    <row r="3674" spans="2:13" s="221" customFormat="1">
      <c r="B3674" s="222"/>
      <c r="C3674" s="222"/>
      <c r="D3674" s="222"/>
      <c r="E3674" s="222"/>
      <c r="F3674" s="222"/>
      <c r="G3674" s="222"/>
      <c r="H3674" s="222"/>
      <c r="I3674" s="222"/>
      <c r="J3674" s="222"/>
      <c r="K3674" s="222"/>
      <c r="L3674" s="222"/>
      <c r="M3674" s="752"/>
    </row>
    <row r="3675" spans="2:13" s="221" customFormat="1">
      <c r="B3675" s="222"/>
      <c r="C3675" s="222"/>
      <c r="D3675" s="222"/>
      <c r="E3675" s="222"/>
      <c r="F3675" s="222"/>
      <c r="G3675" s="222"/>
      <c r="H3675" s="222"/>
      <c r="I3675" s="222"/>
      <c r="J3675" s="222"/>
      <c r="K3675" s="222"/>
      <c r="L3675" s="222"/>
      <c r="M3675" s="752"/>
    </row>
    <row r="3676" spans="2:13" s="221" customFormat="1">
      <c r="B3676" s="222"/>
      <c r="C3676" s="222"/>
      <c r="D3676" s="222"/>
      <c r="E3676" s="222"/>
      <c r="F3676" s="222"/>
      <c r="G3676" s="222"/>
      <c r="H3676" s="222"/>
      <c r="I3676" s="222"/>
      <c r="J3676" s="222"/>
      <c r="K3676" s="222"/>
      <c r="L3676" s="222"/>
      <c r="M3676" s="752"/>
    </row>
    <row r="3677" spans="2:13" s="221" customFormat="1">
      <c r="B3677" s="222"/>
      <c r="C3677" s="222"/>
      <c r="D3677" s="222"/>
      <c r="E3677" s="222"/>
      <c r="F3677" s="222"/>
      <c r="G3677" s="222"/>
      <c r="H3677" s="222"/>
      <c r="I3677" s="222"/>
      <c r="J3677" s="222"/>
      <c r="K3677" s="222"/>
      <c r="L3677" s="222"/>
      <c r="M3677" s="752"/>
    </row>
    <row r="3678" spans="2:13" s="221" customFormat="1">
      <c r="B3678" s="222"/>
      <c r="C3678" s="222"/>
      <c r="D3678" s="222"/>
      <c r="E3678" s="222"/>
      <c r="F3678" s="222"/>
      <c r="G3678" s="222"/>
      <c r="H3678" s="222"/>
      <c r="I3678" s="222"/>
      <c r="J3678" s="222"/>
      <c r="K3678" s="222"/>
      <c r="L3678" s="222"/>
      <c r="M3678" s="752"/>
    </row>
    <row r="3679" spans="2:13" s="221" customFormat="1">
      <c r="B3679" s="222"/>
      <c r="C3679" s="222"/>
      <c r="D3679" s="222"/>
      <c r="E3679" s="222"/>
      <c r="F3679" s="222"/>
      <c r="G3679" s="222"/>
      <c r="H3679" s="222"/>
      <c r="I3679" s="222"/>
      <c r="J3679" s="222"/>
      <c r="K3679" s="222"/>
      <c r="L3679" s="222"/>
      <c r="M3679" s="752"/>
    </row>
    <row r="3680" spans="2:13" s="221" customFormat="1">
      <c r="B3680" s="222"/>
      <c r="C3680" s="222"/>
      <c r="D3680" s="222"/>
      <c r="E3680" s="222"/>
      <c r="F3680" s="222"/>
      <c r="G3680" s="222"/>
      <c r="H3680" s="222"/>
      <c r="I3680" s="222"/>
      <c r="J3680" s="222"/>
      <c r="K3680" s="222"/>
      <c r="L3680" s="222"/>
      <c r="M3680" s="752"/>
    </row>
    <row r="3681" spans="2:13" s="221" customFormat="1">
      <c r="B3681" s="222"/>
      <c r="C3681" s="222"/>
      <c r="D3681" s="222"/>
      <c r="E3681" s="222"/>
      <c r="F3681" s="222"/>
      <c r="G3681" s="222"/>
      <c r="H3681" s="222"/>
      <c r="I3681" s="222"/>
      <c r="J3681" s="222"/>
      <c r="K3681" s="222"/>
      <c r="L3681" s="222"/>
      <c r="M3681" s="752"/>
    </row>
    <row r="3682" spans="2:13" s="221" customFormat="1">
      <c r="B3682" s="222"/>
      <c r="C3682" s="222"/>
      <c r="D3682" s="222"/>
      <c r="E3682" s="222"/>
      <c r="F3682" s="222"/>
      <c r="G3682" s="222"/>
      <c r="H3682" s="222"/>
      <c r="I3682" s="222"/>
      <c r="J3682" s="222"/>
      <c r="K3682" s="222"/>
      <c r="L3682" s="222"/>
      <c r="M3682" s="752"/>
    </row>
    <row r="3683" spans="2:13" s="221" customFormat="1">
      <c r="B3683" s="222"/>
      <c r="C3683" s="222"/>
      <c r="D3683" s="222"/>
      <c r="E3683" s="222"/>
      <c r="F3683" s="222"/>
      <c r="G3683" s="222"/>
      <c r="H3683" s="222"/>
      <c r="I3683" s="222"/>
      <c r="J3683" s="222"/>
      <c r="K3683" s="222"/>
      <c r="L3683" s="222"/>
      <c r="M3683" s="752"/>
    </row>
    <row r="3684" spans="2:13" s="221" customFormat="1">
      <c r="B3684" s="222"/>
      <c r="C3684" s="222"/>
      <c r="D3684" s="222"/>
      <c r="E3684" s="222"/>
      <c r="F3684" s="222"/>
      <c r="G3684" s="222"/>
      <c r="H3684" s="222"/>
      <c r="I3684" s="222"/>
      <c r="J3684" s="222"/>
      <c r="K3684" s="222"/>
      <c r="L3684" s="222"/>
      <c r="M3684" s="752"/>
    </row>
    <row r="3685" spans="2:13" s="221" customFormat="1">
      <c r="B3685" s="222"/>
      <c r="C3685" s="222"/>
      <c r="D3685" s="222"/>
      <c r="E3685" s="222"/>
      <c r="F3685" s="222"/>
      <c r="G3685" s="222"/>
      <c r="H3685" s="222"/>
      <c r="I3685" s="222"/>
      <c r="J3685" s="222"/>
      <c r="K3685" s="222"/>
      <c r="L3685" s="222"/>
      <c r="M3685" s="752"/>
    </row>
    <row r="3686" spans="2:13" s="221" customFormat="1">
      <c r="B3686" s="222"/>
      <c r="C3686" s="222"/>
      <c r="D3686" s="222"/>
      <c r="E3686" s="222"/>
      <c r="F3686" s="222"/>
      <c r="G3686" s="222"/>
      <c r="H3686" s="222"/>
      <c r="I3686" s="222"/>
      <c r="J3686" s="222"/>
      <c r="K3686" s="222"/>
      <c r="L3686" s="222"/>
      <c r="M3686" s="752"/>
    </row>
    <row r="3687" spans="2:13" s="221" customFormat="1">
      <c r="B3687" s="222"/>
      <c r="C3687" s="222"/>
      <c r="D3687" s="222"/>
      <c r="E3687" s="222"/>
      <c r="F3687" s="222"/>
      <c r="G3687" s="222"/>
      <c r="H3687" s="222"/>
      <c r="I3687" s="222"/>
      <c r="J3687" s="222"/>
      <c r="K3687" s="222"/>
      <c r="L3687" s="222"/>
      <c r="M3687" s="752"/>
    </row>
    <row r="3688" spans="2:13" s="221" customFormat="1">
      <c r="B3688" s="222"/>
      <c r="C3688" s="222"/>
      <c r="D3688" s="222"/>
      <c r="E3688" s="222"/>
      <c r="F3688" s="222"/>
      <c r="G3688" s="222"/>
      <c r="H3688" s="222"/>
      <c r="I3688" s="222"/>
      <c r="J3688" s="222"/>
      <c r="K3688" s="222"/>
      <c r="L3688" s="222"/>
      <c r="M3688" s="752"/>
    </row>
    <row r="3689" spans="2:13" s="221" customFormat="1">
      <c r="B3689" s="222"/>
      <c r="C3689" s="222"/>
      <c r="D3689" s="222"/>
      <c r="E3689" s="222"/>
      <c r="F3689" s="222"/>
      <c r="G3689" s="222"/>
      <c r="H3689" s="222"/>
      <c r="I3689" s="222"/>
      <c r="J3689" s="222"/>
      <c r="K3689" s="222"/>
      <c r="L3689" s="222"/>
      <c r="M3689" s="752"/>
    </row>
    <row r="3690" spans="2:13" s="221" customFormat="1">
      <c r="B3690" s="222"/>
      <c r="C3690" s="222"/>
      <c r="D3690" s="222"/>
      <c r="E3690" s="222"/>
      <c r="F3690" s="222"/>
      <c r="G3690" s="222"/>
      <c r="H3690" s="222"/>
      <c r="I3690" s="222"/>
      <c r="J3690" s="222"/>
      <c r="K3690" s="222"/>
      <c r="L3690" s="222"/>
      <c r="M3690" s="752"/>
    </row>
    <row r="3691" spans="2:13" s="221" customFormat="1">
      <c r="B3691" s="222"/>
      <c r="C3691" s="222"/>
      <c r="D3691" s="222"/>
      <c r="E3691" s="222"/>
      <c r="F3691" s="222"/>
      <c r="G3691" s="222"/>
      <c r="H3691" s="222"/>
      <c r="I3691" s="222"/>
      <c r="J3691" s="222"/>
      <c r="K3691" s="222"/>
      <c r="L3691" s="222"/>
      <c r="M3691" s="752"/>
    </row>
    <row r="3692" spans="2:13" s="221" customFormat="1">
      <c r="B3692" s="222"/>
      <c r="C3692" s="222"/>
      <c r="D3692" s="222"/>
      <c r="E3692" s="222"/>
      <c r="F3692" s="222"/>
      <c r="G3692" s="222"/>
      <c r="H3692" s="222"/>
      <c r="I3692" s="222"/>
      <c r="J3692" s="222"/>
      <c r="K3692" s="222"/>
      <c r="L3692" s="222"/>
      <c r="M3692" s="752"/>
    </row>
    <row r="3693" spans="2:13" s="221" customFormat="1">
      <c r="B3693" s="222"/>
      <c r="C3693" s="222"/>
      <c r="D3693" s="222"/>
      <c r="E3693" s="222"/>
      <c r="F3693" s="222"/>
      <c r="G3693" s="222"/>
      <c r="H3693" s="222"/>
      <c r="I3693" s="222"/>
      <c r="J3693" s="222"/>
      <c r="K3693" s="222"/>
      <c r="L3693" s="222"/>
      <c r="M3693" s="752"/>
    </row>
    <row r="3694" spans="2:13" s="221" customFormat="1">
      <c r="B3694" s="222"/>
      <c r="C3694" s="222"/>
      <c r="D3694" s="222"/>
      <c r="E3694" s="222"/>
      <c r="F3694" s="222"/>
      <c r="G3694" s="222"/>
      <c r="H3694" s="222"/>
      <c r="I3694" s="222"/>
      <c r="J3694" s="222"/>
      <c r="K3694" s="222"/>
      <c r="L3694" s="222"/>
      <c r="M3694" s="752"/>
    </row>
    <row r="3695" spans="2:13" s="221" customFormat="1">
      <c r="B3695" s="222"/>
      <c r="C3695" s="222"/>
      <c r="D3695" s="222"/>
      <c r="E3695" s="222"/>
      <c r="F3695" s="222"/>
      <c r="G3695" s="222"/>
      <c r="H3695" s="222"/>
      <c r="I3695" s="222"/>
      <c r="J3695" s="222"/>
      <c r="K3695" s="222"/>
      <c r="L3695" s="222"/>
      <c r="M3695" s="752"/>
    </row>
    <row r="3696" spans="2:13" s="221" customFormat="1">
      <c r="B3696" s="222"/>
      <c r="C3696" s="222"/>
      <c r="D3696" s="222"/>
      <c r="E3696" s="222"/>
      <c r="F3696" s="222"/>
      <c r="G3696" s="222"/>
      <c r="H3696" s="222"/>
      <c r="I3696" s="222"/>
      <c r="J3696" s="222"/>
      <c r="K3696" s="222"/>
      <c r="L3696" s="222"/>
      <c r="M3696" s="752"/>
    </row>
    <row r="3697" spans="2:13" s="221" customFormat="1">
      <c r="B3697" s="222"/>
      <c r="C3697" s="222"/>
      <c r="D3697" s="222"/>
      <c r="E3697" s="222"/>
      <c r="F3697" s="222"/>
      <c r="G3697" s="222"/>
      <c r="H3697" s="222"/>
      <c r="I3697" s="222"/>
      <c r="J3697" s="222"/>
      <c r="K3697" s="222"/>
      <c r="L3697" s="222"/>
      <c r="M3697" s="752"/>
    </row>
    <row r="3698" spans="2:13" s="221" customFormat="1">
      <c r="B3698" s="222"/>
      <c r="C3698" s="222"/>
      <c r="D3698" s="222"/>
      <c r="E3698" s="222"/>
      <c r="F3698" s="222"/>
      <c r="G3698" s="222"/>
      <c r="H3698" s="222"/>
      <c r="I3698" s="222"/>
      <c r="J3698" s="222"/>
      <c r="K3698" s="222"/>
      <c r="L3698" s="222"/>
      <c r="M3698" s="752"/>
    </row>
    <row r="3699" spans="2:13" s="221" customFormat="1">
      <c r="B3699" s="222"/>
      <c r="C3699" s="222"/>
      <c r="D3699" s="222"/>
      <c r="E3699" s="222"/>
      <c r="F3699" s="222"/>
      <c r="G3699" s="222"/>
      <c r="H3699" s="222"/>
      <c r="I3699" s="222"/>
      <c r="J3699" s="222"/>
      <c r="K3699" s="222"/>
      <c r="L3699" s="222"/>
      <c r="M3699" s="752"/>
    </row>
    <row r="3700" spans="2:13" s="221" customFormat="1">
      <c r="B3700" s="222"/>
      <c r="C3700" s="222"/>
      <c r="D3700" s="222"/>
      <c r="E3700" s="222"/>
      <c r="F3700" s="222"/>
      <c r="G3700" s="222"/>
      <c r="H3700" s="222"/>
      <c r="I3700" s="222"/>
      <c r="J3700" s="222"/>
      <c r="K3700" s="222"/>
      <c r="L3700" s="222"/>
      <c r="M3700" s="752"/>
    </row>
    <row r="3701" spans="2:13" s="221" customFormat="1">
      <c r="B3701" s="222"/>
      <c r="C3701" s="222"/>
      <c r="D3701" s="222"/>
      <c r="E3701" s="222"/>
      <c r="F3701" s="222"/>
      <c r="G3701" s="222"/>
      <c r="H3701" s="222"/>
      <c r="I3701" s="222"/>
      <c r="J3701" s="222"/>
      <c r="K3701" s="222"/>
      <c r="L3701" s="222"/>
      <c r="M3701" s="752"/>
    </row>
    <row r="3702" spans="2:13" s="221" customFormat="1">
      <c r="B3702" s="222"/>
      <c r="C3702" s="222"/>
      <c r="D3702" s="222"/>
      <c r="E3702" s="222"/>
      <c r="F3702" s="222"/>
      <c r="G3702" s="222"/>
      <c r="H3702" s="222"/>
      <c r="I3702" s="222"/>
      <c r="J3702" s="222"/>
      <c r="K3702" s="222"/>
      <c r="L3702" s="222"/>
      <c r="M3702" s="752"/>
    </row>
    <row r="3703" spans="2:13" s="221" customFormat="1">
      <c r="B3703" s="222"/>
      <c r="C3703" s="222"/>
      <c r="D3703" s="222"/>
      <c r="E3703" s="222"/>
      <c r="F3703" s="222"/>
      <c r="G3703" s="222"/>
      <c r="H3703" s="222"/>
      <c r="I3703" s="222"/>
      <c r="J3703" s="222"/>
      <c r="K3703" s="222"/>
      <c r="L3703" s="222"/>
      <c r="M3703" s="752"/>
    </row>
    <row r="3704" spans="2:13" s="221" customFormat="1">
      <c r="B3704" s="222"/>
      <c r="C3704" s="222"/>
      <c r="D3704" s="222"/>
      <c r="E3704" s="222"/>
      <c r="F3704" s="222"/>
      <c r="G3704" s="222"/>
      <c r="H3704" s="222"/>
      <c r="I3704" s="222"/>
      <c r="J3704" s="222"/>
      <c r="K3704" s="222"/>
      <c r="L3704" s="222"/>
      <c r="M3704" s="752"/>
    </row>
    <row r="3705" spans="2:13" s="221" customFormat="1">
      <c r="B3705" s="222"/>
      <c r="C3705" s="222"/>
      <c r="D3705" s="222"/>
      <c r="E3705" s="222"/>
      <c r="F3705" s="222"/>
      <c r="G3705" s="222"/>
      <c r="H3705" s="222"/>
      <c r="I3705" s="222"/>
      <c r="J3705" s="222"/>
      <c r="K3705" s="222"/>
      <c r="L3705" s="222"/>
      <c r="M3705" s="752"/>
    </row>
    <row r="3706" spans="2:13" s="221" customFormat="1">
      <c r="B3706" s="222"/>
      <c r="C3706" s="222"/>
      <c r="D3706" s="222"/>
      <c r="E3706" s="222"/>
      <c r="F3706" s="222"/>
      <c r="G3706" s="222"/>
      <c r="H3706" s="222"/>
      <c r="I3706" s="222"/>
      <c r="J3706" s="222"/>
      <c r="K3706" s="222"/>
      <c r="L3706" s="222"/>
      <c r="M3706" s="752"/>
    </row>
    <row r="3707" spans="2:13" s="221" customFormat="1">
      <c r="B3707" s="222"/>
      <c r="C3707" s="222"/>
      <c r="D3707" s="222"/>
      <c r="E3707" s="222"/>
      <c r="F3707" s="222"/>
      <c r="G3707" s="222"/>
      <c r="H3707" s="222"/>
      <c r="I3707" s="222"/>
      <c r="J3707" s="222"/>
      <c r="K3707" s="222"/>
      <c r="L3707" s="222"/>
      <c r="M3707" s="752"/>
    </row>
    <row r="3708" spans="2:13" s="221" customFormat="1">
      <c r="B3708" s="222"/>
      <c r="C3708" s="222"/>
      <c r="D3708" s="222"/>
      <c r="E3708" s="222"/>
      <c r="F3708" s="222"/>
      <c r="G3708" s="222"/>
      <c r="H3708" s="222"/>
      <c r="I3708" s="222"/>
      <c r="J3708" s="222"/>
      <c r="K3708" s="222"/>
      <c r="L3708" s="222"/>
      <c r="M3708" s="752"/>
    </row>
    <row r="3709" spans="2:13" s="221" customFormat="1">
      <c r="B3709" s="222"/>
      <c r="C3709" s="222"/>
      <c r="D3709" s="222"/>
      <c r="E3709" s="222"/>
      <c r="F3709" s="222"/>
      <c r="G3709" s="222"/>
      <c r="H3709" s="222"/>
      <c r="I3709" s="222"/>
      <c r="J3709" s="222"/>
      <c r="K3709" s="222"/>
      <c r="L3709" s="222"/>
      <c r="M3709" s="752"/>
    </row>
    <row r="3710" spans="2:13" s="221" customFormat="1">
      <c r="B3710" s="222"/>
      <c r="C3710" s="222"/>
      <c r="D3710" s="222"/>
      <c r="E3710" s="222"/>
      <c r="F3710" s="222"/>
      <c r="G3710" s="222"/>
      <c r="H3710" s="222"/>
      <c r="I3710" s="222"/>
      <c r="J3710" s="222"/>
      <c r="K3710" s="222"/>
      <c r="L3710" s="222"/>
      <c r="M3710" s="752"/>
    </row>
    <row r="3711" spans="2:13" s="221" customFormat="1">
      <c r="B3711" s="222"/>
      <c r="C3711" s="222"/>
      <c r="D3711" s="222"/>
      <c r="E3711" s="222"/>
      <c r="F3711" s="222"/>
      <c r="G3711" s="222"/>
      <c r="H3711" s="222"/>
      <c r="I3711" s="222"/>
      <c r="J3711" s="222"/>
      <c r="K3711" s="222"/>
      <c r="L3711" s="222"/>
      <c r="M3711" s="752"/>
    </row>
    <row r="3712" spans="2:13" s="221" customFormat="1">
      <c r="B3712" s="222"/>
      <c r="C3712" s="222"/>
      <c r="D3712" s="222"/>
      <c r="E3712" s="222"/>
      <c r="F3712" s="222"/>
      <c r="G3712" s="222"/>
      <c r="H3712" s="222"/>
      <c r="I3712" s="222"/>
      <c r="J3712" s="222"/>
      <c r="K3712" s="222"/>
      <c r="L3712" s="222"/>
      <c r="M3712" s="752"/>
    </row>
    <row r="3713" spans="2:13" s="221" customFormat="1">
      <c r="B3713" s="222"/>
      <c r="C3713" s="222"/>
      <c r="D3713" s="222"/>
      <c r="E3713" s="222"/>
      <c r="F3713" s="222"/>
      <c r="G3713" s="222"/>
      <c r="H3713" s="222"/>
      <c r="I3713" s="222"/>
      <c r="J3713" s="222"/>
      <c r="K3713" s="222"/>
      <c r="L3713" s="222"/>
      <c r="M3713" s="752"/>
    </row>
    <row r="3714" spans="2:13" s="221" customFormat="1">
      <c r="B3714" s="222"/>
      <c r="C3714" s="222"/>
      <c r="D3714" s="222"/>
      <c r="E3714" s="222"/>
      <c r="F3714" s="222"/>
      <c r="G3714" s="222"/>
      <c r="H3714" s="222"/>
      <c r="I3714" s="222"/>
      <c r="J3714" s="222"/>
      <c r="K3714" s="222"/>
      <c r="L3714" s="222"/>
      <c r="M3714" s="752"/>
    </row>
    <row r="3715" spans="2:13" s="221" customFormat="1">
      <c r="B3715" s="222"/>
      <c r="C3715" s="222"/>
      <c r="D3715" s="222"/>
      <c r="E3715" s="222"/>
      <c r="F3715" s="222"/>
      <c r="G3715" s="222"/>
      <c r="H3715" s="222"/>
      <c r="I3715" s="222"/>
      <c r="J3715" s="222"/>
      <c r="K3715" s="222"/>
      <c r="L3715" s="222"/>
      <c r="M3715" s="752"/>
    </row>
    <row r="3716" spans="2:13" s="221" customFormat="1">
      <c r="B3716" s="222"/>
      <c r="C3716" s="222"/>
      <c r="D3716" s="222"/>
      <c r="E3716" s="222"/>
      <c r="F3716" s="222"/>
      <c r="G3716" s="222"/>
      <c r="H3716" s="222"/>
      <c r="I3716" s="222"/>
      <c r="J3716" s="222"/>
      <c r="K3716" s="222"/>
      <c r="L3716" s="222"/>
      <c r="M3716" s="752"/>
    </row>
    <row r="3717" spans="2:13" s="221" customFormat="1">
      <c r="B3717" s="222"/>
      <c r="C3717" s="222"/>
      <c r="D3717" s="222"/>
      <c r="E3717" s="222"/>
      <c r="F3717" s="222"/>
      <c r="G3717" s="222"/>
      <c r="H3717" s="222"/>
      <c r="I3717" s="222"/>
      <c r="J3717" s="222"/>
      <c r="K3717" s="222"/>
      <c r="L3717" s="222"/>
      <c r="M3717" s="752"/>
    </row>
    <row r="3718" spans="2:13" s="221" customFormat="1">
      <c r="B3718" s="222"/>
      <c r="C3718" s="222"/>
      <c r="D3718" s="222"/>
      <c r="E3718" s="222"/>
      <c r="F3718" s="222"/>
      <c r="G3718" s="222"/>
      <c r="H3718" s="222"/>
      <c r="I3718" s="222"/>
      <c r="J3718" s="222"/>
      <c r="K3718" s="222"/>
      <c r="L3718" s="222"/>
      <c r="M3718" s="752"/>
    </row>
    <row r="3719" spans="2:13" s="221" customFormat="1">
      <c r="B3719" s="222"/>
      <c r="C3719" s="222"/>
      <c r="D3719" s="222"/>
      <c r="E3719" s="222"/>
      <c r="F3719" s="222"/>
      <c r="G3719" s="222"/>
      <c r="H3719" s="222"/>
      <c r="I3719" s="222"/>
      <c r="J3719" s="222"/>
      <c r="K3719" s="222"/>
      <c r="L3719" s="222"/>
      <c r="M3719" s="752"/>
    </row>
    <row r="3720" spans="2:13" s="221" customFormat="1">
      <c r="B3720" s="222"/>
      <c r="C3720" s="222"/>
      <c r="D3720" s="222"/>
      <c r="E3720" s="222"/>
      <c r="F3720" s="222"/>
      <c r="G3720" s="222"/>
      <c r="H3720" s="222"/>
      <c r="I3720" s="222"/>
      <c r="J3720" s="222"/>
      <c r="K3720" s="222"/>
      <c r="L3720" s="222"/>
      <c r="M3720" s="752"/>
    </row>
    <row r="3721" spans="2:13" s="221" customFormat="1">
      <c r="B3721" s="222"/>
      <c r="C3721" s="222"/>
      <c r="D3721" s="222"/>
      <c r="E3721" s="222"/>
      <c r="F3721" s="222"/>
      <c r="G3721" s="222"/>
      <c r="H3721" s="222"/>
      <c r="I3721" s="222"/>
      <c r="J3721" s="222"/>
      <c r="K3721" s="222"/>
      <c r="L3721" s="222"/>
      <c r="M3721" s="752"/>
    </row>
    <row r="3722" spans="2:13" s="221" customFormat="1">
      <c r="B3722" s="222"/>
      <c r="C3722" s="222"/>
      <c r="D3722" s="222"/>
      <c r="E3722" s="222"/>
      <c r="F3722" s="222"/>
      <c r="G3722" s="222"/>
      <c r="H3722" s="222"/>
      <c r="I3722" s="222"/>
      <c r="J3722" s="222"/>
      <c r="K3722" s="222"/>
      <c r="L3722" s="222"/>
      <c r="M3722" s="752"/>
    </row>
    <row r="3723" spans="2:13" s="221" customFormat="1">
      <c r="B3723" s="222"/>
      <c r="C3723" s="222"/>
      <c r="D3723" s="222"/>
      <c r="E3723" s="222"/>
      <c r="F3723" s="222"/>
      <c r="G3723" s="222"/>
      <c r="H3723" s="222"/>
      <c r="I3723" s="222"/>
      <c r="J3723" s="222"/>
      <c r="K3723" s="222"/>
      <c r="L3723" s="222"/>
      <c r="M3723" s="752"/>
    </row>
    <row r="3724" spans="2:13" s="221" customFormat="1">
      <c r="B3724" s="222"/>
      <c r="C3724" s="222"/>
      <c r="D3724" s="222"/>
      <c r="E3724" s="222"/>
      <c r="F3724" s="222"/>
      <c r="G3724" s="222"/>
      <c r="H3724" s="222"/>
      <c r="I3724" s="222"/>
      <c r="J3724" s="222"/>
      <c r="K3724" s="222"/>
      <c r="L3724" s="222"/>
      <c r="M3724" s="752"/>
    </row>
    <row r="3725" spans="2:13" s="221" customFormat="1">
      <c r="B3725" s="222"/>
      <c r="C3725" s="222"/>
      <c r="D3725" s="222"/>
      <c r="E3725" s="222"/>
      <c r="F3725" s="222"/>
      <c r="G3725" s="222"/>
      <c r="H3725" s="222"/>
      <c r="I3725" s="222"/>
      <c r="J3725" s="222"/>
      <c r="K3725" s="222"/>
      <c r="L3725" s="222"/>
      <c r="M3725" s="752"/>
    </row>
    <row r="3726" spans="2:13" s="221" customFormat="1">
      <c r="B3726" s="222"/>
      <c r="C3726" s="222"/>
      <c r="D3726" s="222"/>
      <c r="E3726" s="222"/>
      <c r="F3726" s="222"/>
      <c r="G3726" s="222"/>
      <c r="H3726" s="222"/>
      <c r="I3726" s="222"/>
      <c r="J3726" s="222"/>
      <c r="K3726" s="222"/>
      <c r="L3726" s="222"/>
      <c r="M3726" s="752"/>
    </row>
    <row r="3727" spans="2:13" s="221" customFormat="1">
      <c r="B3727" s="222"/>
      <c r="C3727" s="222"/>
      <c r="D3727" s="222"/>
      <c r="E3727" s="222"/>
      <c r="F3727" s="222"/>
      <c r="G3727" s="222"/>
      <c r="H3727" s="222"/>
      <c r="I3727" s="222"/>
      <c r="J3727" s="222"/>
      <c r="K3727" s="222"/>
      <c r="L3727" s="222"/>
      <c r="M3727" s="752"/>
    </row>
    <row r="3728" spans="2:13" s="221" customFormat="1">
      <c r="B3728" s="222"/>
      <c r="C3728" s="222"/>
      <c r="D3728" s="222"/>
      <c r="E3728" s="222"/>
      <c r="F3728" s="222"/>
      <c r="G3728" s="222"/>
      <c r="H3728" s="222"/>
      <c r="I3728" s="222"/>
      <c r="J3728" s="222"/>
      <c r="K3728" s="222"/>
      <c r="L3728" s="222"/>
      <c r="M3728" s="752"/>
    </row>
    <row r="3729" spans="2:13" s="221" customFormat="1">
      <c r="B3729" s="222"/>
      <c r="C3729" s="222"/>
      <c r="D3729" s="222"/>
      <c r="E3729" s="222"/>
      <c r="F3729" s="222"/>
      <c r="G3729" s="222"/>
      <c r="H3729" s="222"/>
      <c r="I3729" s="222"/>
      <c r="J3729" s="222"/>
      <c r="K3729" s="222"/>
      <c r="L3729" s="222"/>
      <c r="M3729" s="752"/>
    </row>
    <row r="3730" spans="2:13" s="221" customFormat="1">
      <c r="B3730" s="222"/>
      <c r="C3730" s="222"/>
      <c r="D3730" s="222"/>
      <c r="E3730" s="222"/>
      <c r="F3730" s="222"/>
      <c r="G3730" s="222"/>
      <c r="H3730" s="222"/>
      <c r="I3730" s="222"/>
      <c r="J3730" s="222"/>
      <c r="K3730" s="222"/>
      <c r="L3730" s="222"/>
      <c r="M3730" s="752"/>
    </row>
    <row r="3731" spans="2:13" s="221" customFormat="1">
      <c r="B3731" s="222"/>
      <c r="C3731" s="222"/>
      <c r="D3731" s="222"/>
      <c r="E3731" s="222"/>
      <c r="F3731" s="222"/>
      <c r="G3731" s="222"/>
      <c r="H3731" s="222"/>
      <c r="I3731" s="222"/>
      <c r="J3731" s="222"/>
      <c r="K3731" s="222"/>
      <c r="L3731" s="222"/>
      <c r="M3731" s="752"/>
    </row>
    <row r="3732" spans="2:13" s="221" customFormat="1">
      <c r="B3732" s="222"/>
      <c r="C3732" s="222"/>
      <c r="D3732" s="222"/>
      <c r="E3732" s="222"/>
      <c r="F3732" s="222"/>
      <c r="G3732" s="222"/>
      <c r="H3732" s="222"/>
      <c r="I3732" s="222"/>
      <c r="J3732" s="222"/>
      <c r="K3732" s="222"/>
      <c r="L3732" s="222"/>
      <c r="M3732" s="752"/>
    </row>
    <row r="3733" spans="2:13" s="221" customFormat="1">
      <c r="B3733" s="222"/>
      <c r="C3733" s="222"/>
      <c r="D3733" s="222"/>
      <c r="E3733" s="222"/>
      <c r="F3733" s="222"/>
      <c r="G3733" s="222"/>
      <c r="H3733" s="222"/>
      <c r="I3733" s="222"/>
      <c r="J3733" s="222"/>
      <c r="K3733" s="222"/>
      <c r="L3733" s="222"/>
      <c r="M3733" s="752"/>
    </row>
    <row r="3734" spans="2:13" s="221" customFormat="1">
      <c r="B3734" s="222"/>
      <c r="C3734" s="222"/>
      <c r="D3734" s="222"/>
      <c r="E3734" s="222"/>
      <c r="F3734" s="222"/>
      <c r="G3734" s="222"/>
      <c r="H3734" s="222"/>
      <c r="I3734" s="222"/>
      <c r="J3734" s="222"/>
      <c r="K3734" s="222"/>
      <c r="L3734" s="222"/>
      <c r="M3734" s="752"/>
    </row>
    <row r="3735" spans="2:13" s="221" customFormat="1">
      <c r="B3735" s="222"/>
      <c r="C3735" s="222"/>
      <c r="D3735" s="222"/>
      <c r="E3735" s="222"/>
      <c r="F3735" s="222"/>
      <c r="G3735" s="222"/>
      <c r="H3735" s="222"/>
      <c r="I3735" s="222"/>
      <c r="J3735" s="222"/>
      <c r="K3735" s="222"/>
      <c r="L3735" s="222"/>
      <c r="M3735" s="752"/>
    </row>
    <row r="3736" spans="2:13" s="221" customFormat="1">
      <c r="B3736" s="222"/>
      <c r="C3736" s="222"/>
      <c r="D3736" s="222"/>
      <c r="E3736" s="222"/>
      <c r="F3736" s="222"/>
      <c r="G3736" s="222"/>
      <c r="H3736" s="222"/>
      <c r="I3736" s="222"/>
      <c r="J3736" s="222"/>
      <c r="K3736" s="222"/>
      <c r="L3736" s="222"/>
      <c r="M3736" s="752"/>
    </row>
    <row r="3737" spans="2:13" s="221" customFormat="1">
      <c r="B3737" s="222"/>
      <c r="C3737" s="222"/>
      <c r="D3737" s="222"/>
      <c r="E3737" s="222"/>
      <c r="F3737" s="222"/>
      <c r="G3737" s="222"/>
      <c r="H3737" s="222"/>
      <c r="I3737" s="222"/>
      <c r="J3737" s="222"/>
      <c r="K3737" s="222"/>
      <c r="L3737" s="222"/>
      <c r="M3737" s="752"/>
    </row>
    <row r="3738" spans="2:13" s="221" customFormat="1">
      <c r="B3738" s="222"/>
      <c r="C3738" s="222"/>
      <c r="D3738" s="222"/>
      <c r="E3738" s="222"/>
      <c r="F3738" s="222"/>
      <c r="G3738" s="222"/>
      <c r="H3738" s="222"/>
      <c r="I3738" s="222"/>
      <c r="J3738" s="222"/>
      <c r="K3738" s="222"/>
      <c r="L3738" s="222"/>
      <c r="M3738" s="752"/>
    </row>
    <row r="3739" spans="2:13" s="221" customFormat="1">
      <c r="B3739" s="222"/>
      <c r="C3739" s="222"/>
      <c r="D3739" s="222"/>
      <c r="E3739" s="222"/>
      <c r="F3739" s="222"/>
      <c r="G3739" s="222"/>
      <c r="H3739" s="222"/>
      <c r="I3739" s="222"/>
      <c r="J3739" s="222"/>
      <c r="K3739" s="222"/>
      <c r="L3739" s="222"/>
      <c r="M3739" s="752"/>
    </row>
    <row r="3740" spans="2:13" s="221" customFormat="1">
      <c r="B3740" s="222"/>
      <c r="C3740" s="222"/>
      <c r="D3740" s="222"/>
      <c r="E3740" s="222"/>
      <c r="F3740" s="222"/>
      <c r="G3740" s="222"/>
      <c r="H3740" s="222"/>
      <c r="I3740" s="222"/>
      <c r="J3740" s="222"/>
      <c r="K3740" s="222"/>
      <c r="L3740" s="222"/>
      <c r="M3740" s="752"/>
    </row>
    <row r="3741" spans="2:13" s="221" customFormat="1">
      <c r="B3741" s="222"/>
      <c r="C3741" s="222"/>
      <c r="D3741" s="222"/>
      <c r="E3741" s="222"/>
      <c r="F3741" s="222"/>
      <c r="G3741" s="222"/>
      <c r="H3741" s="222"/>
      <c r="I3741" s="222"/>
      <c r="J3741" s="222"/>
      <c r="K3741" s="222"/>
      <c r="L3741" s="222"/>
      <c r="M3741" s="752"/>
    </row>
    <row r="3742" spans="2:13" s="221" customFormat="1">
      <c r="B3742" s="222"/>
      <c r="C3742" s="222"/>
      <c r="D3742" s="222"/>
      <c r="E3742" s="222"/>
      <c r="F3742" s="222"/>
      <c r="G3742" s="222"/>
      <c r="H3742" s="222"/>
      <c r="I3742" s="222"/>
      <c r="J3742" s="222"/>
      <c r="K3742" s="222"/>
      <c r="L3742" s="222"/>
      <c r="M3742" s="752"/>
    </row>
    <row r="3743" spans="2:13" s="221" customFormat="1">
      <c r="B3743" s="222"/>
      <c r="C3743" s="222"/>
      <c r="D3743" s="222"/>
      <c r="E3743" s="222"/>
      <c r="F3743" s="222"/>
      <c r="G3743" s="222"/>
      <c r="H3743" s="222"/>
      <c r="I3743" s="222"/>
      <c r="J3743" s="222"/>
      <c r="K3743" s="222"/>
      <c r="L3743" s="222"/>
      <c r="M3743" s="752"/>
    </row>
    <row r="3744" spans="2:13" s="221" customFormat="1">
      <c r="B3744" s="222"/>
      <c r="C3744" s="222"/>
      <c r="D3744" s="222"/>
      <c r="E3744" s="222"/>
      <c r="F3744" s="222"/>
      <c r="G3744" s="222"/>
      <c r="H3744" s="222"/>
      <c r="I3744" s="222"/>
      <c r="J3744" s="222"/>
      <c r="K3744" s="222"/>
      <c r="L3744" s="222"/>
      <c r="M3744" s="752"/>
    </row>
    <row r="3745" spans="2:13" s="221" customFormat="1">
      <c r="B3745" s="222"/>
      <c r="C3745" s="222"/>
      <c r="D3745" s="222"/>
      <c r="E3745" s="222"/>
      <c r="F3745" s="222"/>
      <c r="G3745" s="222"/>
      <c r="H3745" s="222"/>
      <c r="I3745" s="222"/>
      <c r="J3745" s="222"/>
      <c r="K3745" s="222"/>
      <c r="L3745" s="222"/>
      <c r="M3745" s="752"/>
    </row>
    <row r="3746" spans="2:13" s="221" customFormat="1">
      <c r="B3746" s="222"/>
      <c r="C3746" s="222"/>
      <c r="D3746" s="222"/>
      <c r="E3746" s="222"/>
      <c r="F3746" s="222"/>
      <c r="G3746" s="222"/>
      <c r="H3746" s="222"/>
      <c r="I3746" s="222"/>
      <c r="J3746" s="222"/>
      <c r="K3746" s="222"/>
      <c r="L3746" s="222"/>
      <c r="M3746" s="752"/>
    </row>
    <row r="3747" spans="2:13" s="221" customFormat="1">
      <c r="B3747" s="222"/>
      <c r="C3747" s="222"/>
      <c r="D3747" s="222"/>
      <c r="E3747" s="222"/>
      <c r="F3747" s="222"/>
      <c r="G3747" s="222"/>
      <c r="H3747" s="222"/>
      <c r="I3747" s="222"/>
      <c r="J3747" s="222"/>
      <c r="K3747" s="222"/>
      <c r="L3747" s="222"/>
      <c r="M3747" s="752"/>
    </row>
    <row r="3748" spans="2:13" s="221" customFormat="1">
      <c r="B3748" s="222"/>
      <c r="C3748" s="222"/>
      <c r="D3748" s="222"/>
      <c r="E3748" s="222"/>
      <c r="F3748" s="222"/>
      <c r="G3748" s="222"/>
      <c r="H3748" s="222"/>
      <c r="I3748" s="222"/>
      <c r="J3748" s="222"/>
      <c r="K3748" s="222"/>
      <c r="L3748" s="222"/>
      <c r="M3748" s="752"/>
    </row>
    <row r="3749" spans="2:13" s="221" customFormat="1">
      <c r="B3749" s="222"/>
      <c r="C3749" s="222"/>
      <c r="D3749" s="222"/>
      <c r="E3749" s="222"/>
      <c r="F3749" s="222"/>
      <c r="G3749" s="222"/>
      <c r="H3749" s="222"/>
      <c r="I3749" s="222"/>
      <c r="J3749" s="222"/>
      <c r="K3749" s="222"/>
      <c r="L3749" s="222"/>
      <c r="M3749" s="752"/>
    </row>
    <row r="3750" spans="2:13" s="221" customFormat="1">
      <c r="B3750" s="222"/>
      <c r="C3750" s="222"/>
      <c r="D3750" s="222"/>
      <c r="E3750" s="222"/>
      <c r="F3750" s="222"/>
      <c r="G3750" s="222"/>
      <c r="H3750" s="222"/>
      <c r="I3750" s="222"/>
      <c r="J3750" s="222"/>
      <c r="K3750" s="222"/>
      <c r="L3750" s="222"/>
      <c r="M3750" s="752"/>
    </row>
    <row r="3751" spans="2:13" s="221" customFormat="1">
      <c r="B3751" s="222"/>
      <c r="C3751" s="222"/>
      <c r="D3751" s="222"/>
      <c r="E3751" s="222"/>
      <c r="F3751" s="222"/>
      <c r="G3751" s="222"/>
      <c r="H3751" s="222"/>
      <c r="I3751" s="222"/>
      <c r="J3751" s="222"/>
      <c r="K3751" s="222"/>
      <c r="L3751" s="222"/>
      <c r="M3751" s="752"/>
    </row>
    <row r="3752" spans="2:13" s="221" customFormat="1">
      <c r="B3752" s="222"/>
      <c r="C3752" s="222"/>
      <c r="D3752" s="222"/>
      <c r="E3752" s="222"/>
      <c r="F3752" s="222"/>
      <c r="G3752" s="222"/>
      <c r="H3752" s="222"/>
      <c r="I3752" s="222"/>
      <c r="J3752" s="222"/>
      <c r="K3752" s="222"/>
      <c r="L3752" s="222"/>
      <c r="M3752" s="752"/>
    </row>
    <row r="3753" spans="2:13" s="221" customFormat="1">
      <c r="B3753" s="222"/>
      <c r="C3753" s="222"/>
      <c r="D3753" s="222"/>
      <c r="E3753" s="222"/>
      <c r="F3753" s="222"/>
      <c r="G3753" s="222"/>
      <c r="H3753" s="222"/>
      <c r="I3753" s="222"/>
      <c r="J3753" s="222"/>
      <c r="K3753" s="222"/>
      <c r="L3753" s="222"/>
      <c r="M3753" s="752"/>
    </row>
    <row r="3754" spans="2:13" s="221" customFormat="1">
      <c r="B3754" s="222"/>
      <c r="C3754" s="222"/>
      <c r="D3754" s="222"/>
      <c r="E3754" s="222"/>
      <c r="F3754" s="222"/>
      <c r="G3754" s="222"/>
      <c r="H3754" s="222"/>
      <c r="I3754" s="222"/>
      <c r="J3754" s="222"/>
      <c r="K3754" s="222"/>
      <c r="L3754" s="222"/>
      <c r="M3754" s="752"/>
    </row>
    <row r="3755" spans="2:13" s="221" customFormat="1">
      <c r="B3755" s="222"/>
      <c r="C3755" s="222"/>
      <c r="D3755" s="222"/>
      <c r="E3755" s="222"/>
      <c r="F3755" s="222"/>
      <c r="G3755" s="222"/>
      <c r="H3755" s="222"/>
      <c r="I3755" s="222"/>
      <c r="J3755" s="222"/>
      <c r="K3755" s="222"/>
      <c r="L3755" s="222"/>
      <c r="M3755" s="752"/>
    </row>
    <row r="3756" spans="2:13" s="221" customFormat="1">
      <c r="B3756" s="222"/>
      <c r="C3756" s="222"/>
      <c r="D3756" s="222"/>
      <c r="E3756" s="222"/>
      <c r="F3756" s="222"/>
      <c r="G3756" s="222"/>
      <c r="H3756" s="222"/>
      <c r="I3756" s="222"/>
      <c r="J3756" s="222"/>
      <c r="K3756" s="222"/>
      <c r="L3756" s="222"/>
      <c r="M3756" s="752"/>
    </row>
    <row r="3757" spans="2:13" s="221" customFormat="1">
      <c r="B3757" s="222"/>
      <c r="C3757" s="222"/>
      <c r="D3757" s="222"/>
      <c r="E3757" s="222"/>
      <c r="F3757" s="222"/>
      <c r="G3757" s="222"/>
      <c r="H3757" s="222"/>
      <c r="I3757" s="222"/>
      <c r="J3757" s="222"/>
      <c r="K3757" s="222"/>
      <c r="L3757" s="222"/>
      <c r="M3757" s="752"/>
    </row>
    <row r="3758" spans="2:13" s="221" customFormat="1">
      <c r="B3758" s="222"/>
      <c r="C3758" s="222"/>
      <c r="D3758" s="222"/>
      <c r="E3758" s="222"/>
      <c r="F3758" s="222"/>
      <c r="G3758" s="222"/>
      <c r="H3758" s="222"/>
      <c r="I3758" s="222"/>
      <c r="J3758" s="222"/>
      <c r="K3758" s="222"/>
      <c r="L3758" s="222"/>
      <c r="M3758" s="752"/>
    </row>
    <row r="3759" spans="2:13" s="221" customFormat="1">
      <c r="B3759" s="222"/>
      <c r="C3759" s="222"/>
      <c r="D3759" s="222"/>
      <c r="E3759" s="222"/>
      <c r="F3759" s="222"/>
      <c r="G3759" s="222"/>
      <c r="H3759" s="222"/>
      <c r="I3759" s="222"/>
      <c r="J3759" s="222"/>
      <c r="K3759" s="222"/>
      <c r="L3759" s="222"/>
      <c r="M3759" s="752"/>
    </row>
    <row r="3760" spans="2:13" s="221" customFormat="1">
      <c r="B3760" s="222"/>
      <c r="C3760" s="222"/>
      <c r="D3760" s="222"/>
      <c r="E3760" s="222"/>
      <c r="F3760" s="222"/>
      <c r="G3760" s="222"/>
      <c r="H3760" s="222"/>
      <c r="I3760" s="222"/>
      <c r="J3760" s="222"/>
      <c r="K3760" s="222"/>
      <c r="L3760" s="222"/>
      <c r="M3760" s="752"/>
    </row>
    <row r="3761" spans="2:13" s="221" customFormat="1">
      <c r="B3761" s="222"/>
      <c r="C3761" s="222"/>
      <c r="D3761" s="222"/>
      <c r="E3761" s="222"/>
      <c r="F3761" s="222"/>
      <c r="G3761" s="222"/>
      <c r="H3761" s="222"/>
      <c r="I3761" s="222"/>
      <c r="J3761" s="222"/>
      <c r="K3761" s="222"/>
      <c r="L3761" s="222"/>
      <c r="M3761" s="752"/>
    </row>
    <row r="3762" spans="2:13" s="221" customFormat="1">
      <c r="B3762" s="222"/>
      <c r="C3762" s="222"/>
      <c r="D3762" s="222"/>
      <c r="E3762" s="222"/>
      <c r="F3762" s="222"/>
      <c r="G3762" s="222"/>
      <c r="H3762" s="222"/>
      <c r="I3762" s="222"/>
      <c r="J3762" s="222"/>
      <c r="K3762" s="222"/>
      <c r="L3762" s="222"/>
      <c r="M3762" s="752"/>
    </row>
    <row r="3763" spans="2:13" s="221" customFormat="1">
      <c r="B3763" s="222"/>
      <c r="C3763" s="222"/>
      <c r="D3763" s="222"/>
      <c r="E3763" s="222"/>
      <c r="F3763" s="222"/>
      <c r="G3763" s="222"/>
      <c r="H3763" s="222"/>
      <c r="I3763" s="222"/>
      <c r="J3763" s="222"/>
      <c r="K3763" s="222"/>
      <c r="L3763" s="222"/>
      <c r="M3763" s="752"/>
    </row>
    <row r="3764" spans="2:13" s="221" customFormat="1">
      <c r="B3764" s="222"/>
      <c r="C3764" s="222"/>
      <c r="D3764" s="222"/>
      <c r="E3764" s="222"/>
      <c r="F3764" s="222"/>
      <c r="G3764" s="222"/>
      <c r="H3764" s="222"/>
      <c r="I3764" s="222"/>
      <c r="J3764" s="222"/>
      <c r="K3764" s="222"/>
      <c r="L3764" s="222"/>
      <c r="M3764" s="752"/>
    </row>
    <row r="3765" spans="2:13" s="221" customFormat="1">
      <c r="B3765" s="222"/>
      <c r="C3765" s="222"/>
      <c r="D3765" s="222"/>
      <c r="E3765" s="222"/>
      <c r="F3765" s="222"/>
      <c r="G3765" s="222"/>
      <c r="H3765" s="222"/>
      <c r="I3765" s="222"/>
      <c r="J3765" s="222"/>
      <c r="K3765" s="222"/>
      <c r="L3765" s="222"/>
      <c r="M3765" s="752"/>
    </row>
    <row r="3766" spans="2:13" s="221" customFormat="1">
      <c r="B3766" s="222"/>
      <c r="C3766" s="222"/>
      <c r="D3766" s="222"/>
      <c r="E3766" s="222"/>
      <c r="F3766" s="222"/>
      <c r="G3766" s="222"/>
      <c r="H3766" s="222"/>
      <c r="I3766" s="222"/>
      <c r="J3766" s="222"/>
      <c r="K3766" s="222"/>
      <c r="L3766" s="222"/>
      <c r="M3766" s="752"/>
    </row>
    <row r="3767" spans="2:13" s="221" customFormat="1">
      <c r="B3767" s="222"/>
      <c r="C3767" s="222"/>
      <c r="D3767" s="222"/>
      <c r="E3767" s="222"/>
      <c r="F3767" s="222"/>
      <c r="G3767" s="222"/>
      <c r="H3767" s="222"/>
      <c r="I3767" s="222"/>
      <c r="J3767" s="222"/>
      <c r="K3767" s="222"/>
      <c r="L3767" s="222"/>
      <c r="M3767" s="752"/>
    </row>
    <row r="3768" spans="2:13" s="221" customFormat="1">
      <c r="B3768" s="222"/>
      <c r="C3768" s="222"/>
      <c r="D3768" s="222"/>
      <c r="E3768" s="222"/>
      <c r="F3768" s="222"/>
      <c r="G3768" s="222"/>
      <c r="H3768" s="222"/>
      <c r="I3768" s="222"/>
      <c r="J3768" s="222"/>
      <c r="K3768" s="222"/>
      <c r="L3768" s="222"/>
      <c r="M3768" s="752"/>
    </row>
    <row r="3769" spans="2:13" s="221" customFormat="1">
      <c r="B3769" s="222"/>
      <c r="C3769" s="222"/>
      <c r="D3769" s="222"/>
      <c r="E3769" s="222"/>
      <c r="F3769" s="222"/>
      <c r="G3769" s="222"/>
      <c r="H3769" s="222"/>
      <c r="I3769" s="222"/>
      <c r="J3769" s="222"/>
      <c r="K3769" s="222"/>
      <c r="L3769" s="222"/>
      <c r="M3769" s="752"/>
    </row>
    <row r="3770" spans="2:13" s="221" customFormat="1">
      <c r="B3770" s="222"/>
      <c r="C3770" s="222"/>
      <c r="D3770" s="222"/>
      <c r="E3770" s="222"/>
      <c r="F3770" s="222"/>
      <c r="G3770" s="222"/>
      <c r="H3770" s="222"/>
      <c r="I3770" s="222"/>
      <c r="J3770" s="222"/>
      <c r="K3770" s="222"/>
      <c r="L3770" s="222"/>
      <c r="M3770" s="752"/>
    </row>
    <row r="3771" spans="2:13" s="221" customFormat="1">
      <c r="B3771" s="222"/>
      <c r="C3771" s="222"/>
      <c r="D3771" s="222"/>
      <c r="E3771" s="222"/>
      <c r="F3771" s="222"/>
      <c r="G3771" s="222"/>
      <c r="H3771" s="222"/>
      <c r="I3771" s="222"/>
      <c r="J3771" s="222"/>
      <c r="K3771" s="222"/>
      <c r="L3771" s="222"/>
      <c r="M3771" s="752"/>
    </row>
    <row r="3772" spans="2:13" s="221" customFormat="1">
      <c r="B3772" s="222"/>
      <c r="C3772" s="222"/>
      <c r="D3772" s="222"/>
      <c r="E3772" s="222"/>
      <c r="F3772" s="222"/>
      <c r="G3772" s="222"/>
      <c r="H3772" s="222"/>
      <c r="I3772" s="222"/>
      <c r="J3772" s="222"/>
      <c r="K3772" s="222"/>
      <c r="L3772" s="222"/>
      <c r="M3772" s="752"/>
    </row>
    <row r="3773" spans="2:13" s="221" customFormat="1">
      <c r="B3773" s="222"/>
      <c r="C3773" s="222"/>
      <c r="D3773" s="222"/>
      <c r="E3773" s="222"/>
      <c r="F3773" s="222"/>
      <c r="G3773" s="222"/>
      <c r="H3773" s="222"/>
      <c r="I3773" s="222"/>
      <c r="J3773" s="222"/>
      <c r="K3773" s="222"/>
      <c r="L3773" s="222"/>
      <c r="M3773" s="752"/>
    </row>
    <row r="3774" spans="2:13" s="221" customFormat="1">
      <c r="B3774" s="222"/>
      <c r="C3774" s="222"/>
      <c r="D3774" s="222"/>
      <c r="E3774" s="222"/>
      <c r="F3774" s="222"/>
      <c r="G3774" s="222"/>
      <c r="H3774" s="222"/>
      <c r="I3774" s="222"/>
      <c r="J3774" s="222"/>
      <c r="K3774" s="222"/>
      <c r="L3774" s="222"/>
      <c r="M3774" s="752"/>
    </row>
    <row r="3775" spans="2:13" s="221" customFormat="1">
      <c r="B3775" s="222"/>
      <c r="C3775" s="222"/>
      <c r="D3775" s="222"/>
      <c r="E3775" s="222"/>
      <c r="F3775" s="222"/>
      <c r="G3775" s="222"/>
      <c r="H3775" s="222"/>
      <c r="I3775" s="222"/>
      <c r="J3775" s="222"/>
      <c r="K3775" s="222"/>
      <c r="L3775" s="222"/>
      <c r="M3775" s="752"/>
    </row>
    <row r="3776" spans="2:13" s="221" customFormat="1">
      <c r="B3776" s="222"/>
      <c r="C3776" s="222"/>
      <c r="D3776" s="222"/>
      <c r="E3776" s="222"/>
      <c r="F3776" s="222"/>
      <c r="G3776" s="222"/>
      <c r="H3776" s="222"/>
      <c r="I3776" s="222"/>
      <c r="J3776" s="222"/>
      <c r="K3776" s="222"/>
      <c r="L3776" s="222"/>
      <c r="M3776" s="752"/>
    </row>
    <row r="3777" spans="2:13" s="221" customFormat="1">
      <c r="B3777" s="222"/>
      <c r="C3777" s="222"/>
      <c r="D3777" s="222"/>
      <c r="E3777" s="222"/>
      <c r="F3777" s="222"/>
      <c r="G3777" s="222"/>
      <c r="H3777" s="222"/>
      <c r="I3777" s="222"/>
      <c r="J3777" s="222"/>
      <c r="K3777" s="222"/>
      <c r="L3777" s="222"/>
      <c r="M3777" s="752"/>
    </row>
    <row r="3778" spans="2:13" s="221" customFormat="1">
      <c r="B3778" s="222"/>
      <c r="C3778" s="222"/>
      <c r="D3778" s="222"/>
      <c r="E3778" s="222"/>
      <c r="F3778" s="222"/>
      <c r="G3778" s="222"/>
      <c r="H3778" s="222"/>
      <c r="I3778" s="222"/>
      <c r="J3778" s="222"/>
      <c r="K3778" s="222"/>
      <c r="L3778" s="222"/>
      <c r="M3778" s="752"/>
    </row>
    <row r="3779" spans="2:13" s="221" customFormat="1">
      <c r="B3779" s="222"/>
      <c r="C3779" s="222"/>
      <c r="D3779" s="222"/>
      <c r="E3779" s="222"/>
      <c r="F3779" s="222"/>
      <c r="G3779" s="222"/>
      <c r="H3779" s="222"/>
      <c r="I3779" s="222"/>
      <c r="J3779" s="222"/>
      <c r="K3779" s="222"/>
      <c r="L3779" s="222"/>
      <c r="M3779" s="752"/>
    </row>
    <row r="3780" spans="2:13" s="221" customFormat="1">
      <c r="B3780" s="222"/>
      <c r="C3780" s="222"/>
      <c r="D3780" s="222"/>
      <c r="E3780" s="222"/>
      <c r="F3780" s="222"/>
      <c r="G3780" s="222"/>
      <c r="H3780" s="222"/>
      <c r="I3780" s="222"/>
      <c r="J3780" s="222"/>
      <c r="K3780" s="222"/>
      <c r="L3780" s="222"/>
      <c r="M3780" s="752"/>
    </row>
    <row r="3781" spans="2:13" s="221" customFormat="1">
      <c r="B3781" s="222"/>
      <c r="C3781" s="222"/>
      <c r="D3781" s="222"/>
      <c r="E3781" s="222"/>
      <c r="F3781" s="222"/>
      <c r="G3781" s="222"/>
      <c r="H3781" s="222"/>
      <c r="I3781" s="222"/>
      <c r="J3781" s="222"/>
      <c r="K3781" s="222"/>
      <c r="L3781" s="222"/>
      <c r="M3781" s="752"/>
    </row>
    <row r="3782" spans="2:13" s="221" customFormat="1">
      <c r="B3782" s="222"/>
      <c r="C3782" s="222"/>
      <c r="D3782" s="222"/>
      <c r="E3782" s="222"/>
      <c r="F3782" s="222"/>
      <c r="G3782" s="222"/>
      <c r="H3782" s="222"/>
      <c r="I3782" s="222"/>
      <c r="J3782" s="222"/>
      <c r="K3782" s="222"/>
      <c r="L3782" s="222"/>
      <c r="M3782" s="752"/>
    </row>
    <row r="3783" spans="2:13" s="221" customFormat="1">
      <c r="B3783" s="222"/>
      <c r="C3783" s="222"/>
      <c r="D3783" s="222"/>
      <c r="E3783" s="222"/>
      <c r="F3783" s="222"/>
      <c r="G3783" s="222"/>
      <c r="H3783" s="222"/>
      <c r="I3783" s="222"/>
      <c r="J3783" s="222"/>
      <c r="K3783" s="222"/>
      <c r="L3783" s="222"/>
      <c r="M3783" s="752"/>
    </row>
    <row r="3784" spans="2:13" s="221" customFormat="1">
      <c r="B3784" s="222"/>
      <c r="C3784" s="222"/>
      <c r="D3784" s="222"/>
      <c r="E3784" s="222"/>
      <c r="F3784" s="222"/>
      <c r="G3784" s="222"/>
      <c r="H3784" s="222"/>
      <c r="I3784" s="222"/>
      <c r="J3784" s="222"/>
      <c r="K3784" s="222"/>
      <c r="L3784" s="222"/>
      <c r="M3784" s="752"/>
    </row>
    <row r="3785" spans="2:13" s="221" customFormat="1">
      <c r="B3785" s="222"/>
      <c r="C3785" s="222"/>
      <c r="D3785" s="222"/>
      <c r="E3785" s="222"/>
      <c r="F3785" s="222"/>
      <c r="G3785" s="222"/>
      <c r="H3785" s="222"/>
      <c r="I3785" s="222"/>
      <c r="J3785" s="222"/>
      <c r="K3785" s="222"/>
      <c r="L3785" s="222"/>
      <c r="M3785" s="752"/>
    </row>
    <row r="3786" spans="2:13" s="221" customFormat="1">
      <c r="B3786" s="222"/>
      <c r="C3786" s="222"/>
      <c r="D3786" s="222"/>
      <c r="E3786" s="222"/>
      <c r="F3786" s="222"/>
      <c r="G3786" s="222"/>
      <c r="H3786" s="222"/>
      <c r="I3786" s="222"/>
      <c r="J3786" s="222"/>
      <c r="K3786" s="222"/>
      <c r="L3786" s="222"/>
      <c r="M3786" s="752"/>
    </row>
    <row r="3787" spans="2:13" s="221" customFormat="1">
      <c r="B3787" s="222"/>
      <c r="C3787" s="222"/>
      <c r="D3787" s="222"/>
      <c r="E3787" s="222"/>
      <c r="F3787" s="222"/>
      <c r="G3787" s="222"/>
      <c r="H3787" s="222"/>
      <c r="I3787" s="222"/>
      <c r="J3787" s="222"/>
      <c r="K3787" s="222"/>
      <c r="L3787" s="222"/>
      <c r="M3787" s="752"/>
    </row>
    <row r="3788" spans="2:13" s="221" customFormat="1">
      <c r="B3788" s="222"/>
      <c r="C3788" s="222"/>
      <c r="D3788" s="222"/>
      <c r="E3788" s="222"/>
      <c r="F3788" s="222"/>
      <c r="G3788" s="222"/>
      <c r="H3788" s="222"/>
      <c r="I3788" s="222"/>
      <c r="J3788" s="222"/>
      <c r="K3788" s="222"/>
      <c r="L3788" s="222"/>
      <c r="M3788" s="752"/>
    </row>
    <row r="3789" spans="2:13" s="221" customFormat="1">
      <c r="B3789" s="222"/>
      <c r="C3789" s="222"/>
      <c r="D3789" s="222"/>
      <c r="E3789" s="222"/>
      <c r="F3789" s="222"/>
      <c r="G3789" s="222"/>
      <c r="H3789" s="222"/>
      <c r="I3789" s="222"/>
      <c r="J3789" s="222"/>
      <c r="K3789" s="222"/>
      <c r="L3789" s="222"/>
      <c r="M3789" s="752"/>
    </row>
    <row r="3790" spans="2:13" s="221" customFormat="1">
      <c r="B3790" s="222"/>
      <c r="C3790" s="222"/>
      <c r="D3790" s="222"/>
      <c r="E3790" s="222"/>
      <c r="F3790" s="222"/>
      <c r="G3790" s="222"/>
      <c r="H3790" s="222"/>
      <c r="I3790" s="222"/>
      <c r="J3790" s="222"/>
      <c r="K3790" s="222"/>
      <c r="L3790" s="222"/>
      <c r="M3790" s="752"/>
    </row>
    <row r="3791" spans="2:13" s="221" customFormat="1">
      <c r="B3791" s="222"/>
      <c r="C3791" s="222"/>
      <c r="D3791" s="222"/>
      <c r="E3791" s="222"/>
      <c r="F3791" s="222"/>
      <c r="G3791" s="222"/>
      <c r="H3791" s="222"/>
      <c r="I3791" s="222"/>
      <c r="J3791" s="222"/>
      <c r="K3791" s="222"/>
      <c r="L3791" s="222"/>
      <c r="M3791" s="752"/>
    </row>
    <row r="3792" spans="2:13" s="221" customFormat="1">
      <c r="B3792" s="222"/>
      <c r="C3792" s="222"/>
      <c r="D3792" s="222"/>
      <c r="E3792" s="222"/>
      <c r="F3792" s="222"/>
      <c r="G3792" s="222"/>
      <c r="H3792" s="222"/>
      <c r="I3792" s="222"/>
      <c r="J3792" s="222"/>
      <c r="K3792" s="222"/>
      <c r="L3792" s="222"/>
      <c r="M3792" s="752"/>
    </row>
    <row r="3793" spans="2:13" s="221" customFormat="1">
      <c r="B3793" s="222"/>
      <c r="C3793" s="222"/>
      <c r="D3793" s="222"/>
      <c r="E3793" s="222"/>
      <c r="F3793" s="222"/>
      <c r="G3793" s="222"/>
      <c r="H3793" s="222"/>
      <c r="I3793" s="222"/>
      <c r="J3793" s="222"/>
      <c r="K3793" s="222"/>
      <c r="L3793" s="222"/>
      <c r="M3793" s="752"/>
    </row>
    <row r="3794" spans="2:13" s="221" customFormat="1">
      <c r="B3794" s="222"/>
      <c r="C3794" s="222"/>
      <c r="D3794" s="222"/>
      <c r="E3794" s="222"/>
      <c r="F3794" s="222"/>
      <c r="G3794" s="222"/>
      <c r="H3794" s="222"/>
      <c r="I3794" s="222"/>
      <c r="J3794" s="222"/>
      <c r="K3794" s="222"/>
      <c r="L3794" s="222"/>
      <c r="M3794" s="752"/>
    </row>
    <row r="3795" spans="2:13" s="221" customFormat="1">
      <c r="B3795" s="222"/>
      <c r="C3795" s="222"/>
      <c r="D3795" s="222"/>
      <c r="E3795" s="222"/>
      <c r="F3795" s="222"/>
      <c r="G3795" s="222"/>
      <c r="H3795" s="222"/>
      <c r="I3795" s="222"/>
      <c r="J3795" s="222"/>
      <c r="K3795" s="222"/>
      <c r="L3795" s="222"/>
      <c r="M3795" s="752"/>
    </row>
    <row r="3796" spans="2:13" s="221" customFormat="1">
      <c r="B3796" s="222"/>
      <c r="C3796" s="222"/>
      <c r="D3796" s="222"/>
      <c r="E3796" s="222"/>
      <c r="F3796" s="222"/>
      <c r="G3796" s="222"/>
      <c r="H3796" s="222"/>
      <c r="I3796" s="222"/>
      <c r="J3796" s="222"/>
      <c r="K3796" s="222"/>
      <c r="L3796" s="222"/>
      <c r="M3796" s="752"/>
    </row>
    <row r="3797" spans="2:13" s="221" customFormat="1">
      <c r="B3797" s="222"/>
      <c r="C3797" s="222"/>
      <c r="D3797" s="222"/>
      <c r="E3797" s="222"/>
      <c r="F3797" s="222"/>
      <c r="G3797" s="222"/>
      <c r="H3797" s="222"/>
      <c r="I3797" s="222"/>
      <c r="J3797" s="222"/>
      <c r="K3797" s="222"/>
      <c r="L3797" s="222"/>
      <c r="M3797" s="752"/>
    </row>
    <row r="3798" spans="2:13" s="221" customFormat="1">
      <c r="B3798" s="222"/>
      <c r="C3798" s="222"/>
      <c r="D3798" s="222"/>
      <c r="E3798" s="222"/>
      <c r="F3798" s="222"/>
      <c r="G3798" s="222"/>
      <c r="H3798" s="222"/>
      <c r="I3798" s="222"/>
      <c r="J3798" s="222"/>
      <c r="K3798" s="222"/>
      <c r="L3798" s="222"/>
      <c r="M3798" s="752"/>
    </row>
    <row r="3799" spans="2:13" s="221" customFormat="1">
      <c r="B3799" s="222"/>
      <c r="C3799" s="222"/>
      <c r="D3799" s="222"/>
      <c r="E3799" s="222"/>
      <c r="F3799" s="222"/>
      <c r="G3799" s="222"/>
      <c r="H3799" s="222"/>
      <c r="I3799" s="222"/>
      <c r="J3799" s="222"/>
      <c r="K3799" s="222"/>
      <c r="L3799" s="222"/>
      <c r="M3799" s="752"/>
    </row>
    <row r="3800" spans="2:13" s="221" customFormat="1">
      <c r="B3800" s="222"/>
      <c r="C3800" s="222"/>
      <c r="D3800" s="222"/>
      <c r="E3800" s="222"/>
      <c r="F3800" s="222"/>
      <c r="G3800" s="222"/>
      <c r="H3800" s="222"/>
      <c r="I3800" s="222"/>
      <c r="J3800" s="222"/>
      <c r="K3800" s="222"/>
      <c r="L3800" s="222"/>
      <c r="M3800" s="752"/>
    </row>
    <row r="3801" spans="2:13" s="221" customFormat="1">
      <c r="B3801" s="222"/>
      <c r="C3801" s="222"/>
      <c r="D3801" s="222"/>
      <c r="E3801" s="222"/>
      <c r="F3801" s="222"/>
      <c r="G3801" s="222"/>
      <c r="H3801" s="222"/>
      <c r="I3801" s="222"/>
      <c r="J3801" s="222"/>
      <c r="K3801" s="222"/>
      <c r="L3801" s="222"/>
      <c r="M3801" s="752"/>
    </row>
    <row r="3802" spans="2:13" s="221" customFormat="1">
      <c r="B3802" s="222"/>
      <c r="C3802" s="222"/>
      <c r="D3802" s="222"/>
      <c r="E3802" s="222"/>
      <c r="F3802" s="222"/>
      <c r="G3802" s="222"/>
      <c r="H3802" s="222"/>
      <c r="I3802" s="222"/>
      <c r="J3802" s="222"/>
      <c r="K3802" s="222"/>
      <c r="L3802" s="222"/>
      <c r="M3802" s="752"/>
    </row>
    <row r="3803" spans="2:13" s="221" customFormat="1">
      <c r="B3803" s="222"/>
      <c r="C3803" s="222"/>
      <c r="D3803" s="222"/>
      <c r="E3803" s="222"/>
      <c r="F3803" s="222"/>
      <c r="G3803" s="222"/>
      <c r="H3803" s="222"/>
      <c r="I3803" s="222"/>
      <c r="J3803" s="222"/>
      <c r="K3803" s="222"/>
      <c r="L3803" s="222"/>
      <c r="M3803" s="752"/>
    </row>
    <row r="3804" spans="2:13" s="221" customFormat="1">
      <c r="B3804" s="222"/>
      <c r="C3804" s="222"/>
      <c r="D3804" s="222"/>
      <c r="E3804" s="222"/>
      <c r="F3804" s="222"/>
      <c r="G3804" s="222"/>
      <c r="H3804" s="222"/>
      <c r="I3804" s="222"/>
      <c r="J3804" s="222"/>
      <c r="K3804" s="222"/>
      <c r="L3804" s="222"/>
      <c r="M3804" s="752"/>
    </row>
    <row r="3805" spans="2:13" s="221" customFormat="1">
      <c r="B3805" s="222"/>
      <c r="C3805" s="222"/>
      <c r="D3805" s="222"/>
      <c r="E3805" s="222"/>
      <c r="F3805" s="222"/>
      <c r="G3805" s="222"/>
      <c r="H3805" s="222"/>
      <c r="I3805" s="222"/>
      <c r="J3805" s="222"/>
      <c r="K3805" s="222"/>
      <c r="L3805" s="222"/>
      <c r="M3805" s="752"/>
    </row>
    <row r="3806" spans="2:13" s="221" customFormat="1">
      <c r="B3806" s="222"/>
      <c r="C3806" s="222"/>
      <c r="D3806" s="222"/>
      <c r="E3806" s="222"/>
      <c r="F3806" s="222"/>
      <c r="G3806" s="222"/>
      <c r="H3806" s="222"/>
      <c r="I3806" s="222"/>
      <c r="J3806" s="222"/>
      <c r="K3806" s="222"/>
      <c r="L3806" s="222"/>
      <c r="M3806" s="752"/>
    </row>
    <row r="3807" spans="2:13" s="221" customFormat="1">
      <c r="B3807" s="222"/>
      <c r="C3807" s="222"/>
      <c r="D3807" s="222"/>
      <c r="E3807" s="222"/>
      <c r="F3807" s="222"/>
      <c r="G3807" s="222"/>
      <c r="H3807" s="222"/>
      <c r="I3807" s="222"/>
      <c r="J3807" s="222"/>
      <c r="K3807" s="222"/>
      <c r="L3807" s="222"/>
      <c r="M3807" s="752"/>
    </row>
    <row r="3808" spans="2:13" s="221" customFormat="1">
      <c r="B3808" s="222"/>
      <c r="C3808" s="222"/>
      <c r="D3808" s="222"/>
      <c r="E3808" s="222"/>
      <c r="F3808" s="222"/>
      <c r="G3808" s="222"/>
      <c r="H3808" s="222"/>
      <c r="I3808" s="222"/>
      <c r="J3808" s="222"/>
      <c r="K3808" s="222"/>
      <c r="L3808" s="222"/>
      <c r="M3808" s="752"/>
    </row>
    <row r="3809" spans="2:13" s="221" customFormat="1">
      <c r="B3809" s="222"/>
      <c r="C3809" s="222"/>
      <c r="D3809" s="222"/>
      <c r="E3809" s="222"/>
      <c r="F3809" s="222"/>
      <c r="G3809" s="222"/>
      <c r="H3809" s="222"/>
      <c r="I3809" s="222"/>
      <c r="J3809" s="222"/>
      <c r="K3809" s="222"/>
      <c r="L3809" s="222"/>
      <c r="M3809" s="752"/>
    </row>
    <row r="3810" spans="2:13" s="221" customFormat="1">
      <c r="B3810" s="222"/>
      <c r="C3810" s="222"/>
      <c r="D3810" s="222"/>
      <c r="E3810" s="222"/>
      <c r="F3810" s="222"/>
      <c r="G3810" s="222"/>
      <c r="H3810" s="222"/>
      <c r="I3810" s="222"/>
      <c r="J3810" s="222"/>
      <c r="K3810" s="222"/>
      <c r="L3810" s="222"/>
      <c r="M3810" s="752"/>
    </row>
    <row r="3811" spans="2:13" s="221" customFormat="1">
      <c r="B3811" s="222"/>
      <c r="C3811" s="222"/>
      <c r="D3811" s="222"/>
      <c r="E3811" s="222"/>
      <c r="F3811" s="222"/>
      <c r="G3811" s="222"/>
      <c r="H3811" s="222"/>
      <c r="I3811" s="222"/>
      <c r="J3811" s="222"/>
      <c r="K3811" s="222"/>
      <c r="L3811" s="222"/>
      <c r="M3811" s="752"/>
    </row>
    <row r="3812" spans="2:13" s="221" customFormat="1">
      <c r="B3812" s="222"/>
      <c r="C3812" s="222"/>
      <c r="D3812" s="222"/>
      <c r="E3812" s="222"/>
      <c r="F3812" s="222"/>
      <c r="G3812" s="222"/>
      <c r="H3812" s="222"/>
      <c r="I3812" s="222"/>
      <c r="J3812" s="222"/>
      <c r="K3812" s="222"/>
      <c r="L3812" s="222"/>
      <c r="M3812" s="752"/>
    </row>
    <row r="3813" spans="2:13" s="221" customFormat="1">
      <c r="B3813" s="222"/>
      <c r="C3813" s="222"/>
      <c r="D3813" s="222"/>
      <c r="E3813" s="222"/>
      <c r="F3813" s="222"/>
      <c r="G3813" s="222"/>
      <c r="H3813" s="222"/>
      <c r="I3813" s="222"/>
      <c r="J3813" s="222"/>
      <c r="K3813" s="222"/>
      <c r="L3813" s="222"/>
      <c r="M3813" s="752"/>
    </row>
    <row r="3814" spans="2:13" s="221" customFormat="1">
      <c r="B3814" s="222"/>
      <c r="C3814" s="222"/>
      <c r="D3814" s="222"/>
      <c r="E3814" s="222"/>
      <c r="F3814" s="222"/>
      <c r="G3814" s="222"/>
      <c r="H3814" s="222"/>
      <c r="I3814" s="222"/>
      <c r="J3814" s="222"/>
      <c r="K3814" s="222"/>
      <c r="L3814" s="222"/>
      <c r="M3814" s="752"/>
    </row>
    <row r="3815" spans="2:13" s="221" customFormat="1">
      <c r="B3815" s="222"/>
      <c r="C3815" s="222"/>
      <c r="D3815" s="222"/>
      <c r="E3815" s="222"/>
      <c r="F3815" s="222"/>
      <c r="G3815" s="222"/>
      <c r="H3815" s="222"/>
      <c r="I3815" s="222"/>
      <c r="J3815" s="222"/>
      <c r="K3815" s="222"/>
      <c r="L3815" s="222"/>
      <c r="M3815" s="752"/>
    </row>
    <row r="3816" spans="2:13" s="221" customFormat="1">
      <c r="B3816" s="222"/>
      <c r="C3816" s="222"/>
      <c r="D3816" s="222"/>
      <c r="E3816" s="222"/>
      <c r="F3816" s="222"/>
      <c r="G3816" s="222"/>
      <c r="H3816" s="222"/>
      <c r="I3816" s="222"/>
      <c r="J3816" s="222"/>
      <c r="K3816" s="222"/>
      <c r="L3816" s="222"/>
      <c r="M3816" s="752"/>
    </row>
    <row r="3817" spans="2:13" s="221" customFormat="1">
      <c r="B3817" s="222"/>
      <c r="C3817" s="222"/>
      <c r="D3817" s="222"/>
      <c r="E3817" s="222"/>
      <c r="F3817" s="222"/>
      <c r="G3817" s="222"/>
      <c r="H3817" s="222"/>
      <c r="I3817" s="222"/>
      <c r="J3817" s="222"/>
      <c r="K3817" s="222"/>
      <c r="L3817" s="222"/>
      <c r="M3817" s="752"/>
    </row>
    <row r="3818" spans="2:13" s="221" customFormat="1">
      <c r="B3818" s="222"/>
      <c r="C3818" s="222"/>
      <c r="D3818" s="222"/>
      <c r="E3818" s="222"/>
      <c r="F3818" s="222"/>
      <c r="G3818" s="222"/>
      <c r="H3818" s="222"/>
      <c r="I3818" s="222"/>
      <c r="J3818" s="222"/>
      <c r="K3818" s="222"/>
      <c r="L3818" s="222"/>
      <c r="M3818" s="752"/>
    </row>
    <row r="3819" spans="2:13" s="221" customFormat="1">
      <c r="B3819" s="222"/>
      <c r="C3819" s="222"/>
      <c r="D3819" s="222"/>
      <c r="E3819" s="222"/>
      <c r="F3819" s="222"/>
      <c r="G3819" s="222"/>
      <c r="H3819" s="222"/>
      <c r="I3819" s="222"/>
      <c r="J3819" s="222"/>
      <c r="K3819" s="222"/>
      <c r="L3819" s="222"/>
      <c r="M3819" s="752"/>
    </row>
    <row r="3820" spans="2:13" s="221" customFormat="1">
      <c r="B3820" s="222"/>
      <c r="C3820" s="222"/>
      <c r="D3820" s="222"/>
      <c r="E3820" s="222"/>
      <c r="F3820" s="222"/>
      <c r="G3820" s="222"/>
      <c r="H3820" s="222"/>
      <c r="I3820" s="222"/>
      <c r="J3820" s="222"/>
      <c r="K3820" s="222"/>
      <c r="L3820" s="222"/>
      <c r="M3820" s="752"/>
    </row>
    <row r="3821" spans="2:13" s="221" customFormat="1">
      <c r="B3821" s="222"/>
      <c r="C3821" s="222"/>
      <c r="D3821" s="222"/>
      <c r="E3821" s="222"/>
      <c r="F3821" s="222"/>
      <c r="G3821" s="222"/>
      <c r="H3821" s="222"/>
      <c r="I3821" s="222"/>
      <c r="J3821" s="222"/>
      <c r="K3821" s="222"/>
      <c r="L3821" s="222"/>
      <c r="M3821" s="752"/>
    </row>
    <row r="3822" spans="2:13" s="221" customFormat="1">
      <c r="B3822" s="222"/>
      <c r="C3822" s="222"/>
      <c r="D3822" s="222"/>
      <c r="E3822" s="222"/>
      <c r="F3822" s="222"/>
      <c r="G3822" s="222"/>
      <c r="H3822" s="222"/>
      <c r="I3822" s="222"/>
      <c r="J3822" s="222"/>
      <c r="K3822" s="222"/>
      <c r="L3822" s="222"/>
      <c r="M3822" s="752"/>
    </row>
    <row r="3823" spans="2:13" s="221" customFormat="1">
      <c r="B3823" s="222"/>
      <c r="C3823" s="222"/>
      <c r="D3823" s="222"/>
      <c r="E3823" s="222"/>
      <c r="F3823" s="222"/>
      <c r="G3823" s="222"/>
      <c r="H3823" s="222"/>
      <c r="I3823" s="222"/>
      <c r="J3823" s="222"/>
      <c r="K3823" s="222"/>
      <c r="L3823" s="222"/>
      <c r="M3823" s="752"/>
    </row>
    <row r="3824" spans="2:13" s="221" customFormat="1">
      <c r="B3824" s="222"/>
      <c r="C3824" s="222"/>
      <c r="D3824" s="222"/>
      <c r="E3824" s="222"/>
      <c r="F3824" s="222"/>
      <c r="G3824" s="222"/>
      <c r="H3824" s="222"/>
      <c r="I3824" s="222"/>
      <c r="J3824" s="222"/>
      <c r="K3824" s="222"/>
      <c r="L3824" s="222"/>
      <c r="M3824" s="752"/>
    </row>
    <row r="3825" spans="2:13" s="221" customFormat="1">
      <c r="B3825" s="222"/>
      <c r="C3825" s="222"/>
      <c r="D3825" s="222"/>
      <c r="E3825" s="222"/>
      <c r="F3825" s="222"/>
      <c r="G3825" s="222"/>
      <c r="H3825" s="222"/>
      <c r="I3825" s="222"/>
      <c r="J3825" s="222"/>
      <c r="K3825" s="222"/>
      <c r="L3825" s="222"/>
      <c r="M3825" s="752"/>
    </row>
    <row r="3826" spans="2:13" s="221" customFormat="1">
      <c r="B3826" s="222"/>
      <c r="C3826" s="222"/>
      <c r="D3826" s="222"/>
      <c r="E3826" s="222"/>
      <c r="F3826" s="222"/>
      <c r="G3826" s="222"/>
      <c r="H3826" s="222"/>
      <c r="I3826" s="222"/>
      <c r="J3826" s="222"/>
      <c r="K3826" s="222"/>
      <c r="L3826" s="222"/>
      <c r="M3826" s="752"/>
    </row>
    <row r="3827" spans="2:13" s="221" customFormat="1">
      <c r="B3827" s="222"/>
      <c r="C3827" s="222"/>
      <c r="D3827" s="222"/>
      <c r="E3827" s="222"/>
      <c r="F3827" s="222"/>
      <c r="G3827" s="222"/>
      <c r="H3827" s="222"/>
      <c r="I3827" s="222"/>
      <c r="J3827" s="222"/>
      <c r="K3827" s="222"/>
      <c r="L3827" s="222"/>
      <c r="M3827" s="752"/>
    </row>
    <row r="3828" spans="2:13" s="221" customFormat="1">
      <c r="B3828" s="222"/>
      <c r="C3828" s="222"/>
      <c r="D3828" s="222"/>
      <c r="E3828" s="222"/>
      <c r="F3828" s="222"/>
      <c r="G3828" s="222"/>
      <c r="H3828" s="222"/>
      <c r="I3828" s="222"/>
      <c r="J3828" s="222"/>
      <c r="K3828" s="222"/>
      <c r="L3828" s="222"/>
      <c r="M3828" s="752"/>
    </row>
    <row r="3829" spans="2:13" s="221" customFormat="1">
      <c r="B3829" s="222"/>
      <c r="C3829" s="222"/>
      <c r="D3829" s="222"/>
      <c r="E3829" s="222"/>
      <c r="F3829" s="222"/>
      <c r="G3829" s="222"/>
      <c r="H3829" s="222"/>
      <c r="I3829" s="222"/>
      <c r="J3829" s="222"/>
      <c r="K3829" s="222"/>
      <c r="L3829" s="222"/>
      <c r="M3829" s="752"/>
    </row>
    <row r="3830" spans="2:13" s="221" customFormat="1">
      <c r="B3830" s="222"/>
      <c r="C3830" s="222"/>
      <c r="D3830" s="222"/>
      <c r="E3830" s="222"/>
      <c r="F3830" s="222"/>
      <c r="G3830" s="222"/>
      <c r="H3830" s="222"/>
      <c r="I3830" s="222"/>
      <c r="J3830" s="222"/>
      <c r="K3830" s="222"/>
      <c r="L3830" s="222"/>
      <c r="M3830" s="752"/>
    </row>
    <row r="3831" spans="2:13" s="221" customFormat="1">
      <c r="B3831" s="222"/>
      <c r="C3831" s="222"/>
      <c r="D3831" s="222"/>
      <c r="E3831" s="222"/>
      <c r="F3831" s="222"/>
      <c r="G3831" s="222"/>
      <c r="H3831" s="222"/>
      <c r="I3831" s="222"/>
      <c r="J3831" s="222"/>
      <c r="K3831" s="222"/>
      <c r="L3831" s="222"/>
      <c r="M3831" s="752"/>
    </row>
    <row r="3832" spans="2:13" s="221" customFormat="1">
      <c r="B3832" s="222"/>
      <c r="C3832" s="222"/>
      <c r="D3832" s="222"/>
      <c r="E3832" s="222"/>
      <c r="F3832" s="222"/>
      <c r="G3832" s="222"/>
      <c r="H3832" s="222"/>
      <c r="I3832" s="222"/>
      <c r="J3832" s="222"/>
      <c r="K3832" s="222"/>
      <c r="L3832" s="222"/>
      <c r="M3832" s="752"/>
    </row>
    <row r="3833" spans="2:13" s="221" customFormat="1">
      <c r="B3833" s="222"/>
      <c r="C3833" s="222"/>
      <c r="D3833" s="222"/>
      <c r="E3833" s="222"/>
      <c r="F3833" s="222"/>
      <c r="G3833" s="222"/>
      <c r="H3833" s="222"/>
      <c r="I3833" s="222"/>
      <c r="J3833" s="222"/>
      <c r="K3833" s="222"/>
      <c r="L3833" s="222"/>
      <c r="M3833" s="752"/>
    </row>
    <row r="3834" spans="2:13" s="221" customFormat="1">
      <c r="B3834" s="222"/>
      <c r="C3834" s="222"/>
      <c r="D3834" s="222"/>
      <c r="E3834" s="222"/>
      <c r="F3834" s="222"/>
      <c r="G3834" s="222"/>
      <c r="H3834" s="222"/>
      <c r="I3834" s="222"/>
      <c r="J3834" s="222"/>
      <c r="K3834" s="222"/>
      <c r="L3834" s="222"/>
      <c r="M3834" s="752"/>
    </row>
    <row r="3835" spans="2:13" s="221" customFormat="1">
      <c r="B3835" s="222"/>
      <c r="C3835" s="222"/>
      <c r="D3835" s="222"/>
      <c r="E3835" s="222"/>
      <c r="F3835" s="222"/>
      <c r="G3835" s="222"/>
      <c r="H3835" s="222"/>
      <c r="I3835" s="222"/>
      <c r="J3835" s="222"/>
      <c r="K3835" s="222"/>
      <c r="L3835" s="222"/>
      <c r="M3835" s="752"/>
    </row>
    <row r="3836" spans="2:13" s="221" customFormat="1">
      <c r="B3836" s="222"/>
      <c r="C3836" s="222"/>
      <c r="D3836" s="222"/>
      <c r="E3836" s="222"/>
      <c r="F3836" s="222"/>
      <c r="G3836" s="222"/>
      <c r="H3836" s="222"/>
      <c r="I3836" s="222"/>
      <c r="J3836" s="222"/>
      <c r="K3836" s="222"/>
      <c r="L3836" s="222"/>
      <c r="M3836" s="752"/>
    </row>
    <row r="3837" spans="2:13" s="221" customFormat="1">
      <c r="B3837" s="222"/>
      <c r="C3837" s="222"/>
      <c r="D3837" s="222"/>
      <c r="E3837" s="222"/>
      <c r="F3837" s="222"/>
      <c r="G3837" s="222"/>
      <c r="H3837" s="222"/>
      <c r="I3837" s="222"/>
      <c r="J3837" s="222"/>
      <c r="K3837" s="222"/>
      <c r="L3837" s="222"/>
      <c r="M3837" s="752"/>
    </row>
    <row r="3838" spans="2:13" s="221" customFormat="1">
      <c r="B3838" s="222"/>
      <c r="C3838" s="222"/>
      <c r="D3838" s="222"/>
      <c r="E3838" s="222"/>
      <c r="F3838" s="222"/>
      <c r="G3838" s="222"/>
      <c r="H3838" s="222"/>
      <c r="I3838" s="222"/>
      <c r="J3838" s="222"/>
      <c r="K3838" s="222"/>
      <c r="L3838" s="222"/>
      <c r="M3838" s="752"/>
    </row>
    <row r="3839" spans="2:13" s="221" customFormat="1">
      <c r="B3839" s="222"/>
      <c r="C3839" s="222"/>
      <c r="D3839" s="222"/>
      <c r="E3839" s="222"/>
      <c r="F3839" s="222"/>
      <c r="G3839" s="222"/>
      <c r="H3839" s="222"/>
      <c r="I3839" s="222"/>
      <c r="J3839" s="222"/>
      <c r="K3839" s="222"/>
      <c r="L3839" s="222"/>
      <c r="M3839" s="752"/>
    </row>
    <row r="3840" spans="2:13" s="221" customFormat="1">
      <c r="B3840" s="222"/>
      <c r="C3840" s="222"/>
      <c r="D3840" s="222"/>
      <c r="E3840" s="222"/>
      <c r="F3840" s="222"/>
      <c r="G3840" s="222"/>
      <c r="H3840" s="222"/>
      <c r="I3840" s="222"/>
      <c r="J3840" s="222"/>
      <c r="K3840" s="222"/>
      <c r="L3840" s="222"/>
      <c r="M3840" s="752"/>
    </row>
    <row r="3841" spans="2:13" s="221" customFormat="1">
      <c r="B3841" s="222"/>
      <c r="C3841" s="222"/>
      <c r="D3841" s="222"/>
      <c r="E3841" s="222"/>
      <c r="F3841" s="222"/>
      <c r="G3841" s="222"/>
      <c r="H3841" s="222"/>
      <c r="I3841" s="222"/>
      <c r="J3841" s="222"/>
      <c r="K3841" s="222"/>
      <c r="L3841" s="222"/>
      <c r="M3841" s="752"/>
    </row>
    <row r="3842" spans="2:13" s="221" customFormat="1">
      <c r="B3842" s="222"/>
      <c r="C3842" s="222"/>
      <c r="D3842" s="222"/>
      <c r="E3842" s="222"/>
      <c r="F3842" s="222"/>
      <c r="G3842" s="222"/>
      <c r="H3842" s="222"/>
      <c r="I3842" s="222"/>
      <c r="J3842" s="222"/>
      <c r="K3842" s="222"/>
      <c r="L3842" s="222"/>
      <c r="M3842" s="752"/>
    </row>
    <row r="3843" spans="2:13" s="221" customFormat="1">
      <c r="B3843" s="222"/>
      <c r="C3843" s="222"/>
      <c r="D3843" s="222"/>
      <c r="E3843" s="222"/>
      <c r="F3843" s="222"/>
      <c r="G3843" s="222"/>
      <c r="H3843" s="222"/>
      <c r="I3843" s="222"/>
      <c r="J3843" s="222"/>
      <c r="K3843" s="222"/>
      <c r="L3843" s="222"/>
      <c r="M3843" s="752"/>
    </row>
    <row r="3844" spans="2:13" s="221" customFormat="1">
      <c r="B3844" s="222"/>
      <c r="C3844" s="222"/>
      <c r="D3844" s="222"/>
      <c r="E3844" s="222"/>
      <c r="F3844" s="222"/>
      <c r="G3844" s="222"/>
      <c r="H3844" s="222"/>
      <c r="I3844" s="222"/>
      <c r="J3844" s="222"/>
      <c r="K3844" s="222"/>
      <c r="L3844" s="222"/>
      <c r="M3844" s="752"/>
    </row>
    <row r="3845" spans="2:13" s="221" customFormat="1">
      <c r="B3845" s="222"/>
      <c r="C3845" s="222"/>
      <c r="D3845" s="222"/>
      <c r="E3845" s="222"/>
      <c r="F3845" s="222"/>
      <c r="G3845" s="222"/>
      <c r="H3845" s="222"/>
      <c r="I3845" s="222"/>
      <c r="J3845" s="222"/>
      <c r="K3845" s="222"/>
      <c r="L3845" s="222"/>
      <c r="M3845" s="752"/>
    </row>
    <row r="3846" spans="2:13" s="221" customFormat="1">
      <c r="B3846" s="222"/>
      <c r="C3846" s="222"/>
      <c r="D3846" s="222"/>
      <c r="E3846" s="222"/>
      <c r="F3846" s="222"/>
      <c r="G3846" s="222"/>
      <c r="H3846" s="222"/>
      <c r="I3846" s="222"/>
      <c r="J3846" s="222"/>
      <c r="K3846" s="222"/>
      <c r="L3846" s="222"/>
      <c r="M3846" s="752"/>
    </row>
    <row r="3847" spans="2:13" s="221" customFormat="1">
      <c r="B3847" s="222"/>
      <c r="C3847" s="222"/>
      <c r="D3847" s="222"/>
      <c r="E3847" s="222"/>
      <c r="F3847" s="222"/>
      <c r="G3847" s="222"/>
      <c r="H3847" s="222"/>
      <c r="I3847" s="222"/>
      <c r="J3847" s="222"/>
      <c r="K3847" s="222"/>
      <c r="L3847" s="222"/>
      <c r="M3847" s="752"/>
    </row>
    <row r="3848" spans="2:13" s="221" customFormat="1">
      <c r="B3848" s="222"/>
      <c r="C3848" s="222"/>
      <c r="D3848" s="222"/>
      <c r="E3848" s="222"/>
      <c r="F3848" s="222"/>
      <c r="G3848" s="222"/>
      <c r="H3848" s="222"/>
      <c r="I3848" s="222"/>
      <c r="J3848" s="222"/>
      <c r="K3848" s="222"/>
      <c r="L3848" s="222"/>
      <c r="M3848" s="752"/>
    </row>
    <row r="3849" spans="2:13" s="221" customFormat="1">
      <c r="B3849" s="222"/>
      <c r="C3849" s="222"/>
      <c r="D3849" s="222"/>
      <c r="E3849" s="222"/>
      <c r="F3849" s="222"/>
      <c r="G3849" s="222"/>
      <c r="H3849" s="222"/>
      <c r="I3849" s="222"/>
      <c r="J3849" s="222"/>
      <c r="K3849" s="222"/>
      <c r="L3849" s="222"/>
      <c r="M3849" s="752"/>
    </row>
    <row r="3850" spans="2:13" s="221" customFormat="1">
      <c r="B3850" s="222"/>
      <c r="C3850" s="222"/>
      <c r="D3850" s="222"/>
      <c r="E3850" s="222"/>
      <c r="F3850" s="222"/>
      <c r="G3850" s="222"/>
      <c r="H3850" s="222"/>
      <c r="I3850" s="222"/>
      <c r="J3850" s="222"/>
      <c r="K3850" s="222"/>
      <c r="L3850" s="222"/>
      <c r="M3850" s="752"/>
    </row>
    <row r="3851" spans="2:13" s="221" customFormat="1">
      <c r="B3851" s="222"/>
      <c r="C3851" s="222"/>
      <c r="D3851" s="222"/>
      <c r="E3851" s="222"/>
      <c r="F3851" s="222"/>
      <c r="G3851" s="222"/>
      <c r="H3851" s="222"/>
      <c r="I3851" s="222"/>
      <c r="J3851" s="222"/>
      <c r="K3851" s="222"/>
      <c r="L3851" s="222"/>
      <c r="M3851" s="752"/>
    </row>
    <row r="3852" spans="2:13" s="221" customFormat="1">
      <c r="B3852" s="222"/>
      <c r="C3852" s="222"/>
      <c r="D3852" s="222"/>
      <c r="E3852" s="222"/>
      <c r="F3852" s="222"/>
      <c r="G3852" s="222"/>
      <c r="H3852" s="222"/>
      <c r="I3852" s="222"/>
      <c r="J3852" s="222"/>
      <c r="K3852" s="222"/>
      <c r="L3852" s="222"/>
      <c r="M3852" s="752"/>
    </row>
    <row r="3853" spans="2:13" s="221" customFormat="1">
      <c r="B3853" s="222"/>
      <c r="C3853" s="222"/>
      <c r="D3853" s="222"/>
      <c r="E3853" s="222"/>
      <c r="F3853" s="222"/>
      <c r="G3853" s="222"/>
      <c r="H3853" s="222"/>
      <c r="I3853" s="222"/>
      <c r="J3853" s="222"/>
      <c r="K3853" s="222"/>
      <c r="L3853" s="222"/>
      <c r="M3853" s="752"/>
    </row>
    <row r="3854" spans="2:13" s="221" customFormat="1">
      <c r="B3854" s="222"/>
      <c r="C3854" s="222"/>
      <c r="D3854" s="222"/>
      <c r="E3854" s="222"/>
      <c r="F3854" s="222"/>
      <c r="G3854" s="222"/>
      <c r="H3854" s="222"/>
      <c r="I3854" s="222"/>
      <c r="J3854" s="222"/>
      <c r="K3854" s="222"/>
      <c r="L3854" s="222"/>
      <c r="M3854" s="752"/>
    </row>
    <row r="3855" spans="2:13" s="221" customFormat="1">
      <c r="B3855" s="222"/>
      <c r="C3855" s="222"/>
      <c r="D3855" s="222"/>
      <c r="E3855" s="222"/>
      <c r="F3855" s="222"/>
      <c r="G3855" s="222"/>
      <c r="H3855" s="222"/>
      <c r="I3855" s="222"/>
      <c r="J3855" s="222"/>
      <c r="K3855" s="222"/>
      <c r="L3855" s="222"/>
      <c r="M3855" s="752"/>
    </row>
    <row r="3856" spans="2:13" s="221" customFormat="1">
      <c r="B3856" s="222"/>
      <c r="C3856" s="222"/>
      <c r="D3856" s="222"/>
      <c r="E3856" s="222"/>
      <c r="F3856" s="222"/>
      <c r="G3856" s="222"/>
      <c r="H3856" s="222"/>
      <c r="I3856" s="222"/>
      <c r="J3856" s="222"/>
      <c r="K3856" s="222"/>
      <c r="L3856" s="222"/>
      <c r="M3856" s="752"/>
    </row>
    <row r="3857" spans="2:13" s="221" customFormat="1">
      <c r="B3857" s="222"/>
      <c r="C3857" s="222"/>
      <c r="D3857" s="222"/>
      <c r="E3857" s="222"/>
      <c r="F3857" s="222"/>
      <c r="G3857" s="222"/>
      <c r="H3857" s="222"/>
      <c r="I3857" s="222"/>
      <c r="J3857" s="222"/>
      <c r="K3857" s="222"/>
      <c r="L3857" s="222"/>
      <c r="M3857" s="752"/>
    </row>
    <row r="3858" spans="2:13" s="221" customFormat="1">
      <c r="B3858" s="222"/>
      <c r="C3858" s="222"/>
      <c r="D3858" s="222"/>
      <c r="E3858" s="222"/>
      <c r="F3858" s="222"/>
      <c r="G3858" s="222"/>
      <c r="H3858" s="222"/>
      <c r="I3858" s="222"/>
      <c r="J3858" s="222"/>
      <c r="K3858" s="222"/>
      <c r="L3858" s="222"/>
      <c r="M3858" s="752"/>
    </row>
    <row r="3859" spans="2:13" s="221" customFormat="1">
      <c r="B3859" s="222"/>
      <c r="C3859" s="222"/>
      <c r="D3859" s="222"/>
      <c r="E3859" s="222"/>
      <c r="F3859" s="222"/>
      <c r="G3859" s="222"/>
      <c r="H3859" s="222"/>
      <c r="I3859" s="222"/>
      <c r="J3859" s="222"/>
      <c r="K3859" s="222"/>
      <c r="L3859" s="222"/>
      <c r="M3859" s="752"/>
    </row>
    <row r="3860" spans="2:13" s="221" customFormat="1">
      <c r="B3860" s="222"/>
      <c r="C3860" s="222"/>
      <c r="D3860" s="222"/>
      <c r="E3860" s="222"/>
      <c r="F3860" s="222"/>
      <c r="G3860" s="222"/>
      <c r="H3860" s="222"/>
      <c r="I3860" s="222"/>
      <c r="J3860" s="222"/>
      <c r="K3860" s="222"/>
      <c r="L3860" s="222"/>
      <c r="M3860" s="752"/>
    </row>
    <row r="3861" spans="2:13" s="221" customFormat="1">
      <c r="B3861" s="222"/>
      <c r="C3861" s="222"/>
      <c r="D3861" s="222"/>
      <c r="E3861" s="222"/>
      <c r="F3861" s="222"/>
      <c r="G3861" s="222"/>
      <c r="H3861" s="222"/>
      <c r="I3861" s="222"/>
      <c r="J3861" s="222"/>
      <c r="K3861" s="222"/>
      <c r="L3861" s="222"/>
      <c r="M3861" s="752"/>
    </row>
    <row r="3862" spans="2:13" s="221" customFormat="1">
      <c r="B3862" s="222"/>
      <c r="C3862" s="222"/>
      <c r="D3862" s="222"/>
      <c r="E3862" s="222"/>
      <c r="F3862" s="222"/>
      <c r="G3862" s="222"/>
      <c r="H3862" s="222"/>
      <c r="I3862" s="222"/>
      <c r="J3862" s="222"/>
      <c r="K3862" s="222"/>
      <c r="L3862" s="222"/>
      <c r="M3862" s="752"/>
    </row>
    <row r="3863" spans="2:13" s="221" customFormat="1">
      <c r="B3863" s="222"/>
      <c r="C3863" s="222"/>
      <c r="D3863" s="222"/>
      <c r="E3863" s="222"/>
      <c r="F3863" s="222"/>
      <c r="G3863" s="222"/>
      <c r="H3863" s="222"/>
      <c r="I3863" s="222"/>
      <c r="J3863" s="222"/>
      <c r="K3863" s="222"/>
      <c r="L3863" s="222"/>
      <c r="M3863" s="752"/>
    </row>
    <row r="3864" spans="2:13" s="221" customFormat="1">
      <c r="B3864" s="222"/>
      <c r="C3864" s="222"/>
      <c r="D3864" s="222"/>
      <c r="E3864" s="222"/>
      <c r="F3864" s="222"/>
      <c r="G3864" s="222"/>
      <c r="H3864" s="222"/>
      <c r="I3864" s="222"/>
      <c r="J3864" s="222"/>
      <c r="K3864" s="222"/>
      <c r="L3864" s="222"/>
      <c r="M3864" s="752"/>
    </row>
    <row r="3865" spans="2:13" s="221" customFormat="1">
      <c r="B3865" s="222"/>
      <c r="C3865" s="222"/>
      <c r="D3865" s="222"/>
      <c r="E3865" s="222"/>
      <c r="F3865" s="222"/>
      <c r="G3865" s="222"/>
      <c r="H3865" s="222"/>
      <c r="I3865" s="222"/>
      <c r="J3865" s="222"/>
      <c r="K3865" s="222"/>
      <c r="L3865" s="222"/>
      <c r="M3865" s="752"/>
    </row>
    <row r="3866" spans="2:13" s="221" customFormat="1">
      <c r="B3866" s="222"/>
      <c r="C3866" s="222"/>
      <c r="D3866" s="222"/>
      <c r="E3866" s="222"/>
      <c r="F3866" s="222"/>
      <c r="G3866" s="222"/>
      <c r="H3866" s="222"/>
      <c r="I3866" s="222"/>
      <c r="J3866" s="222"/>
      <c r="K3866" s="222"/>
      <c r="L3866" s="222"/>
      <c r="M3866" s="752"/>
    </row>
    <row r="3867" spans="2:13" s="221" customFormat="1">
      <c r="B3867" s="222"/>
      <c r="C3867" s="222"/>
      <c r="D3867" s="222"/>
      <c r="E3867" s="222"/>
      <c r="F3867" s="222"/>
      <c r="G3867" s="222"/>
      <c r="H3867" s="222"/>
      <c r="I3867" s="222"/>
      <c r="J3867" s="222"/>
      <c r="K3867" s="222"/>
      <c r="L3867" s="222"/>
      <c r="M3867" s="752"/>
    </row>
    <row r="3868" spans="2:13" s="221" customFormat="1">
      <c r="B3868" s="222"/>
      <c r="C3868" s="222"/>
      <c r="D3868" s="222"/>
      <c r="E3868" s="222"/>
      <c r="F3868" s="222"/>
      <c r="G3868" s="222"/>
      <c r="H3868" s="222"/>
      <c r="I3868" s="222"/>
      <c r="J3868" s="222"/>
      <c r="K3868" s="222"/>
      <c r="L3868" s="222"/>
      <c r="M3868" s="752"/>
    </row>
    <row r="3869" spans="2:13" s="221" customFormat="1">
      <c r="B3869" s="222"/>
      <c r="C3869" s="222"/>
      <c r="D3869" s="222"/>
      <c r="E3869" s="222"/>
      <c r="F3869" s="222"/>
      <c r="G3869" s="222"/>
      <c r="H3869" s="222"/>
      <c r="I3869" s="222"/>
      <c r="J3869" s="222"/>
      <c r="K3869" s="222"/>
      <c r="L3869" s="222"/>
      <c r="M3869" s="752"/>
    </row>
    <row r="3870" spans="2:13" s="221" customFormat="1">
      <c r="B3870" s="222"/>
      <c r="C3870" s="222"/>
      <c r="D3870" s="222"/>
      <c r="E3870" s="222"/>
      <c r="F3870" s="222"/>
      <c r="G3870" s="222"/>
      <c r="H3870" s="222"/>
      <c r="I3870" s="222"/>
      <c r="J3870" s="222"/>
      <c r="K3870" s="222"/>
      <c r="L3870" s="222"/>
      <c r="M3870" s="752"/>
    </row>
    <row r="3871" spans="2:13" s="221" customFormat="1">
      <c r="B3871" s="222"/>
      <c r="C3871" s="222"/>
      <c r="D3871" s="222"/>
      <c r="E3871" s="222"/>
      <c r="F3871" s="222"/>
      <c r="G3871" s="222"/>
      <c r="H3871" s="222"/>
      <c r="I3871" s="222"/>
      <c r="J3871" s="222"/>
      <c r="K3871" s="222"/>
      <c r="L3871" s="222"/>
      <c r="M3871" s="752"/>
    </row>
    <row r="3872" spans="2:13" s="221" customFormat="1">
      <c r="B3872" s="222"/>
      <c r="C3872" s="222"/>
      <c r="D3872" s="222"/>
      <c r="E3872" s="222"/>
      <c r="F3872" s="222"/>
      <c r="G3872" s="222"/>
      <c r="H3872" s="222"/>
      <c r="I3872" s="222"/>
      <c r="J3872" s="222"/>
      <c r="K3872" s="222"/>
      <c r="L3872" s="222"/>
      <c r="M3872" s="752"/>
    </row>
    <row r="3873" spans="2:13" s="221" customFormat="1">
      <c r="B3873" s="222"/>
      <c r="C3873" s="222"/>
      <c r="D3873" s="222"/>
      <c r="E3873" s="222"/>
      <c r="F3873" s="222"/>
      <c r="G3873" s="222"/>
      <c r="H3873" s="222"/>
      <c r="I3873" s="222"/>
      <c r="J3873" s="222"/>
      <c r="K3873" s="222"/>
      <c r="L3873" s="222"/>
      <c r="M3873" s="752"/>
    </row>
    <row r="3874" spans="2:13" s="221" customFormat="1">
      <c r="B3874" s="222"/>
      <c r="C3874" s="222"/>
      <c r="D3874" s="222"/>
      <c r="E3874" s="222"/>
      <c r="F3874" s="222"/>
      <c r="G3874" s="222"/>
      <c r="H3874" s="222"/>
      <c r="I3874" s="222"/>
      <c r="J3874" s="222"/>
      <c r="K3874" s="222"/>
      <c r="L3874" s="222"/>
      <c r="M3874" s="752"/>
    </row>
    <row r="3875" spans="2:13" s="221" customFormat="1">
      <c r="B3875" s="222"/>
      <c r="C3875" s="222"/>
      <c r="D3875" s="222"/>
      <c r="E3875" s="222"/>
      <c r="F3875" s="222"/>
      <c r="G3875" s="222"/>
      <c r="H3875" s="222"/>
      <c r="I3875" s="222"/>
      <c r="J3875" s="222"/>
      <c r="K3875" s="222"/>
      <c r="L3875" s="222"/>
      <c r="M3875" s="752"/>
    </row>
    <row r="3876" spans="2:13" s="221" customFormat="1">
      <c r="B3876" s="222"/>
      <c r="C3876" s="222"/>
      <c r="D3876" s="222"/>
      <c r="E3876" s="222"/>
      <c r="F3876" s="222"/>
      <c r="G3876" s="222"/>
      <c r="H3876" s="222"/>
      <c r="I3876" s="222"/>
      <c r="J3876" s="222"/>
      <c r="K3876" s="222"/>
      <c r="L3876" s="222"/>
      <c r="M3876" s="752"/>
    </row>
    <row r="3877" spans="2:13" s="221" customFormat="1">
      <c r="B3877" s="222"/>
      <c r="C3877" s="222"/>
      <c r="D3877" s="222"/>
      <c r="E3877" s="222"/>
      <c r="F3877" s="222"/>
      <c r="G3877" s="222"/>
      <c r="H3877" s="222"/>
      <c r="I3877" s="222"/>
      <c r="J3877" s="222"/>
      <c r="K3877" s="222"/>
      <c r="L3877" s="222"/>
      <c r="M3877" s="752"/>
    </row>
    <row r="3878" spans="2:13" s="221" customFormat="1">
      <c r="B3878" s="222"/>
      <c r="C3878" s="222"/>
      <c r="D3878" s="222"/>
      <c r="E3878" s="222"/>
      <c r="F3878" s="222"/>
      <c r="G3878" s="222"/>
      <c r="H3878" s="222"/>
      <c r="I3878" s="222"/>
      <c r="J3878" s="222"/>
      <c r="K3878" s="222"/>
      <c r="L3878" s="222"/>
      <c r="M3878" s="752"/>
    </row>
    <row r="3879" spans="2:13" s="221" customFormat="1">
      <c r="B3879" s="222"/>
      <c r="C3879" s="222"/>
      <c r="D3879" s="222"/>
      <c r="E3879" s="222"/>
      <c r="F3879" s="222"/>
      <c r="G3879" s="222"/>
      <c r="H3879" s="222"/>
      <c r="I3879" s="222"/>
      <c r="J3879" s="222"/>
      <c r="K3879" s="222"/>
      <c r="L3879" s="222"/>
      <c r="M3879" s="752"/>
    </row>
    <row r="3880" spans="2:13" s="221" customFormat="1">
      <c r="B3880" s="222"/>
      <c r="C3880" s="222"/>
      <c r="D3880" s="222"/>
      <c r="E3880" s="222"/>
      <c r="F3880" s="222"/>
      <c r="G3880" s="222"/>
      <c r="H3880" s="222"/>
      <c r="I3880" s="222"/>
      <c r="J3880" s="222"/>
      <c r="K3880" s="222"/>
      <c r="L3880" s="222"/>
      <c r="M3880" s="752"/>
    </row>
    <row r="3881" spans="2:13" s="221" customFormat="1">
      <c r="B3881" s="222"/>
      <c r="C3881" s="222"/>
      <c r="D3881" s="222"/>
      <c r="E3881" s="222"/>
      <c r="F3881" s="222"/>
      <c r="G3881" s="222"/>
      <c r="H3881" s="222"/>
      <c r="I3881" s="222"/>
      <c r="J3881" s="222"/>
      <c r="K3881" s="222"/>
      <c r="L3881" s="222"/>
      <c r="M3881" s="752"/>
    </row>
    <row r="3882" spans="2:13" s="221" customFormat="1">
      <c r="B3882" s="222"/>
      <c r="C3882" s="222"/>
      <c r="D3882" s="222"/>
      <c r="E3882" s="222"/>
      <c r="F3882" s="222"/>
      <c r="G3882" s="222"/>
      <c r="H3882" s="222"/>
      <c r="I3882" s="222"/>
      <c r="J3882" s="222"/>
      <c r="K3882" s="222"/>
      <c r="L3882" s="222"/>
      <c r="M3882" s="752"/>
    </row>
    <row r="3883" spans="2:13" s="221" customFormat="1">
      <c r="B3883" s="222"/>
      <c r="C3883" s="222"/>
      <c r="D3883" s="222"/>
      <c r="E3883" s="222"/>
      <c r="F3883" s="222"/>
      <c r="G3883" s="222"/>
      <c r="H3883" s="222"/>
      <c r="I3883" s="222"/>
      <c r="J3883" s="222"/>
      <c r="K3883" s="222"/>
      <c r="L3883" s="222"/>
      <c r="M3883" s="752"/>
    </row>
    <row r="3884" spans="2:13" s="221" customFormat="1">
      <c r="B3884" s="222"/>
      <c r="C3884" s="222"/>
      <c r="D3884" s="222"/>
      <c r="E3884" s="222"/>
      <c r="F3884" s="222"/>
      <c r="G3884" s="222"/>
      <c r="H3884" s="222"/>
      <c r="I3884" s="222"/>
      <c r="J3884" s="222"/>
      <c r="K3884" s="222"/>
      <c r="L3884" s="222"/>
      <c r="M3884" s="752"/>
    </row>
    <row r="3885" spans="2:13" s="221" customFormat="1">
      <c r="B3885" s="222"/>
      <c r="C3885" s="222"/>
      <c r="D3885" s="222"/>
      <c r="E3885" s="222"/>
      <c r="F3885" s="222"/>
      <c r="G3885" s="222"/>
      <c r="H3885" s="222"/>
      <c r="I3885" s="222"/>
      <c r="J3885" s="222"/>
      <c r="K3885" s="222"/>
      <c r="L3885" s="222"/>
      <c r="M3885" s="752"/>
    </row>
    <row r="3886" spans="2:13" s="221" customFormat="1">
      <c r="B3886" s="222"/>
      <c r="C3886" s="222"/>
      <c r="D3886" s="222"/>
      <c r="E3886" s="222"/>
      <c r="F3886" s="222"/>
      <c r="G3886" s="222"/>
      <c r="H3886" s="222"/>
      <c r="I3886" s="222"/>
      <c r="J3886" s="222"/>
      <c r="K3886" s="222"/>
      <c r="L3886" s="222"/>
      <c r="M3886" s="752"/>
    </row>
    <row r="3887" spans="2:13" s="221" customFormat="1">
      <c r="B3887" s="222"/>
      <c r="C3887" s="222"/>
      <c r="D3887" s="222"/>
      <c r="E3887" s="222"/>
      <c r="F3887" s="222"/>
      <c r="G3887" s="222"/>
      <c r="H3887" s="222"/>
      <c r="I3887" s="222"/>
      <c r="J3887" s="222"/>
      <c r="K3887" s="222"/>
      <c r="L3887" s="222"/>
      <c r="M3887" s="752"/>
    </row>
    <row r="3888" spans="2:13" s="221" customFormat="1">
      <c r="B3888" s="222"/>
      <c r="C3888" s="222"/>
      <c r="D3888" s="222"/>
      <c r="E3888" s="222"/>
      <c r="F3888" s="222"/>
      <c r="G3888" s="222"/>
      <c r="H3888" s="222"/>
      <c r="I3888" s="222"/>
      <c r="J3888" s="222"/>
      <c r="K3888" s="222"/>
      <c r="L3888" s="222"/>
      <c r="M3888" s="752"/>
    </row>
    <row r="3889" spans="2:13" s="221" customFormat="1">
      <c r="B3889" s="222"/>
      <c r="C3889" s="222"/>
      <c r="D3889" s="222"/>
      <c r="E3889" s="222"/>
      <c r="F3889" s="222"/>
      <c r="G3889" s="222"/>
      <c r="H3889" s="222"/>
      <c r="I3889" s="222"/>
      <c r="J3889" s="222"/>
      <c r="K3889" s="222"/>
      <c r="L3889" s="222"/>
      <c r="M3889" s="752"/>
    </row>
    <row r="3890" spans="2:13" s="221" customFormat="1">
      <c r="B3890" s="222"/>
      <c r="C3890" s="222"/>
      <c r="D3890" s="222"/>
      <c r="E3890" s="222"/>
      <c r="F3890" s="222"/>
      <c r="G3890" s="222"/>
      <c r="H3890" s="222"/>
      <c r="I3890" s="222"/>
      <c r="J3890" s="222"/>
      <c r="K3890" s="222"/>
      <c r="L3890" s="222"/>
      <c r="M3890" s="752"/>
    </row>
    <row r="3891" spans="2:13" s="221" customFormat="1">
      <c r="B3891" s="222"/>
      <c r="C3891" s="222"/>
      <c r="D3891" s="222"/>
      <c r="E3891" s="222"/>
      <c r="F3891" s="222"/>
      <c r="G3891" s="222"/>
      <c r="H3891" s="222"/>
      <c r="I3891" s="222"/>
      <c r="J3891" s="222"/>
      <c r="K3891" s="222"/>
      <c r="L3891" s="222"/>
      <c r="M3891" s="752"/>
    </row>
    <row r="3892" spans="2:13" s="221" customFormat="1">
      <c r="B3892" s="222"/>
      <c r="C3892" s="222"/>
      <c r="D3892" s="222"/>
      <c r="E3892" s="222"/>
      <c r="F3892" s="222"/>
      <c r="G3892" s="222"/>
      <c r="H3892" s="222"/>
      <c r="I3892" s="222"/>
      <c r="J3892" s="222"/>
      <c r="K3892" s="222"/>
      <c r="L3892" s="222"/>
      <c r="M3892" s="752"/>
    </row>
    <row r="3893" spans="2:13" s="221" customFormat="1">
      <c r="B3893" s="222"/>
      <c r="C3893" s="222"/>
      <c r="D3893" s="222"/>
      <c r="E3893" s="222"/>
      <c r="F3893" s="222"/>
      <c r="G3893" s="222"/>
      <c r="H3893" s="222"/>
      <c r="I3893" s="222"/>
      <c r="J3893" s="222"/>
      <c r="K3893" s="222"/>
      <c r="L3893" s="222"/>
      <c r="M3893" s="752"/>
    </row>
    <row r="3894" spans="2:13" s="221" customFormat="1">
      <c r="B3894" s="222"/>
      <c r="C3894" s="222"/>
      <c r="D3894" s="222"/>
      <c r="E3894" s="222"/>
      <c r="F3894" s="222"/>
      <c r="G3894" s="222"/>
      <c r="H3894" s="222"/>
      <c r="I3894" s="222"/>
      <c r="J3894" s="222"/>
      <c r="K3894" s="222"/>
      <c r="L3894" s="222"/>
      <c r="M3894" s="752"/>
    </row>
    <row r="3895" spans="2:13" s="221" customFormat="1">
      <c r="B3895" s="222"/>
      <c r="C3895" s="222"/>
      <c r="D3895" s="222"/>
      <c r="E3895" s="222"/>
      <c r="F3895" s="222"/>
      <c r="G3895" s="222"/>
      <c r="H3895" s="222"/>
      <c r="I3895" s="222"/>
      <c r="J3895" s="222"/>
      <c r="K3895" s="222"/>
      <c r="L3895" s="222"/>
      <c r="M3895" s="752"/>
    </row>
    <row r="3896" spans="2:13" s="221" customFormat="1">
      <c r="B3896" s="222"/>
      <c r="C3896" s="222"/>
      <c r="D3896" s="222"/>
      <c r="E3896" s="222"/>
      <c r="F3896" s="222"/>
      <c r="G3896" s="222"/>
      <c r="H3896" s="222"/>
      <c r="I3896" s="222"/>
      <c r="J3896" s="222"/>
      <c r="K3896" s="222"/>
      <c r="L3896" s="222"/>
      <c r="M3896" s="752"/>
    </row>
    <row r="3897" spans="2:13" s="221" customFormat="1">
      <c r="B3897" s="222"/>
      <c r="C3897" s="222"/>
      <c r="D3897" s="222"/>
      <c r="E3897" s="222"/>
      <c r="F3897" s="222"/>
      <c r="G3897" s="222"/>
      <c r="H3897" s="222"/>
      <c r="I3897" s="222"/>
      <c r="J3897" s="222"/>
      <c r="K3897" s="222"/>
      <c r="L3897" s="222"/>
      <c r="M3897" s="752"/>
    </row>
    <row r="3898" spans="2:13" s="221" customFormat="1">
      <c r="B3898" s="222"/>
      <c r="C3898" s="222"/>
      <c r="D3898" s="222"/>
      <c r="E3898" s="222"/>
      <c r="F3898" s="222"/>
      <c r="G3898" s="222"/>
      <c r="H3898" s="222"/>
      <c r="I3898" s="222"/>
      <c r="J3898" s="222"/>
      <c r="K3898" s="222"/>
      <c r="L3898" s="222"/>
      <c r="M3898" s="752"/>
    </row>
    <row r="3899" spans="2:13" s="221" customFormat="1">
      <c r="B3899" s="222"/>
      <c r="C3899" s="222"/>
      <c r="D3899" s="222"/>
      <c r="E3899" s="222"/>
      <c r="F3899" s="222"/>
      <c r="G3899" s="222"/>
      <c r="H3899" s="222"/>
      <c r="I3899" s="222"/>
      <c r="J3899" s="222"/>
      <c r="K3899" s="222"/>
      <c r="L3899" s="222"/>
      <c r="M3899" s="752"/>
    </row>
    <row r="3900" spans="2:13" s="221" customFormat="1">
      <c r="B3900" s="222"/>
      <c r="C3900" s="222"/>
      <c r="D3900" s="222"/>
      <c r="E3900" s="222"/>
      <c r="F3900" s="222"/>
      <c r="G3900" s="222"/>
      <c r="H3900" s="222"/>
      <c r="I3900" s="222"/>
      <c r="J3900" s="222"/>
      <c r="K3900" s="222"/>
      <c r="L3900" s="222"/>
      <c r="M3900" s="752"/>
    </row>
    <row r="3901" spans="2:13" s="221" customFormat="1">
      <c r="B3901" s="222"/>
      <c r="C3901" s="222"/>
      <c r="D3901" s="222"/>
      <c r="E3901" s="222"/>
      <c r="F3901" s="222"/>
      <c r="G3901" s="222"/>
      <c r="H3901" s="222"/>
      <c r="I3901" s="222"/>
      <c r="J3901" s="222"/>
      <c r="K3901" s="222"/>
      <c r="L3901" s="222"/>
      <c r="M3901" s="752"/>
    </row>
    <row r="3902" spans="2:13" s="221" customFormat="1">
      <c r="B3902" s="222"/>
      <c r="C3902" s="222"/>
      <c r="D3902" s="222"/>
      <c r="E3902" s="222"/>
      <c r="F3902" s="222"/>
      <c r="G3902" s="222"/>
      <c r="H3902" s="222"/>
      <c r="I3902" s="222"/>
      <c r="J3902" s="222"/>
      <c r="K3902" s="222"/>
      <c r="L3902" s="222"/>
      <c r="M3902" s="752"/>
    </row>
    <row r="3903" spans="2:13" s="221" customFormat="1">
      <c r="B3903" s="222"/>
      <c r="C3903" s="222"/>
      <c r="D3903" s="222"/>
      <c r="E3903" s="222"/>
      <c r="F3903" s="222"/>
      <c r="G3903" s="222"/>
      <c r="H3903" s="222"/>
      <c r="I3903" s="222"/>
      <c r="J3903" s="222"/>
      <c r="K3903" s="222"/>
      <c r="L3903" s="222"/>
      <c r="M3903" s="752"/>
    </row>
    <row r="3904" spans="2:13" s="221" customFormat="1">
      <c r="B3904" s="222"/>
      <c r="C3904" s="222"/>
      <c r="D3904" s="222"/>
      <c r="E3904" s="222"/>
      <c r="F3904" s="222"/>
      <c r="G3904" s="222"/>
      <c r="H3904" s="222"/>
      <c r="I3904" s="222"/>
      <c r="J3904" s="222"/>
      <c r="K3904" s="222"/>
      <c r="L3904" s="222"/>
      <c r="M3904" s="752"/>
    </row>
    <row r="3905" spans="2:13" s="221" customFormat="1">
      <c r="B3905" s="222"/>
      <c r="C3905" s="222"/>
      <c r="D3905" s="222"/>
      <c r="E3905" s="222"/>
      <c r="F3905" s="222"/>
      <c r="G3905" s="222"/>
      <c r="H3905" s="222"/>
      <c r="I3905" s="222"/>
      <c r="J3905" s="222"/>
      <c r="K3905" s="222"/>
      <c r="L3905" s="222"/>
      <c r="M3905" s="752"/>
    </row>
    <row r="3906" spans="2:13" s="221" customFormat="1">
      <c r="B3906" s="222"/>
      <c r="C3906" s="222"/>
      <c r="D3906" s="222"/>
      <c r="E3906" s="222"/>
      <c r="F3906" s="222"/>
      <c r="G3906" s="222"/>
      <c r="H3906" s="222"/>
      <c r="I3906" s="222"/>
      <c r="J3906" s="222"/>
      <c r="K3906" s="222"/>
      <c r="L3906" s="222"/>
      <c r="M3906" s="752"/>
    </row>
    <row r="3907" spans="2:13" s="221" customFormat="1">
      <c r="B3907" s="222"/>
      <c r="C3907" s="222"/>
      <c r="D3907" s="222"/>
      <c r="E3907" s="222"/>
      <c r="F3907" s="222"/>
      <c r="G3907" s="222"/>
      <c r="H3907" s="222"/>
      <c r="I3907" s="222"/>
      <c r="J3907" s="222"/>
      <c r="K3907" s="222"/>
      <c r="L3907" s="222"/>
      <c r="M3907" s="752"/>
    </row>
    <row r="3908" spans="2:13" s="221" customFormat="1">
      <c r="B3908" s="222"/>
      <c r="C3908" s="222"/>
      <c r="D3908" s="222"/>
      <c r="E3908" s="222"/>
      <c r="F3908" s="222"/>
      <c r="G3908" s="222"/>
      <c r="H3908" s="222"/>
      <c r="I3908" s="222"/>
      <c r="J3908" s="222"/>
      <c r="K3908" s="222"/>
      <c r="L3908" s="222"/>
      <c r="M3908" s="752"/>
    </row>
    <row r="3909" spans="2:13" s="221" customFormat="1">
      <c r="B3909" s="222"/>
      <c r="C3909" s="222"/>
      <c r="D3909" s="222"/>
      <c r="E3909" s="222"/>
      <c r="F3909" s="222"/>
      <c r="G3909" s="222"/>
      <c r="H3909" s="222"/>
      <c r="I3909" s="222"/>
      <c r="J3909" s="222"/>
      <c r="K3909" s="222"/>
      <c r="L3909" s="222"/>
      <c r="M3909" s="752"/>
    </row>
    <row r="3910" spans="2:13" s="221" customFormat="1">
      <c r="B3910" s="222"/>
      <c r="C3910" s="222"/>
      <c r="D3910" s="222"/>
      <c r="E3910" s="222"/>
      <c r="F3910" s="222"/>
      <c r="G3910" s="222"/>
      <c r="H3910" s="222"/>
      <c r="I3910" s="222"/>
      <c r="J3910" s="222"/>
      <c r="K3910" s="222"/>
      <c r="L3910" s="222"/>
      <c r="M3910" s="752"/>
    </row>
    <row r="3911" spans="2:13" s="221" customFormat="1">
      <c r="B3911" s="222"/>
      <c r="C3911" s="222"/>
      <c r="D3911" s="222"/>
      <c r="E3911" s="222"/>
      <c r="F3911" s="222"/>
      <c r="G3911" s="222"/>
      <c r="H3911" s="222"/>
      <c r="I3911" s="222"/>
      <c r="J3911" s="222"/>
      <c r="K3911" s="222"/>
      <c r="L3911" s="222"/>
      <c r="M3911" s="752"/>
    </row>
    <row r="3912" spans="2:13" s="221" customFormat="1">
      <c r="B3912" s="222"/>
      <c r="C3912" s="222"/>
      <c r="D3912" s="222"/>
      <c r="E3912" s="222"/>
      <c r="F3912" s="222"/>
      <c r="G3912" s="222"/>
      <c r="H3912" s="222"/>
      <c r="I3912" s="222"/>
      <c r="J3912" s="222"/>
      <c r="K3912" s="222"/>
      <c r="L3912" s="222"/>
      <c r="M3912" s="752"/>
    </row>
    <row r="3913" spans="2:13" s="221" customFormat="1">
      <c r="B3913" s="222"/>
      <c r="C3913" s="222"/>
      <c r="D3913" s="222"/>
      <c r="E3913" s="222"/>
      <c r="F3913" s="222"/>
      <c r="G3913" s="222"/>
      <c r="H3913" s="222"/>
      <c r="I3913" s="222"/>
      <c r="J3913" s="222"/>
      <c r="K3913" s="222"/>
      <c r="L3913" s="222"/>
      <c r="M3913" s="752"/>
    </row>
    <row r="3914" spans="2:13" s="221" customFormat="1">
      <c r="B3914" s="222"/>
      <c r="C3914" s="222"/>
      <c r="D3914" s="222"/>
      <c r="E3914" s="222"/>
      <c r="F3914" s="222"/>
      <c r="G3914" s="222"/>
      <c r="H3914" s="222"/>
      <c r="I3914" s="222"/>
      <c r="J3914" s="222"/>
      <c r="K3914" s="222"/>
      <c r="L3914" s="222"/>
      <c r="M3914" s="752"/>
    </row>
    <row r="3915" spans="2:13" s="221" customFormat="1">
      <c r="B3915" s="222"/>
      <c r="C3915" s="222"/>
      <c r="D3915" s="222"/>
      <c r="E3915" s="222"/>
      <c r="F3915" s="222"/>
      <c r="G3915" s="222"/>
      <c r="H3915" s="222"/>
      <c r="I3915" s="222"/>
      <c r="J3915" s="222"/>
      <c r="K3915" s="222"/>
      <c r="L3915" s="222"/>
      <c r="M3915" s="752"/>
    </row>
    <row r="3916" spans="2:13" s="221" customFormat="1">
      <c r="B3916" s="222"/>
      <c r="C3916" s="222"/>
      <c r="D3916" s="222"/>
      <c r="E3916" s="222"/>
      <c r="F3916" s="222"/>
      <c r="G3916" s="222"/>
      <c r="H3916" s="222"/>
      <c r="I3916" s="222"/>
      <c r="J3916" s="222"/>
      <c r="K3916" s="222"/>
      <c r="L3916" s="222"/>
      <c r="M3916" s="752"/>
    </row>
    <row r="3917" spans="2:13" s="221" customFormat="1">
      <c r="B3917" s="222"/>
      <c r="C3917" s="222"/>
      <c r="D3917" s="222"/>
      <c r="E3917" s="222"/>
      <c r="F3917" s="222"/>
      <c r="G3917" s="222"/>
      <c r="H3917" s="222"/>
      <c r="I3917" s="222"/>
      <c r="J3917" s="222"/>
      <c r="K3917" s="222"/>
      <c r="L3917" s="222"/>
      <c r="M3917" s="752"/>
    </row>
    <row r="3918" spans="2:13" s="221" customFormat="1">
      <c r="B3918" s="222"/>
      <c r="C3918" s="222"/>
      <c r="D3918" s="222"/>
      <c r="E3918" s="222"/>
      <c r="F3918" s="222"/>
      <c r="G3918" s="222"/>
      <c r="H3918" s="222"/>
      <c r="I3918" s="222"/>
      <c r="J3918" s="222"/>
      <c r="K3918" s="222"/>
      <c r="L3918" s="222"/>
      <c r="M3918" s="752"/>
    </row>
    <row r="3919" spans="2:13" s="221" customFormat="1">
      <c r="B3919" s="222"/>
      <c r="C3919" s="222"/>
      <c r="D3919" s="222"/>
      <c r="E3919" s="222"/>
      <c r="F3919" s="222"/>
      <c r="G3919" s="222"/>
      <c r="H3919" s="222"/>
      <c r="I3919" s="222"/>
      <c r="J3919" s="222"/>
      <c r="K3919" s="222"/>
      <c r="L3919" s="222"/>
      <c r="M3919" s="752"/>
    </row>
    <row r="3920" spans="2:13" s="221" customFormat="1">
      <c r="B3920" s="222"/>
      <c r="C3920" s="222"/>
      <c r="D3920" s="222"/>
      <c r="E3920" s="222"/>
      <c r="F3920" s="222"/>
      <c r="G3920" s="222"/>
      <c r="H3920" s="222"/>
      <c r="I3920" s="222"/>
      <c r="J3920" s="222"/>
      <c r="K3920" s="222"/>
      <c r="L3920" s="222"/>
      <c r="M3920" s="752"/>
    </row>
    <row r="3921" spans="2:13" s="221" customFormat="1">
      <c r="B3921" s="222"/>
      <c r="C3921" s="222"/>
      <c r="D3921" s="222"/>
      <c r="E3921" s="222"/>
      <c r="F3921" s="222"/>
      <c r="G3921" s="222"/>
      <c r="H3921" s="222"/>
      <c r="I3921" s="222"/>
      <c r="J3921" s="222"/>
      <c r="K3921" s="222"/>
      <c r="L3921" s="222"/>
      <c r="M3921" s="752"/>
    </row>
    <row r="3922" spans="2:13" s="221" customFormat="1">
      <c r="B3922" s="222"/>
      <c r="C3922" s="222"/>
      <c r="D3922" s="222"/>
      <c r="E3922" s="222"/>
      <c r="F3922" s="222"/>
      <c r="G3922" s="222"/>
      <c r="H3922" s="222"/>
      <c r="I3922" s="222"/>
      <c r="J3922" s="222"/>
      <c r="K3922" s="222"/>
      <c r="L3922" s="222"/>
      <c r="M3922" s="752"/>
    </row>
    <row r="3923" spans="2:13" s="221" customFormat="1">
      <c r="B3923" s="222"/>
      <c r="C3923" s="222"/>
      <c r="D3923" s="222"/>
      <c r="E3923" s="222"/>
      <c r="F3923" s="222"/>
      <c r="G3923" s="222"/>
      <c r="H3923" s="222"/>
      <c r="I3923" s="222"/>
      <c r="J3923" s="222"/>
      <c r="K3923" s="222"/>
      <c r="L3923" s="222"/>
      <c r="M3923" s="752"/>
    </row>
    <row r="3924" spans="2:13" s="221" customFormat="1">
      <c r="B3924" s="222"/>
      <c r="C3924" s="222"/>
      <c r="D3924" s="222"/>
      <c r="E3924" s="222"/>
      <c r="F3924" s="222"/>
      <c r="G3924" s="222"/>
      <c r="H3924" s="222"/>
      <c r="I3924" s="222"/>
      <c r="J3924" s="222"/>
      <c r="K3924" s="222"/>
      <c r="L3924" s="222"/>
      <c r="M3924" s="752"/>
    </row>
    <row r="3925" spans="2:13" s="221" customFormat="1">
      <c r="B3925" s="222"/>
      <c r="C3925" s="222"/>
      <c r="D3925" s="222"/>
      <c r="E3925" s="222"/>
      <c r="F3925" s="222"/>
      <c r="G3925" s="222"/>
      <c r="H3925" s="222"/>
      <c r="I3925" s="222"/>
      <c r="J3925" s="222"/>
      <c r="K3925" s="222"/>
      <c r="L3925" s="222"/>
      <c r="M3925" s="752"/>
    </row>
    <row r="3926" spans="2:13" s="221" customFormat="1">
      <c r="B3926" s="222"/>
      <c r="C3926" s="222"/>
      <c r="D3926" s="222"/>
      <c r="E3926" s="222"/>
      <c r="F3926" s="222"/>
      <c r="G3926" s="222"/>
      <c r="H3926" s="222"/>
      <c r="I3926" s="222"/>
      <c r="J3926" s="222"/>
      <c r="K3926" s="222"/>
      <c r="L3926" s="222"/>
      <c r="M3926" s="752"/>
    </row>
    <row r="3927" spans="2:13" s="221" customFormat="1">
      <c r="B3927" s="222"/>
      <c r="C3927" s="222"/>
      <c r="D3927" s="222"/>
      <c r="E3927" s="222"/>
      <c r="F3927" s="222"/>
      <c r="G3927" s="222"/>
      <c r="H3927" s="222"/>
      <c r="I3927" s="222"/>
      <c r="J3927" s="222"/>
      <c r="K3927" s="222"/>
      <c r="L3927" s="222"/>
      <c r="M3927" s="752"/>
    </row>
    <row r="3928" spans="2:13" s="221" customFormat="1">
      <c r="B3928" s="222"/>
      <c r="C3928" s="222"/>
      <c r="D3928" s="222"/>
      <c r="E3928" s="222"/>
      <c r="F3928" s="222"/>
      <c r="G3928" s="222"/>
      <c r="H3928" s="222"/>
      <c r="I3928" s="222"/>
      <c r="J3928" s="222"/>
      <c r="K3928" s="222"/>
      <c r="L3928" s="222"/>
      <c r="M3928" s="752"/>
    </row>
    <row r="3929" spans="2:13" s="221" customFormat="1">
      <c r="B3929" s="222"/>
      <c r="C3929" s="222"/>
      <c r="D3929" s="222"/>
      <c r="E3929" s="222"/>
      <c r="F3929" s="222"/>
      <c r="G3929" s="222"/>
      <c r="H3929" s="222"/>
      <c r="I3929" s="222"/>
      <c r="J3929" s="222"/>
      <c r="K3929" s="222"/>
      <c r="L3929" s="222"/>
      <c r="M3929" s="752"/>
    </row>
    <row r="3930" spans="2:13" s="221" customFormat="1">
      <c r="B3930" s="222"/>
      <c r="C3930" s="222"/>
      <c r="D3930" s="222"/>
      <c r="E3930" s="222"/>
      <c r="F3930" s="222"/>
      <c r="G3930" s="222"/>
      <c r="H3930" s="222"/>
      <c r="I3930" s="222"/>
      <c r="J3930" s="222"/>
      <c r="K3930" s="222"/>
      <c r="L3930" s="222"/>
      <c r="M3930" s="752"/>
    </row>
    <row r="3931" spans="2:13" s="221" customFormat="1">
      <c r="B3931" s="222"/>
      <c r="C3931" s="222"/>
      <c r="D3931" s="222"/>
      <c r="E3931" s="222"/>
      <c r="F3931" s="222"/>
      <c r="G3931" s="222"/>
      <c r="H3931" s="222"/>
      <c r="I3931" s="222"/>
      <c r="J3931" s="222"/>
      <c r="K3931" s="222"/>
      <c r="L3931" s="222"/>
      <c r="M3931" s="752"/>
    </row>
    <row r="3932" spans="2:13" s="221" customFormat="1">
      <c r="B3932" s="222"/>
      <c r="C3932" s="222"/>
      <c r="D3932" s="222"/>
      <c r="E3932" s="222"/>
      <c r="F3932" s="222"/>
      <c r="G3932" s="222"/>
      <c r="H3932" s="222"/>
      <c r="I3932" s="222"/>
      <c r="J3932" s="222"/>
      <c r="K3932" s="222"/>
      <c r="L3932" s="222"/>
      <c r="M3932" s="752"/>
    </row>
    <row r="3933" spans="2:13" s="221" customFormat="1">
      <c r="B3933" s="222"/>
      <c r="C3933" s="222"/>
      <c r="D3933" s="222"/>
      <c r="E3933" s="222"/>
      <c r="F3933" s="222"/>
      <c r="G3933" s="222"/>
      <c r="H3933" s="222"/>
      <c r="I3933" s="222"/>
      <c r="J3933" s="222"/>
      <c r="K3933" s="222"/>
      <c r="L3933" s="222"/>
      <c r="M3933" s="752"/>
    </row>
    <row r="3934" spans="2:13" s="221" customFormat="1">
      <c r="B3934" s="222"/>
      <c r="C3934" s="222"/>
      <c r="D3934" s="222"/>
      <c r="E3934" s="222"/>
      <c r="F3934" s="222"/>
      <c r="G3934" s="222"/>
      <c r="H3934" s="222"/>
      <c r="I3934" s="222"/>
      <c r="J3934" s="222"/>
      <c r="K3934" s="222"/>
      <c r="L3934" s="222"/>
      <c r="M3934" s="752"/>
    </row>
    <row r="3935" spans="2:13" s="221" customFormat="1">
      <c r="B3935" s="222"/>
      <c r="C3935" s="222"/>
      <c r="D3935" s="222"/>
      <c r="E3935" s="222"/>
      <c r="F3935" s="222"/>
      <c r="G3935" s="222"/>
      <c r="H3935" s="222"/>
      <c r="I3935" s="222"/>
      <c r="J3935" s="222"/>
      <c r="K3935" s="222"/>
      <c r="L3935" s="222"/>
      <c r="M3935" s="752"/>
    </row>
    <row r="3936" spans="2:13" s="221" customFormat="1">
      <c r="B3936" s="222"/>
      <c r="C3936" s="222"/>
      <c r="D3936" s="222"/>
      <c r="E3936" s="222"/>
      <c r="F3936" s="222"/>
      <c r="G3936" s="222"/>
      <c r="H3936" s="222"/>
      <c r="I3936" s="222"/>
      <c r="J3936" s="222"/>
      <c r="K3936" s="222"/>
      <c r="L3936" s="222"/>
      <c r="M3936" s="752"/>
    </row>
    <row r="3937" spans="2:13" s="221" customFormat="1">
      <c r="B3937" s="222"/>
      <c r="C3937" s="222"/>
      <c r="D3937" s="222"/>
      <c r="E3937" s="222"/>
      <c r="F3937" s="222"/>
      <c r="G3937" s="222"/>
      <c r="H3937" s="222"/>
      <c r="I3937" s="222"/>
      <c r="J3937" s="222"/>
      <c r="K3937" s="222"/>
      <c r="L3937" s="222"/>
      <c r="M3937" s="752"/>
    </row>
    <row r="3938" spans="2:13" s="221" customFormat="1">
      <c r="B3938" s="222"/>
      <c r="C3938" s="222"/>
      <c r="D3938" s="222"/>
      <c r="E3938" s="222"/>
      <c r="F3938" s="222"/>
      <c r="G3938" s="222"/>
      <c r="H3938" s="222"/>
      <c r="I3938" s="222"/>
      <c r="J3938" s="222"/>
      <c r="K3938" s="222"/>
      <c r="L3938" s="222"/>
      <c r="M3938" s="752"/>
    </row>
    <row r="3939" spans="2:13" s="221" customFormat="1">
      <c r="B3939" s="222"/>
      <c r="C3939" s="222"/>
      <c r="D3939" s="222"/>
      <c r="E3939" s="222"/>
      <c r="F3939" s="222"/>
      <c r="G3939" s="222"/>
      <c r="H3939" s="222"/>
      <c r="I3939" s="222"/>
      <c r="J3939" s="222"/>
      <c r="K3939" s="222"/>
      <c r="L3939" s="222"/>
      <c r="M3939" s="752"/>
    </row>
    <row r="3940" spans="2:13" s="221" customFormat="1">
      <c r="B3940" s="222"/>
      <c r="C3940" s="222"/>
      <c r="D3940" s="222"/>
      <c r="E3940" s="222"/>
      <c r="F3940" s="222"/>
      <c r="G3940" s="222"/>
      <c r="H3940" s="222"/>
      <c r="I3940" s="222"/>
      <c r="J3940" s="222"/>
      <c r="K3940" s="222"/>
      <c r="L3940" s="222"/>
      <c r="M3940" s="752"/>
    </row>
    <row r="3941" spans="2:13" s="221" customFormat="1">
      <c r="B3941" s="222"/>
      <c r="C3941" s="222"/>
      <c r="D3941" s="222"/>
      <c r="E3941" s="222"/>
      <c r="F3941" s="222"/>
      <c r="G3941" s="222"/>
      <c r="H3941" s="222"/>
      <c r="I3941" s="222"/>
      <c r="J3941" s="222"/>
      <c r="K3941" s="222"/>
      <c r="L3941" s="222"/>
      <c r="M3941" s="752"/>
    </row>
    <row r="3942" spans="2:13" s="221" customFormat="1">
      <c r="B3942" s="222"/>
      <c r="C3942" s="222"/>
      <c r="D3942" s="222"/>
      <c r="E3942" s="222"/>
      <c r="F3942" s="222"/>
      <c r="G3942" s="222"/>
      <c r="H3942" s="222"/>
      <c r="I3942" s="222"/>
      <c r="J3942" s="222"/>
      <c r="K3942" s="222"/>
      <c r="L3942" s="222"/>
      <c r="M3942" s="752"/>
    </row>
    <row r="3943" spans="2:13" s="221" customFormat="1">
      <c r="B3943" s="222"/>
      <c r="C3943" s="222"/>
      <c r="D3943" s="222"/>
      <c r="E3943" s="222"/>
      <c r="F3943" s="222"/>
      <c r="G3943" s="222"/>
      <c r="H3943" s="222"/>
      <c r="I3943" s="222"/>
      <c r="J3943" s="222"/>
      <c r="K3943" s="222"/>
      <c r="L3943" s="222"/>
      <c r="M3943" s="752"/>
    </row>
    <row r="3944" spans="2:13" s="221" customFormat="1">
      <c r="B3944" s="222"/>
      <c r="C3944" s="222"/>
      <c r="D3944" s="222"/>
      <c r="E3944" s="222"/>
      <c r="F3944" s="222"/>
      <c r="G3944" s="222"/>
      <c r="H3944" s="222"/>
      <c r="I3944" s="222"/>
      <c r="J3944" s="222"/>
      <c r="K3944" s="222"/>
      <c r="L3944" s="222"/>
      <c r="M3944" s="752"/>
    </row>
    <row r="3945" spans="2:13" s="221" customFormat="1">
      <c r="B3945" s="222"/>
      <c r="C3945" s="222"/>
      <c r="D3945" s="222"/>
      <c r="E3945" s="222"/>
      <c r="F3945" s="222"/>
      <c r="G3945" s="222"/>
      <c r="H3945" s="222"/>
      <c r="I3945" s="222"/>
      <c r="J3945" s="222"/>
      <c r="K3945" s="222"/>
      <c r="L3945" s="222"/>
      <c r="M3945" s="752"/>
    </row>
    <row r="3946" spans="2:13" s="221" customFormat="1">
      <c r="B3946" s="222"/>
      <c r="C3946" s="222"/>
      <c r="D3946" s="222"/>
      <c r="E3946" s="222"/>
      <c r="F3946" s="222"/>
      <c r="G3946" s="222"/>
      <c r="H3946" s="222"/>
      <c r="I3946" s="222"/>
      <c r="J3946" s="222"/>
      <c r="K3946" s="222"/>
      <c r="L3946" s="222"/>
      <c r="M3946" s="752"/>
    </row>
    <row r="3947" spans="2:13" s="221" customFormat="1">
      <c r="B3947" s="222"/>
      <c r="C3947" s="222"/>
      <c r="D3947" s="222"/>
      <c r="E3947" s="222"/>
      <c r="F3947" s="222"/>
      <c r="G3947" s="222"/>
      <c r="H3947" s="222"/>
      <c r="I3947" s="222"/>
      <c r="J3947" s="222"/>
      <c r="K3947" s="222"/>
      <c r="L3947" s="222"/>
      <c r="M3947" s="752"/>
    </row>
    <row r="3948" spans="2:13" s="221" customFormat="1">
      <c r="B3948" s="222"/>
      <c r="C3948" s="222"/>
      <c r="D3948" s="222"/>
      <c r="E3948" s="222"/>
      <c r="F3948" s="222"/>
      <c r="G3948" s="222"/>
      <c r="H3948" s="222"/>
      <c r="I3948" s="222"/>
      <c r="J3948" s="222"/>
      <c r="K3948" s="222"/>
      <c r="L3948" s="222"/>
      <c r="M3948" s="752"/>
    </row>
    <row r="3949" spans="2:13" s="221" customFormat="1">
      <c r="B3949" s="222"/>
      <c r="C3949" s="222"/>
      <c r="D3949" s="222"/>
      <c r="E3949" s="222"/>
      <c r="F3949" s="222"/>
      <c r="G3949" s="222"/>
      <c r="H3949" s="222"/>
      <c r="I3949" s="222"/>
      <c r="J3949" s="222"/>
      <c r="K3949" s="222"/>
      <c r="L3949" s="222"/>
      <c r="M3949" s="752"/>
    </row>
    <row r="3950" spans="2:13" s="221" customFormat="1">
      <c r="B3950" s="222"/>
      <c r="C3950" s="222"/>
      <c r="D3950" s="222"/>
      <c r="E3950" s="222"/>
      <c r="F3950" s="222"/>
      <c r="G3950" s="222"/>
      <c r="H3950" s="222"/>
      <c r="I3950" s="222"/>
      <c r="J3950" s="222"/>
      <c r="K3950" s="222"/>
      <c r="L3950" s="222"/>
      <c r="M3950" s="752"/>
    </row>
    <row r="3951" spans="2:13" s="221" customFormat="1">
      <c r="B3951" s="222"/>
      <c r="C3951" s="222"/>
      <c r="D3951" s="222"/>
      <c r="E3951" s="222"/>
      <c r="F3951" s="222"/>
      <c r="G3951" s="222"/>
      <c r="H3951" s="222"/>
      <c r="I3951" s="222"/>
      <c r="J3951" s="222"/>
      <c r="K3951" s="222"/>
      <c r="L3951" s="222"/>
      <c r="M3951" s="752"/>
    </row>
    <row r="3952" spans="2:13" s="221" customFormat="1">
      <c r="B3952" s="222"/>
      <c r="C3952" s="222"/>
      <c r="D3952" s="222"/>
      <c r="E3952" s="222"/>
      <c r="F3952" s="222"/>
      <c r="G3952" s="222"/>
      <c r="H3952" s="222"/>
      <c r="I3952" s="222"/>
      <c r="J3952" s="222"/>
      <c r="K3952" s="222"/>
      <c r="L3952" s="222"/>
      <c r="M3952" s="752"/>
    </row>
    <row r="3953" spans="2:13" s="221" customFormat="1">
      <c r="B3953" s="222"/>
      <c r="C3953" s="222"/>
      <c r="D3953" s="222"/>
      <c r="E3953" s="222"/>
      <c r="F3953" s="222"/>
      <c r="G3953" s="222"/>
      <c r="H3953" s="222"/>
      <c r="I3953" s="222"/>
      <c r="J3953" s="222"/>
      <c r="K3953" s="222"/>
      <c r="L3953" s="222"/>
      <c r="M3953" s="752"/>
    </row>
    <row r="3954" spans="2:13" s="221" customFormat="1">
      <c r="B3954" s="222"/>
      <c r="C3954" s="222"/>
      <c r="D3954" s="222"/>
      <c r="E3954" s="222"/>
      <c r="F3954" s="222"/>
      <c r="G3954" s="222"/>
      <c r="H3954" s="222"/>
      <c r="I3954" s="222"/>
      <c r="J3954" s="222"/>
      <c r="K3954" s="222"/>
      <c r="L3954" s="222"/>
      <c r="M3954" s="752"/>
    </row>
    <row r="3955" spans="2:13" s="221" customFormat="1">
      <c r="B3955" s="222"/>
      <c r="C3955" s="222"/>
      <c r="D3955" s="222"/>
      <c r="E3955" s="222"/>
      <c r="F3955" s="222"/>
      <c r="G3955" s="222"/>
      <c r="H3955" s="222"/>
      <c r="I3955" s="222"/>
      <c r="J3955" s="222"/>
      <c r="K3955" s="222"/>
      <c r="L3955" s="222"/>
      <c r="M3955" s="752"/>
    </row>
    <row r="3956" spans="2:13" s="221" customFormat="1">
      <c r="B3956" s="222"/>
      <c r="C3956" s="222"/>
      <c r="D3956" s="222"/>
      <c r="E3956" s="222"/>
      <c r="F3956" s="222"/>
      <c r="G3956" s="222"/>
      <c r="H3956" s="222"/>
      <c r="I3956" s="222"/>
      <c r="J3956" s="222"/>
      <c r="K3956" s="222"/>
      <c r="L3956" s="222"/>
      <c r="M3956" s="752"/>
    </row>
    <row r="3957" spans="2:13" s="221" customFormat="1">
      <c r="B3957" s="222"/>
      <c r="C3957" s="222"/>
      <c r="D3957" s="222"/>
      <c r="E3957" s="222"/>
      <c r="F3957" s="222"/>
      <c r="G3957" s="222"/>
      <c r="H3957" s="222"/>
      <c r="I3957" s="222"/>
      <c r="J3957" s="222"/>
      <c r="K3957" s="222"/>
      <c r="L3957" s="222"/>
      <c r="M3957" s="752"/>
    </row>
    <row r="3958" spans="2:13" s="221" customFormat="1">
      <c r="B3958" s="222"/>
      <c r="C3958" s="222"/>
      <c r="D3958" s="222"/>
      <c r="E3958" s="222"/>
      <c r="F3958" s="222"/>
      <c r="G3958" s="222"/>
      <c r="H3958" s="222"/>
      <c r="I3958" s="222"/>
      <c r="J3958" s="222"/>
      <c r="K3958" s="222"/>
      <c r="L3958" s="222"/>
      <c r="M3958" s="752"/>
    </row>
    <row r="3959" spans="2:13" s="221" customFormat="1">
      <c r="B3959" s="222"/>
      <c r="C3959" s="222"/>
      <c r="D3959" s="222"/>
      <c r="E3959" s="222"/>
      <c r="F3959" s="222"/>
      <c r="G3959" s="222"/>
      <c r="H3959" s="222"/>
      <c r="I3959" s="222"/>
      <c r="J3959" s="222"/>
      <c r="K3959" s="222"/>
      <c r="L3959" s="222"/>
      <c r="M3959" s="752"/>
    </row>
    <row r="3960" spans="2:13" s="221" customFormat="1">
      <c r="B3960" s="222"/>
      <c r="C3960" s="222"/>
      <c r="D3960" s="222"/>
      <c r="E3960" s="222"/>
      <c r="F3960" s="222"/>
      <c r="G3960" s="222"/>
      <c r="H3960" s="222"/>
      <c r="I3960" s="222"/>
      <c r="J3960" s="222"/>
      <c r="K3960" s="222"/>
      <c r="L3960" s="222"/>
      <c r="M3960" s="752"/>
    </row>
    <row r="3961" spans="2:13" s="221" customFormat="1">
      <c r="B3961" s="222"/>
      <c r="C3961" s="222"/>
      <c r="D3961" s="222"/>
      <c r="E3961" s="222"/>
      <c r="F3961" s="222"/>
      <c r="G3961" s="222"/>
      <c r="H3961" s="222"/>
      <c r="I3961" s="222"/>
      <c r="J3961" s="222"/>
      <c r="K3961" s="222"/>
      <c r="L3961" s="222"/>
      <c r="M3961" s="752"/>
    </row>
    <row r="3962" spans="2:13" s="221" customFormat="1">
      <c r="B3962" s="222"/>
      <c r="C3962" s="222"/>
      <c r="D3962" s="222"/>
      <c r="E3962" s="222"/>
      <c r="F3962" s="222"/>
      <c r="G3962" s="222"/>
      <c r="H3962" s="222"/>
      <c r="I3962" s="222"/>
      <c r="J3962" s="222"/>
      <c r="K3962" s="222"/>
      <c r="L3962" s="222"/>
      <c r="M3962" s="752"/>
    </row>
    <row r="3963" spans="2:13" s="221" customFormat="1">
      <c r="B3963" s="222"/>
      <c r="C3963" s="222"/>
      <c r="D3963" s="222"/>
      <c r="E3963" s="222"/>
      <c r="F3963" s="222"/>
      <c r="G3963" s="222"/>
      <c r="H3963" s="222"/>
      <c r="I3963" s="222"/>
      <c r="J3963" s="222"/>
      <c r="K3963" s="222"/>
      <c r="L3963" s="222"/>
      <c r="M3963" s="752"/>
    </row>
    <row r="3964" spans="2:13" s="221" customFormat="1">
      <c r="B3964" s="222"/>
      <c r="C3964" s="222"/>
      <c r="D3964" s="222"/>
      <c r="E3964" s="222"/>
      <c r="F3964" s="222"/>
      <c r="G3964" s="222"/>
      <c r="H3964" s="222"/>
      <c r="I3964" s="222"/>
      <c r="J3964" s="222"/>
      <c r="K3964" s="222"/>
      <c r="L3964" s="222"/>
      <c r="M3964" s="752"/>
    </row>
    <row r="3965" spans="2:13" s="221" customFormat="1">
      <c r="B3965" s="222"/>
      <c r="C3965" s="222"/>
      <c r="D3965" s="222"/>
      <c r="E3965" s="222"/>
      <c r="F3965" s="222"/>
      <c r="G3965" s="222"/>
      <c r="H3965" s="222"/>
      <c r="I3965" s="222"/>
      <c r="J3965" s="222"/>
      <c r="K3965" s="222"/>
      <c r="L3965" s="222"/>
      <c r="M3965" s="752"/>
    </row>
    <row r="3966" spans="2:13" s="221" customFormat="1">
      <c r="B3966" s="222"/>
      <c r="C3966" s="222"/>
      <c r="D3966" s="222"/>
      <c r="E3966" s="222"/>
      <c r="F3966" s="222"/>
      <c r="G3966" s="222"/>
      <c r="H3966" s="222"/>
      <c r="I3966" s="222"/>
      <c r="J3966" s="222"/>
      <c r="K3966" s="222"/>
      <c r="L3966" s="222"/>
      <c r="M3966" s="752"/>
    </row>
    <row r="3967" spans="2:13" s="221" customFormat="1">
      <c r="B3967" s="222"/>
      <c r="C3967" s="222"/>
      <c r="D3967" s="222"/>
      <c r="E3967" s="222"/>
      <c r="F3967" s="222"/>
      <c r="G3967" s="222"/>
      <c r="H3967" s="222"/>
      <c r="I3967" s="222"/>
      <c r="J3967" s="222"/>
      <c r="K3967" s="222"/>
      <c r="L3967" s="222"/>
      <c r="M3967" s="752"/>
    </row>
    <row r="3968" spans="2:13" s="221" customFormat="1">
      <c r="B3968" s="222"/>
      <c r="C3968" s="222"/>
      <c r="D3968" s="222"/>
      <c r="E3968" s="222"/>
      <c r="F3968" s="222"/>
      <c r="G3968" s="222"/>
      <c r="H3968" s="222"/>
      <c r="I3968" s="222"/>
      <c r="J3968" s="222"/>
      <c r="K3968" s="222"/>
      <c r="L3968" s="222"/>
      <c r="M3968" s="752"/>
    </row>
    <row r="3969" spans="2:13" s="221" customFormat="1">
      <c r="B3969" s="222"/>
      <c r="C3969" s="222"/>
      <c r="D3969" s="222"/>
      <c r="E3969" s="222"/>
      <c r="F3969" s="222"/>
      <c r="G3969" s="222"/>
      <c r="H3969" s="222"/>
      <c r="I3969" s="222"/>
      <c r="J3969" s="222"/>
      <c r="K3969" s="222"/>
      <c r="L3969" s="222"/>
      <c r="M3969" s="752"/>
    </row>
    <row r="3970" spans="2:13" s="221" customFormat="1">
      <c r="B3970" s="222"/>
      <c r="C3970" s="222"/>
      <c r="D3970" s="222"/>
      <c r="E3970" s="222"/>
      <c r="F3970" s="222"/>
      <c r="G3970" s="222"/>
      <c r="H3970" s="222"/>
      <c r="I3970" s="222"/>
      <c r="J3970" s="222"/>
      <c r="K3970" s="222"/>
      <c r="L3970" s="222"/>
      <c r="M3970" s="752"/>
    </row>
    <row r="3971" spans="2:13" s="221" customFormat="1">
      <c r="B3971" s="222"/>
      <c r="C3971" s="222"/>
      <c r="D3971" s="222"/>
      <c r="E3971" s="222"/>
      <c r="F3971" s="222"/>
      <c r="G3971" s="222"/>
      <c r="H3971" s="222"/>
      <c r="I3971" s="222"/>
      <c r="J3971" s="222"/>
      <c r="K3971" s="222"/>
      <c r="L3971" s="222"/>
      <c r="M3971" s="752"/>
    </row>
    <row r="3972" spans="2:13" s="221" customFormat="1">
      <c r="B3972" s="222"/>
      <c r="C3972" s="222"/>
      <c r="D3972" s="222"/>
      <c r="E3972" s="222"/>
      <c r="F3972" s="222"/>
      <c r="G3972" s="222"/>
      <c r="H3972" s="222"/>
      <c r="I3972" s="222"/>
      <c r="J3972" s="222"/>
      <c r="K3972" s="222"/>
      <c r="L3972" s="222"/>
      <c r="M3972" s="752"/>
    </row>
    <row r="3973" spans="2:13" s="221" customFormat="1">
      <c r="B3973" s="222"/>
      <c r="C3973" s="222"/>
      <c r="D3973" s="222"/>
      <c r="E3973" s="222"/>
      <c r="F3973" s="222"/>
      <c r="G3973" s="222"/>
      <c r="H3973" s="222"/>
      <c r="I3973" s="222"/>
      <c r="J3973" s="222"/>
      <c r="K3973" s="222"/>
      <c r="L3973" s="222"/>
      <c r="M3973" s="752"/>
    </row>
    <row r="3974" spans="2:13" s="221" customFormat="1">
      <c r="B3974" s="222"/>
      <c r="C3974" s="222"/>
      <c r="D3974" s="222"/>
      <c r="E3974" s="222"/>
      <c r="F3974" s="222"/>
      <c r="G3974" s="222"/>
      <c r="H3974" s="222"/>
      <c r="I3974" s="222"/>
      <c r="J3974" s="222"/>
      <c r="K3974" s="222"/>
      <c r="L3974" s="222"/>
      <c r="M3974" s="752"/>
    </row>
    <row r="3975" spans="2:13" s="221" customFormat="1">
      <c r="B3975" s="222"/>
      <c r="C3975" s="222"/>
      <c r="D3975" s="222"/>
      <c r="E3975" s="222"/>
      <c r="F3975" s="222"/>
      <c r="G3975" s="222"/>
      <c r="H3975" s="222"/>
      <c r="I3975" s="222"/>
      <c r="J3975" s="222"/>
      <c r="K3975" s="222"/>
      <c r="L3975" s="222"/>
      <c r="M3975" s="752"/>
    </row>
    <row r="3976" spans="2:13" s="221" customFormat="1">
      <c r="B3976" s="222"/>
      <c r="C3976" s="222"/>
      <c r="D3976" s="222"/>
      <c r="E3976" s="222"/>
      <c r="F3976" s="222"/>
      <c r="G3976" s="222"/>
      <c r="H3976" s="222"/>
      <c r="I3976" s="222"/>
      <c r="J3976" s="222"/>
      <c r="K3976" s="222"/>
      <c r="L3976" s="222"/>
      <c r="M3976" s="752"/>
    </row>
    <row r="3977" spans="2:13" s="221" customFormat="1">
      <c r="B3977" s="222"/>
      <c r="C3977" s="222"/>
      <c r="D3977" s="222"/>
      <c r="E3977" s="222"/>
      <c r="F3977" s="222"/>
      <c r="G3977" s="222"/>
      <c r="H3977" s="222"/>
      <c r="I3977" s="222"/>
      <c r="J3977" s="222"/>
      <c r="K3977" s="222"/>
      <c r="L3977" s="222"/>
      <c r="M3977" s="752"/>
    </row>
    <row r="3978" spans="2:13" s="221" customFormat="1">
      <c r="B3978" s="222"/>
      <c r="C3978" s="222"/>
      <c r="D3978" s="222"/>
      <c r="E3978" s="222"/>
      <c r="F3978" s="222"/>
      <c r="G3978" s="222"/>
      <c r="H3978" s="222"/>
      <c r="I3978" s="222"/>
      <c r="J3978" s="222"/>
      <c r="K3978" s="222"/>
      <c r="L3978" s="222"/>
      <c r="M3978" s="752"/>
    </row>
    <row r="3979" spans="2:13" s="221" customFormat="1">
      <c r="B3979" s="222"/>
      <c r="C3979" s="222"/>
      <c r="D3979" s="222"/>
      <c r="E3979" s="222"/>
      <c r="F3979" s="222"/>
      <c r="G3979" s="222"/>
      <c r="H3979" s="222"/>
      <c r="I3979" s="222"/>
      <c r="J3979" s="222"/>
      <c r="K3979" s="222"/>
      <c r="L3979" s="222"/>
      <c r="M3979" s="752"/>
    </row>
    <row r="3980" spans="2:13" s="221" customFormat="1">
      <c r="B3980" s="222"/>
      <c r="C3980" s="222"/>
      <c r="D3980" s="222"/>
      <c r="E3980" s="222"/>
      <c r="F3980" s="222"/>
      <c r="G3980" s="222"/>
      <c r="H3980" s="222"/>
      <c r="I3980" s="222"/>
      <c r="J3980" s="222"/>
      <c r="K3980" s="222"/>
      <c r="L3980" s="222"/>
      <c r="M3980" s="752"/>
    </row>
    <row r="3981" spans="2:13" s="221" customFormat="1">
      <c r="B3981" s="222"/>
      <c r="C3981" s="222"/>
      <c r="D3981" s="222"/>
      <c r="E3981" s="222"/>
      <c r="F3981" s="222"/>
      <c r="G3981" s="222"/>
      <c r="H3981" s="222"/>
      <c r="I3981" s="222"/>
      <c r="J3981" s="222"/>
      <c r="K3981" s="222"/>
      <c r="L3981" s="222"/>
      <c r="M3981" s="752"/>
    </row>
    <row r="3982" spans="2:13" s="221" customFormat="1">
      <c r="B3982" s="222"/>
      <c r="C3982" s="222"/>
      <c r="D3982" s="222"/>
      <c r="E3982" s="222"/>
      <c r="F3982" s="222"/>
      <c r="G3982" s="222"/>
      <c r="H3982" s="222"/>
      <c r="I3982" s="222"/>
      <c r="J3982" s="222"/>
      <c r="K3982" s="222"/>
      <c r="L3982" s="222"/>
      <c r="M3982" s="752"/>
    </row>
    <row r="3983" spans="2:13" s="221" customFormat="1">
      <c r="B3983" s="222"/>
      <c r="C3983" s="222"/>
      <c r="D3983" s="222"/>
      <c r="E3983" s="222"/>
      <c r="F3983" s="222"/>
      <c r="G3983" s="222"/>
      <c r="H3983" s="222"/>
      <c r="I3983" s="222"/>
      <c r="J3983" s="222"/>
      <c r="K3983" s="222"/>
      <c r="L3983" s="222"/>
      <c r="M3983" s="752"/>
    </row>
    <row r="3984" spans="2:13" s="221" customFormat="1">
      <c r="B3984" s="222"/>
      <c r="C3984" s="222"/>
      <c r="D3984" s="222"/>
      <c r="E3984" s="222"/>
      <c r="F3984" s="222"/>
      <c r="G3984" s="222"/>
      <c r="H3984" s="222"/>
      <c r="I3984" s="222"/>
      <c r="J3984" s="222"/>
      <c r="K3984" s="222"/>
      <c r="L3984" s="222"/>
      <c r="M3984" s="752"/>
    </row>
    <row r="3985" spans="2:13" s="221" customFormat="1">
      <c r="B3985" s="222"/>
      <c r="C3985" s="222"/>
      <c r="D3985" s="222"/>
      <c r="E3985" s="222"/>
      <c r="F3985" s="222"/>
      <c r="G3985" s="222"/>
      <c r="H3985" s="222"/>
      <c r="I3985" s="222"/>
      <c r="J3985" s="222"/>
      <c r="K3985" s="222"/>
      <c r="L3985" s="222"/>
      <c r="M3985" s="752"/>
    </row>
    <row r="3986" spans="2:13" s="221" customFormat="1">
      <c r="B3986" s="222"/>
      <c r="C3986" s="222"/>
      <c r="D3986" s="222"/>
      <c r="E3986" s="222"/>
      <c r="F3986" s="222"/>
      <c r="G3986" s="222"/>
      <c r="H3986" s="222"/>
      <c r="I3986" s="222"/>
      <c r="J3986" s="222"/>
      <c r="K3986" s="222"/>
      <c r="L3986" s="222"/>
      <c r="M3986" s="752"/>
    </row>
    <row r="3987" spans="2:13" s="221" customFormat="1">
      <c r="B3987" s="222"/>
      <c r="C3987" s="222"/>
      <c r="D3987" s="222"/>
      <c r="E3987" s="222"/>
      <c r="F3987" s="222"/>
      <c r="G3987" s="222"/>
      <c r="H3987" s="222"/>
      <c r="I3987" s="222"/>
      <c r="J3987" s="222"/>
      <c r="K3987" s="222"/>
      <c r="L3987" s="222"/>
      <c r="M3987" s="752"/>
    </row>
    <row r="3988" spans="2:13" s="221" customFormat="1">
      <c r="B3988" s="222"/>
      <c r="C3988" s="222"/>
      <c r="D3988" s="222"/>
      <c r="E3988" s="222"/>
      <c r="F3988" s="222"/>
      <c r="G3988" s="222"/>
      <c r="H3988" s="222"/>
      <c r="I3988" s="222"/>
      <c r="J3988" s="222"/>
      <c r="K3988" s="222"/>
      <c r="L3988" s="222"/>
      <c r="M3988" s="752"/>
    </row>
    <row r="3989" spans="2:13" s="221" customFormat="1">
      <c r="B3989" s="222"/>
      <c r="C3989" s="222"/>
      <c r="D3989" s="222"/>
      <c r="E3989" s="222"/>
      <c r="F3989" s="222"/>
      <c r="G3989" s="222"/>
      <c r="H3989" s="222"/>
      <c r="I3989" s="222"/>
      <c r="J3989" s="222"/>
      <c r="K3989" s="222"/>
      <c r="L3989" s="222"/>
      <c r="M3989" s="752"/>
    </row>
    <row r="3990" spans="2:13" s="221" customFormat="1">
      <c r="B3990" s="222"/>
      <c r="C3990" s="222"/>
      <c r="D3990" s="222"/>
      <c r="E3990" s="222"/>
      <c r="F3990" s="222"/>
      <c r="G3990" s="222"/>
      <c r="H3990" s="222"/>
      <c r="I3990" s="222"/>
      <c r="J3990" s="222"/>
      <c r="K3990" s="222"/>
      <c r="L3990" s="222"/>
      <c r="M3990" s="752"/>
    </row>
    <row r="3991" spans="2:13" s="221" customFormat="1">
      <c r="B3991" s="222"/>
      <c r="C3991" s="222"/>
      <c r="D3991" s="222"/>
      <c r="E3991" s="222"/>
      <c r="F3991" s="222"/>
      <c r="G3991" s="222"/>
      <c r="H3991" s="222"/>
      <c r="I3991" s="222"/>
      <c r="J3991" s="222"/>
      <c r="K3991" s="222"/>
      <c r="L3991" s="222"/>
      <c r="M3991" s="752"/>
    </row>
    <row r="3992" spans="2:13" s="221" customFormat="1">
      <c r="B3992" s="222"/>
      <c r="C3992" s="222"/>
      <c r="D3992" s="222"/>
      <c r="E3992" s="222"/>
      <c r="F3992" s="222"/>
      <c r="G3992" s="222"/>
      <c r="H3992" s="222"/>
      <c r="I3992" s="222"/>
      <c r="J3992" s="222"/>
      <c r="K3992" s="222"/>
      <c r="L3992" s="222"/>
      <c r="M3992" s="752"/>
    </row>
    <row r="3993" spans="2:13" s="221" customFormat="1">
      <c r="B3993" s="222"/>
      <c r="C3993" s="222"/>
      <c r="D3993" s="222"/>
      <c r="E3993" s="222"/>
      <c r="F3993" s="222"/>
      <c r="G3993" s="222"/>
      <c r="H3993" s="222"/>
      <c r="I3993" s="222"/>
      <c r="J3993" s="222"/>
      <c r="K3993" s="222"/>
      <c r="L3993" s="222"/>
      <c r="M3993" s="752"/>
    </row>
    <row r="3994" spans="2:13" s="221" customFormat="1">
      <c r="B3994" s="222"/>
      <c r="C3994" s="222"/>
      <c r="D3994" s="222"/>
      <c r="E3994" s="222"/>
      <c r="F3994" s="222"/>
      <c r="G3994" s="222"/>
      <c r="H3994" s="222"/>
      <c r="I3994" s="222"/>
      <c r="J3994" s="222"/>
      <c r="K3994" s="222"/>
      <c r="L3994" s="222"/>
      <c r="M3994" s="752"/>
    </row>
    <row r="3995" spans="2:13" s="221" customFormat="1">
      <c r="B3995" s="222"/>
      <c r="C3995" s="222"/>
      <c r="D3995" s="222"/>
      <c r="E3995" s="222"/>
      <c r="F3995" s="222"/>
      <c r="G3995" s="222"/>
      <c r="H3995" s="222"/>
      <c r="I3995" s="222"/>
      <c r="J3995" s="222"/>
      <c r="K3995" s="222"/>
      <c r="L3995" s="222"/>
      <c r="M3995" s="752"/>
    </row>
    <row r="3996" spans="2:13" s="221" customFormat="1">
      <c r="B3996" s="222"/>
      <c r="C3996" s="222"/>
      <c r="D3996" s="222"/>
      <c r="E3996" s="222"/>
      <c r="F3996" s="222"/>
      <c r="G3996" s="222"/>
      <c r="H3996" s="222"/>
      <c r="I3996" s="222"/>
      <c r="J3996" s="222"/>
      <c r="K3996" s="222"/>
      <c r="L3996" s="222"/>
      <c r="M3996" s="752"/>
    </row>
    <row r="3997" spans="2:13" s="221" customFormat="1">
      <c r="B3997" s="222"/>
      <c r="C3997" s="222"/>
      <c r="D3997" s="222"/>
      <c r="E3997" s="222"/>
      <c r="F3997" s="222"/>
      <c r="G3997" s="222"/>
      <c r="H3997" s="222"/>
      <c r="I3997" s="222"/>
      <c r="J3997" s="222"/>
      <c r="K3997" s="222"/>
      <c r="L3997" s="222"/>
      <c r="M3997" s="752"/>
    </row>
    <row r="3998" spans="2:13" s="221" customFormat="1">
      <c r="B3998" s="222"/>
      <c r="C3998" s="222"/>
      <c r="D3998" s="222"/>
      <c r="E3998" s="222"/>
      <c r="F3998" s="222"/>
      <c r="G3998" s="222"/>
      <c r="H3998" s="222"/>
      <c r="I3998" s="222"/>
      <c r="J3998" s="222"/>
      <c r="K3998" s="222"/>
      <c r="L3998" s="222"/>
      <c r="M3998" s="752"/>
    </row>
    <row r="3999" spans="2:13" s="221" customFormat="1">
      <c r="B3999" s="222"/>
      <c r="C3999" s="222"/>
      <c r="D3999" s="222"/>
      <c r="E3999" s="222"/>
      <c r="F3999" s="222"/>
      <c r="G3999" s="222"/>
      <c r="H3999" s="222"/>
      <c r="I3999" s="222"/>
      <c r="J3999" s="222"/>
      <c r="K3999" s="222"/>
      <c r="L3999" s="222"/>
      <c r="M3999" s="752"/>
    </row>
    <row r="4000" spans="2:13" s="221" customFormat="1">
      <c r="B4000" s="222"/>
      <c r="C4000" s="222"/>
      <c r="D4000" s="222"/>
      <c r="E4000" s="222"/>
      <c r="F4000" s="222"/>
      <c r="G4000" s="222"/>
      <c r="H4000" s="222"/>
      <c r="I4000" s="222"/>
      <c r="J4000" s="222"/>
      <c r="K4000" s="222"/>
      <c r="L4000" s="222"/>
      <c r="M4000" s="752"/>
    </row>
    <row r="4001" spans="2:13" s="221" customFormat="1">
      <c r="B4001" s="222"/>
      <c r="C4001" s="222"/>
      <c r="D4001" s="222"/>
      <c r="E4001" s="222"/>
      <c r="F4001" s="222"/>
      <c r="G4001" s="222"/>
      <c r="H4001" s="222"/>
      <c r="I4001" s="222"/>
      <c r="J4001" s="222"/>
      <c r="K4001" s="222"/>
      <c r="L4001" s="222"/>
      <c r="M4001" s="752"/>
    </row>
    <row r="4002" spans="2:13" s="221" customFormat="1">
      <c r="B4002" s="222"/>
      <c r="C4002" s="222"/>
      <c r="D4002" s="222"/>
      <c r="E4002" s="222"/>
      <c r="F4002" s="222"/>
      <c r="G4002" s="222"/>
      <c r="H4002" s="222"/>
      <c r="I4002" s="222"/>
      <c r="J4002" s="222"/>
      <c r="K4002" s="222"/>
      <c r="L4002" s="222"/>
      <c r="M4002" s="752"/>
    </row>
    <row r="4003" spans="2:13" s="221" customFormat="1">
      <c r="B4003" s="222"/>
      <c r="C4003" s="222"/>
      <c r="D4003" s="222"/>
      <c r="E4003" s="222"/>
      <c r="F4003" s="222"/>
      <c r="G4003" s="222"/>
      <c r="H4003" s="222"/>
      <c r="I4003" s="222"/>
      <c r="J4003" s="222"/>
      <c r="K4003" s="222"/>
      <c r="L4003" s="222"/>
      <c r="M4003" s="752"/>
    </row>
    <row r="4004" spans="2:13" s="221" customFormat="1">
      <c r="B4004" s="222"/>
      <c r="C4004" s="222"/>
      <c r="D4004" s="222"/>
      <c r="E4004" s="222"/>
      <c r="F4004" s="222"/>
      <c r="G4004" s="222"/>
      <c r="H4004" s="222"/>
      <c r="I4004" s="222"/>
      <c r="J4004" s="222"/>
      <c r="K4004" s="222"/>
      <c r="L4004" s="222"/>
      <c r="M4004" s="752"/>
    </row>
    <row r="4005" spans="2:13" s="221" customFormat="1">
      <c r="B4005" s="222"/>
      <c r="C4005" s="222"/>
      <c r="D4005" s="222"/>
      <c r="E4005" s="222"/>
      <c r="F4005" s="222"/>
      <c r="G4005" s="222"/>
      <c r="H4005" s="222"/>
      <c r="I4005" s="222"/>
      <c r="J4005" s="222"/>
      <c r="K4005" s="222"/>
      <c r="L4005" s="222"/>
      <c r="M4005" s="752"/>
    </row>
    <row r="4006" spans="2:13" s="221" customFormat="1">
      <c r="B4006" s="222"/>
      <c r="C4006" s="222"/>
      <c r="D4006" s="222"/>
      <c r="E4006" s="222"/>
      <c r="F4006" s="222"/>
      <c r="G4006" s="222"/>
      <c r="H4006" s="222"/>
      <c r="I4006" s="222"/>
      <c r="J4006" s="222"/>
      <c r="K4006" s="222"/>
      <c r="L4006" s="222"/>
      <c r="M4006" s="752"/>
    </row>
    <row r="4007" spans="2:13" s="221" customFormat="1">
      <c r="B4007" s="222"/>
      <c r="C4007" s="222"/>
      <c r="D4007" s="222"/>
      <c r="E4007" s="222"/>
      <c r="F4007" s="222"/>
      <c r="G4007" s="222"/>
      <c r="H4007" s="222"/>
      <c r="I4007" s="222"/>
      <c r="J4007" s="222"/>
      <c r="K4007" s="222"/>
      <c r="L4007" s="222"/>
      <c r="M4007" s="752"/>
    </row>
    <row r="4008" spans="2:13" s="221" customFormat="1">
      <c r="B4008" s="222"/>
      <c r="C4008" s="222"/>
      <c r="D4008" s="222"/>
      <c r="E4008" s="222"/>
      <c r="F4008" s="222"/>
      <c r="G4008" s="222"/>
      <c r="H4008" s="222"/>
      <c r="I4008" s="222"/>
      <c r="J4008" s="222"/>
      <c r="K4008" s="222"/>
      <c r="L4008" s="222"/>
      <c r="M4008" s="752"/>
    </row>
    <row r="4009" spans="2:13" s="221" customFormat="1">
      <c r="B4009" s="222"/>
      <c r="C4009" s="222"/>
      <c r="D4009" s="222"/>
      <c r="E4009" s="222"/>
      <c r="F4009" s="222"/>
      <c r="G4009" s="222"/>
      <c r="H4009" s="222"/>
      <c r="I4009" s="222"/>
      <c r="J4009" s="222"/>
      <c r="K4009" s="222"/>
      <c r="L4009" s="222"/>
      <c r="M4009" s="752"/>
    </row>
    <row r="4010" spans="2:13" s="221" customFormat="1">
      <c r="B4010" s="222"/>
      <c r="C4010" s="222"/>
      <c r="D4010" s="222"/>
      <c r="E4010" s="222"/>
      <c r="F4010" s="222"/>
      <c r="G4010" s="222"/>
      <c r="H4010" s="222"/>
      <c r="I4010" s="222"/>
      <c r="J4010" s="222"/>
      <c r="K4010" s="222"/>
      <c r="L4010" s="222"/>
      <c r="M4010" s="752"/>
    </row>
    <row r="4011" spans="2:13" s="221" customFormat="1">
      <c r="B4011" s="222"/>
      <c r="C4011" s="222"/>
      <c r="D4011" s="222"/>
      <c r="E4011" s="222"/>
      <c r="F4011" s="222"/>
      <c r="G4011" s="222"/>
      <c r="H4011" s="222"/>
      <c r="I4011" s="222"/>
      <c r="J4011" s="222"/>
      <c r="K4011" s="222"/>
      <c r="L4011" s="222"/>
      <c r="M4011" s="752"/>
    </row>
    <row r="4012" spans="2:13" s="221" customFormat="1">
      <c r="B4012" s="222"/>
      <c r="C4012" s="222"/>
      <c r="D4012" s="222"/>
      <c r="E4012" s="222"/>
      <c r="F4012" s="222"/>
      <c r="G4012" s="222"/>
      <c r="H4012" s="222"/>
      <c r="I4012" s="222"/>
      <c r="J4012" s="222"/>
      <c r="K4012" s="222"/>
      <c r="L4012" s="222"/>
      <c r="M4012" s="752"/>
    </row>
    <row r="4013" spans="2:13" s="221" customFormat="1">
      <c r="B4013" s="222"/>
      <c r="C4013" s="222"/>
      <c r="D4013" s="222"/>
      <c r="E4013" s="222"/>
      <c r="F4013" s="222"/>
      <c r="G4013" s="222"/>
      <c r="H4013" s="222"/>
      <c r="I4013" s="222"/>
      <c r="J4013" s="222"/>
      <c r="K4013" s="222"/>
      <c r="L4013" s="222"/>
      <c r="M4013" s="752"/>
    </row>
    <row r="4014" spans="2:13" s="221" customFormat="1">
      <c r="B4014" s="222"/>
      <c r="C4014" s="222"/>
      <c r="D4014" s="222"/>
      <c r="E4014" s="222"/>
      <c r="F4014" s="222"/>
      <c r="G4014" s="222"/>
      <c r="H4014" s="222"/>
      <c r="I4014" s="222"/>
      <c r="J4014" s="222"/>
      <c r="K4014" s="222"/>
      <c r="L4014" s="222"/>
      <c r="M4014" s="752"/>
    </row>
    <row r="4015" spans="2:13" s="221" customFormat="1">
      <c r="B4015" s="222"/>
      <c r="C4015" s="222"/>
      <c r="D4015" s="222"/>
      <c r="E4015" s="222"/>
      <c r="F4015" s="222"/>
      <c r="G4015" s="222"/>
      <c r="H4015" s="222"/>
      <c r="I4015" s="222"/>
      <c r="J4015" s="222"/>
      <c r="K4015" s="222"/>
      <c r="L4015" s="222"/>
      <c r="M4015" s="752"/>
    </row>
    <row r="4016" spans="2:13" s="221" customFormat="1">
      <c r="B4016" s="222"/>
      <c r="C4016" s="222"/>
      <c r="D4016" s="222"/>
      <c r="E4016" s="222"/>
      <c r="F4016" s="222"/>
      <c r="G4016" s="222"/>
      <c r="H4016" s="222"/>
      <c r="I4016" s="222"/>
      <c r="J4016" s="222"/>
      <c r="K4016" s="222"/>
      <c r="L4016" s="222"/>
      <c r="M4016" s="752"/>
    </row>
    <row r="4017" spans="2:13" s="221" customFormat="1">
      <c r="B4017" s="222"/>
      <c r="C4017" s="222"/>
      <c r="D4017" s="222"/>
      <c r="E4017" s="222"/>
      <c r="F4017" s="222"/>
      <c r="G4017" s="222"/>
      <c r="H4017" s="222"/>
      <c r="I4017" s="222"/>
      <c r="J4017" s="222"/>
      <c r="K4017" s="222"/>
      <c r="L4017" s="222"/>
      <c r="M4017" s="752"/>
    </row>
    <row r="4018" spans="2:13" s="221" customFormat="1">
      <c r="B4018" s="222"/>
      <c r="C4018" s="222"/>
      <c r="D4018" s="222"/>
      <c r="E4018" s="222"/>
      <c r="F4018" s="222"/>
      <c r="G4018" s="222"/>
      <c r="H4018" s="222"/>
      <c r="I4018" s="222"/>
      <c r="J4018" s="222"/>
      <c r="K4018" s="222"/>
      <c r="L4018" s="222"/>
      <c r="M4018" s="752"/>
    </row>
    <row r="4019" spans="2:13" s="221" customFormat="1">
      <c r="B4019" s="222"/>
      <c r="C4019" s="222"/>
      <c r="D4019" s="222"/>
      <c r="E4019" s="222"/>
      <c r="F4019" s="222"/>
      <c r="G4019" s="222"/>
      <c r="H4019" s="222"/>
      <c r="I4019" s="222"/>
      <c r="J4019" s="222"/>
      <c r="K4019" s="222"/>
      <c r="L4019" s="222"/>
      <c r="M4019" s="752"/>
    </row>
    <row r="4020" spans="2:13" s="221" customFormat="1">
      <c r="B4020" s="222"/>
      <c r="C4020" s="222"/>
      <c r="D4020" s="222"/>
      <c r="E4020" s="222"/>
      <c r="F4020" s="222"/>
      <c r="G4020" s="222"/>
      <c r="H4020" s="222"/>
      <c r="I4020" s="222"/>
      <c r="J4020" s="222"/>
      <c r="K4020" s="222"/>
      <c r="L4020" s="222"/>
      <c r="M4020" s="752"/>
    </row>
    <row r="4021" spans="2:13" s="221" customFormat="1">
      <c r="B4021" s="222"/>
      <c r="C4021" s="222"/>
      <c r="D4021" s="222"/>
      <c r="E4021" s="222"/>
      <c r="F4021" s="222"/>
      <c r="G4021" s="222"/>
      <c r="H4021" s="222"/>
      <c r="I4021" s="222"/>
      <c r="J4021" s="222"/>
      <c r="K4021" s="222"/>
      <c r="L4021" s="222"/>
      <c r="M4021" s="752"/>
    </row>
    <row r="4022" spans="2:13" s="221" customFormat="1">
      <c r="B4022" s="222"/>
      <c r="C4022" s="222"/>
      <c r="D4022" s="222"/>
      <c r="E4022" s="222"/>
      <c r="F4022" s="222"/>
      <c r="G4022" s="222"/>
      <c r="H4022" s="222"/>
      <c r="I4022" s="222"/>
      <c r="J4022" s="222"/>
      <c r="K4022" s="222"/>
      <c r="L4022" s="222"/>
      <c r="M4022" s="752"/>
    </row>
    <row r="4023" spans="2:13" s="221" customFormat="1">
      <c r="B4023" s="222"/>
      <c r="C4023" s="222"/>
      <c r="D4023" s="222"/>
      <c r="E4023" s="222"/>
      <c r="F4023" s="222"/>
      <c r="G4023" s="222"/>
      <c r="H4023" s="222"/>
      <c r="I4023" s="222"/>
      <c r="J4023" s="222"/>
      <c r="K4023" s="222"/>
      <c r="L4023" s="222"/>
      <c r="M4023" s="752"/>
    </row>
    <row r="4024" spans="2:13" s="221" customFormat="1">
      <c r="B4024" s="222"/>
      <c r="C4024" s="222"/>
      <c r="D4024" s="222"/>
      <c r="E4024" s="222"/>
      <c r="F4024" s="222"/>
      <c r="G4024" s="222"/>
      <c r="H4024" s="222"/>
      <c r="I4024" s="222"/>
      <c r="J4024" s="222"/>
      <c r="K4024" s="222"/>
      <c r="L4024" s="222"/>
      <c r="M4024" s="752"/>
    </row>
    <row r="4025" spans="2:13" s="221" customFormat="1">
      <c r="B4025" s="222"/>
      <c r="C4025" s="222"/>
      <c r="D4025" s="222"/>
      <c r="E4025" s="222"/>
      <c r="F4025" s="222"/>
      <c r="G4025" s="222"/>
      <c r="H4025" s="222"/>
      <c r="I4025" s="222"/>
      <c r="J4025" s="222"/>
      <c r="K4025" s="222"/>
      <c r="L4025" s="222"/>
      <c r="M4025" s="752"/>
    </row>
    <row r="4026" spans="2:13" s="221" customFormat="1">
      <c r="B4026" s="222"/>
      <c r="C4026" s="222"/>
      <c r="D4026" s="222"/>
      <c r="E4026" s="222"/>
      <c r="F4026" s="222"/>
      <c r="G4026" s="222"/>
      <c r="H4026" s="222"/>
      <c r="I4026" s="222"/>
      <c r="J4026" s="222"/>
      <c r="K4026" s="222"/>
      <c r="L4026" s="222"/>
      <c r="M4026" s="752"/>
    </row>
    <row r="4027" spans="2:13" s="221" customFormat="1">
      <c r="B4027" s="222"/>
      <c r="C4027" s="222"/>
      <c r="D4027" s="222"/>
      <c r="E4027" s="222"/>
      <c r="F4027" s="222"/>
      <c r="G4027" s="222"/>
      <c r="H4027" s="222"/>
      <c r="I4027" s="222"/>
      <c r="J4027" s="222"/>
      <c r="K4027" s="222"/>
      <c r="L4027" s="222"/>
      <c r="M4027" s="752"/>
    </row>
    <row r="4028" spans="2:13" s="221" customFormat="1">
      <c r="B4028" s="222"/>
      <c r="C4028" s="222"/>
      <c r="D4028" s="222"/>
      <c r="E4028" s="222"/>
      <c r="F4028" s="222"/>
      <c r="G4028" s="222"/>
      <c r="H4028" s="222"/>
      <c r="I4028" s="222"/>
      <c r="J4028" s="222"/>
      <c r="K4028" s="222"/>
      <c r="L4028" s="222"/>
      <c r="M4028" s="752"/>
    </row>
    <row r="4029" spans="2:13" s="221" customFormat="1">
      <c r="B4029" s="222"/>
      <c r="C4029" s="222"/>
      <c r="D4029" s="222"/>
      <c r="E4029" s="222"/>
      <c r="F4029" s="222"/>
      <c r="G4029" s="222"/>
      <c r="H4029" s="222"/>
      <c r="I4029" s="222"/>
      <c r="J4029" s="222"/>
      <c r="K4029" s="222"/>
      <c r="L4029" s="222"/>
      <c r="M4029" s="752"/>
    </row>
    <row r="4030" spans="2:13" s="221" customFormat="1">
      <c r="B4030" s="222"/>
      <c r="C4030" s="222"/>
      <c r="D4030" s="222"/>
      <c r="E4030" s="222"/>
      <c r="F4030" s="222"/>
      <c r="G4030" s="222"/>
      <c r="H4030" s="222"/>
      <c r="I4030" s="222"/>
      <c r="J4030" s="222"/>
      <c r="K4030" s="222"/>
      <c r="L4030" s="222"/>
      <c r="M4030" s="752"/>
    </row>
    <row r="4031" spans="2:13" s="221" customFormat="1">
      <c r="B4031" s="222"/>
      <c r="C4031" s="222"/>
      <c r="D4031" s="222"/>
      <c r="E4031" s="222"/>
      <c r="F4031" s="222"/>
      <c r="G4031" s="222"/>
      <c r="H4031" s="222"/>
      <c r="I4031" s="222"/>
      <c r="J4031" s="222"/>
      <c r="K4031" s="222"/>
      <c r="L4031" s="222"/>
      <c r="M4031" s="752"/>
    </row>
    <row r="4032" spans="2:13" s="221" customFormat="1">
      <c r="B4032" s="222"/>
      <c r="C4032" s="222"/>
      <c r="D4032" s="222"/>
      <c r="E4032" s="222"/>
      <c r="F4032" s="222"/>
      <c r="G4032" s="222"/>
      <c r="H4032" s="222"/>
      <c r="I4032" s="222"/>
      <c r="J4032" s="222"/>
      <c r="K4032" s="222"/>
      <c r="L4032" s="222"/>
      <c r="M4032" s="752"/>
    </row>
    <row r="4033" spans="2:13" s="221" customFormat="1">
      <c r="B4033" s="222"/>
      <c r="C4033" s="222"/>
      <c r="D4033" s="222"/>
      <c r="E4033" s="222"/>
      <c r="F4033" s="222"/>
      <c r="G4033" s="222"/>
      <c r="H4033" s="222"/>
      <c r="I4033" s="222"/>
      <c r="J4033" s="222"/>
      <c r="K4033" s="222"/>
      <c r="L4033" s="222"/>
      <c r="M4033" s="752"/>
    </row>
    <row r="4034" spans="2:13" s="221" customFormat="1">
      <c r="B4034" s="222"/>
      <c r="C4034" s="222"/>
      <c r="D4034" s="222"/>
      <c r="E4034" s="222"/>
      <c r="F4034" s="222"/>
      <c r="G4034" s="222"/>
      <c r="H4034" s="222"/>
      <c r="I4034" s="222"/>
      <c r="J4034" s="222"/>
      <c r="K4034" s="222"/>
      <c r="L4034" s="222"/>
      <c r="M4034" s="752"/>
    </row>
    <row r="4035" spans="2:13" s="221" customFormat="1">
      <c r="B4035" s="222"/>
      <c r="C4035" s="222"/>
      <c r="D4035" s="222"/>
      <c r="E4035" s="222"/>
      <c r="F4035" s="222"/>
      <c r="G4035" s="222"/>
      <c r="H4035" s="222"/>
      <c r="I4035" s="222"/>
      <c r="J4035" s="222"/>
      <c r="K4035" s="222"/>
      <c r="L4035" s="222"/>
      <c r="M4035" s="752"/>
    </row>
    <row r="4036" spans="2:13" s="221" customFormat="1">
      <c r="B4036" s="222"/>
      <c r="C4036" s="222"/>
      <c r="D4036" s="222"/>
      <c r="E4036" s="222"/>
      <c r="F4036" s="222"/>
      <c r="G4036" s="222"/>
      <c r="H4036" s="222"/>
      <c r="I4036" s="222"/>
      <c r="J4036" s="222"/>
      <c r="K4036" s="222"/>
      <c r="L4036" s="222"/>
      <c r="M4036" s="752"/>
    </row>
    <row r="4037" spans="2:13" s="221" customFormat="1">
      <c r="B4037" s="222"/>
      <c r="C4037" s="222"/>
      <c r="D4037" s="222"/>
      <c r="E4037" s="222"/>
      <c r="F4037" s="222"/>
      <c r="G4037" s="222"/>
      <c r="H4037" s="222"/>
      <c r="I4037" s="222"/>
      <c r="J4037" s="222"/>
      <c r="K4037" s="222"/>
      <c r="L4037" s="222"/>
      <c r="M4037" s="752"/>
    </row>
    <row r="4038" spans="2:13" s="221" customFormat="1">
      <c r="B4038" s="222"/>
      <c r="C4038" s="222"/>
      <c r="D4038" s="222"/>
      <c r="E4038" s="222"/>
      <c r="F4038" s="222"/>
      <c r="G4038" s="222"/>
      <c r="H4038" s="222"/>
      <c r="I4038" s="222"/>
      <c r="J4038" s="222"/>
      <c r="K4038" s="222"/>
      <c r="L4038" s="222"/>
      <c r="M4038" s="752"/>
    </row>
    <row r="4039" spans="2:13" s="221" customFormat="1">
      <c r="B4039" s="222"/>
      <c r="C4039" s="222"/>
      <c r="D4039" s="222"/>
      <c r="E4039" s="222"/>
      <c r="F4039" s="222"/>
      <c r="G4039" s="222"/>
      <c r="H4039" s="222"/>
      <c r="I4039" s="222"/>
      <c r="J4039" s="222"/>
      <c r="K4039" s="222"/>
      <c r="L4039" s="222"/>
      <c r="M4039" s="752"/>
    </row>
    <row r="4040" spans="2:13" s="221" customFormat="1">
      <c r="B4040" s="222"/>
      <c r="C4040" s="222"/>
      <c r="D4040" s="222"/>
      <c r="E4040" s="222"/>
      <c r="F4040" s="222"/>
      <c r="G4040" s="222"/>
      <c r="H4040" s="222"/>
      <c r="I4040" s="222"/>
      <c r="J4040" s="222"/>
      <c r="K4040" s="222"/>
      <c r="L4040" s="222"/>
      <c r="M4040" s="752"/>
    </row>
    <row r="4041" spans="2:13" s="221" customFormat="1">
      <c r="B4041" s="222"/>
      <c r="C4041" s="222"/>
      <c r="D4041" s="222"/>
      <c r="E4041" s="222"/>
      <c r="F4041" s="222"/>
      <c r="G4041" s="222"/>
      <c r="H4041" s="222"/>
      <c r="I4041" s="222"/>
      <c r="J4041" s="222"/>
      <c r="K4041" s="222"/>
      <c r="L4041" s="222"/>
      <c r="M4041" s="752"/>
    </row>
    <row r="4042" spans="2:13" s="221" customFormat="1">
      <c r="B4042" s="222"/>
      <c r="C4042" s="222"/>
      <c r="D4042" s="222"/>
      <c r="E4042" s="222"/>
      <c r="F4042" s="222"/>
      <c r="G4042" s="222"/>
      <c r="H4042" s="222"/>
      <c r="I4042" s="222"/>
      <c r="J4042" s="222"/>
      <c r="K4042" s="222"/>
      <c r="L4042" s="222"/>
      <c r="M4042" s="752"/>
    </row>
    <row r="4043" spans="2:13" s="221" customFormat="1">
      <c r="B4043" s="222"/>
      <c r="C4043" s="222"/>
      <c r="D4043" s="222"/>
      <c r="E4043" s="222"/>
      <c r="F4043" s="222"/>
      <c r="G4043" s="222"/>
      <c r="H4043" s="222"/>
      <c r="I4043" s="222"/>
      <c r="J4043" s="222"/>
      <c r="K4043" s="222"/>
      <c r="L4043" s="222"/>
      <c r="M4043" s="752"/>
    </row>
    <row r="4044" spans="2:13" s="221" customFormat="1">
      <c r="B4044" s="222"/>
      <c r="C4044" s="222"/>
      <c r="D4044" s="222"/>
      <c r="E4044" s="222"/>
      <c r="F4044" s="222"/>
      <c r="G4044" s="222"/>
      <c r="H4044" s="222"/>
      <c r="I4044" s="222"/>
      <c r="J4044" s="222"/>
      <c r="K4044" s="222"/>
      <c r="L4044" s="222"/>
      <c r="M4044" s="752"/>
    </row>
    <row r="4045" spans="2:13" s="221" customFormat="1">
      <c r="B4045" s="222"/>
      <c r="C4045" s="222"/>
      <c r="D4045" s="222"/>
      <c r="E4045" s="222"/>
      <c r="F4045" s="222"/>
      <c r="G4045" s="222"/>
      <c r="H4045" s="222"/>
      <c r="I4045" s="222"/>
      <c r="J4045" s="222"/>
      <c r="K4045" s="222"/>
      <c r="L4045" s="222"/>
      <c r="M4045" s="752"/>
    </row>
    <row r="4046" spans="2:13" s="221" customFormat="1">
      <c r="B4046" s="222"/>
      <c r="C4046" s="222"/>
      <c r="D4046" s="222"/>
      <c r="E4046" s="222"/>
      <c r="F4046" s="222"/>
      <c r="G4046" s="222"/>
      <c r="H4046" s="222"/>
      <c r="I4046" s="222"/>
      <c r="J4046" s="222"/>
      <c r="K4046" s="222"/>
      <c r="L4046" s="222"/>
      <c r="M4046" s="752"/>
    </row>
    <row r="4047" spans="2:13" s="221" customFormat="1">
      <c r="B4047" s="222"/>
      <c r="C4047" s="222"/>
      <c r="D4047" s="222"/>
      <c r="E4047" s="222"/>
      <c r="F4047" s="222"/>
      <c r="G4047" s="222"/>
      <c r="H4047" s="222"/>
      <c r="I4047" s="222"/>
      <c r="J4047" s="222"/>
      <c r="K4047" s="222"/>
      <c r="L4047" s="222"/>
      <c r="M4047" s="752"/>
    </row>
    <row r="4048" spans="2:13" s="221" customFormat="1">
      <c r="B4048" s="222"/>
      <c r="C4048" s="222"/>
      <c r="D4048" s="222"/>
      <c r="E4048" s="222"/>
      <c r="F4048" s="222"/>
      <c r="G4048" s="222"/>
      <c r="H4048" s="222"/>
      <c r="I4048" s="222"/>
      <c r="J4048" s="222"/>
      <c r="K4048" s="222"/>
      <c r="L4048" s="222"/>
      <c r="M4048" s="752"/>
    </row>
    <row r="4049" spans="2:13" s="221" customFormat="1">
      <c r="B4049" s="222"/>
      <c r="C4049" s="222"/>
      <c r="D4049" s="222"/>
      <c r="E4049" s="222"/>
      <c r="F4049" s="222"/>
      <c r="G4049" s="222"/>
      <c r="H4049" s="222"/>
      <c r="I4049" s="222"/>
      <c r="J4049" s="222"/>
      <c r="K4049" s="222"/>
      <c r="L4049" s="222"/>
      <c r="M4049" s="752"/>
    </row>
    <row r="4050" spans="2:13" s="221" customFormat="1">
      <c r="B4050" s="222"/>
      <c r="C4050" s="222"/>
      <c r="D4050" s="222"/>
      <c r="E4050" s="222"/>
      <c r="F4050" s="222"/>
      <c r="G4050" s="222"/>
      <c r="H4050" s="222"/>
      <c r="I4050" s="222"/>
      <c r="J4050" s="222"/>
      <c r="K4050" s="222"/>
      <c r="L4050" s="222"/>
      <c r="M4050" s="752"/>
    </row>
    <row r="4051" spans="2:13" s="221" customFormat="1">
      <c r="B4051" s="222"/>
      <c r="C4051" s="222"/>
      <c r="D4051" s="222"/>
      <c r="E4051" s="222"/>
      <c r="F4051" s="222"/>
      <c r="G4051" s="222"/>
      <c r="H4051" s="222"/>
      <c r="I4051" s="222"/>
      <c r="J4051" s="222"/>
      <c r="K4051" s="222"/>
      <c r="L4051" s="222"/>
      <c r="M4051" s="752"/>
    </row>
    <row r="4052" spans="2:13" s="221" customFormat="1">
      <c r="B4052" s="222"/>
      <c r="C4052" s="222"/>
      <c r="D4052" s="222"/>
      <c r="E4052" s="222"/>
      <c r="F4052" s="222"/>
      <c r="G4052" s="222"/>
      <c r="H4052" s="222"/>
      <c r="I4052" s="222"/>
      <c r="J4052" s="222"/>
      <c r="K4052" s="222"/>
      <c r="L4052" s="222"/>
      <c r="M4052" s="752"/>
    </row>
    <row r="4053" spans="2:13" s="221" customFormat="1">
      <c r="B4053" s="222"/>
      <c r="C4053" s="222"/>
      <c r="D4053" s="222"/>
      <c r="E4053" s="222"/>
      <c r="F4053" s="222"/>
      <c r="G4053" s="222"/>
      <c r="H4053" s="222"/>
      <c r="I4053" s="222"/>
      <c r="J4053" s="222"/>
      <c r="K4053" s="222"/>
      <c r="L4053" s="222"/>
      <c r="M4053" s="752"/>
    </row>
    <row r="4054" spans="2:13" s="221" customFormat="1">
      <c r="B4054" s="222"/>
      <c r="C4054" s="222"/>
      <c r="D4054" s="222"/>
      <c r="E4054" s="222"/>
      <c r="F4054" s="222"/>
      <c r="G4054" s="222"/>
      <c r="H4054" s="222"/>
      <c r="I4054" s="222"/>
      <c r="J4054" s="222"/>
      <c r="K4054" s="222"/>
      <c r="L4054" s="222"/>
      <c r="M4054" s="752"/>
    </row>
    <row r="4055" spans="2:13" s="221" customFormat="1">
      <c r="B4055" s="222"/>
      <c r="C4055" s="222"/>
      <c r="D4055" s="222"/>
      <c r="E4055" s="222"/>
      <c r="F4055" s="222"/>
      <c r="G4055" s="222"/>
      <c r="H4055" s="222"/>
      <c r="I4055" s="222"/>
      <c r="J4055" s="222"/>
      <c r="K4055" s="222"/>
      <c r="L4055" s="222"/>
      <c r="M4055" s="752"/>
    </row>
    <row r="4056" spans="2:13" s="221" customFormat="1">
      <c r="B4056" s="222"/>
      <c r="C4056" s="222"/>
      <c r="D4056" s="222"/>
      <c r="E4056" s="222"/>
      <c r="F4056" s="222"/>
      <c r="G4056" s="222"/>
      <c r="H4056" s="222"/>
      <c r="I4056" s="222"/>
      <c r="J4056" s="222"/>
      <c r="K4056" s="222"/>
      <c r="L4056" s="222"/>
      <c r="M4056" s="752"/>
    </row>
    <row r="4057" spans="2:13" s="221" customFormat="1">
      <c r="B4057" s="222"/>
      <c r="C4057" s="222"/>
      <c r="D4057" s="222"/>
      <c r="E4057" s="222"/>
      <c r="F4057" s="222"/>
      <c r="G4057" s="222"/>
      <c r="H4057" s="222"/>
      <c r="I4057" s="222"/>
      <c r="J4057" s="222"/>
      <c r="K4057" s="222"/>
      <c r="L4057" s="222"/>
      <c r="M4057" s="752"/>
    </row>
    <row r="4058" spans="2:13" s="221" customFormat="1">
      <c r="B4058" s="222"/>
      <c r="C4058" s="222"/>
      <c r="D4058" s="222"/>
      <c r="E4058" s="222"/>
      <c r="F4058" s="222"/>
      <c r="G4058" s="222"/>
      <c r="H4058" s="222"/>
      <c r="I4058" s="222"/>
      <c r="J4058" s="222"/>
      <c r="K4058" s="222"/>
      <c r="L4058" s="222"/>
      <c r="M4058" s="752"/>
    </row>
    <row r="4059" spans="2:13" s="221" customFormat="1">
      <c r="B4059" s="222"/>
      <c r="C4059" s="222"/>
      <c r="D4059" s="222"/>
      <c r="E4059" s="222"/>
      <c r="F4059" s="222"/>
      <c r="G4059" s="222"/>
      <c r="H4059" s="222"/>
      <c r="I4059" s="222"/>
      <c r="J4059" s="222"/>
      <c r="K4059" s="222"/>
      <c r="L4059" s="222"/>
      <c r="M4059" s="752"/>
    </row>
    <row r="4060" spans="2:13" s="221" customFormat="1">
      <c r="B4060" s="222"/>
      <c r="C4060" s="222"/>
      <c r="D4060" s="222"/>
      <c r="E4060" s="222"/>
      <c r="F4060" s="222"/>
      <c r="G4060" s="222"/>
      <c r="H4060" s="222"/>
      <c r="I4060" s="222"/>
      <c r="J4060" s="222"/>
      <c r="K4060" s="222"/>
      <c r="L4060" s="222"/>
      <c r="M4060" s="752"/>
    </row>
    <row r="4061" spans="2:13" s="221" customFormat="1">
      <c r="B4061" s="222"/>
      <c r="C4061" s="222"/>
      <c r="D4061" s="222"/>
      <c r="E4061" s="222"/>
      <c r="F4061" s="222"/>
      <c r="G4061" s="222"/>
      <c r="H4061" s="222"/>
      <c r="I4061" s="222"/>
      <c r="J4061" s="222"/>
      <c r="K4061" s="222"/>
      <c r="L4061" s="222"/>
      <c r="M4061" s="752"/>
    </row>
    <row r="4062" spans="2:13" s="221" customFormat="1">
      <c r="B4062" s="222"/>
      <c r="C4062" s="222"/>
      <c r="D4062" s="222"/>
      <c r="E4062" s="222"/>
      <c r="F4062" s="222"/>
      <c r="G4062" s="222"/>
      <c r="H4062" s="222"/>
      <c r="I4062" s="222"/>
      <c r="J4062" s="222"/>
      <c r="K4062" s="222"/>
      <c r="L4062" s="222"/>
      <c r="M4062" s="752"/>
    </row>
    <row r="4063" spans="2:13" s="221" customFormat="1">
      <c r="B4063" s="222"/>
      <c r="C4063" s="222"/>
      <c r="D4063" s="222"/>
      <c r="E4063" s="222"/>
      <c r="F4063" s="222"/>
      <c r="G4063" s="222"/>
      <c r="H4063" s="222"/>
      <c r="I4063" s="222"/>
      <c r="J4063" s="222"/>
      <c r="K4063" s="222"/>
      <c r="L4063" s="222"/>
      <c r="M4063" s="752"/>
    </row>
    <row r="4064" spans="2:13" s="221" customFormat="1">
      <c r="B4064" s="222"/>
      <c r="C4064" s="222"/>
      <c r="D4064" s="222"/>
      <c r="E4064" s="222"/>
      <c r="F4064" s="222"/>
      <c r="G4064" s="222"/>
      <c r="H4064" s="222"/>
      <c r="I4064" s="222"/>
      <c r="J4064" s="222"/>
      <c r="K4064" s="222"/>
      <c r="L4064" s="222"/>
      <c r="M4064" s="752"/>
    </row>
    <row r="4065" spans="2:13" s="221" customFormat="1">
      <c r="B4065" s="222"/>
      <c r="C4065" s="222"/>
      <c r="D4065" s="222"/>
      <c r="E4065" s="222"/>
      <c r="F4065" s="222"/>
      <c r="G4065" s="222"/>
      <c r="H4065" s="222"/>
      <c r="I4065" s="222"/>
      <c r="J4065" s="222"/>
      <c r="K4065" s="222"/>
      <c r="L4065" s="222"/>
      <c r="M4065" s="752"/>
    </row>
    <row r="4066" spans="2:13" s="221" customFormat="1">
      <c r="B4066" s="222"/>
      <c r="C4066" s="222"/>
      <c r="D4066" s="222"/>
      <c r="E4066" s="222"/>
      <c r="F4066" s="222"/>
      <c r="G4066" s="222"/>
      <c r="H4066" s="222"/>
      <c r="I4066" s="222"/>
      <c r="J4066" s="222"/>
      <c r="K4066" s="222"/>
      <c r="L4066" s="222"/>
      <c r="M4066" s="752"/>
    </row>
    <row r="4067" spans="2:13" s="221" customFormat="1">
      <c r="B4067" s="222"/>
      <c r="C4067" s="222"/>
      <c r="D4067" s="222"/>
      <c r="E4067" s="222"/>
      <c r="F4067" s="222"/>
      <c r="G4067" s="222"/>
      <c r="H4067" s="222"/>
      <c r="I4067" s="222"/>
      <c r="J4067" s="222"/>
      <c r="K4067" s="222"/>
      <c r="L4067" s="222"/>
      <c r="M4067" s="752"/>
    </row>
    <row r="4068" spans="2:13" s="221" customFormat="1">
      <c r="B4068" s="222"/>
      <c r="C4068" s="222"/>
      <c r="D4068" s="222"/>
      <c r="E4068" s="222"/>
      <c r="F4068" s="222"/>
      <c r="G4068" s="222"/>
      <c r="H4068" s="222"/>
      <c r="I4068" s="222"/>
      <c r="J4068" s="222"/>
      <c r="K4068" s="222"/>
      <c r="L4068" s="222"/>
      <c r="M4068" s="752"/>
    </row>
    <row r="4069" spans="2:13" s="221" customFormat="1">
      <c r="B4069" s="222"/>
      <c r="C4069" s="222"/>
      <c r="D4069" s="222"/>
      <c r="E4069" s="222"/>
      <c r="F4069" s="222"/>
      <c r="G4069" s="222"/>
      <c r="H4069" s="222"/>
      <c r="I4069" s="222"/>
      <c r="J4069" s="222"/>
      <c r="K4069" s="222"/>
      <c r="L4069" s="222"/>
      <c r="M4069" s="752"/>
    </row>
    <row r="4070" spans="2:13" s="221" customFormat="1">
      <c r="B4070" s="222"/>
      <c r="C4070" s="222"/>
      <c r="D4070" s="222"/>
      <c r="E4070" s="222"/>
      <c r="F4070" s="222"/>
      <c r="G4070" s="222"/>
      <c r="H4070" s="222"/>
      <c r="I4070" s="222"/>
      <c r="J4070" s="222"/>
      <c r="K4070" s="222"/>
      <c r="L4070" s="222"/>
      <c r="M4070" s="752"/>
    </row>
    <row r="4071" spans="2:13" s="221" customFormat="1">
      <c r="B4071" s="222"/>
      <c r="C4071" s="222"/>
      <c r="D4071" s="222"/>
      <c r="E4071" s="222"/>
      <c r="F4071" s="222"/>
      <c r="G4071" s="222"/>
      <c r="H4071" s="222"/>
      <c r="I4071" s="222"/>
      <c r="J4071" s="222"/>
      <c r="K4071" s="222"/>
      <c r="L4071" s="222"/>
      <c r="M4071" s="752"/>
    </row>
    <row r="4072" spans="2:13" s="221" customFormat="1">
      <c r="B4072" s="222"/>
      <c r="C4072" s="222"/>
      <c r="D4072" s="222"/>
      <c r="E4072" s="222"/>
      <c r="F4072" s="222"/>
      <c r="G4072" s="222"/>
      <c r="H4072" s="222"/>
      <c r="I4072" s="222"/>
      <c r="J4072" s="222"/>
      <c r="K4072" s="222"/>
      <c r="L4072" s="222"/>
      <c r="M4072" s="752"/>
    </row>
    <row r="4073" spans="2:13" s="221" customFormat="1">
      <c r="B4073" s="222"/>
      <c r="C4073" s="222"/>
      <c r="D4073" s="222"/>
      <c r="E4073" s="222"/>
      <c r="F4073" s="222"/>
      <c r="G4073" s="222"/>
      <c r="H4073" s="222"/>
      <c r="I4073" s="222"/>
      <c r="J4073" s="222"/>
      <c r="K4073" s="222"/>
      <c r="L4073" s="222"/>
      <c r="M4073" s="752"/>
    </row>
    <row r="4074" spans="2:13" s="221" customFormat="1">
      <c r="B4074" s="222"/>
      <c r="C4074" s="222"/>
      <c r="D4074" s="222"/>
      <c r="E4074" s="222"/>
      <c r="F4074" s="222"/>
      <c r="G4074" s="222"/>
      <c r="H4074" s="222"/>
      <c r="I4074" s="222"/>
      <c r="J4074" s="222"/>
      <c r="K4074" s="222"/>
      <c r="L4074" s="222"/>
      <c r="M4074" s="752"/>
    </row>
    <row r="4075" spans="2:13" s="221" customFormat="1">
      <c r="B4075" s="222"/>
      <c r="C4075" s="222"/>
      <c r="D4075" s="222"/>
      <c r="E4075" s="222"/>
      <c r="F4075" s="222"/>
      <c r="G4075" s="222"/>
      <c r="H4075" s="222"/>
      <c r="I4075" s="222"/>
      <c r="J4075" s="222"/>
      <c r="K4075" s="222"/>
      <c r="L4075" s="222"/>
      <c r="M4075" s="752"/>
    </row>
    <row r="4076" spans="2:13" s="221" customFormat="1">
      <c r="B4076" s="222"/>
      <c r="C4076" s="222"/>
      <c r="D4076" s="222"/>
      <c r="E4076" s="222"/>
      <c r="F4076" s="222"/>
      <c r="G4076" s="222"/>
      <c r="H4076" s="222"/>
      <c r="I4076" s="222"/>
      <c r="J4076" s="222"/>
      <c r="K4076" s="222"/>
      <c r="L4076" s="222"/>
      <c r="M4076" s="752"/>
    </row>
    <row r="4077" spans="2:13" s="221" customFormat="1">
      <c r="B4077" s="222"/>
      <c r="C4077" s="222"/>
      <c r="D4077" s="222"/>
      <c r="E4077" s="222"/>
      <c r="F4077" s="222"/>
      <c r="G4077" s="222"/>
      <c r="H4077" s="222"/>
      <c r="I4077" s="222"/>
      <c r="J4077" s="222"/>
      <c r="K4077" s="222"/>
      <c r="L4077" s="222"/>
      <c r="M4077" s="752"/>
    </row>
    <row r="4078" spans="2:13" s="221" customFormat="1">
      <c r="B4078" s="222"/>
      <c r="C4078" s="222"/>
      <c r="D4078" s="222"/>
      <c r="E4078" s="222"/>
      <c r="F4078" s="222"/>
      <c r="G4078" s="222"/>
      <c r="H4078" s="222"/>
      <c r="I4078" s="222"/>
      <c r="J4078" s="222"/>
      <c r="K4078" s="222"/>
      <c r="L4078" s="222"/>
      <c r="M4078" s="752"/>
    </row>
    <row r="4079" spans="2:13" s="221" customFormat="1">
      <c r="B4079" s="222"/>
      <c r="C4079" s="222"/>
      <c r="D4079" s="222"/>
      <c r="E4079" s="222"/>
      <c r="F4079" s="222"/>
      <c r="G4079" s="222"/>
      <c r="H4079" s="222"/>
      <c r="I4079" s="222"/>
      <c r="J4079" s="222"/>
      <c r="K4079" s="222"/>
      <c r="L4079" s="222"/>
      <c r="M4079" s="752"/>
    </row>
    <row r="4080" spans="2:13" s="221" customFormat="1">
      <c r="B4080" s="222"/>
      <c r="C4080" s="222"/>
      <c r="D4080" s="222"/>
      <c r="E4080" s="222"/>
      <c r="F4080" s="222"/>
      <c r="G4080" s="222"/>
      <c r="H4080" s="222"/>
      <c r="I4080" s="222"/>
      <c r="J4080" s="222"/>
      <c r="K4080" s="222"/>
      <c r="L4080" s="222"/>
      <c r="M4080" s="752"/>
    </row>
    <row r="4081" spans="2:13" s="221" customFormat="1">
      <c r="B4081" s="222"/>
      <c r="C4081" s="222"/>
      <c r="D4081" s="222"/>
      <c r="E4081" s="222"/>
      <c r="F4081" s="222"/>
      <c r="G4081" s="222"/>
      <c r="H4081" s="222"/>
      <c r="I4081" s="222"/>
      <c r="J4081" s="222"/>
      <c r="K4081" s="222"/>
      <c r="L4081" s="222"/>
      <c r="M4081" s="752"/>
    </row>
    <row r="4082" spans="2:13" s="221" customFormat="1">
      <c r="B4082" s="222"/>
      <c r="C4082" s="222"/>
      <c r="D4082" s="222"/>
      <c r="E4082" s="222"/>
      <c r="F4082" s="222"/>
      <c r="G4082" s="222"/>
      <c r="H4082" s="222"/>
      <c r="I4082" s="222"/>
      <c r="J4082" s="222"/>
      <c r="K4082" s="222"/>
      <c r="L4082" s="222"/>
      <c r="M4082" s="752"/>
    </row>
    <row r="4083" spans="2:13" s="221" customFormat="1">
      <c r="B4083" s="222"/>
      <c r="C4083" s="222"/>
      <c r="D4083" s="222"/>
      <c r="E4083" s="222"/>
      <c r="F4083" s="222"/>
      <c r="G4083" s="222"/>
      <c r="H4083" s="222"/>
      <c r="I4083" s="222"/>
      <c r="J4083" s="222"/>
      <c r="K4083" s="222"/>
      <c r="L4083" s="222"/>
      <c r="M4083" s="752"/>
    </row>
    <row r="4084" spans="2:13" s="221" customFormat="1">
      <c r="B4084" s="222"/>
      <c r="C4084" s="222"/>
      <c r="D4084" s="222"/>
      <c r="E4084" s="222"/>
      <c r="F4084" s="222"/>
      <c r="G4084" s="222"/>
      <c r="H4084" s="222"/>
      <c r="I4084" s="222"/>
      <c r="J4084" s="222"/>
      <c r="K4084" s="222"/>
      <c r="L4084" s="222"/>
      <c r="M4084" s="752"/>
    </row>
    <row r="4085" spans="2:13" s="221" customFormat="1">
      <c r="B4085" s="222"/>
      <c r="C4085" s="222"/>
      <c r="D4085" s="222"/>
      <c r="E4085" s="222"/>
      <c r="F4085" s="222"/>
      <c r="G4085" s="222"/>
      <c r="H4085" s="222"/>
      <c r="I4085" s="222"/>
      <c r="J4085" s="222"/>
      <c r="K4085" s="222"/>
      <c r="L4085" s="222"/>
      <c r="M4085" s="752"/>
    </row>
    <row r="4086" spans="2:13" s="221" customFormat="1">
      <c r="B4086" s="222"/>
      <c r="C4086" s="222"/>
      <c r="D4086" s="222"/>
      <c r="E4086" s="222"/>
      <c r="F4086" s="222"/>
      <c r="G4086" s="222"/>
      <c r="H4086" s="222"/>
      <c r="I4086" s="222"/>
      <c r="J4086" s="222"/>
      <c r="K4086" s="222"/>
      <c r="L4086" s="222"/>
      <c r="M4086" s="752"/>
    </row>
    <row r="4087" spans="2:13" s="221" customFormat="1">
      <c r="B4087" s="222"/>
      <c r="C4087" s="222"/>
      <c r="D4087" s="222"/>
      <c r="E4087" s="222"/>
      <c r="F4087" s="222"/>
      <c r="G4087" s="222"/>
      <c r="H4087" s="222"/>
      <c r="I4087" s="222"/>
      <c r="J4087" s="222"/>
      <c r="K4087" s="222"/>
      <c r="L4087" s="222"/>
      <c r="M4087" s="752"/>
    </row>
    <row r="4088" spans="2:13" s="221" customFormat="1">
      <c r="B4088" s="222"/>
      <c r="C4088" s="222"/>
      <c r="D4088" s="222"/>
      <c r="E4088" s="222"/>
      <c r="F4088" s="222"/>
      <c r="G4088" s="222"/>
      <c r="H4088" s="222"/>
      <c r="I4088" s="222"/>
      <c r="J4088" s="222"/>
      <c r="K4088" s="222"/>
      <c r="L4088" s="222"/>
      <c r="M4088" s="752"/>
    </row>
    <row r="4089" spans="2:13" s="221" customFormat="1">
      <c r="B4089" s="222"/>
      <c r="C4089" s="222"/>
      <c r="D4089" s="222"/>
      <c r="E4089" s="222"/>
      <c r="F4089" s="222"/>
      <c r="G4089" s="222"/>
      <c r="H4089" s="222"/>
      <c r="I4089" s="222"/>
      <c r="J4089" s="222"/>
      <c r="K4089" s="222"/>
      <c r="L4089" s="222"/>
      <c r="M4089" s="752"/>
    </row>
    <row r="4090" spans="2:13" s="221" customFormat="1">
      <c r="B4090" s="222"/>
      <c r="C4090" s="222"/>
      <c r="D4090" s="222"/>
      <c r="E4090" s="222"/>
      <c r="F4090" s="222"/>
      <c r="G4090" s="222"/>
      <c r="H4090" s="222"/>
      <c r="I4090" s="222"/>
      <c r="J4090" s="222"/>
      <c r="K4090" s="222"/>
      <c r="L4090" s="222"/>
      <c r="M4090" s="752"/>
    </row>
    <row r="4091" spans="2:13" s="221" customFormat="1">
      <c r="B4091" s="222"/>
      <c r="C4091" s="222"/>
      <c r="D4091" s="222"/>
      <c r="E4091" s="222"/>
      <c r="F4091" s="222"/>
      <c r="G4091" s="222"/>
      <c r="H4091" s="222"/>
      <c r="I4091" s="222"/>
      <c r="J4091" s="222"/>
      <c r="K4091" s="222"/>
      <c r="L4091" s="222"/>
      <c r="M4091" s="752"/>
    </row>
    <row r="4092" spans="2:13" s="221" customFormat="1">
      <c r="B4092" s="222"/>
      <c r="C4092" s="222"/>
      <c r="D4092" s="222"/>
      <c r="E4092" s="222"/>
      <c r="F4092" s="222"/>
      <c r="G4092" s="222"/>
      <c r="H4092" s="222"/>
      <c r="I4092" s="222"/>
      <c r="J4092" s="222"/>
      <c r="K4092" s="222"/>
      <c r="L4092" s="222"/>
      <c r="M4092" s="752"/>
    </row>
    <row r="4093" spans="2:13" s="221" customFormat="1">
      <c r="B4093" s="222"/>
      <c r="C4093" s="222"/>
      <c r="D4093" s="222"/>
      <c r="E4093" s="222"/>
      <c r="F4093" s="222"/>
      <c r="G4093" s="222"/>
      <c r="H4093" s="222"/>
      <c r="I4093" s="222"/>
      <c r="J4093" s="222"/>
      <c r="K4093" s="222"/>
      <c r="L4093" s="222"/>
      <c r="M4093" s="752"/>
    </row>
    <row r="4094" spans="2:13" s="221" customFormat="1">
      <c r="B4094" s="222"/>
      <c r="C4094" s="222"/>
      <c r="D4094" s="222"/>
      <c r="E4094" s="222"/>
      <c r="F4094" s="222"/>
      <c r="G4094" s="222"/>
      <c r="H4094" s="222"/>
      <c r="I4094" s="222"/>
      <c r="J4094" s="222"/>
      <c r="K4094" s="222"/>
      <c r="L4094" s="222"/>
      <c r="M4094" s="752"/>
    </row>
    <row r="4095" spans="2:13" s="221" customFormat="1">
      <c r="B4095" s="222"/>
      <c r="C4095" s="222"/>
      <c r="D4095" s="222"/>
      <c r="E4095" s="222"/>
      <c r="F4095" s="222"/>
      <c r="G4095" s="222"/>
      <c r="H4095" s="222"/>
      <c r="I4095" s="222"/>
      <c r="J4095" s="222"/>
      <c r="K4095" s="222"/>
      <c r="L4095" s="222"/>
      <c r="M4095" s="752"/>
    </row>
    <row r="4096" spans="2:13" s="221" customFormat="1">
      <c r="B4096" s="222"/>
      <c r="C4096" s="222"/>
      <c r="D4096" s="222"/>
      <c r="E4096" s="222"/>
      <c r="F4096" s="222"/>
      <c r="G4096" s="222"/>
      <c r="H4096" s="222"/>
      <c r="I4096" s="222"/>
      <c r="J4096" s="222"/>
      <c r="K4096" s="222"/>
      <c r="L4096" s="222"/>
      <c r="M4096" s="752"/>
    </row>
    <row r="4097" spans="2:13" s="221" customFormat="1">
      <c r="B4097" s="222"/>
      <c r="C4097" s="222"/>
      <c r="D4097" s="222"/>
      <c r="E4097" s="222"/>
      <c r="F4097" s="222"/>
      <c r="G4097" s="222"/>
      <c r="H4097" s="222"/>
      <c r="I4097" s="222"/>
      <c r="J4097" s="222"/>
      <c r="K4097" s="222"/>
      <c r="L4097" s="222"/>
      <c r="M4097" s="752"/>
    </row>
    <row r="4098" spans="2:13" s="221" customFormat="1">
      <c r="B4098" s="222"/>
      <c r="C4098" s="222"/>
      <c r="D4098" s="222"/>
      <c r="E4098" s="222"/>
      <c r="F4098" s="222"/>
      <c r="G4098" s="222"/>
      <c r="H4098" s="222"/>
      <c r="I4098" s="222"/>
      <c r="J4098" s="222"/>
      <c r="K4098" s="222"/>
      <c r="L4098" s="222"/>
      <c r="M4098" s="752"/>
    </row>
    <row r="4099" spans="2:13" s="221" customFormat="1">
      <c r="B4099" s="222"/>
      <c r="C4099" s="222"/>
      <c r="D4099" s="222"/>
      <c r="E4099" s="222"/>
      <c r="F4099" s="222"/>
      <c r="G4099" s="222"/>
      <c r="H4099" s="222"/>
      <c r="I4099" s="222"/>
      <c r="J4099" s="222"/>
      <c r="K4099" s="222"/>
      <c r="L4099" s="222"/>
      <c r="M4099" s="752"/>
    </row>
    <row r="4100" spans="2:13" s="221" customFormat="1">
      <c r="B4100" s="222"/>
      <c r="C4100" s="222"/>
      <c r="D4100" s="222"/>
      <c r="E4100" s="222"/>
      <c r="F4100" s="222"/>
      <c r="G4100" s="222"/>
      <c r="H4100" s="222"/>
      <c r="I4100" s="222"/>
      <c r="J4100" s="222"/>
      <c r="K4100" s="222"/>
      <c r="L4100" s="222"/>
      <c r="M4100" s="752"/>
    </row>
    <row r="4101" spans="2:13" s="221" customFormat="1">
      <c r="B4101" s="222"/>
      <c r="C4101" s="222"/>
      <c r="D4101" s="222"/>
      <c r="E4101" s="222"/>
      <c r="F4101" s="222"/>
      <c r="G4101" s="222"/>
      <c r="H4101" s="222"/>
      <c r="I4101" s="222"/>
      <c r="J4101" s="222"/>
      <c r="K4101" s="222"/>
      <c r="L4101" s="222"/>
      <c r="M4101" s="752"/>
    </row>
    <row r="4102" spans="2:13" s="221" customFormat="1">
      <c r="B4102" s="222"/>
      <c r="C4102" s="222"/>
      <c r="D4102" s="222"/>
      <c r="E4102" s="222"/>
      <c r="F4102" s="222"/>
      <c r="G4102" s="222"/>
      <c r="H4102" s="222"/>
      <c r="I4102" s="222"/>
      <c r="J4102" s="222"/>
      <c r="K4102" s="222"/>
      <c r="L4102" s="222"/>
      <c r="M4102" s="752"/>
    </row>
    <row r="4103" spans="2:13" s="221" customFormat="1">
      <c r="B4103" s="222"/>
      <c r="C4103" s="222"/>
      <c r="D4103" s="222"/>
      <c r="E4103" s="222"/>
      <c r="F4103" s="222"/>
      <c r="G4103" s="222"/>
      <c r="H4103" s="222"/>
      <c r="I4103" s="222"/>
      <c r="J4103" s="222"/>
      <c r="K4103" s="222"/>
      <c r="L4103" s="222"/>
      <c r="M4103" s="752"/>
    </row>
    <row r="4104" spans="2:13" s="221" customFormat="1">
      <c r="B4104" s="222"/>
      <c r="C4104" s="222"/>
      <c r="D4104" s="222"/>
      <c r="E4104" s="222"/>
      <c r="F4104" s="222"/>
      <c r="G4104" s="222"/>
      <c r="H4104" s="222"/>
      <c r="I4104" s="222"/>
      <c r="J4104" s="222"/>
      <c r="K4104" s="222"/>
      <c r="L4104" s="222"/>
      <c r="M4104" s="752"/>
    </row>
    <row r="4105" spans="2:13" s="221" customFormat="1">
      <c r="B4105" s="222"/>
      <c r="C4105" s="222"/>
      <c r="D4105" s="222"/>
      <c r="E4105" s="222"/>
      <c r="F4105" s="222"/>
      <c r="G4105" s="222"/>
      <c r="H4105" s="222"/>
      <c r="I4105" s="222"/>
      <c r="J4105" s="222"/>
      <c r="K4105" s="222"/>
      <c r="L4105" s="222"/>
      <c r="M4105" s="752"/>
    </row>
    <row r="4106" spans="2:13" s="221" customFormat="1">
      <c r="B4106" s="222"/>
      <c r="C4106" s="222"/>
      <c r="D4106" s="222"/>
      <c r="E4106" s="222"/>
      <c r="F4106" s="222"/>
      <c r="G4106" s="222"/>
      <c r="H4106" s="222"/>
      <c r="I4106" s="222"/>
      <c r="J4106" s="222"/>
      <c r="K4106" s="222"/>
      <c r="L4106" s="222"/>
      <c r="M4106" s="752"/>
    </row>
    <row r="4107" spans="2:13" s="221" customFormat="1">
      <c r="B4107" s="222"/>
      <c r="C4107" s="222"/>
      <c r="D4107" s="222"/>
      <c r="E4107" s="222"/>
      <c r="F4107" s="222"/>
      <c r="G4107" s="222"/>
      <c r="H4107" s="222"/>
      <c r="I4107" s="222"/>
      <c r="J4107" s="222"/>
      <c r="K4107" s="222"/>
      <c r="L4107" s="222"/>
      <c r="M4107" s="752"/>
    </row>
    <row r="4108" spans="2:13" s="221" customFormat="1">
      <c r="B4108" s="222"/>
      <c r="C4108" s="222"/>
      <c r="D4108" s="222"/>
      <c r="E4108" s="222"/>
      <c r="F4108" s="222"/>
      <c r="G4108" s="222"/>
      <c r="H4108" s="222"/>
      <c r="I4108" s="222"/>
      <c r="J4108" s="222"/>
      <c r="K4108" s="222"/>
      <c r="L4108" s="222"/>
      <c r="M4108" s="752"/>
    </row>
    <row r="4109" spans="2:13" s="221" customFormat="1">
      <c r="B4109" s="222"/>
      <c r="C4109" s="222"/>
      <c r="D4109" s="222"/>
      <c r="E4109" s="222"/>
      <c r="F4109" s="222"/>
      <c r="G4109" s="222"/>
      <c r="H4109" s="222"/>
      <c r="I4109" s="222"/>
      <c r="J4109" s="222"/>
      <c r="K4109" s="222"/>
      <c r="L4109" s="222"/>
      <c r="M4109" s="752"/>
    </row>
    <row r="4110" spans="2:13" s="221" customFormat="1">
      <c r="B4110" s="222"/>
      <c r="C4110" s="222"/>
      <c r="D4110" s="222"/>
      <c r="E4110" s="222"/>
      <c r="F4110" s="222"/>
      <c r="G4110" s="222"/>
      <c r="H4110" s="222"/>
      <c r="I4110" s="222"/>
      <c r="J4110" s="222"/>
      <c r="K4110" s="222"/>
      <c r="L4110" s="222"/>
      <c r="M4110" s="752"/>
    </row>
    <row r="4111" spans="2:13" s="221" customFormat="1">
      <c r="B4111" s="222"/>
      <c r="C4111" s="222"/>
      <c r="D4111" s="222"/>
      <c r="E4111" s="222"/>
      <c r="F4111" s="222"/>
      <c r="G4111" s="222"/>
      <c r="H4111" s="222"/>
      <c r="I4111" s="222"/>
      <c r="J4111" s="222"/>
      <c r="K4111" s="222"/>
      <c r="L4111" s="222"/>
      <c r="M4111" s="752"/>
    </row>
    <row r="4112" spans="2:13" s="221" customFormat="1">
      <c r="B4112" s="222"/>
      <c r="C4112" s="222"/>
      <c r="D4112" s="222"/>
      <c r="E4112" s="222"/>
      <c r="F4112" s="222"/>
      <c r="G4112" s="222"/>
      <c r="H4112" s="222"/>
      <c r="I4112" s="222"/>
      <c r="J4112" s="222"/>
      <c r="K4112" s="222"/>
      <c r="L4112" s="222"/>
      <c r="M4112" s="752"/>
    </row>
    <row r="4113" spans="2:13" s="221" customFormat="1">
      <c r="B4113" s="222"/>
      <c r="C4113" s="222"/>
      <c r="D4113" s="222"/>
      <c r="E4113" s="222"/>
      <c r="F4113" s="222"/>
      <c r="G4113" s="222"/>
      <c r="H4113" s="222"/>
      <c r="I4113" s="222"/>
      <c r="J4113" s="222"/>
      <c r="K4113" s="222"/>
      <c r="L4113" s="222"/>
      <c r="M4113" s="752"/>
    </row>
    <row r="4114" spans="2:13" s="221" customFormat="1">
      <c r="B4114" s="222"/>
      <c r="C4114" s="222"/>
      <c r="D4114" s="222"/>
      <c r="E4114" s="222"/>
      <c r="F4114" s="222"/>
      <c r="G4114" s="222"/>
      <c r="H4114" s="222"/>
      <c r="I4114" s="222"/>
      <c r="J4114" s="222"/>
      <c r="K4114" s="222"/>
      <c r="L4114" s="222"/>
      <c r="M4114" s="752"/>
    </row>
    <row r="4115" spans="2:13" s="221" customFormat="1">
      <c r="B4115" s="222"/>
      <c r="C4115" s="222"/>
      <c r="D4115" s="222"/>
      <c r="E4115" s="222"/>
      <c r="F4115" s="222"/>
      <c r="G4115" s="222"/>
      <c r="H4115" s="222"/>
      <c r="I4115" s="222"/>
      <c r="J4115" s="222"/>
      <c r="K4115" s="222"/>
      <c r="L4115" s="222"/>
      <c r="M4115" s="752"/>
    </row>
    <row r="4116" spans="2:13" s="221" customFormat="1">
      <c r="B4116" s="222"/>
      <c r="C4116" s="222"/>
      <c r="D4116" s="222"/>
      <c r="E4116" s="222"/>
      <c r="F4116" s="222"/>
      <c r="G4116" s="222"/>
      <c r="H4116" s="222"/>
      <c r="I4116" s="222"/>
      <c r="J4116" s="222"/>
      <c r="K4116" s="222"/>
      <c r="L4116" s="222"/>
      <c r="M4116" s="752"/>
    </row>
    <row r="4117" spans="2:13" s="221" customFormat="1">
      <c r="B4117" s="222"/>
      <c r="C4117" s="222"/>
      <c r="D4117" s="222"/>
      <c r="E4117" s="222"/>
      <c r="F4117" s="222"/>
      <c r="G4117" s="222"/>
      <c r="H4117" s="222"/>
      <c r="I4117" s="222"/>
      <c r="J4117" s="222"/>
      <c r="K4117" s="222"/>
      <c r="L4117" s="222"/>
      <c r="M4117" s="752"/>
    </row>
    <row r="4118" spans="2:13" s="221" customFormat="1">
      <c r="B4118" s="222"/>
      <c r="C4118" s="222"/>
      <c r="D4118" s="222"/>
      <c r="E4118" s="222"/>
      <c r="F4118" s="222"/>
      <c r="G4118" s="222"/>
      <c r="H4118" s="222"/>
      <c r="I4118" s="222"/>
      <c r="J4118" s="222"/>
      <c r="K4118" s="222"/>
      <c r="L4118" s="222"/>
      <c r="M4118" s="752"/>
    </row>
    <row r="4119" spans="2:13" s="221" customFormat="1">
      <c r="B4119" s="222"/>
      <c r="C4119" s="222"/>
      <c r="D4119" s="222"/>
      <c r="E4119" s="222"/>
      <c r="F4119" s="222"/>
      <c r="G4119" s="222"/>
      <c r="H4119" s="222"/>
      <c r="I4119" s="222"/>
      <c r="J4119" s="222"/>
      <c r="K4119" s="222"/>
      <c r="L4119" s="222"/>
      <c r="M4119" s="752"/>
    </row>
    <row r="4120" spans="2:13" s="221" customFormat="1">
      <c r="B4120" s="222"/>
      <c r="C4120" s="222"/>
      <c r="D4120" s="222"/>
      <c r="E4120" s="222"/>
      <c r="F4120" s="222"/>
      <c r="G4120" s="222"/>
      <c r="H4120" s="222"/>
      <c r="I4120" s="222"/>
      <c r="J4120" s="222"/>
      <c r="K4120" s="222"/>
      <c r="L4120" s="222"/>
      <c r="M4120" s="752"/>
    </row>
    <row r="4121" spans="2:13" s="221" customFormat="1">
      <c r="B4121" s="222"/>
      <c r="C4121" s="222"/>
      <c r="D4121" s="222"/>
      <c r="E4121" s="222"/>
      <c r="F4121" s="222"/>
      <c r="G4121" s="222"/>
      <c r="H4121" s="222"/>
      <c r="I4121" s="222"/>
      <c r="J4121" s="222"/>
      <c r="K4121" s="222"/>
      <c r="L4121" s="222"/>
      <c r="M4121" s="752"/>
    </row>
    <row r="4122" spans="2:13" s="221" customFormat="1">
      <c r="B4122" s="222"/>
      <c r="C4122" s="222"/>
      <c r="D4122" s="222"/>
      <c r="E4122" s="222"/>
      <c r="F4122" s="222"/>
      <c r="G4122" s="222"/>
      <c r="H4122" s="222"/>
      <c r="I4122" s="222"/>
      <c r="J4122" s="222"/>
      <c r="K4122" s="222"/>
      <c r="L4122" s="222"/>
      <c r="M4122" s="752"/>
    </row>
    <row r="4123" spans="2:13" s="221" customFormat="1">
      <c r="B4123" s="222"/>
      <c r="C4123" s="222"/>
      <c r="D4123" s="222"/>
      <c r="E4123" s="222"/>
      <c r="F4123" s="222"/>
      <c r="G4123" s="222"/>
      <c r="H4123" s="222"/>
      <c r="I4123" s="222"/>
      <c r="J4123" s="222"/>
      <c r="K4123" s="222"/>
      <c r="L4123" s="222"/>
      <c r="M4123" s="752"/>
    </row>
    <row r="4124" spans="2:13" s="221" customFormat="1">
      <c r="B4124" s="222"/>
      <c r="C4124" s="222"/>
      <c r="D4124" s="222"/>
      <c r="E4124" s="222"/>
      <c r="F4124" s="222"/>
      <c r="G4124" s="222"/>
      <c r="H4124" s="222"/>
      <c r="I4124" s="222"/>
      <c r="J4124" s="222"/>
      <c r="K4124" s="222"/>
      <c r="L4124" s="222"/>
      <c r="M4124" s="752"/>
    </row>
    <row r="4125" spans="2:13" s="221" customFormat="1">
      <c r="B4125" s="222"/>
      <c r="C4125" s="222"/>
      <c r="D4125" s="222"/>
      <c r="E4125" s="222"/>
      <c r="F4125" s="222"/>
      <c r="G4125" s="222"/>
      <c r="H4125" s="222"/>
      <c r="I4125" s="222"/>
      <c r="J4125" s="222"/>
      <c r="K4125" s="222"/>
      <c r="L4125" s="222"/>
      <c r="M4125" s="752"/>
    </row>
    <row r="4126" spans="2:13" s="221" customFormat="1">
      <c r="B4126" s="222"/>
      <c r="C4126" s="222"/>
      <c r="D4126" s="222"/>
      <c r="E4126" s="222"/>
      <c r="F4126" s="222"/>
      <c r="G4126" s="222"/>
      <c r="H4126" s="222"/>
      <c r="I4126" s="222"/>
      <c r="J4126" s="222"/>
      <c r="K4126" s="222"/>
      <c r="L4126" s="222"/>
      <c r="M4126" s="752"/>
    </row>
    <row r="4127" spans="2:13" s="221" customFormat="1">
      <c r="B4127" s="222"/>
      <c r="C4127" s="222"/>
      <c r="D4127" s="222"/>
      <c r="E4127" s="222"/>
      <c r="F4127" s="222"/>
      <c r="G4127" s="222"/>
      <c r="H4127" s="222"/>
      <c r="I4127" s="222"/>
      <c r="J4127" s="222"/>
      <c r="K4127" s="222"/>
      <c r="L4127" s="222"/>
      <c r="M4127" s="752"/>
    </row>
    <row r="4128" spans="2:13" s="221" customFormat="1">
      <c r="B4128" s="222"/>
      <c r="C4128" s="222"/>
      <c r="D4128" s="222"/>
      <c r="E4128" s="222"/>
      <c r="F4128" s="222"/>
      <c r="G4128" s="222"/>
      <c r="H4128" s="222"/>
      <c r="I4128" s="222"/>
      <c r="J4128" s="222"/>
      <c r="K4128" s="222"/>
      <c r="L4128" s="222"/>
      <c r="M4128" s="752"/>
    </row>
    <row r="4129" spans="2:13" s="221" customFormat="1">
      <c r="B4129" s="222"/>
      <c r="C4129" s="222"/>
      <c r="D4129" s="222"/>
      <c r="E4129" s="222"/>
      <c r="F4129" s="222"/>
      <c r="G4129" s="222"/>
      <c r="H4129" s="222"/>
      <c r="I4129" s="222"/>
      <c r="J4129" s="222"/>
      <c r="K4129" s="222"/>
      <c r="L4129" s="222"/>
      <c r="M4129" s="752"/>
    </row>
    <row r="4130" spans="2:13" s="221" customFormat="1">
      <c r="B4130" s="222"/>
      <c r="C4130" s="222"/>
      <c r="D4130" s="222"/>
      <c r="E4130" s="222"/>
      <c r="F4130" s="222"/>
      <c r="G4130" s="222"/>
      <c r="H4130" s="222"/>
      <c r="I4130" s="222"/>
      <c r="J4130" s="222"/>
      <c r="K4130" s="222"/>
      <c r="L4130" s="222"/>
      <c r="M4130" s="752"/>
    </row>
    <row r="4131" spans="2:13" s="221" customFormat="1">
      <c r="B4131" s="222"/>
      <c r="C4131" s="222"/>
      <c r="D4131" s="222"/>
      <c r="E4131" s="222"/>
      <c r="F4131" s="222"/>
      <c r="G4131" s="222"/>
      <c r="H4131" s="222"/>
      <c r="I4131" s="222"/>
      <c r="J4131" s="222"/>
      <c r="K4131" s="222"/>
      <c r="L4131" s="222"/>
      <c r="M4131" s="752"/>
    </row>
    <row r="4132" spans="2:13" s="221" customFormat="1">
      <c r="B4132" s="222"/>
      <c r="C4132" s="222"/>
      <c r="D4132" s="222"/>
      <c r="E4132" s="222"/>
      <c r="F4132" s="222"/>
      <c r="G4132" s="222"/>
      <c r="H4132" s="222"/>
      <c r="I4132" s="222"/>
      <c r="J4132" s="222"/>
      <c r="K4132" s="222"/>
      <c r="L4132" s="222"/>
      <c r="M4132" s="752"/>
    </row>
    <row r="4133" spans="2:13" s="221" customFormat="1">
      <c r="B4133" s="222"/>
      <c r="C4133" s="222"/>
      <c r="D4133" s="222"/>
      <c r="E4133" s="222"/>
      <c r="F4133" s="222"/>
      <c r="G4133" s="222"/>
      <c r="H4133" s="222"/>
      <c r="I4133" s="222"/>
      <c r="J4133" s="222"/>
      <c r="K4133" s="222"/>
      <c r="L4133" s="222"/>
      <c r="M4133" s="752"/>
    </row>
    <row r="4134" spans="2:13" s="221" customFormat="1">
      <c r="B4134" s="222"/>
      <c r="C4134" s="222"/>
      <c r="D4134" s="222"/>
      <c r="E4134" s="222"/>
      <c r="F4134" s="222"/>
      <c r="G4134" s="222"/>
      <c r="H4134" s="222"/>
      <c r="I4134" s="222"/>
      <c r="J4134" s="222"/>
      <c r="K4134" s="222"/>
      <c r="L4134" s="222"/>
      <c r="M4134" s="752"/>
    </row>
    <row r="4135" spans="2:13" s="221" customFormat="1">
      <c r="B4135" s="222"/>
      <c r="C4135" s="222"/>
      <c r="D4135" s="222"/>
      <c r="E4135" s="222"/>
      <c r="F4135" s="222"/>
      <c r="G4135" s="222"/>
      <c r="H4135" s="222"/>
      <c r="I4135" s="222"/>
      <c r="J4135" s="222"/>
      <c r="K4135" s="222"/>
      <c r="L4135" s="222"/>
      <c r="M4135" s="752"/>
    </row>
    <row r="4136" spans="2:13" s="221" customFormat="1">
      <c r="B4136" s="222"/>
      <c r="C4136" s="222"/>
      <c r="D4136" s="222"/>
      <c r="E4136" s="222"/>
      <c r="F4136" s="222"/>
      <c r="G4136" s="222"/>
      <c r="H4136" s="222"/>
      <c r="I4136" s="222"/>
      <c r="J4136" s="222"/>
      <c r="K4136" s="222"/>
      <c r="L4136" s="222"/>
      <c r="M4136" s="752"/>
    </row>
    <row r="4137" spans="2:13" s="221" customFormat="1">
      <c r="B4137" s="222"/>
      <c r="C4137" s="222"/>
      <c r="D4137" s="222"/>
      <c r="E4137" s="222"/>
      <c r="F4137" s="222"/>
      <c r="G4137" s="222"/>
      <c r="H4137" s="222"/>
      <c r="I4137" s="222"/>
      <c r="J4137" s="222"/>
      <c r="K4137" s="222"/>
      <c r="L4137" s="222"/>
      <c r="M4137" s="752"/>
    </row>
    <row r="4138" spans="2:13" s="221" customFormat="1">
      <c r="B4138" s="222"/>
      <c r="C4138" s="222"/>
      <c r="D4138" s="222"/>
      <c r="E4138" s="222"/>
      <c r="F4138" s="222"/>
      <c r="G4138" s="222"/>
      <c r="H4138" s="222"/>
      <c r="I4138" s="222"/>
      <c r="J4138" s="222"/>
      <c r="K4138" s="222"/>
      <c r="L4138" s="222"/>
      <c r="M4138" s="752"/>
    </row>
    <row r="4139" spans="2:13" s="221" customFormat="1">
      <c r="B4139" s="222"/>
      <c r="C4139" s="222"/>
      <c r="D4139" s="222"/>
      <c r="E4139" s="222"/>
      <c r="F4139" s="222"/>
      <c r="G4139" s="222"/>
      <c r="H4139" s="222"/>
      <c r="I4139" s="222"/>
      <c r="J4139" s="222"/>
      <c r="K4139" s="222"/>
      <c r="L4139" s="222"/>
      <c r="M4139" s="752"/>
    </row>
    <row r="4140" spans="2:13" s="221" customFormat="1">
      <c r="B4140" s="222"/>
      <c r="C4140" s="222"/>
      <c r="D4140" s="222"/>
      <c r="E4140" s="222"/>
      <c r="F4140" s="222"/>
      <c r="G4140" s="222"/>
      <c r="H4140" s="222"/>
      <c r="I4140" s="222"/>
      <c r="J4140" s="222"/>
      <c r="K4140" s="222"/>
      <c r="L4140" s="222"/>
      <c r="M4140" s="752"/>
    </row>
    <row r="4141" spans="2:13" s="221" customFormat="1">
      <c r="B4141" s="222"/>
      <c r="C4141" s="222"/>
      <c r="D4141" s="222"/>
      <c r="E4141" s="222"/>
      <c r="F4141" s="222"/>
      <c r="G4141" s="222"/>
      <c r="H4141" s="222"/>
      <c r="I4141" s="222"/>
      <c r="J4141" s="222"/>
      <c r="K4141" s="222"/>
      <c r="L4141" s="222"/>
      <c r="M4141" s="752"/>
    </row>
    <row r="4142" spans="2:13" s="221" customFormat="1">
      <c r="B4142" s="222"/>
      <c r="C4142" s="222"/>
      <c r="D4142" s="222"/>
      <c r="E4142" s="222"/>
      <c r="F4142" s="222"/>
      <c r="G4142" s="222"/>
      <c r="H4142" s="222"/>
      <c r="I4142" s="222"/>
      <c r="J4142" s="222"/>
      <c r="K4142" s="222"/>
      <c r="L4142" s="222"/>
      <c r="M4142" s="752"/>
    </row>
    <row r="4143" spans="2:13" s="221" customFormat="1">
      <c r="B4143" s="222"/>
      <c r="C4143" s="222"/>
      <c r="D4143" s="222"/>
      <c r="E4143" s="222"/>
      <c r="F4143" s="222"/>
      <c r="G4143" s="222"/>
      <c r="H4143" s="222"/>
      <c r="I4143" s="222"/>
      <c r="J4143" s="222"/>
      <c r="K4143" s="222"/>
      <c r="L4143" s="222"/>
      <c r="M4143" s="752"/>
    </row>
    <row r="4144" spans="2:13" s="221" customFormat="1">
      <c r="B4144" s="222"/>
      <c r="C4144" s="222"/>
      <c r="D4144" s="222"/>
      <c r="E4144" s="222"/>
      <c r="F4144" s="222"/>
      <c r="G4144" s="222"/>
      <c r="H4144" s="222"/>
      <c r="I4144" s="222"/>
      <c r="J4144" s="222"/>
      <c r="K4144" s="222"/>
      <c r="L4144" s="222"/>
      <c r="M4144" s="752"/>
    </row>
    <row r="4145" spans="2:13" s="221" customFormat="1">
      <c r="B4145" s="222"/>
      <c r="C4145" s="222"/>
      <c r="D4145" s="222"/>
      <c r="E4145" s="222"/>
      <c r="F4145" s="222"/>
      <c r="G4145" s="222"/>
      <c r="H4145" s="222"/>
      <c r="I4145" s="222"/>
      <c r="J4145" s="222"/>
      <c r="K4145" s="222"/>
      <c r="L4145" s="222"/>
      <c r="M4145" s="752"/>
    </row>
    <row r="4146" spans="2:13" s="221" customFormat="1">
      <c r="B4146" s="222"/>
      <c r="C4146" s="222"/>
      <c r="D4146" s="222"/>
      <c r="E4146" s="222"/>
      <c r="F4146" s="222"/>
      <c r="G4146" s="222"/>
      <c r="H4146" s="222"/>
      <c r="I4146" s="222"/>
      <c r="J4146" s="222"/>
      <c r="K4146" s="222"/>
      <c r="L4146" s="222"/>
      <c r="M4146" s="752"/>
    </row>
    <row r="4147" spans="2:13" s="221" customFormat="1">
      <c r="B4147" s="222"/>
      <c r="C4147" s="222"/>
      <c r="D4147" s="222"/>
      <c r="E4147" s="222"/>
      <c r="F4147" s="222"/>
      <c r="G4147" s="222"/>
      <c r="H4147" s="222"/>
      <c r="I4147" s="222"/>
      <c r="J4147" s="222"/>
      <c r="K4147" s="222"/>
      <c r="L4147" s="222"/>
      <c r="M4147" s="752"/>
    </row>
    <row r="4148" spans="2:13" s="221" customFormat="1">
      <c r="B4148" s="222"/>
      <c r="C4148" s="222"/>
      <c r="D4148" s="222"/>
      <c r="E4148" s="222"/>
      <c r="F4148" s="222"/>
      <c r="G4148" s="222"/>
      <c r="H4148" s="222"/>
      <c r="I4148" s="222"/>
      <c r="J4148" s="222"/>
      <c r="K4148" s="222"/>
      <c r="L4148" s="222"/>
      <c r="M4148" s="752"/>
    </row>
    <row r="4149" spans="2:13" s="221" customFormat="1">
      <c r="B4149" s="222"/>
      <c r="C4149" s="222"/>
      <c r="D4149" s="222"/>
      <c r="E4149" s="222"/>
      <c r="F4149" s="222"/>
      <c r="G4149" s="222"/>
      <c r="H4149" s="222"/>
      <c r="I4149" s="222"/>
      <c r="J4149" s="222"/>
      <c r="K4149" s="222"/>
      <c r="L4149" s="222"/>
      <c r="M4149" s="752"/>
    </row>
    <row r="4150" spans="2:13" s="221" customFormat="1">
      <c r="B4150" s="222"/>
      <c r="C4150" s="222"/>
      <c r="D4150" s="222"/>
      <c r="E4150" s="222"/>
      <c r="F4150" s="222"/>
      <c r="G4150" s="222"/>
      <c r="H4150" s="222"/>
      <c r="I4150" s="222"/>
      <c r="J4150" s="222"/>
      <c r="K4150" s="222"/>
      <c r="L4150" s="222"/>
      <c r="M4150" s="752"/>
    </row>
    <row r="4151" spans="2:13" s="221" customFormat="1">
      <c r="B4151" s="222"/>
      <c r="C4151" s="222"/>
      <c r="D4151" s="222"/>
      <c r="E4151" s="222"/>
      <c r="F4151" s="222"/>
      <c r="G4151" s="222"/>
      <c r="H4151" s="222"/>
      <c r="I4151" s="222"/>
      <c r="J4151" s="222"/>
      <c r="K4151" s="222"/>
      <c r="L4151" s="222"/>
      <c r="M4151" s="752"/>
    </row>
    <row r="4152" spans="2:13" s="221" customFormat="1">
      <c r="B4152" s="222"/>
      <c r="C4152" s="222"/>
      <c r="D4152" s="222"/>
      <c r="E4152" s="222"/>
      <c r="F4152" s="222"/>
      <c r="G4152" s="222"/>
      <c r="H4152" s="222"/>
      <c r="I4152" s="222"/>
      <c r="J4152" s="222"/>
      <c r="K4152" s="222"/>
      <c r="L4152" s="222"/>
      <c r="M4152" s="752"/>
    </row>
    <row r="4153" spans="2:13" s="221" customFormat="1">
      <c r="B4153" s="222"/>
      <c r="C4153" s="222"/>
      <c r="D4153" s="222"/>
      <c r="E4153" s="222"/>
      <c r="F4153" s="222"/>
      <c r="G4153" s="222"/>
      <c r="H4153" s="222"/>
      <c r="I4153" s="222"/>
      <c r="J4153" s="222"/>
      <c r="K4153" s="222"/>
      <c r="L4153" s="222"/>
      <c r="M4153" s="752"/>
    </row>
    <row r="4154" spans="2:13" s="221" customFormat="1">
      <c r="B4154" s="222"/>
      <c r="C4154" s="222"/>
      <c r="D4154" s="222"/>
      <c r="E4154" s="222"/>
      <c r="F4154" s="222"/>
      <c r="G4154" s="222"/>
      <c r="H4154" s="222"/>
      <c r="I4154" s="222"/>
      <c r="J4154" s="222"/>
      <c r="K4154" s="222"/>
      <c r="L4154" s="222"/>
      <c r="M4154" s="752"/>
    </row>
    <row r="4155" spans="2:13" s="221" customFormat="1">
      <c r="B4155" s="222"/>
      <c r="C4155" s="222"/>
      <c r="D4155" s="222"/>
      <c r="E4155" s="222"/>
      <c r="F4155" s="222"/>
      <c r="G4155" s="222"/>
      <c r="H4155" s="222"/>
      <c r="I4155" s="222"/>
      <c r="J4155" s="222"/>
      <c r="K4155" s="222"/>
      <c r="L4155" s="222"/>
      <c r="M4155" s="752"/>
    </row>
    <row r="4156" spans="2:13" s="221" customFormat="1">
      <c r="B4156" s="222"/>
      <c r="C4156" s="222"/>
      <c r="D4156" s="222"/>
      <c r="E4156" s="222"/>
      <c r="F4156" s="222"/>
      <c r="G4156" s="222"/>
      <c r="H4156" s="222"/>
      <c r="I4156" s="222"/>
      <c r="J4156" s="222"/>
      <c r="K4156" s="222"/>
      <c r="L4156" s="222"/>
      <c r="M4156" s="752"/>
    </row>
    <row r="4157" spans="2:13" s="221" customFormat="1">
      <c r="B4157" s="222"/>
      <c r="C4157" s="222"/>
      <c r="D4157" s="222"/>
      <c r="E4157" s="222"/>
      <c r="F4157" s="222"/>
      <c r="G4157" s="222"/>
      <c r="H4157" s="222"/>
      <c r="I4157" s="222"/>
      <c r="J4157" s="222"/>
      <c r="K4157" s="222"/>
      <c r="L4157" s="222"/>
      <c r="M4157" s="752"/>
    </row>
    <row r="4158" spans="2:13" s="221" customFormat="1">
      <c r="B4158" s="222"/>
      <c r="C4158" s="222"/>
      <c r="D4158" s="222"/>
      <c r="E4158" s="222"/>
      <c r="F4158" s="222"/>
      <c r="G4158" s="222"/>
      <c r="H4158" s="222"/>
      <c r="I4158" s="222"/>
      <c r="J4158" s="222"/>
      <c r="K4158" s="222"/>
      <c r="L4158" s="222"/>
      <c r="M4158" s="752"/>
    </row>
    <row r="4159" spans="2:13" s="221" customFormat="1">
      <c r="B4159" s="222"/>
      <c r="C4159" s="222"/>
      <c r="D4159" s="222"/>
      <c r="E4159" s="222"/>
      <c r="F4159" s="222"/>
      <c r="G4159" s="222"/>
      <c r="H4159" s="222"/>
      <c r="I4159" s="222"/>
      <c r="J4159" s="222"/>
      <c r="K4159" s="222"/>
      <c r="L4159" s="222"/>
      <c r="M4159" s="752"/>
    </row>
    <row r="4160" spans="2:13" s="221" customFormat="1">
      <c r="B4160" s="222"/>
      <c r="C4160" s="222"/>
      <c r="D4160" s="222"/>
      <c r="E4160" s="222"/>
      <c r="F4160" s="222"/>
      <c r="G4160" s="222"/>
      <c r="H4160" s="222"/>
      <c r="I4160" s="222"/>
      <c r="J4160" s="222"/>
      <c r="K4160" s="222"/>
      <c r="L4160" s="222"/>
      <c r="M4160" s="752"/>
    </row>
    <row r="4161" spans="2:13" s="221" customFormat="1">
      <c r="B4161" s="222"/>
      <c r="C4161" s="222"/>
      <c r="D4161" s="222"/>
      <c r="E4161" s="222"/>
      <c r="F4161" s="222"/>
      <c r="G4161" s="222"/>
      <c r="H4161" s="222"/>
      <c r="I4161" s="222"/>
      <c r="J4161" s="222"/>
      <c r="K4161" s="222"/>
      <c r="L4161" s="222"/>
      <c r="M4161" s="752"/>
    </row>
    <row r="4162" spans="2:13" s="221" customFormat="1">
      <c r="B4162" s="222"/>
      <c r="C4162" s="222"/>
      <c r="D4162" s="222"/>
      <c r="E4162" s="222"/>
      <c r="F4162" s="222"/>
      <c r="G4162" s="222"/>
      <c r="H4162" s="222"/>
      <c r="I4162" s="222"/>
      <c r="J4162" s="222"/>
      <c r="K4162" s="222"/>
      <c r="L4162" s="222"/>
      <c r="M4162" s="752"/>
    </row>
    <row r="4163" spans="2:13" s="221" customFormat="1">
      <c r="B4163" s="222"/>
      <c r="C4163" s="222"/>
      <c r="D4163" s="222"/>
      <c r="E4163" s="222"/>
      <c r="F4163" s="222"/>
      <c r="G4163" s="222"/>
      <c r="H4163" s="222"/>
      <c r="I4163" s="222"/>
      <c r="J4163" s="222"/>
      <c r="K4163" s="222"/>
      <c r="L4163" s="222"/>
      <c r="M4163" s="752"/>
    </row>
    <row r="4164" spans="2:13" s="221" customFormat="1">
      <c r="B4164" s="222"/>
      <c r="C4164" s="222"/>
      <c r="D4164" s="222"/>
      <c r="E4164" s="222"/>
      <c r="F4164" s="222"/>
      <c r="G4164" s="222"/>
      <c r="H4164" s="222"/>
      <c r="I4164" s="222"/>
      <c r="J4164" s="222"/>
      <c r="K4164" s="222"/>
      <c r="L4164" s="222"/>
      <c r="M4164" s="752"/>
    </row>
    <row r="4165" spans="2:13" s="221" customFormat="1">
      <c r="B4165" s="222"/>
      <c r="C4165" s="222"/>
      <c r="D4165" s="222"/>
      <c r="E4165" s="222"/>
      <c r="F4165" s="222"/>
      <c r="G4165" s="222"/>
      <c r="H4165" s="222"/>
      <c r="I4165" s="222"/>
      <c r="J4165" s="222"/>
      <c r="K4165" s="222"/>
      <c r="L4165" s="222"/>
      <c r="M4165" s="752"/>
    </row>
    <row r="4166" spans="2:13" s="221" customFormat="1">
      <c r="B4166" s="222"/>
      <c r="C4166" s="222"/>
      <c r="D4166" s="222"/>
      <c r="E4166" s="222"/>
      <c r="F4166" s="222"/>
      <c r="G4166" s="222"/>
      <c r="H4166" s="222"/>
      <c r="I4166" s="222"/>
      <c r="J4166" s="222"/>
      <c r="K4166" s="222"/>
      <c r="L4166" s="222"/>
      <c r="M4166" s="752"/>
    </row>
    <row r="4167" spans="2:13" s="221" customFormat="1">
      <c r="B4167" s="222"/>
      <c r="C4167" s="222"/>
      <c r="D4167" s="222"/>
      <c r="E4167" s="222"/>
      <c r="F4167" s="222"/>
      <c r="G4167" s="222"/>
      <c r="H4167" s="222"/>
      <c r="I4167" s="222"/>
      <c r="J4167" s="222"/>
      <c r="K4167" s="222"/>
      <c r="L4167" s="222"/>
      <c r="M4167" s="752"/>
    </row>
    <row r="4168" spans="2:13" s="221" customFormat="1">
      <c r="B4168" s="222"/>
      <c r="C4168" s="222"/>
      <c r="D4168" s="222"/>
      <c r="E4168" s="222"/>
      <c r="F4168" s="222"/>
      <c r="G4168" s="222"/>
      <c r="H4168" s="222"/>
      <c r="I4168" s="222"/>
      <c r="J4168" s="222"/>
      <c r="K4168" s="222"/>
      <c r="L4168" s="222"/>
      <c r="M4168" s="752"/>
    </row>
    <row r="4169" spans="2:13" s="221" customFormat="1">
      <c r="B4169" s="222"/>
      <c r="C4169" s="222"/>
      <c r="D4169" s="222"/>
      <c r="E4169" s="222"/>
      <c r="F4169" s="222"/>
      <c r="G4169" s="222"/>
      <c r="H4169" s="222"/>
      <c r="I4169" s="222"/>
      <c r="J4169" s="222"/>
      <c r="K4169" s="222"/>
      <c r="L4169" s="222"/>
      <c r="M4169" s="752"/>
    </row>
    <row r="4170" spans="2:13" s="221" customFormat="1">
      <c r="B4170" s="222"/>
      <c r="C4170" s="222"/>
      <c r="D4170" s="222"/>
      <c r="E4170" s="222"/>
      <c r="F4170" s="222"/>
      <c r="G4170" s="222"/>
      <c r="H4170" s="222"/>
      <c r="I4170" s="222"/>
      <c r="J4170" s="222"/>
      <c r="K4170" s="222"/>
      <c r="L4170" s="222"/>
      <c r="M4170" s="752"/>
    </row>
    <row r="4171" spans="2:13" s="221" customFormat="1">
      <c r="B4171" s="222"/>
      <c r="C4171" s="222"/>
      <c r="D4171" s="222"/>
      <c r="E4171" s="222"/>
      <c r="F4171" s="222"/>
      <c r="G4171" s="222"/>
      <c r="H4171" s="222"/>
      <c r="I4171" s="222"/>
      <c r="J4171" s="222"/>
      <c r="K4171" s="222"/>
      <c r="L4171" s="222"/>
      <c r="M4171" s="752"/>
    </row>
    <row r="4172" spans="2:13" s="221" customFormat="1">
      <c r="B4172" s="222"/>
      <c r="C4172" s="222"/>
      <c r="D4172" s="222"/>
      <c r="E4172" s="222"/>
      <c r="F4172" s="222"/>
      <c r="G4172" s="222"/>
      <c r="H4172" s="222"/>
      <c r="I4172" s="222"/>
      <c r="J4172" s="222"/>
      <c r="K4172" s="222"/>
      <c r="L4172" s="222"/>
      <c r="M4172" s="752"/>
    </row>
    <row r="4173" spans="2:13" s="221" customFormat="1">
      <c r="B4173" s="222"/>
      <c r="C4173" s="222"/>
      <c r="D4173" s="222"/>
      <c r="E4173" s="222"/>
      <c r="F4173" s="222"/>
      <c r="G4173" s="222"/>
      <c r="H4173" s="222"/>
      <c r="I4173" s="222"/>
      <c r="J4173" s="222"/>
      <c r="K4173" s="222"/>
      <c r="L4173" s="222"/>
      <c r="M4173" s="752"/>
    </row>
    <row r="4174" spans="2:13" s="221" customFormat="1">
      <c r="B4174" s="222"/>
      <c r="C4174" s="222"/>
      <c r="D4174" s="222"/>
      <c r="E4174" s="222"/>
      <c r="F4174" s="222"/>
      <c r="G4174" s="222"/>
      <c r="H4174" s="222"/>
      <c r="I4174" s="222"/>
      <c r="J4174" s="222"/>
      <c r="K4174" s="222"/>
      <c r="L4174" s="222"/>
      <c r="M4174" s="752"/>
    </row>
    <row r="4175" spans="2:13" s="221" customFormat="1">
      <c r="B4175" s="222"/>
      <c r="C4175" s="222"/>
      <c r="D4175" s="222"/>
      <c r="E4175" s="222"/>
      <c r="F4175" s="222"/>
      <c r="G4175" s="222"/>
      <c r="H4175" s="222"/>
      <c r="I4175" s="222"/>
      <c r="J4175" s="222"/>
      <c r="K4175" s="222"/>
      <c r="L4175" s="222"/>
      <c r="M4175" s="752"/>
    </row>
    <row r="4176" spans="2:13" s="221" customFormat="1">
      <c r="B4176" s="222"/>
      <c r="C4176" s="222"/>
      <c r="D4176" s="222"/>
      <c r="E4176" s="222"/>
      <c r="F4176" s="222"/>
      <c r="G4176" s="222"/>
      <c r="H4176" s="222"/>
      <c r="I4176" s="222"/>
      <c r="J4176" s="222"/>
      <c r="K4176" s="222"/>
      <c r="L4176" s="222"/>
      <c r="M4176" s="752"/>
    </row>
    <row r="4177" spans="2:13" s="221" customFormat="1">
      <c r="B4177" s="222"/>
      <c r="C4177" s="222"/>
      <c r="D4177" s="222"/>
      <c r="E4177" s="222"/>
      <c r="F4177" s="222"/>
      <c r="G4177" s="222"/>
      <c r="H4177" s="222"/>
      <c r="I4177" s="222"/>
      <c r="J4177" s="222"/>
      <c r="K4177" s="222"/>
      <c r="L4177" s="222"/>
      <c r="M4177" s="752"/>
    </row>
    <row r="4178" spans="2:13" s="221" customFormat="1">
      <c r="B4178" s="222"/>
      <c r="C4178" s="222"/>
      <c r="D4178" s="222"/>
      <c r="E4178" s="222"/>
      <c r="F4178" s="222"/>
      <c r="G4178" s="222"/>
      <c r="H4178" s="222"/>
      <c r="I4178" s="222"/>
      <c r="J4178" s="222"/>
      <c r="K4178" s="222"/>
      <c r="L4178" s="222"/>
      <c r="M4178" s="752"/>
    </row>
    <row r="4179" spans="2:13" s="221" customFormat="1">
      <c r="B4179" s="222"/>
      <c r="C4179" s="222"/>
      <c r="D4179" s="222"/>
      <c r="E4179" s="222"/>
      <c r="F4179" s="222"/>
      <c r="G4179" s="222"/>
      <c r="H4179" s="222"/>
      <c r="I4179" s="222"/>
      <c r="J4179" s="222"/>
      <c r="K4179" s="222"/>
      <c r="L4179" s="222"/>
      <c r="M4179" s="752"/>
    </row>
    <row r="4180" spans="2:13" s="221" customFormat="1">
      <c r="B4180" s="222"/>
      <c r="C4180" s="222"/>
      <c r="D4180" s="222"/>
      <c r="E4180" s="222"/>
      <c r="F4180" s="222"/>
      <c r="G4180" s="222"/>
      <c r="H4180" s="222"/>
      <c r="I4180" s="222"/>
      <c r="J4180" s="222"/>
      <c r="K4180" s="222"/>
      <c r="L4180" s="222"/>
      <c r="M4180" s="752"/>
    </row>
    <row r="4181" spans="2:13" s="221" customFormat="1">
      <c r="B4181" s="222"/>
      <c r="C4181" s="222"/>
      <c r="D4181" s="222"/>
      <c r="E4181" s="222"/>
      <c r="F4181" s="222"/>
      <c r="G4181" s="222"/>
      <c r="H4181" s="222"/>
      <c r="I4181" s="222"/>
      <c r="J4181" s="222"/>
      <c r="K4181" s="222"/>
      <c r="L4181" s="222"/>
      <c r="M4181" s="752"/>
    </row>
    <row r="4182" spans="2:13" s="221" customFormat="1">
      <c r="B4182" s="222"/>
      <c r="C4182" s="222"/>
      <c r="D4182" s="222"/>
      <c r="E4182" s="222"/>
      <c r="F4182" s="222"/>
      <c r="G4182" s="222"/>
      <c r="H4182" s="222"/>
      <c r="I4182" s="222"/>
      <c r="J4182" s="222"/>
      <c r="K4182" s="222"/>
      <c r="L4182" s="222"/>
      <c r="M4182" s="752"/>
    </row>
    <row r="4183" spans="2:13" s="221" customFormat="1">
      <c r="B4183" s="222"/>
      <c r="C4183" s="222"/>
      <c r="D4183" s="222"/>
      <c r="E4183" s="222"/>
      <c r="F4183" s="222"/>
      <c r="G4183" s="222"/>
      <c r="H4183" s="222"/>
      <c r="I4183" s="222"/>
      <c r="J4183" s="222"/>
      <c r="K4183" s="222"/>
      <c r="L4183" s="222"/>
      <c r="M4183" s="752"/>
    </row>
    <row r="4184" spans="2:13" s="221" customFormat="1">
      <c r="B4184" s="222"/>
      <c r="C4184" s="222"/>
      <c r="D4184" s="222"/>
      <c r="E4184" s="222"/>
      <c r="F4184" s="222"/>
      <c r="G4184" s="222"/>
      <c r="H4184" s="222"/>
      <c r="I4184" s="222"/>
      <c r="J4184" s="222"/>
      <c r="K4184" s="222"/>
      <c r="L4184" s="222"/>
      <c r="M4184" s="752"/>
    </row>
    <row r="4185" spans="2:13" s="221" customFormat="1">
      <c r="B4185" s="222"/>
      <c r="C4185" s="222"/>
      <c r="D4185" s="222"/>
      <c r="E4185" s="222"/>
      <c r="F4185" s="222"/>
      <c r="G4185" s="222"/>
      <c r="H4185" s="222"/>
      <c r="I4185" s="222"/>
      <c r="J4185" s="222"/>
      <c r="K4185" s="222"/>
      <c r="L4185" s="222"/>
      <c r="M4185" s="752"/>
    </row>
    <row r="4186" spans="2:13" s="221" customFormat="1">
      <c r="B4186" s="222"/>
      <c r="C4186" s="222"/>
      <c r="D4186" s="222"/>
      <c r="E4186" s="222"/>
      <c r="F4186" s="222"/>
      <c r="G4186" s="222"/>
      <c r="H4186" s="222"/>
      <c r="I4186" s="222"/>
      <c r="J4186" s="222"/>
      <c r="K4186" s="222"/>
      <c r="L4186" s="222"/>
      <c r="M4186" s="752"/>
    </row>
    <row r="4187" spans="2:13" s="221" customFormat="1">
      <c r="B4187" s="222"/>
      <c r="C4187" s="222"/>
      <c r="D4187" s="222"/>
      <c r="E4187" s="222"/>
      <c r="F4187" s="222"/>
      <c r="G4187" s="222"/>
      <c r="H4187" s="222"/>
      <c r="I4187" s="222"/>
      <c r="J4187" s="222"/>
      <c r="K4187" s="222"/>
      <c r="L4187" s="222"/>
      <c r="M4187" s="752"/>
    </row>
    <row r="4188" spans="2:13" s="221" customFormat="1">
      <c r="B4188" s="222"/>
      <c r="C4188" s="222"/>
      <c r="D4188" s="222"/>
      <c r="E4188" s="222"/>
      <c r="F4188" s="222"/>
      <c r="G4188" s="222"/>
      <c r="H4188" s="222"/>
      <c r="I4188" s="222"/>
      <c r="J4188" s="222"/>
      <c r="K4188" s="222"/>
      <c r="L4188" s="222"/>
      <c r="M4188" s="752"/>
    </row>
    <row r="4189" spans="2:13" s="221" customFormat="1">
      <c r="B4189" s="222"/>
      <c r="C4189" s="222"/>
      <c r="D4189" s="222"/>
      <c r="E4189" s="222"/>
      <c r="F4189" s="222"/>
      <c r="G4189" s="222"/>
      <c r="H4189" s="222"/>
      <c r="I4189" s="222"/>
      <c r="J4189" s="222"/>
      <c r="K4189" s="222"/>
      <c r="L4189" s="222"/>
      <c r="M4189" s="752"/>
    </row>
    <row r="4190" spans="2:13" s="221" customFormat="1">
      <c r="B4190" s="222"/>
      <c r="C4190" s="222"/>
      <c r="D4190" s="222"/>
      <c r="E4190" s="222"/>
      <c r="F4190" s="222"/>
      <c r="G4190" s="222"/>
      <c r="H4190" s="222"/>
      <c r="I4190" s="222"/>
      <c r="J4190" s="222"/>
      <c r="K4190" s="222"/>
      <c r="L4190" s="222"/>
      <c r="M4190" s="752"/>
    </row>
    <row r="4191" spans="2:13" s="221" customFormat="1">
      <c r="B4191" s="222"/>
      <c r="C4191" s="222"/>
      <c r="D4191" s="222"/>
      <c r="E4191" s="222"/>
      <c r="F4191" s="222"/>
      <c r="G4191" s="222"/>
      <c r="H4191" s="222"/>
      <c r="I4191" s="222"/>
      <c r="J4191" s="222"/>
      <c r="K4191" s="222"/>
      <c r="L4191" s="222"/>
      <c r="M4191" s="752"/>
    </row>
    <row r="4192" spans="2:13" s="221" customFormat="1">
      <c r="B4192" s="222"/>
      <c r="C4192" s="222"/>
      <c r="D4192" s="222"/>
      <c r="E4192" s="222"/>
      <c r="F4192" s="222"/>
      <c r="G4192" s="222"/>
      <c r="H4192" s="222"/>
      <c r="I4192" s="222"/>
      <c r="J4192" s="222"/>
      <c r="K4192" s="222"/>
      <c r="L4192" s="222"/>
      <c r="M4192" s="752"/>
    </row>
    <row r="4193" spans="2:13" s="221" customFormat="1">
      <c r="B4193" s="222"/>
      <c r="C4193" s="222"/>
      <c r="D4193" s="222"/>
      <c r="E4193" s="222"/>
      <c r="F4193" s="222"/>
      <c r="G4193" s="222"/>
      <c r="H4193" s="222"/>
      <c r="I4193" s="222"/>
      <c r="J4193" s="222"/>
      <c r="K4193" s="222"/>
      <c r="L4193" s="222"/>
      <c r="M4193" s="752"/>
    </row>
    <row r="4194" spans="2:13" s="221" customFormat="1">
      <c r="B4194" s="222"/>
      <c r="C4194" s="222"/>
      <c r="D4194" s="222"/>
      <c r="E4194" s="222"/>
      <c r="F4194" s="222"/>
      <c r="G4194" s="222"/>
      <c r="H4194" s="222"/>
      <c r="I4194" s="222"/>
      <c r="J4194" s="222"/>
      <c r="K4194" s="222"/>
      <c r="L4194" s="222"/>
      <c r="M4194" s="752"/>
    </row>
    <row r="4195" spans="2:13" s="221" customFormat="1">
      <c r="B4195" s="222"/>
      <c r="C4195" s="222"/>
      <c r="D4195" s="222"/>
      <c r="E4195" s="222"/>
      <c r="F4195" s="222"/>
      <c r="G4195" s="222"/>
      <c r="H4195" s="222"/>
      <c r="I4195" s="222"/>
      <c r="J4195" s="222"/>
      <c r="K4195" s="222"/>
      <c r="L4195" s="222"/>
      <c r="M4195" s="752"/>
    </row>
    <row r="4196" spans="2:13" s="221" customFormat="1">
      <c r="B4196" s="222"/>
      <c r="C4196" s="222"/>
      <c r="D4196" s="222"/>
      <c r="E4196" s="222"/>
      <c r="F4196" s="222"/>
      <c r="G4196" s="222"/>
      <c r="H4196" s="222"/>
      <c r="I4196" s="222"/>
      <c r="J4196" s="222"/>
      <c r="K4196" s="222"/>
      <c r="L4196" s="222"/>
      <c r="M4196" s="752"/>
    </row>
    <row r="4197" spans="2:13" s="221" customFormat="1">
      <c r="B4197" s="222"/>
      <c r="C4197" s="222"/>
      <c r="D4197" s="222"/>
      <c r="E4197" s="222"/>
      <c r="F4197" s="222"/>
      <c r="G4197" s="222"/>
      <c r="H4197" s="222"/>
      <c r="I4197" s="222"/>
      <c r="J4197" s="222"/>
      <c r="K4197" s="222"/>
      <c r="L4197" s="222"/>
      <c r="M4197" s="752"/>
    </row>
    <row r="4198" spans="2:13" s="221" customFormat="1">
      <c r="B4198" s="222"/>
      <c r="C4198" s="222"/>
      <c r="D4198" s="222"/>
      <c r="E4198" s="222"/>
      <c r="F4198" s="222"/>
      <c r="G4198" s="222"/>
      <c r="H4198" s="222"/>
      <c r="I4198" s="222"/>
      <c r="J4198" s="222"/>
      <c r="K4198" s="222"/>
      <c r="L4198" s="222"/>
      <c r="M4198" s="752"/>
    </row>
    <row r="4199" spans="2:13" s="221" customFormat="1">
      <c r="B4199" s="222"/>
      <c r="C4199" s="222"/>
      <c r="D4199" s="222"/>
      <c r="E4199" s="222"/>
      <c r="F4199" s="222"/>
      <c r="G4199" s="222"/>
      <c r="H4199" s="222"/>
      <c r="I4199" s="222"/>
      <c r="J4199" s="222"/>
      <c r="K4199" s="222"/>
      <c r="L4199" s="222"/>
      <c r="M4199" s="752"/>
    </row>
    <row r="4200" spans="2:13" s="221" customFormat="1">
      <c r="B4200" s="222"/>
      <c r="C4200" s="222"/>
      <c r="D4200" s="222"/>
      <c r="E4200" s="222"/>
      <c r="F4200" s="222"/>
      <c r="G4200" s="222"/>
      <c r="H4200" s="222"/>
      <c r="I4200" s="222"/>
      <c r="J4200" s="222"/>
      <c r="K4200" s="222"/>
      <c r="L4200" s="222"/>
      <c r="M4200" s="752"/>
    </row>
    <row r="4201" spans="2:13" s="221" customFormat="1">
      <c r="B4201" s="222"/>
      <c r="C4201" s="222"/>
      <c r="D4201" s="222"/>
      <c r="E4201" s="222"/>
      <c r="F4201" s="222"/>
      <c r="G4201" s="222"/>
      <c r="H4201" s="222"/>
      <c r="I4201" s="222"/>
      <c r="J4201" s="222"/>
      <c r="K4201" s="222"/>
      <c r="L4201" s="222"/>
      <c r="M4201" s="752"/>
    </row>
    <row r="4202" spans="2:13" s="221" customFormat="1">
      <c r="B4202" s="222"/>
      <c r="C4202" s="222"/>
      <c r="D4202" s="222"/>
      <c r="E4202" s="222"/>
      <c r="F4202" s="222"/>
      <c r="G4202" s="222"/>
      <c r="H4202" s="222"/>
      <c r="I4202" s="222"/>
      <c r="J4202" s="222"/>
      <c r="K4202" s="222"/>
      <c r="L4202" s="222"/>
      <c r="M4202" s="752"/>
    </row>
    <row r="4203" spans="2:13" s="221" customFormat="1">
      <c r="B4203" s="222"/>
      <c r="C4203" s="222"/>
      <c r="D4203" s="222"/>
      <c r="E4203" s="222"/>
      <c r="F4203" s="222"/>
      <c r="G4203" s="222"/>
      <c r="H4203" s="222"/>
      <c r="I4203" s="222"/>
      <c r="J4203" s="222"/>
      <c r="K4203" s="222"/>
      <c r="L4203" s="222"/>
      <c r="M4203" s="752"/>
    </row>
    <row r="4204" spans="2:13" s="221" customFormat="1">
      <c r="B4204" s="222"/>
      <c r="C4204" s="222"/>
      <c r="D4204" s="222"/>
      <c r="E4204" s="222"/>
      <c r="F4204" s="222"/>
      <c r="G4204" s="222"/>
      <c r="H4204" s="222"/>
      <c r="I4204" s="222"/>
      <c r="J4204" s="222"/>
      <c r="K4204" s="222"/>
      <c r="L4204" s="222"/>
      <c r="M4204" s="752"/>
    </row>
    <row r="4205" spans="2:13" s="221" customFormat="1">
      <c r="B4205" s="222"/>
      <c r="C4205" s="222"/>
      <c r="D4205" s="222"/>
      <c r="E4205" s="222"/>
      <c r="F4205" s="222"/>
      <c r="G4205" s="222"/>
      <c r="H4205" s="222"/>
      <c r="I4205" s="222"/>
      <c r="J4205" s="222"/>
      <c r="K4205" s="222"/>
      <c r="L4205" s="222"/>
      <c r="M4205" s="752"/>
    </row>
    <row r="4206" spans="2:13" s="221" customFormat="1">
      <c r="B4206" s="222"/>
      <c r="C4206" s="222"/>
      <c r="D4206" s="222"/>
      <c r="E4206" s="222"/>
      <c r="F4206" s="222"/>
      <c r="G4206" s="222"/>
      <c r="H4206" s="222"/>
      <c r="I4206" s="222"/>
      <c r="J4206" s="222"/>
      <c r="K4206" s="222"/>
      <c r="L4206" s="222"/>
      <c r="M4206" s="752"/>
    </row>
    <row r="4207" spans="2:13" s="221" customFormat="1">
      <c r="B4207" s="222"/>
      <c r="C4207" s="222"/>
      <c r="D4207" s="222"/>
      <c r="E4207" s="222"/>
      <c r="F4207" s="222"/>
      <c r="G4207" s="222"/>
      <c r="H4207" s="222"/>
      <c r="I4207" s="222"/>
      <c r="J4207" s="222"/>
      <c r="K4207" s="222"/>
      <c r="L4207" s="222"/>
      <c r="M4207" s="752"/>
    </row>
    <row r="4208" spans="2:13" s="221" customFormat="1">
      <c r="B4208" s="222"/>
      <c r="C4208" s="222"/>
      <c r="D4208" s="222"/>
      <c r="E4208" s="222"/>
      <c r="F4208" s="222"/>
      <c r="G4208" s="222"/>
      <c r="H4208" s="222"/>
      <c r="I4208" s="222"/>
      <c r="J4208" s="222"/>
      <c r="K4208" s="222"/>
      <c r="L4208" s="222"/>
      <c r="M4208" s="752"/>
    </row>
    <row r="4209" spans="2:13" s="221" customFormat="1">
      <c r="B4209" s="222"/>
      <c r="C4209" s="222"/>
      <c r="D4209" s="222"/>
      <c r="E4209" s="222"/>
      <c r="F4209" s="222"/>
      <c r="G4209" s="222"/>
      <c r="H4209" s="222"/>
      <c r="I4209" s="222"/>
      <c r="J4209" s="222"/>
      <c r="K4209" s="222"/>
      <c r="L4209" s="222"/>
      <c r="M4209" s="752"/>
    </row>
    <row r="4210" spans="2:13" s="221" customFormat="1">
      <c r="B4210" s="222"/>
      <c r="C4210" s="222"/>
      <c r="D4210" s="222"/>
      <c r="E4210" s="222"/>
      <c r="F4210" s="222"/>
      <c r="G4210" s="222"/>
      <c r="H4210" s="222"/>
      <c r="I4210" s="222"/>
      <c r="J4210" s="222"/>
      <c r="K4210" s="222"/>
      <c r="L4210" s="222"/>
      <c r="M4210" s="752"/>
    </row>
    <row r="4211" spans="2:13" s="221" customFormat="1">
      <c r="B4211" s="222"/>
      <c r="C4211" s="222"/>
      <c r="D4211" s="222"/>
      <c r="E4211" s="222"/>
      <c r="F4211" s="222"/>
      <c r="G4211" s="222"/>
      <c r="H4211" s="222"/>
      <c r="I4211" s="222"/>
      <c r="J4211" s="222"/>
      <c r="K4211" s="222"/>
      <c r="L4211" s="222"/>
      <c r="M4211" s="752"/>
    </row>
    <row r="4212" spans="2:13" s="221" customFormat="1">
      <c r="B4212" s="222"/>
      <c r="C4212" s="222"/>
      <c r="D4212" s="222"/>
      <c r="E4212" s="222"/>
      <c r="F4212" s="222"/>
      <c r="G4212" s="222"/>
      <c r="H4212" s="222"/>
      <c r="I4212" s="222"/>
      <c r="J4212" s="222"/>
      <c r="K4212" s="222"/>
      <c r="L4212" s="222"/>
      <c r="M4212" s="752"/>
    </row>
    <row r="4213" spans="2:13" s="221" customFormat="1">
      <c r="B4213" s="222"/>
      <c r="C4213" s="222"/>
      <c r="D4213" s="222"/>
      <c r="E4213" s="222"/>
      <c r="F4213" s="222"/>
      <c r="G4213" s="222"/>
      <c r="H4213" s="222"/>
      <c r="I4213" s="222"/>
      <c r="J4213" s="222"/>
      <c r="K4213" s="222"/>
      <c r="L4213" s="222"/>
      <c r="M4213" s="752"/>
    </row>
    <row r="4214" spans="2:13" s="221" customFormat="1">
      <c r="B4214" s="222"/>
      <c r="C4214" s="222"/>
      <c r="D4214" s="222"/>
      <c r="E4214" s="222"/>
      <c r="F4214" s="222"/>
      <c r="G4214" s="222"/>
      <c r="H4214" s="222"/>
      <c r="I4214" s="222"/>
      <c r="J4214" s="222"/>
      <c r="K4214" s="222"/>
      <c r="L4214" s="222"/>
      <c r="M4214" s="752"/>
    </row>
    <row r="4215" spans="2:13" s="221" customFormat="1">
      <c r="B4215" s="222"/>
      <c r="C4215" s="222"/>
      <c r="D4215" s="222"/>
      <c r="E4215" s="222"/>
      <c r="F4215" s="222"/>
      <c r="G4215" s="222"/>
      <c r="H4215" s="222"/>
      <c r="I4215" s="222"/>
      <c r="J4215" s="222"/>
      <c r="K4215" s="222"/>
      <c r="L4215" s="222"/>
      <c r="M4215" s="752"/>
    </row>
    <row r="4216" spans="2:13" s="221" customFormat="1">
      <c r="B4216" s="222"/>
      <c r="C4216" s="222"/>
      <c r="D4216" s="222"/>
      <c r="E4216" s="222"/>
      <c r="F4216" s="222"/>
      <c r="G4216" s="222"/>
      <c r="H4216" s="222"/>
      <c r="I4216" s="222"/>
      <c r="J4216" s="222"/>
      <c r="K4216" s="222"/>
      <c r="L4216" s="222"/>
      <c r="M4216" s="752"/>
    </row>
    <row r="4217" spans="2:13" s="221" customFormat="1">
      <c r="B4217" s="222"/>
      <c r="C4217" s="222"/>
      <c r="D4217" s="222"/>
      <c r="E4217" s="222"/>
      <c r="F4217" s="222"/>
      <c r="G4217" s="222"/>
      <c r="H4217" s="222"/>
      <c r="I4217" s="222"/>
      <c r="J4217" s="222"/>
      <c r="K4217" s="222"/>
      <c r="L4217" s="222"/>
      <c r="M4217" s="752"/>
    </row>
    <row r="4218" spans="2:13" s="221" customFormat="1">
      <c r="B4218" s="222"/>
      <c r="C4218" s="222"/>
      <c r="D4218" s="222"/>
      <c r="E4218" s="222"/>
      <c r="F4218" s="222"/>
      <c r="G4218" s="222"/>
      <c r="H4218" s="222"/>
      <c r="I4218" s="222"/>
      <c r="J4218" s="222"/>
      <c r="K4218" s="222"/>
      <c r="L4218" s="222"/>
      <c r="M4218" s="752"/>
    </row>
    <row r="4219" spans="2:13" s="221" customFormat="1">
      <c r="B4219" s="222"/>
      <c r="C4219" s="222"/>
      <c r="D4219" s="222"/>
      <c r="E4219" s="222"/>
      <c r="F4219" s="222"/>
      <c r="G4219" s="222"/>
      <c r="H4219" s="222"/>
      <c r="I4219" s="222"/>
      <c r="J4219" s="222"/>
      <c r="K4219" s="222"/>
      <c r="L4219" s="222"/>
      <c r="M4219" s="752"/>
    </row>
    <row r="4220" spans="2:13" s="221" customFormat="1">
      <c r="B4220" s="222"/>
      <c r="C4220" s="222"/>
      <c r="D4220" s="222"/>
      <c r="E4220" s="222"/>
      <c r="F4220" s="222"/>
      <c r="G4220" s="222"/>
      <c r="H4220" s="222"/>
      <c r="I4220" s="222"/>
      <c r="J4220" s="222"/>
      <c r="K4220" s="222"/>
      <c r="L4220" s="222"/>
      <c r="M4220" s="752"/>
    </row>
    <row r="4221" spans="2:13" s="221" customFormat="1">
      <c r="B4221" s="222"/>
      <c r="C4221" s="222"/>
      <c r="D4221" s="222"/>
      <c r="E4221" s="222"/>
      <c r="F4221" s="222"/>
      <c r="G4221" s="222"/>
      <c r="H4221" s="222"/>
      <c r="I4221" s="222"/>
      <c r="J4221" s="222"/>
      <c r="K4221" s="222"/>
      <c r="L4221" s="222"/>
      <c r="M4221" s="752"/>
    </row>
    <row r="4222" spans="2:13" s="221" customFormat="1">
      <c r="B4222" s="222"/>
      <c r="C4222" s="222"/>
      <c r="D4222" s="222"/>
      <c r="E4222" s="222"/>
      <c r="F4222" s="222"/>
      <c r="G4222" s="222"/>
      <c r="H4222" s="222"/>
      <c r="I4222" s="222"/>
      <c r="J4222" s="222"/>
      <c r="K4222" s="222"/>
      <c r="L4222" s="222"/>
      <c r="M4222" s="752"/>
    </row>
    <row r="4223" spans="2:13" s="221" customFormat="1">
      <c r="B4223" s="222"/>
      <c r="C4223" s="222"/>
      <c r="D4223" s="222"/>
      <c r="E4223" s="222"/>
      <c r="F4223" s="222"/>
      <c r="G4223" s="222"/>
      <c r="H4223" s="222"/>
      <c r="I4223" s="222"/>
      <c r="J4223" s="222"/>
      <c r="K4223" s="222"/>
      <c r="L4223" s="222"/>
      <c r="M4223" s="752"/>
    </row>
    <row r="4224" spans="2:13" s="221" customFormat="1">
      <c r="B4224" s="222"/>
      <c r="C4224" s="222"/>
      <c r="D4224" s="222"/>
      <c r="E4224" s="222"/>
      <c r="F4224" s="222"/>
      <c r="G4224" s="222"/>
      <c r="H4224" s="222"/>
      <c r="I4224" s="222"/>
      <c r="J4224" s="222"/>
      <c r="K4224" s="222"/>
      <c r="L4224" s="222"/>
      <c r="M4224" s="752"/>
    </row>
    <row r="4225" spans="2:13" s="221" customFormat="1">
      <c r="B4225" s="222"/>
      <c r="C4225" s="222"/>
      <c r="D4225" s="222"/>
      <c r="E4225" s="222"/>
      <c r="F4225" s="222"/>
      <c r="G4225" s="222"/>
      <c r="H4225" s="222"/>
      <c r="I4225" s="222"/>
      <c r="J4225" s="222"/>
      <c r="K4225" s="222"/>
      <c r="L4225" s="222"/>
      <c r="M4225" s="752"/>
    </row>
    <row r="4226" spans="2:13" s="221" customFormat="1">
      <c r="B4226" s="222"/>
      <c r="C4226" s="222"/>
      <c r="D4226" s="222"/>
      <c r="E4226" s="222"/>
      <c r="F4226" s="222"/>
      <c r="G4226" s="222"/>
      <c r="H4226" s="222"/>
      <c r="I4226" s="222"/>
      <c r="J4226" s="222"/>
      <c r="K4226" s="222"/>
      <c r="L4226" s="222"/>
      <c r="M4226" s="752"/>
    </row>
    <row r="4227" spans="2:13" s="221" customFormat="1">
      <c r="B4227" s="222"/>
      <c r="C4227" s="222"/>
      <c r="D4227" s="222"/>
      <c r="E4227" s="222"/>
      <c r="F4227" s="222"/>
      <c r="G4227" s="222"/>
      <c r="H4227" s="222"/>
      <c r="I4227" s="222"/>
      <c r="J4227" s="222"/>
      <c r="K4227" s="222"/>
      <c r="L4227" s="222"/>
      <c r="M4227" s="752"/>
    </row>
    <row r="4228" spans="2:13" s="221" customFormat="1">
      <c r="B4228" s="222"/>
      <c r="C4228" s="222"/>
      <c r="D4228" s="222"/>
      <c r="E4228" s="222"/>
      <c r="F4228" s="222"/>
      <c r="G4228" s="222"/>
      <c r="H4228" s="222"/>
      <c r="I4228" s="222"/>
      <c r="J4228" s="222"/>
      <c r="K4228" s="222"/>
      <c r="L4228" s="222"/>
      <c r="M4228" s="752"/>
    </row>
    <row r="4229" spans="2:13" s="221" customFormat="1">
      <c r="B4229" s="222"/>
      <c r="C4229" s="222"/>
      <c r="D4229" s="222"/>
      <c r="E4229" s="222"/>
      <c r="F4229" s="222"/>
      <c r="G4229" s="222"/>
      <c r="H4229" s="222"/>
      <c r="I4229" s="222"/>
      <c r="J4229" s="222"/>
      <c r="K4229" s="222"/>
      <c r="L4229" s="222"/>
      <c r="M4229" s="752"/>
    </row>
    <row r="4230" spans="2:13" s="221" customFormat="1">
      <c r="B4230" s="222"/>
      <c r="C4230" s="222"/>
      <c r="D4230" s="222"/>
      <c r="E4230" s="222"/>
      <c r="F4230" s="222"/>
      <c r="G4230" s="222"/>
      <c r="H4230" s="222"/>
      <c r="I4230" s="222"/>
      <c r="J4230" s="222"/>
      <c r="K4230" s="222"/>
      <c r="L4230" s="222"/>
      <c r="M4230" s="752"/>
    </row>
    <row r="4231" spans="2:13" s="221" customFormat="1">
      <c r="B4231" s="222"/>
      <c r="C4231" s="222"/>
      <c r="D4231" s="222"/>
      <c r="E4231" s="222"/>
      <c r="F4231" s="222"/>
      <c r="G4231" s="222"/>
      <c r="H4231" s="222"/>
      <c r="I4231" s="222"/>
      <c r="J4231" s="222"/>
      <c r="K4231" s="222"/>
      <c r="L4231" s="222"/>
      <c r="M4231" s="752"/>
    </row>
    <row r="4232" spans="2:13" s="221" customFormat="1">
      <c r="B4232" s="222"/>
      <c r="C4232" s="222"/>
      <c r="D4232" s="222"/>
      <c r="E4232" s="222"/>
      <c r="F4232" s="222"/>
      <c r="G4232" s="222"/>
      <c r="H4232" s="222"/>
      <c r="I4232" s="222"/>
      <c r="J4232" s="222"/>
      <c r="K4232" s="222"/>
      <c r="L4232" s="222"/>
      <c r="M4232" s="752"/>
    </row>
    <row r="4233" spans="2:13" s="221" customFormat="1">
      <c r="B4233" s="222"/>
      <c r="C4233" s="222"/>
      <c r="D4233" s="222"/>
      <c r="E4233" s="222"/>
      <c r="F4233" s="222"/>
      <c r="G4233" s="222"/>
      <c r="H4233" s="222"/>
      <c r="I4233" s="222"/>
      <c r="J4233" s="222"/>
      <c r="K4233" s="222"/>
      <c r="L4233" s="222"/>
      <c r="M4233" s="752"/>
    </row>
    <row r="4234" spans="2:13" s="221" customFormat="1">
      <c r="B4234" s="222"/>
      <c r="C4234" s="222"/>
      <c r="D4234" s="222"/>
      <c r="E4234" s="222"/>
      <c r="F4234" s="222"/>
      <c r="G4234" s="222"/>
      <c r="H4234" s="222"/>
      <c r="I4234" s="222"/>
      <c r="J4234" s="222"/>
      <c r="K4234" s="222"/>
      <c r="L4234" s="222"/>
      <c r="M4234" s="752"/>
    </row>
    <row r="4235" spans="2:13" s="221" customFormat="1">
      <c r="B4235" s="222"/>
      <c r="C4235" s="222"/>
      <c r="D4235" s="222"/>
      <c r="E4235" s="222"/>
      <c r="F4235" s="222"/>
      <c r="G4235" s="222"/>
      <c r="H4235" s="222"/>
      <c r="I4235" s="222"/>
      <c r="J4235" s="222"/>
      <c r="K4235" s="222"/>
      <c r="L4235" s="222"/>
      <c r="M4235" s="752"/>
    </row>
    <row r="4236" spans="2:13" s="221" customFormat="1">
      <c r="B4236" s="222"/>
      <c r="C4236" s="222"/>
      <c r="D4236" s="222"/>
      <c r="E4236" s="222"/>
      <c r="F4236" s="222"/>
      <c r="G4236" s="222"/>
      <c r="H4236" s="222"/>
      <c r="I4236" s="222"/>
      <c r="J4236" s="222"/>
      <c r="K4236" s="222"/>
      <c r="L4236" s="222"/>
      <c r="M4236" s="752"/>
    </row>
    <row r="4237" spans="2:13" s="221" customFormat="1">
      <c r="B4237" s="222"/>
      <c r="C4237" s="222"/>
      <c r="D4237" s="222"/>
      <c r="E4237" s="222"/>
      <c r="F4237" s="222"/>
      <c r="G4237" s="222"/>
      <c r="H4237" s="222"/>
      <c r="I4237" s="222"/>
      <c r="J4237" s="222"/>
      <c r="K4237" s="222"/>
      <c r="L4237" s="222"/>
      <c r="M4237" s="752"/>
    </row>
    <row r="4238" spans="2:13" s="221" customFormat="1">
      <c r="B4238" s="222"/>
      <c r="C4238" s="222"/>
      <c r="D4238" s="222"/>
      <c r="E4238" s="222"/>
      <c r="F4238" s="222"/>
      <c r="G4238" s="222"/>
      <c r="H4238" s="222"/>
      <c r="I4238" s="222"/>
      <c r="J4238" s="222"/>
      <c r="K4238" s="222"/>
      <c r="L4238" s="222"/>
      <c r="M4238" s="752"/>
    </row>
    <row r="4239" spans="2:13" s="221" customFormat="1">
      <c r="B4239" s="222"/>
      <c r="C4239" s="222"/>
      <c r="D4239" s="222"/>
      <c r="E4239" s="222"/>
      <c r="F4239" s="222"/>
      <c r="G4239" s="222"/>
      <c r="H4239" s="222"/>
      <c r="I4239" s="222"/>
      <c r="J4239" s="222"/>
      <c r="K4239" s="222"/>
      <c r="L4239" s="222"/>
      <c r="M4239" s="752"/>
    </row>
    <row r="4240" spans="2:13" s="221" customFormat="1">
      <c r="B4240" s="222"/>
      <c r="C4240" s="222"/>
      <c r="D4240" s="222"/>
      <c r="E4240" s="222"/>
      <c r="F4240" s="222"/>
      <c r="G4240" s="222"/>
      <c r="H4240" s="222"/>
      <c r="I4240" s="222"/>
      <c r="J4240" s="222"/>
      <c r="K4240" s="222"/>
      <c r="L4240" s="222"/>
      <c r="M4240" s="752"/>
    </row>
    <row r="4241" spans="2:13" s="221" customFormat="1">
      <c r="B4241" s="222"/>
      <c r="C4241" s="222"/>
      <c r="D4241" s="222"/>
      <c r="E4241" s="222"/>
      <c r="F4241" s="222"/>
      <c r="G4241" s="222"/>
      <c r="H4241" s="222"/>
      <c r="I4241" s="222"/>
      <c r="J4241" s="222"/>
      <c r="K4241" s="222"/>
      <c r="L4241" s="222"/>
      <c r="M4241" s="752"/>
    </row>
    <row r="4242" spans="2:13" s="221" customFormat="1">
      <c r="B4242" s="222"/>
      <c r="C4242" s="222"/>
      <c r="D4242" s="222"/>
      <c r="E4242" s="222"/>
      <c r="F4242" s="222"/>
      <c r="G4242" s="222"/>
      <c r="H4242" s="222"/>
      <c r="I4242" s="222"/>
      <c r="J4242" s="222"/>
      <c r="K4242" s="222"/>
      <c r="L4242" s="222"/>
      <c r="M4242" s="752"/>
    </row>
    <row r="4243" spans="2:13" s="221" customFormat="1">
      <c r="B4243" s="222"/>
      <c r="C4243" s="222"/>
      <c r="D4243" s="222"/>
      <c r="E4243" s="222"/>
      <c r="F4243" s="222"/>
      <c r="G4243" s="222"/>
      <c r="H4243" s="222"/>
      <c r="I4243" s="222"/>
      <c r="J4243" s="222"/>
      <c r="K4243" s="222"/>
      <c r="L4243" s="222"/>
      <c r="M4243" s="752"/>
    </row>
    <row r="4244" spans="2:13" s="221" customFormat="1">
      <c r="B4244" s="222"/>
      <c r="C4244" s="222"/>
      <c r="D4244" s="222"/>
      <c r="E4244" s="222"/>
      <c r="F4244" s="222"/>
      <c r="G4244" s="222"/>
      <c r="H4244" s="222"/>
      <c r="I4244" s="222"/>
      <c r="J4244" s="222"/>
      <c r="K4244" s="222"/>
      <c r="L4244" s="222"/>
      <c r="M4244" s="752"/>
    </row>
    <row r="4245" spans="2:13" s="221" customFormat="1">
      <c r="B4245" s="222"/>
      <c r="C4245" s="222"/>
      <c r="D4245" s="222"/>
      <c r="E4245" s="222"/>
      <c r="F4245" s="222"/>
      <c r="G4245" s="222"/>
      <c r="H4245" s="222"/>
      <c r="I4245" s="222"/>
      <c r="J4245" s="222"/>
      <c r="K4245" s="222"/>
      <c r="L4245" s="222"/>
      <c r="M4245" s="752"/>
    </row>
    <row r="4246" spans="2:13" s="221" customFormat="1">
      <c r="B4246" s="222"/>
      <c r="C4246" s="222"/>
      <c r="D4246" s="222"/>
      <c r="E4246" s="222"/>
      <c r="F4246" s="222"/>
      <c r="G4246" s="222"/>
      <c r="H4246" s="222"/>
      <c r="I4246" s="222"/>
      <c r="J4246" s="222"/>
      <c r="K4246" s="222"/>
      <c r="L4246" s="222"/>
      <c r="M4246" s="752"/>
    </row>
    <row r="4247" spans="2:13" s="221" customFormat="1">
      <c r="B4247" s="222"/>
      <c r="C4247" s="222"/>
      <c r="D4247" s="222"/>
      <c r="E4247" s="222"/>
      <c r="F4247" s="222"/>
      <c r="G4247" s="222"/>
      <c r="H4247" s="222"/>
      <c r="I4247" s="222"/>
      <c r="J4247" s="222"/>
      <c r="K4247" s="222"/>
      <c r="L4247" s="222"/>
      <c r="M4247" s="752"/>
    </row>
    <row r="4248" spans="2:13" s="221" customFormat="1">
      <c r="B4248" s="222"/>
      <c r="C4248" s="222"/>
      <c r="D4248" s="222"/>
      <c r="E4248" s="222"/>
      <c r="F4248" s="222"/>
      <c r="G4248" s="222"/>
      <c r="H4248" s="222"/>
      <c r="I4248" s="222"/>
      <c r="J4248" s="222"/>
      <c r="K4248" s="222"/>
      <c r="L4248" s="222"/>
      <c r="M4248" s="752"/>
    </row>
    <row r="4249" spans="2:13" s="221" customFormat="1">
      <c r="B4249" s="222"/>
      <c r="C4249" s="222"/>
      <c r="D4249" s="222"/>
      <c r="E4249" s="222"/>
      <c r="F4249" s="222"/>
      <c r="G4249" s="222"/>
      <c r="H4249" s="222"/>
      <c r="I4249" s="222"/>
      <c r="J4249" s="222"/>
      <c r="K4249" s="222"/>
      <c r="L4249" s="222"/>
      <c r="M4249" s="752"/>
    </row>
    <row r="4250" spans="2:13" s="221" customFormat="1">
      <c r="B4250" s="222"/>
      <c r="C4250" s="222"/>
      <c r="D4250" s="222"/>
      <c r="E4250" s="222"/>
      <c r="F4250" s="222"/>
      <c r="G4250" s="222"/>
      <c r="H4250" s="222"/>
      <c r="I4250" s="222"/>
      <c r="J4250" s="222"/>
      <c r="K4250" s="222"/>
      <c r="L4250" s="222"/>
      <c r="M4250" s="752"/>
    </row>
    <row r="4251" spans="2:13" s="221" customFormat="1">
      <c r="B4251" s="222"/>
      <c r="C4251" s="222"/>
      <c r="D4251" s="222"/>
      <c r="E4251" s="222"/>
      <c r="F4251" s="222"/>
      <c r="G4251" s="222"/>
      <c r="H4251" s="222"/>
      <c r="I4251" s="222"/>
      <c r="J4251" s="222"/>
      <c r="K4251" s="222"/>
      <c r="L4251" s="222"/>
      <c r="M4251" s="752"/>
    </row>
    <row r="4252" spans="2:13" s="221" customFormat="1">
      <c r="B4252" s="222"/>
      <c r="C4252" s="222"/>
      <c r="D4252" s="222"/>
      <c r="E4252" s="222"/>
      <c r="F4252" s="222"/>
      <c r="G4252" s="222"/>
      <c r="H4252" s="222"/>
      <c r="I4252" s="222"/>
      <c r="J4252" s="222"/>
      <c r="K4252" s="222"/>
      <c r="L4252" s="222"/>
      <c r="M4252" s="752"/>
    </row>
    <row r="4253" spans="2:13" s="221" customFormat="1">
      <c r="B4253" s="222"/>
      <c r="C4253" s="222"/>
      <c r="D4253" s="222"/>
      <c r="E4253" s="222"/>
      <c r="F4253" s="222"/>
      <c r="G4253" s="222"/>
      <c r="H4253" s="222"/>
      <c r="I4253" s="222"/>
      <c r="J4253" s="222"/>
      <c r="K4253" s="222"/>
      <c r="L4253" s="222"/>
      <c r="M4253" s="752"/>
    </row>
    <row r="4254" spans="2:13" s="221" customFormat="1">
      <c r="B4254" s="222"/>
      <c r="C4254" s="222"/>
      <c r="D4254" s="222"/>
      <c r="E4254" s="222"/>
      <c r="F4254" s="222"/>
      <c r="G4254" s="222"/>
      <c r="H4254" s="222"/>
      <c r="I4254" s="222"/>
      <c r="J4254" s="222"/>
      <c r="K4254" s="222"/>
      <c r="L4254" s="222"/>
      <c r="M4254" s="752"/>
    </row>
    <row r="4255" spans="2:13" s="221" customFormat="1">
      <c r="B4255" s="222"/>
      <c r="C4255" s="222"/>
      <c r="D4255" s="222"/>
      <c r="E4255" s="222"/>
      <c r="F4255" s="222"/>
      <c r="G4255" s="222"/>
      <c r="H4255" s="222"/>
      <c r="I4255" s="222"/>
      <c r="J4255" s="222"/>
      <c r="K4255" s="222"/>
      <c r="L4255" s="222"/>
      <c r="M4255" s="752"/>
    </row>
    <row r="4256" spans="2:13" s="221" customFormat="1">
      <c r="B4256" s="222"/>
      <c r="C4256" s="222"/>
      <c r="D4256" s="222"/>
      <c r="E4256" s="222"/>
      <c r="F4256" s="222"/>
      <c r="G4256" s="222"/>
      <c r="H4256" s="222"/>
      <c r="I4256" s="222"/>
      <c r="J4256" s="222"/>
      <c r="K4256" s="222"/>
      <c r="L4256" s="222"/>
      <c r="M4256" s="752"/>
    </row>
    <row r="4257" spans="2:13" s="221" customFormat="1">
      <c r="B4257" s="222"/>
      <c r="C4257" s="222"/>
      <c r="D4257" s="222"/>
      <c r="E4257" s="222"/>
      <c r="F4257" s="222"/>
      <c r="G4257" s="222"/>
      <c r="H4257" s="222"/>
      <c r="I4257" s="222"/>
      <c r="J4257" s="222"/>
      <c r="K4257" s="222"/>
      <c r="L4257" s="222"/>
      <c r="M4257" s="752"/>
    </row>
    <row r="4258" spans="2:13" s="221" customFormat="1">
      <c r="B4258" s="222"/>
      <c r="C4258" s="222"/>
      <c r="D4258" s="222"/>
      <c r="E4258" s="222"/>
      <c r="F4258" s="222"/>
      <c r="G4258" s="222"/>
      <c r="H4258" s="222"/>
      <c r="I4258" s="222"/>
      <c r="J4258" s="222"/>
      <c r="K4258" s="222"/>
      <c r="L4258" s="222"/>
      <c r="M4258" s="752"/>
    </row>
    <row r="4259" spans="2:13" s="221" customFormat="1">
      <c r="B4259" s="222"/>
      <c r="C4259" s="222"/>
      <c r="D4259" s="222"/>
      <c r="E4259" s="222"/>
      <c r="F4259" s="222"/>
      <c r="G4259" s="222"/>
      <c r="H4259" s="222"/>
      <c r="I4259" s="222"/>
      <c r="J4259" s="222"/>
      <c r="K4259" s="222"/>
      <c r="L4259" s="222"/>
      <c r="M4259" s="752"/>
    </row>
    <row r="4260" spans="2:13" s="221" customFormat="1">
      <c r="B4260" s="222"/>
      <c r="C4260" s="222"/>
      <c r="D4260" s="222"/>
      <c r="E4260" s="222"/>
      <c r="F4260" s="222"/>
      <c r="G4260" s="222"/>
      <c r="H4260" s="222"/>
      <c r="I4260" s="222"/>
      <c r="J4260" s="222"/>
      <c r="K4260" s="222"/>
      <c r="L4260" s="222"/>
      <c r="M4260" s="752"/>
    </row>
    <row r="4261" spans="2:13" s="221" customFormat="1">
      <c r="B4261" s="222"/>
      <c r="C4261" s="222"/>
      <c r="D4261" s="222"/>
      <c r="E4261" s="222"/>
      <c r="F4261" s="222"/>
      <c r="G4261" s="222"/>
      <c r="H4261" s="222"/>
      <c r="I4261" s="222"/>
      <c r="J4261" s="222"/>
      <c r="K4261" s="222"/>
      <c r="L4261" s="222"/>
      <c r="M4261" s="752"/>
    </row>
    <row r="4262" spans="2:13" s="221" customFormat="1">
      <c r="B4262" s="222"/>
      <c r="C4262" s="222"/>
      <c r="D4262" s="222"/>
      <c r="E4262" s="222"/>
      <c r="F4262" s="222"/>
      <c r="G4262" s="222"/>
      <c r="H4262" s="222"/>
      <c r="I4262" s="222"/>
      <c r="J4262" s="222"/>
      <c r="K4262" s="222"/>
      <c r="L4262" s="222"/>
      <c r="M4262" s="752"/>
    </row>
    <row r="4263" spans="2:13" s="221" customFormat="1">
      <c r="B4263" s="222"/>
      <c r="C4263" s="222"/>
      <c r="D4263" s="222"/>
      <c r="E4263" s="222"/>
      <c r="F4263" s="222"/>
      <c r="G4263" s="222"/>
      <c r="H4263" s="222"/>
      <c r="I4263" s="222"/>
      <c r="J4263" s="222"/>
      <c r="K4263" s="222"/>
      <c r="L4263" s="222"/>
      <c r="M4263" s="752"/>
    </row>
    <row r="4264" spans="2:13" s="221" customFormat="1">
      <c r="B4264" s="222"/>
      <c r="C4264" s="222"/>
      <c r="D4264" s="222"/>
      <c r="E4264" s="222"/>
      <c r="F4264" s="222"/>
      <c r="G4264" s="222"/>
      <c r="H4264" s="222"/>
      <c r="I4264" s="222"/>
      <c r="J4264" s="222"/>
      <c r="K4264" s="222"/>
      <c r="L4264" s="222"/>
      <c r="M4264" s="752"/>
    </row>
    <row r="4265" spans="2:13" s="221" customFormat="1">
      <c r="B4265" s="222"/>
      <c r="C4265" s="222"/>
      <c r="D4265" s="222"/>
      <c r="E4265" s="222"/>
      <c r="F4265" s="222"/>
      <c r="G4265" s="222"/>
      <c r="H4265" s="222"/>
      <c r="I4265" s="222"/>
      <c r="J4265" s="222"/>
      <c r="K4265" s="222"/>
      <c r="L4265" s="222"/>
      <c r="M4265" s="752"/>
    </row>
    <row r="4266" spans="2:13" s="221" customFormat="1">
      <c r="B4266" s="222"/>
      <c r="C4266" s="222"/>
      <c r="D4266" s="222"/>
      <c r="E4266" s="222"/>
      <c r="F4266" s="222"/>
      <c r="G4266" s="222"/>
      <c r="H4266" s="222"/>
      <c r="I4266" s="222"/>
      <c r="J4266" s="222"/>
      <c r="K4266" s="222"/>
      <c r="L4266" s="222"/>
      <c r="M4266" s="752"/>
    </row>
    <row r="4267" spans="2:13" s="221" customFormat="1">
      <c r="B4267" s="222"/>
      <c r="C4267" s="222"/>
      <c r="D4267" s="222"/>
      <c r="E4267" s="222"/>
      <c r="F4267" s="222"/>
      <c r="G4267" s="222"/>
      <c r="H4267" s="222"/>
      <c r="I4267" s="222"/>
      <c r="J4267" s="222"/>
      <c r="K4267" s="222"/>
      <c r="L4267" s="222"/>
      <c r="M4267" s="752"/>
    </row>
    <row r="4268" spans="2:13" s="221" customFormat="1">
      <c r="B4268" s="222"/>
      <c r="C4268" s="222"/>
      <c r="D4268" s="222"/>
      <c r="E4268" s="222"/>
      <c r="F4268" s="222"/>
      <c r="G4268" s="222"/>
      <c r="H4268" s="222"/>
      <c r="I4268" s="222"/>
      <c r="J4268" s="222"/>
      <c r="K4268" s="222"/>
      <c r="L4268" s="222"/>
      <c r="M4268" s="752"/>
    </row>
    <row r="4269" spans="2:13" s="221" customFormat="1">
      <c r="B4269" s="222"/>
      <c r="C4269" s="222"/>
      <c r="D4269" s="222"/>
      <c r="E4269" s="222"/>
      <c r="F4269" s="222"/>
      <c r="G4269" s="222"/>
      <c r="H4269" s="222"/>
      <c r="I4269" s="222"/>
      <c r="J4269" s="222"/>
      <c r="K4269" s="222"/>
      <c r="L4269" s="222"/>
      <c r="M4269" s="752"/>
    </row>
    <row r="4270" spans="2:13" s="221" customFormat="1">
      <c r="B4270" s="222"/>
      <c r="C4270" s="222"/>
      <c r="D4270" s="222"/>
      <c r="E4270" s="222"/>
      <c r="F4270" s="222"/>
      <c r="G4270" s="222"/>
      <c r="H4270" s="222"/>
      <c r="I4270" s="222"/>
      <c r="J4270" s="222"/>
      <c r="K4270" s="222"/>
      <c r="L4270" s="222"/>
      <c r="M4270" s="752"/>
    </row>
    <row r="4271" spans="2:13" s="221" customFormat="1">
      <c r="B4271" s="222"/>
      <c r="C4271" s="222"/>
      <c r="D4271" s="222"/>
      <c r="E4271" s="222"/>
      <c r="F4271" s="222"/>
      <c r="G4271" s="222"/>
      <c r="H4271" s="222"/>
      <c r="I4271" s="222"/>
      <c r="J4271" s="222"/>
      <c r="K4271" s="222"/>
      <c r="L4271" s="222"/>
      <c r="M4271" s="752"/>
    </row>
    <row r="4272" spans="2:13" s="221" customFormat="1">
      <c r="B4272" s="222"/>
      <c r="C4272" s="222"/>
      <c r="D4272" s="222"/>
      <c r="E4272" s="222"/>
      <c r="F4272" s="222"/>
      <c r="G4272" s="222"/>
      <c r="H4272" s="222"/>
      <c r="I4272" s="222"/>
      <c r="J4272" s="222"/>
      <c r="K4272" s="222"/>
      <c r="L4272" s="222"/>
      <c r="M4272" s="752"/>
    </row>
    <row r="4273" spans="2:13" s="221" customFormat="1">
      <c r="B4273" s="222"/>
      <c r="C4273" s="222"/>
      <c r="D4273" s="222"/>
      <c r="E4273" s="222"/>
      <c r="F4273" s="222"/>
      <c r="G4273" s="222"/>
      <c r="H4273" s="222"/>
      <c r="I4273" s="222"/>
      <c r="J4273" s="222"/>
      <c r="K4273" s="222"/>
      <c r="L4273" s="222"/>
      <c r="M4273" s="752"/>
    </row>
    <row r="4274" spans="2:13" s="221" customFormat="1">
      <c r="B4274" s="222"/>
      <c r="C4274" s="222"/>
      <c r="D4274" s="222"/>
      <c r="E4274" s="222"/>
      <c r="F4274" s="222"/>
      <c r="G4274" s="222"/>
      <c r="H4274" s="222"/>
      <c r="I4274" s="222"/>
      <c r="J4274" s="222"/>
      <c r="K4274" s="222"/>
      <c r="L4274" s="222"/>
      <c r="M4274" s="752"/>
    </row>
    <row r="4275" spans="2:13" s="221" customFormat="1">
      <c r="B4275" s="222"/>
      <c r="C4275" s="222"/>
      <c r="D4275" s="222"/>
      <c r="E4275" s="222"/>
      <c r="F4275" s="222"/>
      <c r="G4275" s="222"/>
      <c r="H4275" s="222"/>
      <c r="I4275" s="222"/>
      <c r="J4275" s="222"/>
      <c r="K4275" s="222"/>
      <c r="L4275" s="222"/>
      <c r="M4275" s="752"/>
    </row>
    <row r="4276" spans="2:13" s="221" customFormat="1">
      <c r="B4276" s="222"/>
      <c r="C4276" s="222"/>
      <c r="D4276" s="222"/>
      <c r="E4276" s="222"/>
      <c r="F4276" s="222"/>
      <c r="G4276" s="222"/>
      <c r="H4276" s="222"/>
      <c r="I4276" s="222"/>
      <c r="J4276" s="222"/>
      <c r="K4276" s="222"/>
      <c r="L4276" s="222"/>
      <c r="M4276" s="752"/>
    </row>
    <row r="4277" spans="2:13" s="221" customFormat="1">
      <c r="B4277" s="222"/>
      <c r="C4277" s="222"/>
      <c r="D4277" s="222"/>
      <c r="E4277" s="222"/>
      <c r="F4277" s="222"/>
      <c r="G4277" s="222"/>
      <c r="H4277" s="222"/>
      <c r="I4277" s="222"/>
      <c r="J4277" s="222"/>
      <c r="K4277" s="222"/>
      <c r="L4277" s="222"/>
      <c r="M4277" s="752"/>
    </row>
    <row r="4278" spans="2:13" s="221" customFormat="1">
      <c r="B4278" s="222"/>
      <c r="C4278" s="222"/>
      <c r="D4278" s="222"/>
      <c r="E4278" s="222"/>
      <c r="F4278" s="222"/>
      <c r="G4278" s="222"/>
      <c r="H4278" s="222"/>
      <c r="I4278" s="222"/>
      <c r="J4278" s="222"/>
      <c r="K4278" s="222"/>
      <c r="L4278" s="222"/>
      <c r="M4278" s="752"/>
    </row>
    <row r="4279" spans="2:13" s="221" customFormat="1">
      <c r="B4279" s="222"/>
      <c r="C4279" s="222"/>
      <c r="D4279" s="222"/>
      <c r="E4279" s="222"/>
      <c r="F4279" s="222"/>
      <c r="G4279" s="222"/>
      <c r="H4279" s="222"/>
      <c r="I4279" s="222"/>
      <c r="J4279" s="222"/>
      <c r="K4279" s="222"/>
      <c r="L4279" s="222"/>
      <c r="M4279" s="752"/>
    </row>
    <row r="4280" spans="2:13" s="221" customFormat="1">
      <c r="B4280" s="222"/>
      <c r="C4280" s="222"/>
      <c r="D4280" s="222"/>
      <c r="E4280" s="222"/>
      <c r="F4280" s="222"/>
      <c r="G4280" s="222"/>
      <c r="H4280" s="222"/>
      <c r="I4280" s="222"/>
      <c r="J4280" s="222"/>
      <c r="K4280" s="222"/>
      <c r="L4280" s="222"/>
      <c r="M4280" s="752"/>
    </row>
    <row r="4281" spans="2:13" s="221" customFormat="1">
      <c r="B4281" s="222"/>
      <c r="C4281" s="222"/>
      <c r="D4281" s="222"/>
      <c r="E4281" s="222"/>
      <c r="F4281" s="222"/>
      <c r="G4281" s="222"/>
      <c r="H4281" s="222"/>
      <c r="I4281" s="222"/>
      <c r="J4281" s="222"/>
      <c r="K4281" s="222"/>
      <c r="L4281" s="222"/>
      <c r="M4281" s="752"/>
    </row>
    <row r="4282" spans="2:13" s="221" customFormat="1">
      <c r="B4282" s="222"/>
      <c r="C4282" s="222"/>
      <c r="D4282" s="222"/>
      <c r="E4282" s="222"/>
      <c r="F4282" s="222"/>
      <c r="G4282" s="222"/>
      <c r="H4282" s="222"/>
      <c r="I4282" s="222"/>
      <c r="J4282" s="222"/>
      <c r="K4282" s="222"/>
      <c r="L4282" s="222"/>
      <c r="M4282" s="752"/>
    </row>
    <row r="4283" spans="2:13" s="221" customFormat="1">
      <c r="B4283" s="222"/>
      <c r="C4283" s="222"/>
      <c r="D4283" s="222"/>
      <c r="E4283" s="222"/>
      <c r="F4283" s="222"/>
      <c r="G4283" s="222"/>
      <c r="H4283" s="222"/>
      <c r="I4283" s="222"/>
      <c r="J4283" s="222"/>
      <c r="K4283" s="222"/>
      <c r="L4283" s="222"/>
      <c r="M4283" s="752"/>
    </row>
    <row r="4284" spans="2:13" s="221" customFormat="1">
      <c r="B4284" s="222"/>
      <c r="C4284" s="222"/>
      <c r="D4284" s="222"/>
      <c r="E4284" s="222"/>
      <c r="F4284" s="222"/>
      <c r="G4284" s="222"/>
      <c r="H4284" s="222"/>
      <c r="I4284" s="222"/>
      <c r="J4284" s="222"/>
      <c r="K4284" s="222"/>
      <c r="L4284" s="222"/>
      <c r="M4284" s="752"/>
    </row>
    <row r="4285" spans="2:13" s="221" customFormat="1">
      <c r="B4285" s="222"/>
      <c r="C4285" s="222"/>
      <c r="D4285" s="222"/>
      <c r="E4285" s="222"/>
      <c r="F4285" s="222"/>
      <c r="G4285" s="222"/>
      <c r="H4285" s="222"/>
      <c r="I4285" s="222"/>
      <c r="J4285" s="222"/>
      <c r="K4285" s="222"/>
      <c r="L4285" s="222"/>
      <c r="M4285" s="752"/>
    </row>
    <row r="4286" spans="2:13" s="221" customFormat="1">
      <c r="B4286" s="222"/>
      <c r="C4286" s="222"/>
      <c r="D4286" s="222"/>
      <c r="E4286" s="222"/>
      <c r="F4286" s="222"/>
      <c r="G4286" s="222"/>
      <c r="H4286" s="222"/>
      <c r="I4286" s="222"/>
      <c r="J4286" s="222"/>
      <c r="K4286" s="222"/>
      <c r="L4286" s="222"/>
      <c r="M4286" s="752"/>
    </row>
    <row r="4287" spans="2:13" s="221" customFormat="1">
      <c r="B4287" s="222"/>
      <c r="C4287" s="222"/>
      <c r="D4287" s="222"/>
      <c r="E4287" s="222"/>
      <c r="F4287" s="222"/>
      <c r="G4287" s="222"/>
      <c r="H4287" s="222"/>
      <c r="I4287" s="222"/>
      <c r="J4287" s="222"/>
      <c r="K4287" s="222"/>
      <c r="L4287" s="222"/>
      <c r="M4287" s="752"/>
    </row>
    <row r="4288" spans="2:13" s="221" customFormat="1">
      <c r="B4288" s="222"/>
      <c r="C4288" s="222"/>
      <c r="D4288" s="222"/>
      <c r="E4288" s="222"/>
      <c r="F4288" s="222"/>
      <c r="G4288" s="222"/>
      <c r="H4288" s="222"/>
      <c r="I4288" s="222"/>
      <c r="J4288" s="222"/>
      <c r="K4288" s="222"/>
      <c r="L4288" s="222"/>
      <c r="M4288" s="752"/>
    </row>
    <row r="4289" spans="2:13" s="221" customFormat="1">
      <c r="B4289" s="222"/>
      <c r="C4289" s="222"/>
      <c r="D4289" s="222"/>
      <c r="E4289" s="222"/>
      <c r="F4289" s="222"/>
      <c r="G4289" s="222"/>
      <c r="H4289" s="222"/>
      <c r="I4289" s="222"/>
      <c r="J4289" s="222"/>
      <c r="K4289" s="222"/>
      <c r="L4289" s="222"/>
      <c r="M4289" s="752"/>
    </row>
    <row r="4290" spans="2:13" s="221" customFormat="1">
      <c r="B4290" s="222"/>
      <c r="C4290" s="222"/>
      <c r="D4290" s="222"/>
      <c r="E4290" s="222"/>
      <c r="F4290" s="222"/>
      <c r="G4290" s="222"/>
      <c r="H4290" s="222"/>
      <c r="I4290" s="222"/>
      <c r="J4290" s="222"/>
      <c r="K4290" s="222"/>
      <c r="L4290" s="222"/>
      <c r="M4290" s="752"/>
    </row>
    <row r="4291" spans="2:13" s="221" customFormat="1">
      <c r="B4291" s="222"/>
      <c r="C4291" s="222"/>
      <c r="D4291" s="222"/>
      <c r="E4291" s="222"/>
      <c r="F4291" s="222"/>
      <c r="G4291" s="222"/>
      <c r="H4291" s="222"/>
      <c r="I4291" s="222"/>
      <c r="J4291" s="222"/>
      <c r="K4291" s="222"/>
      <c r="L4291" s="222"/>
      <c r="M4291" s="752"/>
    </row>
    <row r="4292" spans="2:13" s="221" customFormat="1">
      <c r="B4292" s="222"/>
      <c r="C4292" s="222"/>
      <c r="D4292" s="222"/>
      <c r="E4292" s="222"/>
      <c r="F4292" s="222"/>
      <c r="G4292" s="222"/>
      <c r="H4292" s="222"/>
      <c r="I4292" s="222"/>
      <c r="J4292" s="222"/>
      <c r="K4292" s="222"/>
      <c r="L4292" s="222"/>
      <c r="M4292" s="752"/>
    </row>
    <row r="4293" spans="2:13" s="221" customFormat="1">
      <c r="B4293" s="222"/>
      <c r="C4293" s="222"/>
      <c r="D4293" s="222"/>
      <c r="E4293" s="222"/>
      <c r="F4293" s="222"/>
      <c r="G4293" s="222"/>
      <c r="H4293" s="222"/>
      <c r="I4293" s="222"/>
      <c r="J4293" s="222"/>
      <c r="K4293" s="222"/>
      <c r="L4293" s="222"/>
      <c r="M4293" s="752"/>
    </row>
    <row r="4294" spans="2:13" s="221" customFormat="1">
      <c r="B4294" s="222"/>
      <c r="C4294" s="222"/>
      <c r="D4294" s="222"/>
      <c r="E4294" s="222"/>
      <c r="F4294" s="222"/>
      <c r="G4294" s="222"/>
      <c r="H4294" s="222"/>
      <c r="I4294" s="222"/>
      <c r="J4294" s="222"/>
      <c r="K4294" s="222"/>
      <c r="L4294" s="222"/>
      <c r="M4294" s="752"/>
    </row>
    <row r="4295" spans="2:13" s="221" customFormat="1">
      <c r="B4295" s="222"/>
      <c r="C4295" s="222"/>
      <c r="D4295" s="222"/>
      <c r="E4295" s="222"/>
      <c r="F4295" s="222"/>
      <c r="G4295" s="222"/>
      <c r="H4295" s="222"/>
      <c r="I4295" s="222"/>
      <c r="J4295" s="222"/>
      <c r="K4295" s="222"/>
      <c r="L4295" s="222"/>
      <c r="M4295" s="752"/>
    </row>
    <row r="4296" spans="2:13" s="221" customFormat="1">
      <c r="B4296" s="222"/>
      <c r="C4296" s="222"/>
      <c r="D4296" s="222"/>
      <c r="E4296" s="222"/>
      <c r="F4296" s="222"/>
      <c r="G4296" s="222"/>
      <c r="H4296" s="222"/>
      <c r="I4296" s="222"/>
      <c r="J4296" s="222"/>
      <c r="K4296" s="222"/>
      <c r="L4296" s="222"/>
      <c r="M4296" s="752"/>
    </row>
    <row r="4297" spans="2:13" s="221" customFormat="1">
      <c r="B4297" s="222"/>
      <c r="C4297" s="222"/>
      <c r="D4297" s="222"/>
      <c r="E4297" s="222"/>
      <c r="F4297" s="222"/>
      <c r="G4297" s="222"/>
      <c r="H4297" s="222"/>
      <c r="I4297" s="222"/>
      <c r="J4297" s="222"/>
      <c r="K4297" s="222"/>
      <c r="L4297" s="222"/>
      <c r="M4297" s="752"/>
    </row>
    <row r="4298" spans="2:13" s="221" customFormat="1">
      <c r="B4298" s="222"/>
      <c r="C4298" s="222"/>
      <c r="D4298" s="222"/>
      <c r="E4298" s="222"/>
      <c r="F4298" s="222"/>
      <c r="G4298" s="222"/>
      <c r="H4298" s="222"/>
      <c r="I4298" s="222"/>
      <c r="J4298" s="222"/>
      <c r="K4298" s="222"/>
      <c r="L4298" s="222"/>
      <c r="M4298" s="752"/>
    </row>
    <row r="4299" spans="2:13" s="221" customFormat="1">
      <c r="B4299" s="222"/>
      <c r="C4299" s="222"/>
      <c r="D4299" s="222"/>
      <c r="E4299" s="222"/>
      <c r="F4299" s="222"/>
      <c r="G4299" s="222"/>
      <c r="H4299" s="222"/>
      <c r="I4299" s="222"/>
      <c r="J4299" s="222"/>
      <c r="K4299" s="222"/>
      <c r="L4299" s="222"/>
      <c r="M4299" s="752"/>
    </row>
    <row r="4300" spans="2:13" s="221" customFormat="1">
      <c r="B4300" s="222"/>
      <c r="C4300" s="222"/>
      <c r="D4300" s="222"/>
      <c r="E4300" s="222"/>
      <c r="F4300" s="222"/>
      <c r="G4300" s="222"/>
      <c r="H4300" s="222"/>
      <c r="I4300" s="222"/>
      <c r="J4300" s="222"/>
      <c r="K4300" s="222"/>
      <c r="L4300" s="222"/>
      <c r="M4300" s="752"/>
    </row>
    <row r="4301" spans="2:13" s="221" customFormat="1">
      <c r="B4301" s="222"/>
      <c r="C4301" s="222"/>
      <c r="D4301" s="222"/>
      <c r="E4301" s="222"/>
      <c r="F4301" s="222"/>
      <c r="G4301" s="222"/>
      <c r="H4301" s="222"/>
      <c r="I4301" s="222"/>
      <c r="J4301" s="222"/>
      <c r="K4301" s="222"/>
      <c r="L4301" s="222"/>
      <c r="M4301" s="752"/>
    </row>
    <row r="4302" spans="2:13" s="221" customFormat="1">
      <c r="B4302" s="222"/>
      <c r="C4302" s="222"/>
      <c r="D4302" s="222"/>
      <c r="E4302" s="222"/>
      <c r="F4302" s="222"/>
      <c r="G4302" s="222"/>
      <c r="H4302" s="222"/>
      <c r="I4302" s="222"/>
      <c r="J4302" s="222"/>
      <c r="K4302" s="222"/>
      <c r="L4302" s="222"/>
      <c r="M4302" s="752"/>
    </row>
    <row r="4303" spans="2:13" s="221" customFormat="1">
      <c r="B4303" s="222"/>
      <c r="C4303" s="222"/>
      <c r="D4303" s="222"/>
      <c r="E4303" s="222"/>
      <c r="F4303" s="222"/>
      <c r="G4303" s="222"/>
      <c r="H4303" s="222"/>
      <c r="I4303" s="222"/>
      <c r="J4303" s="222"/>
      <c r="K4303" s="222"/>
      <c r="L4303" s="222"/>
      <c r="M4303" s="752"/>
    </row>
    <row r="4304" spans="2:13" s="221" customFormat="1">
      <c r="B4304" s="222"/>
      <c r="C4304" s="222"/>
      <c r="D4304" s="222"/>
      <c r="E4304" s="222"/>
      <c r="F4304" s="222"/>
      <c r="G4304" s="222"/>
      <c r="H4304" s="222"/>
      <c r="I4304" s="222"/>
      <c r="J4304" s="222"/>
      <c r="K4304" s="222"/>
      <c r="L4304" s="222"/>
      <c r="M4304" s="752"/>
    </row>
    <row r="4305" spans="2:13" s="221" customFormat="1">
      <c r="B4305" s="222"/>
      <c r="C4305" s="222"/>
      <c r="D4305" s="222"/>
      <c r="E4305" s="222"/>
      <c r="F4305" s="222"/>
      <c r="G4305" s="222"/>
      <c r="H4305" s="222"/>
      <c r="I4305" s="222"/>
      <c r="J4305" s="222"/>
      <c r="K4305" s="222"/>
      <c r="L4305" s="222"/>
      <c r="M4305" s="752"/>
    </row>
    <row r="4306" spans="2:13" s="221" customFormat="1">
      <c r="B4306" s="222"/>
      <c r="C4306" s="222"/>
      <c r="D4306" s="222"/>
      <c r="E4306" s="222"/>
      <c r="F4306" s="222"/>
      <c r="G4306" s="222"/>
      <c r="H4306" s="222"/>
      <c r="I4306" s="222"/>
      <c r="J4306" s="222"/>
      <c r="K4306" s="222"/>
      <c r="L4306" s="222"/>
      <c r="M4306" s="752"/>
    </row>
    <row r="4307" spans="2:13" s="221" customFormat="1">
      <c r="B4307" s="222"/>
      <c r="C4307" s="222"/>
      <c r="D4307" s="222"/>
      <c r="E4307" s="222"/>
      <c r="F4307" s="222"/>
      <c r="G4307" s="222"/>
      <c r="H4307" s="222"/>
      <c r="I4307" s="222"/>
      <c r="J4307" s="222"/>
      <c r="K4307" s="222"/>
      <c r="L4307" s="222"/>
      <c r="M4307" s="752"/>
    </row>
    <row r="4308" spans="2:13" s="221" customFormat="1">
      <c r="B4308" s="222"/>
      <c r="C4308" s="222"/>
      <c r="D4308" s="222"/>
      <c r="E4308" s="222"/>
      <c r="F4308" s="222"/>
      <c r="G4308" s="222"/>
      <c r="H4308" s="222"/>
      <c r="I4308" s="222"/>
      <c r="J4308" s="222"/>
      <c r="K4308" s="222"/>
      <c r="L4308" s="222"/>
      <c r="M4308" s="752"/>
    </row>
    <row r="4309" spans="2:13" s="221" customFormat="1">
      <c r="B4309" s="222"/>
      <c r="C4309" s="222"/>
      <c r="D4309" s="222"/>
      <c r="E4309" s="222"/>
      <c r="F4309" s="222"/>
      <c r="G4309" s="222"/>
      <c r="H4309" s="222"/>
      <c r="I4309" s="222"/>
      <c r="J4309" s="222"/>
      <c r="K4309" s="222"/>
      <c r="L4309" s="222"/>
      <c r="M4309" s="752"/>
    </row>
    <row r="4310" spans="2:13" s="221" customFormat="1">
      <c r="B4310" s="222"/>
      <c r="C4310" s="222"/>
      <c r="D4310" s="222"/>
      <c r="E4310" s="222"/>
      <c r="F4310" s="222"/>
      <c r="G4310" s="222"/>
      <c r="H4310" s="222"/>
      <c r="I4310" s="222"/>
      <c r="J4310" s="222"/>
      <c r="K4310" s="222"/>
      <c r="L4310" s="222"/>
      <c r="M4310" s="752"/>
    </row>
    <row r="4311" spans="2:13" s="221" customFormat="1">
      <c r="B4311" s="222"/>
      <c r="C4311" s="222"/>
      <c r="D4311" s="222"/>
      <c r="E4311" s="222"/>
      <c r="F4311" s="222"/>
      <c r="G4311" s="222"/>
      <c r="H4311" s="222"/>
      <c r="I4311" s="222"/>
      <c r="J4311" s="222"/>
      <c r="K4311" s="222"/>
      <c r="L4311" s="222"/>
      <c r="M4311" s="752"/>
    </row>
    <row r="4312" spans="2:13" s="221" customFormat="1">
      <c r="B4312" s="222"/>
      <c r="C4312" s="222"/>
      <c r="D4312" s="222"/>
      <c r="E4312" s="222"/>
      <c r="F4312" s="222"/>
      <c r="G4312" s="222"/>
      <c r="H4312" s="222"/>
      <c r="I4312" s="222"/>
      <c r="J4312" s="222"/>
      <c r="K4312" s="222"/>
      <c r="L4312" s="222"/>
      <c r="M4312" s="752"/>
    </row>
    <row r="4313" spans="2:13" s="221" customFormat="1">
      <c r="B4313" s="222"/>
      <c r="C4313" s="222"/>
      <c r="D4313" s="222"/>
      <c r="E4313" s="222"/>
      <c r="F4313" s="222"/>
      <c r="G4313" s="222"/>
      <c r="H4313" s="222"/>
      <c r="I4313" s="222"/>
      <c r="J4313" s="222"/>
      <c r="K4313" s="222"/>
      <c r="L4313" s="222"/>
      <c r="M4313" s="752"/>
    </row>
    <row r="4314" spans="2:13" s="221" customFormat="1">
      <c r="B4314" s="222"/>
      <c r="C4314" s="222"/>
      <c r="D4314" s="222"/>
      <c r="E4314" s="222"/>
      <c r="F4314" s="222"/>
      <c r="G4314" s="222"/>
      <c r="H4314" s="222"/>
      <c r="I4314" s="222"/>
      <c r="J4314" s="222"/>
      <c r="K4314" s="222"/>
      <c r="L4314" s="222"/>
      <c r="M4314" s="752"/>
    </row>
    <row r="4315" spans="2:13" s="221" customFormat="1">
      <c r="B4315" s="222"/>
      <c r="C4315" s="222"/>
      <c r="D4315" s="222"/>
      <c r="E4315" s="222"/>
      <c r="F4315" s="222"/>
      <c r="G4315" s="222"/>
      <c r="H4315" s="222"/>
      <c r="I4315" s="222"/>
      <c r="J4315" s="222"/>
      <c r="K4315" s="222"/>
      <c r="L4315" s="222"/>
      <c r="M4315" s="752"/>
    </row>
    <row r="4316" spans="2:13" s="221" customFormat="1">
      <c r="B4316" s="222"/>
      <c r="C4316" s="222"/>
      <c r="D4316" s="222"/>
      <c r="E4316" s="222"/>
      <c r="F4316" s="222"/>
      <c r="G4316" s="222"/>
      <c r="H4316" s="222"/>
      <c r="I4316" s="222"/>
      <c r="J4316" s="222"/>
      <c r="K4316" s="222"/>
      <c r="L4316" s="222"/>
      <c r="M4316" s="752"/>
    </row>
    <row r="4317" spans="2:13" s="221" customFormat="1">
      <c r="B4317" s="222"/>
      <c r="C4317" s="222"/>
      <c r="D4317" s="222"/>
      <c r="E4317" s="222"/>
      <c r="F4317" s="222"/>
      <c r="G4317" s="222"/>
      <c r="H4317" s="222"/>
      <c r="I4317" s="222"/>
      <c r="J4317" s="222"/>
      <c r="K4317" s="222"/>
      <c r="L4317" s="222"/>
      <c r="M4317" s="752"/>
    </row>
    <row r="4318" spans="2:13" s="221" customFormat="1">
      <c r="B4318" s="222"/>
      <c r="C4318" s="222"/>
      <c r="D4318" s="222"/>
      <c r="E4318" s="222"/>
      <c r="F4318" s="222"/>
      <c r="G4318" s="222"/>
      <c r="H4318" s="222"/>
      <c r="I4318" s="222"/>
      <c r="J4318" s="222"/>
      <c r="K4318" s="222"/>
      <c r="L4318" s="222"/>
      <c r="M4318" s="752"/>
    </row>
    <row r="4319" spans="2:13" s="221" customFormat="1">
      <c r="B4319" s="222"/>
      <c r="C4319" s="222"/>
      <c r="D4319" s="222"/>
      <c r="E4319" s="222"/>
      <c r="F4319" s="222"/>
      <c r="G4319" s="222"/>
      <c r="H4319" s="222"/>
      <c r="I4319" s="222"/>
      <c r="J4319" s="222"/>
      <c r="K4319" s="222"/>
      <c r="L4319" s="222"/>
      <c r="M4319" s="752"/>
    </row>
    <row r="4320" spans="2:13" s="221" customFormat="1">
      <c r="B4320" s="222"/>
      <c r="C4320" s="222"/>
      <c r="D4320" s="222"/>
      <c r="E4320" s="222"/>
      <c r="F4320" s="222"/>
      <c r="G4320" s="222"/>
      <c r="H4320" s="222"/>
      <c r="I4320" s="222"/>
      <c r="J4320" s="222"/>
      <c r="K4320" s="222"/>
      <c r="L4320" s="222"/>
      <c r="M4320" s="752"/>
    </row>
    <row r="4321" spans="2:13" s="221" customFormat="1">
      <c r="B4321" s="222"/>
      <c r="C4321" s="222"/>
      <c r="D4321" s="222"/>
      <c r="E4321" s="222"/>
      <c r="F4321" s="222"/>
      <c r="G4321" s="222"/>
      <c r="H4321" s="222"/>
      <c r="I4321" s="222"/>
      <c r="J4321" s="222"/>
      <c r="K4321" s="222"/>
      <c r="L4321" s="222"/>
      <c r="M4321" s="752"/>
    </row>
    <row r="4322" spans="2:13" s="221" customFormat="1">
      <c r="B4322" s="222"/>
      <c r="C4322" s="222"/>
      <c r="D4322" s="222"/>
      <c r="E4322" s="222"/>
      <c r="F4322" s="222"/>
      <c r="G4322" s="222"/>
      <c r="H4322" s="222"/>
      <c r="I4322" s="222"/>
      <c r="J4322" s="222"/>
      <c r="K4322" s="222"/>
      <c r="L4322" s="222"/>
      <c r="M4322" s="752"/>
    </row>
    <row r="4323" spans="2:13" s="221" customFormat="1">
      <c r="B4323" s="222"/>
      <c r="C4323" s="222"/>
      <c r="D4323" s="222"/>
      <c r="E4323" s="222"/>
      <c r="F4323" s="222"/>
      <c r="G4323" s="222"/>
      <c r="H4323" s="222"/>
      <c r="I4323" s="222"/>
      <c r="J4323" s="222"/>
      <c r="K4323" s="222"/>
      <c r="L4323" s="222"/>
      <c r="M4323" s="752"/>
    </row>
    <row r="4324" spans="2:13" s="221" customFormat="1">
      <c r="B4324" s="222"/>
      <c r="C4324" s="222"/>
      <c r="D4324" s="222"/>
      <c r="E4324" s="222"/>
      <c r="F4324" s="222"/>
      <c r="G4324" s="222"/>
      <c r="H4324" s="222"/>
      <c r="I4324" s="222"/>
      <c r="J4324" s="222"/>
      <c r="K4324" s="222"/>
      <c r="L4324" s="222"/>
      <c r="M4324" s="752"/>
    </row>
    <row r="4325" spans="2:13" s="221" customFormat="1">
      <c r="B4325" s="222"/>
      <c r="C4325" s="222"/>
      <c r="D4325" s="222"/>
      <c r="E4325" s="222"/>
      <c r="F4325" s="222"/>
      <c r="G4325" s="222"/>
      <c r="H4325" s="222"/>
      <c r="I4325" s="222"/>
      <c r="J4325" s="222"/>
      <c r="K4325" s="222"/>
      <c r="L4325" s="222"/>
      <c r="M4325" s="752"/>
    </row>
    <row r="4326" spans="2:13" s="221" customFormat="1">
      <c r="B4326" s="222"/>
      <c r="C4326" s="222"/>
      <c r="D4326" s="222"/>
      <c r="E4326" s="222"/>
      <c r="F4326" s="222"/>
      <c r="G4326" s="222"/>
      <c r="H4326" s="222"/>
      <c r="I4326" s="222"/>
      <c r="J4326" s="222"/>
      <c r="K4326" s="222"/>
      <c r="L4326" s="222"/>
      <c r="M4326" s="752"/>
    </row>
    <row r="4327" spans="2:13" s="221" customFormat="1">
      <c r="B4327" s="222"/>
      <c r="C4327" s="222"/>
      <c r="D4327" s="222"/>
      <c r="E4327" s="222"/>
      <c r="F4327" s="222"/>
      <c r="G4327" s="222"/>
      <c r="H4327" s="222"/>
      <c r="I4327" s="222"/>
      <c r="J4327" s="222"/>
      <c r="K4327" s="222"/>
      <c r="L4327" s="222"/>
      <c r="M4327" s="752"/>
    </row>
    <row r="4328" spans="2:13" s="221" customFormat="1">
      <c r="B4328" s="222"/>
      <c r="C4328" s="222"/>
      <c r="D4328" s="222"/>
      <c r="E4328" s="222"/>
      <c r="F4328" s="222"/>
      <c r="G4328" s="222"/>
      <c r="H4328" s="222"/>
      <c r="I4328" s="222"/>
      <c r="J4328" s="222"/>
      <c r="K4328" s="222"/>
      <c r="L4328" s="222"/>
      <c r="M4328" s="752"/>
    </row>
    <row r="4329" spans="2:13" s="221" customFormat="1">
      <c r="B4329" s="222"/>
      <c r="C4329" s="222"/>
      <c r="D4329" s="222"/>
      <c r="E4329" s="222"/>
      <c r="F4329" s="222"/>
      <c r="G4329" s="222"/>
      <c r="H4329" s="222"/>
      <c r="I4329" s="222"/>
      <c r="J4329" s="222"/>
      <c r="K4329" s="222"/>
      <c r="L4329" s="222"/>
      <c r="M4329" s="752"/>
    </row>
    <row r="4330" spans="2:13" s="221" customFormat="1">
      <c r="B4330" s="222"/>
      <c r="C4330" s="222"/>
      <c r="D4330" s="222"/>
      <c r="E4330" s="222"/>
      <c r="F4330" s="222"/>
      <c r="G4330" s="222"/>
      <c r="H4330" s="222"/>
      <c r="I4330" s="222"/>
      <c r="J4330" s="222"/>
      <c r="K4330" s="222"/>
      <c r="L4330" s="222"/>
      <c r="M4330" s="752"/>
    </row>
    <row r="4331" spans="2:13" s="221" customFormat="1">
      <c r="B4331" s="222"/>
      <c r="C4331" s="222"/>
      <c r="D4331" s="222"/>
      <c r="E4331" s="222"/>
      <c r="F4331" s="222"/>
      <c r="G4331" s="222"/>
      <c r="H4331" s="222"/>
      <c r="I4331" s="222"/>
      <c r="J4331" s="222"/>
      <c r="K4331" s="222"/>
      <c r="L4331" s="222"/>
      <c r="M4331" s="752"/>
    </row>
    <row r="4332" spans="2:13" s="221" customFormat="1">
      <c r="B4332" s="222"/>
      <c r="C4332" s="222"/>
      <c r="D4332" s="222"/>
      <c r="E4332" s="222"/>
      <c r="F4332" s="222"/>
      <c r="G4332" s="222"/>
      <c r="H4332" s="222"/>
      <c r="I4332" s="222"/>
      <c r="J4332" s="222"/>
      <c r="K4332" s="222"/>
      <c r="L4332" s="222"/>
      <c r="M4332" s="752"/>
    </row>
    <row r="4333" spans="2:13" s="221" customFormat="1">
      <c r="B4333" s="222"/>
      <c r="C4333" s="222"/>
      <c r="D4333" s="222"/>
      <c r="E4333" s="222"/>
      <c r="F4333" s="222"/>
      <c r="G4333" s="222"/>
      <c r="H4333" s="222"/>
      <c r="I4333" s="222"/>
      <c r="J4333" s="222"/>
      <c r="K4333" s="222"/>
      <c r="L4333" s="222"/>
      <c r="M4333" s="752"/>
    </row>
    <row r="4334" spans="2:13" s="221" customFormat="1">
      <c r="B4334" s="222"/>
      <c r="C4334" s="222"/>
      <c r="D4334" s="222"/>
      <c r="E4334" s="222"/>
      <c r="F4334" s="222"/>
      <c r="G4334" s="222"/>
      <c r="H4334" s="222"/>
      <c r="I4334" s="222"/>
      <c r="J4334" s="222"/>
      <c r="K4334" s="222"/>
      <c r="L4334" s="222"/>
      <c r="M4334" s="752"/>
    </row>
    <row r="4335" spans="2:13" s="221" customFormat="1">
      <c r="B4335" s="222"/>
      <c r="C4335" s="222"/>
      <c r="D4335" s="222"/>
      <c r="E4335" s="222"/>
      <c r="F4335" s="222"/>
      <c r="G4335" s="222"/>
      <c r="H4335" s="222"/>
      <c r="I4335" s="222"/>
      <c r="J4335" s="222"/>
      <c r="K4335" s="222"/>
      <c r="L4335" s="222"/>
      <c r="M4335" s="752"/>
    </row>
    <row r="4336" spans="2:13" s="221" customFormat="1">
      <c r="B4336" s="222"/>
      <c r="C4336" s="222"/>
      <c r="D4336" s="222"/>
      <c r="E4336" s="222"/>
      <c r="F4336" s="222"/>
      <c r="G4336" s="222"/>
      <c r="H4336" s="222"/>
      <c r="I4336" s="222"/>
      <c r="J4336" s="222"/>
      <c r="K4336" s="222"/>
      <c r="L4336" s="222"/>
      <c r="M4336" s="752"/>
    </row>
    <row r="4337" spans="2:13" s="221" customFormat="1">
      <c r="B4337" s="222"/>
      <c r="C4337" s="222"/>
      <c r="D4337" s="222"/>
      <c r="E4337" s="222"/>
      <c r="F4337" s="222"/>
      <c r="G4337" s="222"/>
      <c r="H4337" s="222"/>
      <c r="I4337" s="222"/>
      <c r="J4337" s="222"/>
      <c r="K4337" s="222"/>
      <c r="L4337" s="222"/>
      <c r="M4337" s="752"/>
    </row>
    <row r="4338" spans="2:13" s="221" customFormat="1">
      <c r="B4338" s="222"/>
      <c r="C4338" s="222"/>
      <c r="D4338" s="222"/>
      <c r="E4338" s="222"/>
      <c r="F4338" s="222"/>
      <c r="G4338" s="222"/>
      <c r="H4338" s="222"/>
      <c r="I4338" s="222"/>
      <c r="J4338" s="222"/>
      <c r="K4338" s="222"/>
      <c r="L4338" s="222"/>
      <c r="M4338" s="752"/>
    </row>
    <row r="4339" spans="2:13" s="221" customFormat="1">
      <c r="B4339" s="222"/>
      <c r="C4339" s="222"/>
      <c r="D4339" s="222"/>
      <c r="E4339" s="222"/>
      <c r="F4339" s="222"/>
      <c r="G4339" s="222"/>
      <c r="H4339" s="222"/>
      <c r="I4339" s="222"/>
      <c r="J4339" s="222"/>
      <c r="K4339" s="222"/>
      <c r="L4339" s="222"/>
      <c r="M4339" s="752"/>
    </row>
    <row r="4340" spans="2:13" s="221" customFormat="1">
      <c r="B4340" s="222"/>
      <c r="C4340" s="222"/>
      <c r="D4340" s="222"/>
      <c r="E4340" s="222"/>
      <c r="F4340" s="222"/>
      <c r="G4340" s="222"/>
      <c r="H4340" s="222"/>
      <c r="I4340" s="222"/>
      <c r="J4340" s="222"/>
      <c r="K4340" s="222"/>
      <c r="L4340" s="222"/>
      <c r="M4340" s="752"/>
    </row>
    <row r="4341" spans="2:13" s="221" customFormat="1">
      <c r="B4341" s="222"/>
      <c r="C4341" s="222"/>
      <c r="D4341" s="222"/>
      <c r="E4341" s="222"/>
      <c r="F4341" s="222"/>
      <c r="G4341" s="222"/>
      <c r="H4341" s="222"/>
      <c r="I4341" s="222"/>
      <c r="J4341" s="222"/>
      <c r="K4341" s="222"/>
      <c r="L4341" s="222"/>
      <c r="M4341" s="752"/>
    </row>
    <row r="4342" spans="2:13" s="221" customFormat="1">
      <c r="B4342" s="222"/>
      <c r="C4342" s="222"/>
      <c r="D4342" s="222"/>
      <c r="E4342" s="222"/>
      <c r="F4342" s="222"/>
      <c r="G4342" s="222"/>
      <c r="H4342" s="222"/>
      <c r="I4342" s="222"/>
      <c r="J4342" s="222"/>
      <c r="K4342" s="222"/>
      <c r="L4342" s="222"/>
      <c r="M4342" s="752"/>
    </row>
    <row r="4343" spans="2:13" s="221" customFormat="1">
      <c r="B4343" s="222"/>
      <c r="C4343" s="222"/>
      <c r="D4343" s="222"/>
      <c r="E4343" s="222"/>
      <c r="F4343" s="222"/>
      <c r="G4343" s="222"/>
      <c r="H4343" s="222"/>
      <c r="I4343" s="222"/>
      <c r="J4343" s="222"/>
      <c r="K4343" s="222"/>
      <c r="L4343" s="222"/>
      <c r="M4343" s="752"/>
    </row>
    <row r="4344" spans="2:13" s="221" customFormat="1">
      <c r="B4344" s="222"/>
      <c r="C4344" s="222"/>
      <c r="D4344" s="222"/>
      <c r="E4344" s="222"/>
      <c r="F4344" s="222"/>
      <c r="G4344" s="222"/>
      <c r="H4344" s="222"/>
      <c r="I4344" s="222"/>
      <c r="J4344" s="222"/>
      <c r="K4344" s="222"/>
      <c r="L4344" s="222"/>
      <c r="M4344" s="752"/>
    </row>
    <row r="4345" spans="2:13" s="221" customFormat="1">
      <c r="B4345" s="222"/>
      <c r="C4345" s="222"/>
      <c r="D4345" s="222"/>
      <c r="E4345" s="222"/>
      <c r="F4345" s="222"/>
      <c r="G4345" s="222"/>
      <c r="H4345" s="222"/>
      <c r="I4345" s="222"/>
      <c r="J4345" s="222"/>
      <c r="K4345" s="222"/>
      <c r="L4345" s="222"/>
      <c r="M4345" s="752"/>
    </row>
    <row r="4346" spans="2:13" s="221" customFormat="1">
      <c r="B4346" s="222"/>
      <c r="C4346" s="222"/>
      <c r="D4346" s="222"/>
      <c r="E4346" s="222"/>
      <c r="F4346" s="222"/>
      <c r="G4346" s="222"/>
      <c r="H4346" s="222"/>
      <c r="I4346" s="222"/>
      <c r="J4346" s="222"/>
      <c r="K4346" s="222"/>
      <c r="L4346" s="222"/>
      <c r="M4346" s="752"/>
    </row>
    <row r="4347" spans="2:13" s="221" customFormat="1">
      <c r="B4347" s="222"/>
      <c r="C4347" s="222"/>
      <c r="D4347" s="222"/>
      <c r="E4347" s="222"/>
      <c r="F4347" s="222"/>
      <c r="G4347" s="222"/>
      <c r="H4347" s="222"/>
      <c r="I4347" s="222"/>
      <c r="J4347" s="222"/>
      <c r="K4347" s="222"/>
      <c r="L4347" s="222"/>
      <c r="M4347" s="752"/>
    </row>
    <row r="4348" spans="2:13" s="221" customFormat="1">
      <c r="B4348" s="222"/>
      <c r="C4348" s="222"/>
      <c r="D4348" s="222"/>
      <c r="E4348" s="222"/>
      <c r="F4348" s="222"/>
      <c r="G4348" s="222"/>
      <c r="H4348" s="222"/>
      <c r="I4348" s="222"/>
      <c r="J4348" s="222"/>
      <c r="K4348" s="222"/>
      <c r="L4348" s="222"/>
      <c r="M4348" s="752"/>
    </row>
    <row r="4349" spans="2:13" s="221" customFormat="1">
      <c r="B4349" s="222"/>
      <c r="C4349" s="222"/>
      <c r="D4349" s="222"/>
      <c r="E4349" s="222"/>
      <c r="F4349" s="222"/>
      <c r="G4349" s="222"/>
      <c r="H4349" s="222"/>
      <c r="I4349" s="222"/>
      <c r="J4349" s="222"/>
      <c r="K4349" s="222"/>
      <c r="L4349" s="222"/>
      <c r="M4349" s="752"/>
    </row>
    <row r="4350" spans="2:13" s="221" customFormat="1">
      <c r="B4350" s="222"/>
      <c r="C4350" s="222"/>
      <c r="D4350" s="222"/>
      <c r="E4350" s="222"/>
      <c r="F4350" s="222"/>
      <c r="G4350" s="222"/>
      <c r="H4350" s="222"/>
      <c r="I4350" s="222"/>
      <c r="J4350" s="222"/>
      <c r="K4350" s="222"/>
      <c r="L4350" s="222"/>
      <c r="M4350" s="752"/>
    </row>
    <row r="4351" spans="2:13" s="221" customFormat="1">
      <c r="B4351" s="222"/>
      <c r="C4351" s="222"/>
      <c r="D4351" s="222"/>
      <c r="E4351" s="222"/>
      <c r="F4351" s="222"/>
      <c r="G4351" s="222"/>
      <c r="H4351" s="222"/>
      <c r="I4351" s="222"/>
      <c r="J4351" s="222"/>
      <c r="K4351" s="222"/>
      <c r="L4351" s="222"/>
      <c r="M4351" s="752"/>
    </row>
    <row r="4352" spans="2:13" s="221" customFormat="1">
      <c r="B4352" s="222"/>
      <c r="C4352" s="222"/>
      <c r="D4352" s="222"/>
      <c r="E4352" s="222"/>
      <c r="F4352" s="222"/>
      <c r="G4352" s="222"/>
      <c r="H4352" s="222"/>
      <c r="I4352" s="222"/>
      <c r="J4352" s="222"/>
      <c r="K4352" s="222"/>
      <c r="L4352" s="222"/>
      <c r="M4352" s="752"/>
    </row>
    <row r="4353" spans="2:13" s="221" customFormat="1">
      <c r="B4353" s="222"/>
      <c r="C4353" s="222"/>
      <c r="D4353" s="222"/>
      <c r="E4353" s="222"/>
      <c r="F4353" s="222"/>
      <c r="G4353" s="222"/>
      <c r="H4353" s="222"/>
      <c r="I4353" s="222"/>
      <c r="J4353" s="222"/>
      <c r="K4353" s="222"/>
      <c r="L4353" s="222"/>
      <c r="M4353" s="752"/>
    </row>
    <row r="4354" spans="2:13" s="221" customFormat="1">
      <c r="B4354" s="222"/>
      <c r="C4354" s="222"/>
      <c r="D4354" s="222"/>
      <c r="E4354" s="222"/>
      <c r="F4354" s="222"/>
      <c r="G4354" s="222"/>
      <c r="H4354" s="222"/>
      <c r="I4354" s="222"/>
      <c r="J4354" s="222"/>
      <c r="K4354" s="222"/>
      <c r="L4354" s="222"/>
      <c r="M4354" s="752"/>
    </row>
    <row r="4355" spans="2:13" s="221" customFormat="1">
      <c r="B4355" s="222"/>
      <c r="C4355" s="222"/>
      <c r="D4355" s="222"/>
      <c r="E4355" s="222"/>
      <c r="F4355" s="222"/>
      <c r="G4355" s="222"/>
      <c r="H4355" s="222"/>
      <c r="I4355" s="222"/>
      <c r="J4355" s="222"/>
      <c r="K4355" s="222"/>
      <c r="L4355" s="222"/>
      <c r="M4355" s="752"/>
    </row>
    <row r="4356" spans="2:13" s="221" customFormat="1">
      <c r="B4356" s="222"/>
      <c r="C4356" s="222"/>
      <c r="D4356" s="222"/>
      <c r="E4356" s="222"/>
      <c r="F4356" s="222"/>
      <c r="G4356" s="222"/>
      <c r="H4356" s="222"/>
      <c r="I4356" s="222"/>
      <c r="J4356" s="222"/>
      <c r="K4356" s="222"/>
      <c r="L4356" s="222"/>
      <c r="M4356" s="752"/>
    </row>
    <row r="4357" spans="2:13" s="221" customFormat="1">
      <c r="B4357" s="222"/>
      <c r="C4357" s="222"/>
      <c r="D4357" s="222"/>
      <c r="E4357" s="222"/>
      <c r="F4357" s="222"/>
      <c r="G4357" s="222"/>
      <c r="H4357" s="222"/>
      <c r="I4357" s="222"/>
      <c r="J4357" s="222"/>
      <c r="K4357" s="222"/>
      <c r="L4357" s="222"/>
      <c r="M4357" s="752"/>
    </row>
    <row r="4358" spans="2:13" s="221" customFormat="1">
      <c r="B4358" s="222"/>
      <c r="C4358" s="222"/>
      <c r="D4358" s="222"/>
      <c r="E4358" s="222"/>
      <c r="F4358" s="222"/>
      <c r="G4358" s="222"/>
      <c r="H4358" s="222"/>
      <c r="I4358" s="222"/>
      <c r="J4358" s="222"/>
      <c r="K4358" s="222"/>
      <c r="L4358" s="222"/>
      <c r="M4358" s="752"/>
    </row>
    <row r="4359" spans="2:13" s="221" customFormat="1">
      <c r="B4359" s="222"/>
      <c r="C4359" s="222"/>
      <c r="D4359" s="222"/>
      <c r="E4359" s="222"/>
      <c r="F4359" s="222"/>
      <c r="G4359" s="222"/>
      <c r="H4359" s="222"/>
      <c r="I4359" s="222"/>
      <c r="J4359" s="222"/>
      <c r="K4359" s="222"/>
      <c r="L4359" s="222"/>
      <c r="M4359" s="752"/>
    </row>
    <row r="4360" spans="2:13" s="221" customFormat="1">
      <c r="B4360" s="222"/>
      <c r="C4360" s="222"/>
      <c r="D4360" s="222"/>
      <c r="E4360" s="222"/>
      <c r="F4360" s="222"/>
      <c r="G4360" s="222"/>
      <c r="H4360" s="222"/>
      <c r="I4360" s="222"/>
      <c r="J4360" s="222"/>
      <c r="K4360" s="222"/>
      <c r="L4360" s="222"/>
      <c r="M4360" s="752"/>
    </row>
    <row r="4361" spans="2:13" s="221" customFormat="1">
      <c r="B4361" s="222"/>
      <c r="C4361" s="222"/>
      <c r="D4361" s="222"/>
      <c r="E4361" s="222"/>
      <c r="F4361" s="222"/>
      <c r="G4361" s="222"/>
      <c r="H4361" s="222"/>
      <c r="I4361" s="222"/>
      <c r="J4361" s="222"/>
      <c r="K4361" s="222"/>
      <c r="L4361" s="222"/>
      <c r="M4361" s="752"/>
    </row>
    <row r="4362" spans="2:13" s="221" customFormat="1">
      <c r="B4362" s="222"/>
      <c r="C4362" s="222"/>
      <c r="D4362" s="222"/>
      <c r="E4362" s="222"/>
      <c r="F4362" s="222"/>
      <c r="G4362" s="222"/>
      <c r="H4362" s="222"/>
      <c r="I4362" s="222"/>
      <c r="J4362" s="222"/>
      <c r="K4362" s="222"/>
      <c r="L4362" s="222"/>
      <c r="M4362" s="752"/>
    </row>
    <row r="4363" spans="2:13" s="221" customFormat="1">
      <c r="B4363" s="222"/>
      <c r="C4363" s="222"/>
      <c r="D4363" s="222"/>
      <c r="E4363" s="222"/>
      <c r="F4363" s="222"/>
      <c r="G4363" s="222"/>
      <c r="H4363" s="222"/>
      <c r="I4363" s="222"/>
      <c r="J4363" s="222"/>
      <c r="K4363" s="222"/>
      <c r="L4363" s="222"/>
      <c r="M4363" s="752"/>
    </row>
    <row r="4364" spans="2:13" s="221" customFormat="1">
      <c r="B4364" s="222"/>
      <c r="C4364" s="222"/>
      <c r="D4364" s="222"/>
      <c r="E4364" s="222"/>
      <c r="F4364" s="222"/>
      <c r="G4364" s="222"/>
      <c r="H4364" s="222"/>
      <c r="I4364" s="222"/>
      <c r="J4364" s="222"/>
      <c r="K4364" s="222"/>
      <c r="L4364" s="222"/>
      <c r="M4364" s="752"/>
    </row>
    <row r="4365" spans="2:13" s="221" customFormat="1">
      <c r="B4365" s="222"/>
      <c r="C4365" s="222"/>
      <c r="D4365" s="222"/>
      <c r="E4365" s="222"/>
      <c r="F4365" s="222"/>
      <c r="G4365" s="222"/>
      <c r="H4365" s="222"/>
      <c r="I4365" s="222"/>
      <c r="J4365" s="222"/>
      <c r="K4365" s="222"/>
      <c r="L4365" s="222"/>
      <c r="M4365" s="752"/>
    </row>
    <row r="4366" spans="2:13" s="221" customFormat="1">
      <c r="B4366" s="222"/>
      <c r="C4366" s="222"/>
      <c r="D4366" s="222"/>
      <c r="E4366" s="222"/>
      <c r="F4366" s="222"/>
      <c r="G4366" s="222"/>
      <c r="H4366" s="222"/>
      <c r="I4366" s="222"/>
      <c r="J4366" s="222"/>
      <c r="K4366" s="222"/>
      <c r="L4366" s="222"/>
      <c r="M4366" s="752"/>
    </row>
    <row r="4367" spans="2:13" s="221" customFormat="1">
      <c r="B4367" s="222"/>
      <c r="C4367" s="222"/>
      <c r="D4367" s="222"/>
      <c r="E4367" s="222"/>
      <c r="F4367" s="222"/>
      <c r="G4367" s="222"/>
      <c r="H4367" s="222"/>
      <c r="I4367" s="222"/>
      <c r="J4367" s="222"/>
      <c r="K4367" s="222"/>
      <c r="L4367" s="222"/>
      <c r="M4367" s="752"/>
    </row>
    <row r="4368" spans="2:13" s="221" customFormat="1">
      <c r="B4368" s="222"/>
      <c r="C4368" s="222"/>
      <c r="D4368" s="222"/>
      <c r="E4368" s="222"/>
      <c r="F4368" s="222"/>
      <c r="G4368" s="222"/>
      <c r="H4368" s="222"/>
      <c r="I4368" s="222"/>
      <c r="J4368" s="222"/>
      <c r="K4368" s="222"/>
      <c r="L4368" s="222"/>
      <c r="M4368" s="752"/>
    </row>
    <row r="4369" spans="2:13" s="221" customFormat="1">
      <c r="B4369" s="222"/>
      <c r="C4369" s="222"/>
      <c r="D4369" s="222"/>
      <c r="E4369" s="222"/>
      <c r="F4369" s="222"/>
      <c r="G4369" s="222"/>
      <c r="H4369" s="222"/>
      <c r="I4369" s="222"/>
      <c r="J4369" s="222"/>
      <c r="K4369" s="222"/>
      <c r="L4369" s="222"/>
      <c r="M4369" s="752"/>
    </row>
    <row r="4370" spans="2:13" s="221" customFormat="1">
      <c r="B4370" s="222"/>
      <c r="C4370" s="222"/>
      <c r="D4370" s="222"/>
      <c r="E4370" s="222"/>
      <c r="F4370" s="222"/>
      <c r="G4370" s="222"/>
      <c r="H4370" s="222"/>
      <c r="I4370" s="222"/>
      <c r="J4370" s="222"/>
      <c r="K4370" s="222"/>
      <c r="L4370" s="222"/>
      <c r="M4370" s="752"/>
    </row>
    <row r="4371" spans="2:13" s="221" customFormat="1">
      <c r="B4371" s="222"/>
      <c r="C4371" s="222"/>
      <c r="D4371" s="222"/>
      <c r="E4371" s="222"/>
      <c r="F4371" s="222"/>
      <c r="G4371" s="222"/>
      <c r="H4371" s="222"/>
      <c r="I4371" s="222"/>
      <c r="J4371" s="222"/>
      <c r="K4371" s="222"/>
      <c r="L4371" s="222"/>
      <c r="M4371" s="752"/>
    </row>
    <row r="4372" spans="2:13" s="221" customFormat="1">
      <c r="B4372" s="222"/>
      <c r="C4372" s="222"/>
      <c r="D4372" s="222"/>
      <c r="E4372" s="222"/>
      <c r="F4372" s="222"/>
      <c r="G4372" s="222"/>
      <c r="H4372" s="222"/>
      <c r="I4372" s="222"/>
      <c r="J4372" s="222"/>
      <c r="K4372" s="222"/>
      <c r="L4372" s="222"/>
      <c r="M4372" s="752"/>
    </row>
    <row r="4373" spans="2:13" s="221" customFormat="1">
      <c r="B4373" s="222"/>
      <c r="C4373" s="222"/>
      <c r="D4373" s="222"/>
      <c r="E4373" s="222"/>
      <c r="F4373" s="222"/>
      <c r="G4373" s="222"/>
      <c r="H4373" s="222"/>
      <c r="I4373" s="222"/>
      <c r="J4373" s="222"/>
      <c r="K4373" s="222"/>
      <c r="L4373" s="222"/>
      <c r="M4373" s="752"/>
    </row>
    <row r="4374" spans="2:13" s="221" customFormat="1">
      <c r="B4374" s="222"/>
      <c r="C4374" s="222"/>
      <c r="D4374" s="222"/>
      <c r="E4374" s="222"/>
      <c r="F4374" s="222"/>
      <c r="G4374" s="222"/>
      <c r="H4374" s="222"/>
      <c r="I4374" s="222"/>
      <c r="J4374" s="222"/>
      <c r="K4374" s="222"/>
      <c r="L4374" s="222"/>
      <c r="M4374" s="752"/>
    </row>
    <row r="4375" spans="2:13" s="221" customFormat="1">
      <c r="B4375" s="222"/>
      <c r="C4375" s="222"/>
      <c r="D4375" s="222"/>
      <c r="E4375" s="222"/>
      <c r="F4375" s="222"/>
      <c r="G4375" s="222"/>
      <c r="H4375" s="222"/>
      <c r="I4375" s="222"/>
      <c r="J4375" s="222"/>
      <c r="K4375" s="222"/>
      <c r="L4375" s="222"/>
      <c r="M4375" s="752"/>
    </row>
    <row r="4376" spans="2:13" s="221" customFormat="1">
      <c r="B4376" s="222"/>
      <c r="C4376" s="222"/>
      <c r="D4376" s="222"/>
      <c r="E4376" s="222"/>
      <c r="F4376" s="222"/>
      <c r="G4376" s="222"/>
      <c r="H4376" s="222"/>
      <c r="I4376" s="222"/>
      <c r="J4376" s="222"/>
      <c r="K4376" s="222"/>
      <c r="L4376" s="222"/>
      <c r="M4376" s="752"/>
    </row>
    <row r="4377" spans="2:13" s="221" customFormat="1">
      <c r="B4377" s="222"/>
      <c r="C4377" s="222"/>
      <c r="D4377" s="222"/>
      <c r="E4377" s="222"/>
      <c r="F4377" s="222"/>
      <c r="G4377" s="222"/>
      <c r="H4377" s="222"/>
      <c r="I4377" s="222"/>
      <c r="J4377" s="222"/>
      <c r="K4377" s="222"/>
      <c r="L4377" s="222"/>
      <c r="M4377" s="752"/>
    </row>
    <row r="4378" spans="2:13" s="221" customFormat="1">
      <c r="B4378" s="222"/>
      <c r="C4378" s="222"/>
      <c r="D4378" s="222"/>
      <c r="E4378" s="222"/>
      <c r="F4378" s="222"/>
      <c r="G4378" s="222"/>
      <c r="H4378" s="222"/>
      <c r="I4378" s="222"/>
      <c r="J4378" s="222"/>
      <c r="K4378" s="222"/>
      <c r="L4378" s="222"/>
      <c r="M4378" s="752"/>
    </row>
    <row r="4379" spans="2:13" s="221" customFormat="1">
      <c r="B4379" s="222"/>
      <c r="C4379" s="222"/>
      <c r="D4379" s="222"/>
      <c r="E4379" s="222"/>
      <c r="F4379" s="222"/>
      <c r="G4379" s="222"/>
      <c r="H4379" s="222"/>
      <c r="I4379" s="222"/>
      <c r="J4379" s="222"/>
      <c r="K4379" s="222"/>
      <c r="L4379" s="222"/>
      <c r="M4379" s="752"/>
    </row>
    <row r="4380" spans="2:13" s="221" customFormat="1">
      <c r="B4380" s="222"/>
      <c r="C4380" s="222"/>
      <c r="D4380" s="222"/>
      <c r="E4380" s="222"/>
      <c r="F4380" s="222"/>
      <c r="G4380" s="222"/>
      <c r="H4380" s="222"/>
      <c r="I4380" s="222"/>
      <c r="J4380" s="222"/>
      <c r="K4380" s="222"/>
      <c r="L4380" s="222"/>
      <c r="M4380" s="752"/>
    </row>
    <row r="4381" spans="2:13" s="221" customFormat="1">
      <c r="B4381" s="222"/>
      <c r="C4381" s="222"/>
      <c r="D4381" s="222"/>
      <c r="E4381" s="222"/>
      <c r="F4381" s="222"/>
      <c r="G4381" s="222"/>
      <c r="H4381" s="222"/>
      <c r="I4381" s="222"/>
      <c r="J4381" s="222"/>
      <c r="K4381" s="222"/>
      <c r="L4381" s="222"/>
      <c r="M4381" s="752"/>
    </row>
    <row r="4382" spans="2:13" s="221" customFormat="1">
      <c r="B4382" s="222"/>
      <c r="C4382" s="222"/>
      <c r="D4382" s="222"/>
      <c r="E4382" s="222"/>
      <c r="F4382" s="222"/>
      <c r="G4382" s="222"/>
      <c r="H4382" s="222"/>
      <c r="I4382" s="222"/>
      <c r="J4382" s="222"/>
      <c r="K4382" s="222"/>
      <c r="L4382" s="222"/>
      <c r="M4382" s="752"/>
    </row>
    <row r="4383" spans="2:13" s="221" customFormat="1">
      <c r="B4383" s="222"/>
      <c r="C4383" s="222"/>
      <c r="D4383" s="222"/>
      <c r="E4383" s="222"/>
      <c r="F4383" s="222"/>
      <c r="G4383" s="222"/>
      <c r="H4383" s="222"/>
      <c r="I4383" s="222"/>
      <c r="J4383" s="222"/>
      <c r="K4383" s="222"/>
      <c r="L4383" s="222"/>
      <c r="M4383" s="752"/>
    </row>
    <row r="4384" spans="2:13" s="221" customFormat="1">
      <c r="B4384" s="222"/>
      <c r="C4384" s="222"/>
      <c r="D4384" s="222"/>
      <c r="E4384" s="222"/>
      <c r="F4384" s="222"/>
      <c r="G4384" s="222"/>
      <c r="H4384" s="222"/>
      <c r="I4384" s="222"/>
      <c r="J4384" s="222"/>
      <c r="K4384" s="222"/>
      <c r="L4384" s="222"/>
      <c r="M4384" s="752"/>
    </row>
    <row r="4385" spans="2:13" s="221" customFormat="1">
      <c r="B4385" s="222"/>
      <c r="C4385" s="222"/>
      <c r="D4385" s="222"/>
      <c r="E4385" s="222"/>
      <c r="F4385" s="222"/>
      <c r="G4385" s="222"/>
      <c r="H4385" s="222"/>
      <c r="I4385" s="222"/>
      <c r="J4385" s="222"/>
      <c r="K4385" s="222"/>
      <c r="L4385" s="222"/>
      <c r="M4385" s="752"/>
    </row>
    <row r="4386" spans="2:13" s="221" customFormat="1">
      <c r="B4386" s="222"/>
      <c r="C4386" s="222"/>
      <c r="D4386" s="222"/>
      <c r="E4386" s="222"/>
      <c r="F4386" s="222"/>
      <c r="G4386" s="222"/>
      <c r="H4386" s="222"/>
      <c r="I4386" s="222"/>
      <c r="J4386" s="222"/>
      <c r="K4386" s="222"/>
      <c r="L4386" s="222"/>
      <c r="M4386" s="752"/>
    </row>
    <row r="4387" spans="2:13" s="221" customFormat="1">
      <c r="B4387" s="222"/>
      <c r="C4387" s="222"/>
      <c r="D4387" s="222"/>
      <c r="E4387" s="222"/>
      <c r="F4387" s="222"/>
      <c r="G4387" s="222"/>
      <c r="H4387" s="222"/>
      <c r="I4387" s="222"/>
      <c r="J4387" s="222"/>
      <c r="K4387" s="222"/>
      <c r="L4387" s="222"/>
      <c r="M4387" s="752"/>
    </row>
    <row r="4388" spans="2:13" s="221" customFormat="1">
      <c r="B4388" s="222"/>
      <c r="C4388" s="222"/>
      <c r="D4388" s="222"/>
      <c r="E4388" s="222"/>
      <c r="F4388" s="222"/>
      <c r="G4388" s="222"/>
      <c r="H4388" s="222"/>
      <c r="I4388" s="222"/>
      <c r="J4388" s="222"/>
      <c r="K4388" s="222"/>
      <c r="L4388" s="222"/>
      <c r="M4388" s="752"/>
    </row>
    <row r="4389" spans="2:13" s="221" customFormat="1">
      <c r="B4389" s="222"/>
      <c r="C4389" s="222"/>
      <c r="D4389" s="222"/>
      <c r="E4389" s="222"/>
      <c r="F4389" s="222"/>
      <c r="G4389" s="222"/>
      <c r="H4389" s="222"/>
      <c r="I4389" s="222"/>
      <c r="J4389" s="222"/>
      <c r="K4389" s="222"/>
      <c r="L4389" s="222"/>
      <c r="M4389" s="752"/>
    </row>
    <row r="4390" spans="2:13" s="221" customFormat="1">
      <c r="B4390" s="222"/>
      <c r="C4390" s="222"/>
      <c r="D4390" s="222"/>
      <c r="E4390" s="222"/>
      <c r="F4390" s="222"/>
      <c r="G4390" s="222"/>
      <c r="H4390" s="222"/>
      <c r="I4390" s="222"/>
      <c r="J4390" s="222"/>
      <c r="K4390" s="222"/>
      <c r="L4390" s="222"/>
      <c r="M4390" s="752"/>
    </row>
    <row r="4391" spans="2:13" s="221" customFormat="1">
      <c r="B4391" s="222"/>
      <c r="C4391" s="222"/>
      <c r="D4391" s="222"/>
      <c r="E4391" s="222"/>
      <c r="F4391" s="222"/>
      <c r="G4391" s="222"/>
      <c r="H4391" s="222"/>
      <c r="I4391" s="222"/>
      <c r="J4391" s="222"/>
      <c r="K4391" s="222"/>
      <c r="L4391" s="222"/>
      <c r="M4391" s="752"/>
    </row>
    <row r="4392" spans="2:13" s="221" customFormat="1">
      <c r="B4392" s="222"/>
      <c r="C4392" s="222"/>
      <c r="D4392" s="222"/>
      <c r="E4392" s="222"/>
      <c r="F4392" s="222"/>
      <c r="G4392" s="222"/>
      <c r="H4392" s="222"/>
      <c r="I4392" s="222"/>
      <c r="J4392" s="222"/>
      <c r="K4392" s="222"/>
      <c r="L4392" s="222"/>
      <c r="M4392" s="752"/>
    </row>
    <row r="4393" spans="2:13" s="221" customFormat="1">
      <c r="B4393" s="222"/>
      <c r="C4393" s="222"/>
      <c r="D4393" s="222"/>
      <c r="E4393" s="222"/>
      <c r="F4393" s="222"/>
      <c r="G4393" s="222"/>
      <c r="H4393" s="222"/>
      <c r="I4393" s="222"/>
      <c r="J4393" s="222"/>
      <c r="K4393" s="222"/>
      <c r="L4393" s="222"/>
      <c r="M4393" s="752"/>
    </row>
    <row r="4394" spans="2:13" s="221" customFormat="1">
      <c r="B4394" s="222"/>
      <c r="C4394" s="222"/>
      <c r="D4394" s="222"/>
      <c r="E4394" s="222"/>
      <c r="F4394" s="222"/>
      <c r="G4394" s="222"/>
      <c r="H4394" s="222"/>
      <c r="I4394" s="222"/>
      <c r="J4394" s="222"/>
      <c r="K4394" s="222"/>
      <c r="L4394" s="222"/>
      <c r="M4394" s="752"/>
    </row>
    <row r="4395" spans="2:13" s="221" customFormat="1">
      <c r="B4395" s="222"/>
      <c r="C4395" s="222"/>
      <c r="D4395" s="222"/>
      <c r="E4395" s="222"/>
      <c r="F4395" s="222"/>
      <c r="G4395" s="222"/>
      <c r="H4395" s="222"/>
      <c r="I4395" s="222"/>
      <c r="J4395" s="222"/>
      <c r="K4395" s="222"/>
      <c r="L4395" s="222"/>
      <c r="M4395" s="752"/>
    </row>
    <row r="4396" spans="2:13" s="221" customFormat="1">
      <c r="B4396" s="222"/>
      <c r="C4396" s="222"/>
      <c r="D4396" s="222"/>
      <c r="E4396" s="222"/>
      <c r="F4396" s="222"/>
      <c r="G4396" s="222"/>
      <c r="H4396" s="222"/>
      <c r="I4396" s="222"/>
      <c r="J4396" s="222"/>
      <c r="K4396" s="222"/>
      <c r="L4396" s="222"/>
      <c r="M4396" s="752"/>
    </row>
    <row r="4397" spans="2:13" s="221" customFormat="1">
      <c r="B4397" s="222"/>
      <c r="C4397" s="222"/>
      <c r="D4397" s="222"/>
      <c r="E4397" s="222"/>
      <c r="F4397" s="222"/>
      <c r="G4397" s="222"/>
      <c r="H4397" s="222"/>
      <c r="I4397" s="222"/>
      <c r="J4397" s="222"/>
      <c r="K4397" s="222"/>
      <c r="L4397" s="222"/>
      <c r="M4397" s="752"/>
    </row>
    <row r="4398" spans="2:13" s="221" customFormat="1">
      <c r="B4398" s="222"/>
      <c r="C4398" s="222"/>
      <c r="D4398" s="222"/>
      <c r="E4398" s="222"/>
      <c r="F4398" s="222"/>
      <c r="G4398" s="222"/>
      <c r="H4398" s="222"/>
      <c r="I4398" s="222"/>
      <c r="J4398" s="222"/>
      <c r="K4398" s="222"/>
      <c r="L4398" s="222"/>
      <c r="M4398" s="752"/>
    </row>
    <row r="4399" spans="2:13" s="221" customFormat="1">
      <c r="B4399" s="222"/>
      <c r="C4399" s="222"/>
      <c r="D4399" s="222"/>
      <c r="E4399" s="222"/>
      <c r="F4399" s="222"/>
      <c r="G4399" s="222"/>
      <c r="H4399" s="222"/>
      <c r="I4399" s="222"/>
      <c r="J4399" s="222"/>
      <c r="K4399" s="222"/>
      <c r="L4399" s="222"/>
      <c r="M4399" s="752"/>
    </row>
    <row r="4400" spans="2:13" s="221" customFormat="1">
      <c r="B4400" s="222"/>
      <c r="C4400" s="222"/>
      <c r="D4400" s="222"/>
      <c r="E4400" s="222"/>
      <c r="F4400" s="222"/>
      <c r="G4400" s="222"/>
      <c r="H4400" s="222"/>
      <c r="I4400" s="222"/>
      <c r="J4400" s="222"/>
      <c r="K4400" s="222"/>
      <c r="L4400" s="222"/>
      <c r="M4400" s="752"/>
    </row>
    <row r="4401" spans="2:13" s="221" customFormat="1">
      <c r="B4401" s="222"/>
      <c r="C4401" s="222"/>
      <c r="D4401" s="222"/>
      <c r="E4401" s="222"/>
      <c r="F4401" s="222"/>
      <c r="G4401" s="222"/>
      <c r="H4401" s="222"/>
      <c r="I4401" s="222"/>
      <c r="J4401" s="222"/>
      <c r="K4401" s="222"/>
      <c r="L4401" s="222"/>
      <c r="M4401" s="752"/>
    </row>
    <row r="4402" spans="2:13" s="221" customFormat="1">
      <c r="B4402" s="222"/>
      <c r="C4402" s="222"/>
      <c r="D4402" s="222"/>
      <c r="E4402" s="222"/>
      <c r="F4402" s="222"/>
      <c r="G4402" s="222"/>
      <c r="H4402" s="222"/>
      <c r="I4402" s="222"/>
      <c r="J4402" s="222"/>
      <c r="K4402" s="222"/>
      <c r="L4402" s="222"/>
      <c r="M4402" s="752"/>
    </row>
    <row r="4403" spans="2:13" s="221" customFormat="1">
      <c r="B4403" s="222"/>
      <c r="C4403" s="222"/>
      <c r="D4403" s="222"/>
      <c r="E4403" s="222"/>
      <c r="F4403" s="222"/>
      <c r="G4403" s="222"/>
      <c r="H4403" s="222"/>
      <c r="I4403" s="222"/>
      <c r="J4403" s="222"/>
      <c r="K4403" s="222"/>
      <c r="L4403" s="222"/>
      <c r="M4403" s="752"/>
    </row>
    <row r="4404" spans="2:13" s="221" customFormat="1">
      <c r="B4404" s="222"/>
      <c r="C4404" s="222"/>
      <c r="D4404" s="222"/>
      <c r="E4404" s="222"/>
      <c r="F4404" s="222"/>
      <c r="G4404" s="222"/>
      <c r="H4404" s="222"/>
      <c r="I4404" s="222"/>
      <c r="J4404" s="222"/>
      <c r="K4404" s="222"/>
      <c r="L4404" s="222"/>
      <c r="M4404" s="752"/>
    </row>
    <row r="4405" spans="2:13" s="221" customFormat="1">
      <c r="B4405" s="222"/>
      <c r="C4405" s="222"/>
      <c r="D4405" s="222"/>
      <c r="E4405" s="222"/>
      <c r="F4405" s="222"/>
      <c r="G4405" s="222"/>
      <c r="H4405" s="222"/>
      <c r="I4405" s="222"/>
      <c r="J4405" s="222"/>
      <c r="K4405" s="222"/>
      <c r="L4405" s="222"/>
      <c r="M4405" s="752"/>
    </row>
    <row r="4406" spans="2:13" s="221" customFormat="1">
      <c r="B4406" s="222"/>
      <c r="C4406" s="222"/>
      <c r="D4406" s="222"/>
      <c r="E4406" s="222"/>
      <c r="F4406" s="222"/>
      <c r="G4406" s="222"/>
      <c r="H4406" s="222"/>
      <c r="I4406" s="222"/>
      <c r="J4406" s="222"/>
      <c r="K4406" s="222"/>
      <c r="L4406" s="222"/>
      <c r="M4406" s="752"/>
    </row>
    <row r="4407" spans="2:13" s="221" customFormat="1">
      <c r="B4407" s="222"/>
      <c r="C4407" s="222"/>
      <c r="D4407" s="222"/>
      <c r="E4407" s="222"/>
      <c r="F4407" s="222"/>
      <c r="G4407" s="222"/>
      <c r="H4407" s="222"/>
      <c r="I4407" s="222"/>
      <c r="J4407" s="222"/>
      <c r="K4407" s="222"/>
      <c r="L4407" s="222"/>
      <c r="M4407" s="752"/>
    </row>
    <row r="4408" spans="2:13" s="221" customFormat="1">
      <c r="B4408" s="222"/>
      <c r="C4408" s="222"/>
      <c r="D4408" s="222"/>
      <c r="E4408" s="222"/>
      <c r="F4408" s="222"/>
      <c r="G4408" s="222"/>
      <c r="H4408" s="222"/>
      <c r="I4408" s="222"/>
      <c r="J4408" s="222"/>
      <c r="K4408" s="222"/>
      <c r="L4408" s="222"/>
      <c r="M4408" s="752"/>
    </row>
    <row r="4409" spans="2:13" s="221" customFormat="1">
      <c r="B4409" s="222"/>
      <c r="C4409" s="222"/>
      <c r="D4409" s="222"/>
      <c r="E4409" s="222"/>
      <c r="F4409" s="222"/>
      <c r="G4409" s="222"/>
      <c r="H4409" s="222"/>
      <c r="I4409" s="222"/>
      <c r="J4409" s="222"/>
      <c r="K4409" s="222"/>
      <c r="L4409" s="222"/>
      <c r="M4409" s="752"/>
    </row>
    <row r="4410" spans="2:13" s="221" customFormat="1">
      <c r="B4410" s="222"/>
      <c r="C4410" s="222"/>
      <c r="D4410" s="222"/>
      <c r="E4410" s="222"/>
      <c r="F4410" s="222"/>
      <c r="G4410" s="222"/>
      <c r="H4410" s="222"/>
      <c r="I4410" s="222"/>
      <c r="J4410" s="222"/>
      <c r="K4410" s="222"/>
      <c r="L4410" s="222"/>
      <c r="M4410" s="752"/>
    </row>
    <row r="4411" spans="2:13" s="221" customFormat="1">
      <c r="B4411" s="222"/>
      <c r="C4411" s="222"/>
      <c r="D4411" s="222"/>
      <c r="E4411" s="222"/>
      <c r="F4411" s="222"/>
      <c r="G4411" s="222"/>
      <c r="H4411" s="222"/>
      <c r="I4411" s="222"/>
      <c r="J4411" s="222"/>
      <c r="K4411" s="222"/>
      <c r="L4411" s="222"/>
      <c r="M4411" s="752"/>
    </row>
    <row r="4412" spans="2:13" s="221" customFormat="1">
      <c r="B4412" s="222"/>
      <c r="C4412" s="222"/>
      <c r="D4412" s="222"/>
      <c r="E4412" s="222"/>
      <c r="F4412" s="222"/>
      <c r="G4412" s="222"/>
      <c r="H4412" s="222"/>
      <c r="I4412" s="222"/>
      <c r="J4412" s="222"/>
      <c r="K4412" s="222"/>
      <c r="L4412" s="222"/>
      <c r="M4412" s="752"/>
    </row>
    <row r="4413" spans="2:13" s="221" customFormat="1">
      <c r="B4413" s="222"/>
      <c r="C4413" s="222"/>
      <c r="D4413" s="222"/>
      <c r="E4413" s="222"/>
      <c r="F4413" s="222"/>
      <c r="G4413" s="222"/>
      <c r="H4413" s="222"/>
      <c r="I4413" s="222"/>
      <c r="J4413" s="222"/>
      <c r="K4413" s="222"/>
      <c r="L4413" s="222"/>
      <c r="M4413" s="752"/>
    </row>
    <row r="4414" spans="2:13" s="221" customFormat="1">
      <c r="B4414" s="222"/>
      <c r="C4414" s="222"/>
      <c r="D4414" s="222"/>
      <c r="E4414" s="222"/>
      <c r="F4414" s="222"/>
      <c r="G4414" s="222"/>
      <c r="H4414" s="222"/>
      <c r="I4414" s="222"/>
      <c r="J4414" s="222"/>
      <c r="K4414" s="222"/>
      <c r="L4414" s="222"/>
      <c r="M4414" s="752"/>
    </row>
    <row r="4415" spans="2:13" s="221" customFormat="1">
      <c r="B4415" s="222"/>
      <c r="C4415" s="222"/>
      <c r="D4415" s="222"/>
      <c r="E4415" s="222"/>
      <c r="F4415" s="222"/>
      <c r="G4415" s="222"/>
      <c r="H4415" s="222"/>
      <c r="I4415" s="222"/>
      <c r="J4415" s="222"/>
      <c r="K4415" s="222"/>
      <c r="L4415" s="222"/>
      <c r="M4415" s="752"/>
    </row>
    <row r="4416" spans="2:13" s="221" customFormat="1">
      <c r="B4416" s="222"/>
      <c r="C4416" s="222"/>
      <c r="D4416" s="222"/>
      <c r="E4416" s="222"/>
      <c r="F4416" s="222"/>
      <c r="G4416" s="222"/>
      <c r="H4416" s="222"/>
      <c r="I4416" s="222"/>
      <c r="J4416" s="222"/>
      <c r="K4416" s="222"/>
      <c r="L4416" s="222"/>
      <c r="M4416" s="752"/>
    </row>
    <row r="4417" spans="2:13" s="221" customFormat="1">
      <c r="B4417" s="222"/>
      <c r="C4417" s="222"/>
      <c r="D4417" s="222"/>
      <c r="E4417" s="222"/>
      <c r="F4417" s="222"/>
      <c r="G4417" s="222"/>
      <c r="H4417" s="222"/>
      <c r="I4417" s="222"/>
      <c r="J4417" s="222"/>
      <c r="K4417" s="222"/>
      <c r="L4417" s="222"/>
      <c r="M4417" s="752"/>
    </row>
    <row r="4418" spans="2:13" s="221" customFormat="1">
      <c r="B4418" s="222"/>
      <c r="C4418" s="222"/>
      <c r="D4418" s="222"/>
      <c r="E4418" s="222"/>
      <c r="F4418" s="222"/>
      <c r="G4418" s="222"/>
      <c r="H4418" s="222"/>
      <c r="I4418" s="222"/>
      <c r="J4418" s="222"/>
      <c r="K4418" s="222"/>
      <c r="L4418" s="222"/>
      <c r="M4418" s="752"/>
    </row>
    <row r="4419" spans="2:13" s="221" customFormat="1">
      <c r="B4419" s="222"/>
      <c r="C4419" s="222"/>
      <c r="D4419" s="222"/>
      <c r="E4419" s="222"/>
      <c r="F4419" s="222"/>
      <c r="G4419" s="222"/>
      <c r="H4419" s="222"/>
      <c r="I4419" s="222"/>
      <c r="J4419" s="222"/>
      <c r="K4419" s="222"/>
      <c r="L4419" s="222"/>
      <c r="M4419" s="752"/>
    </row>
    <row r="4420" spans="2:13" s="221" customFormat="1">
      <c r="B4420" s="222"/>
      <c r="C4420" s="222"/>
      <c r="D4420" s="222"/>
      <c r="E4420" s="222"/>
      <c r="F4420" s="222"/>
      <c r="G4420" s="222"/>
      <c r="H4420" s="222"/>
      <c r="I4420" s="222"/>
      <c r="J4420" s="222"/>
      <c r="K4420" s="222"/>
      <c r="L4420" s="222"/>
      <c r="M4420" s="752"/>
    </row>
    <row r="4421" spans="2:13" s="221" customFormat="1">
      <c r="B4421" s="222"/>
      <c r="C4421" s="222"/>
      <c r="D4421" s="222"/>
      <c r="E4421" s="222"/>
      <c r="F4421" s="222"/>
      <c r="G4421" s="222"/>
      <c r="H4421" s="222"/>
      <c r="I4421" s="222"/>
      <c r="J4421" s="222"/>
      <c r="K4421" s="222"/>
      <c r="L4421" s="222"/>
      <c r="M4421" s="752"/>
    </row>
    <row r="4422" spans="2:13" s="221" customFormat="1">
      <c r="B4422" s="222"/>
      <c r="C4422" s="222"/>
      <c r="D4422" s="222"/>
      <c r="E4422" s="222"/>
      <c r="F4422" s="222"/>
      <c r="G4422" s="222"/>
      <c r="H4422" s="222"/>
      <c r="I4422" s="222"/>
      <c r="J4422" s="222"/>
      <c r="K4422" s="222"/>
      <c r="L4422" s="222"/>
      <c r="M4422" s="752"/>
    </row>
    <row r="4423" spans="2:13" s="221" customFormat="1">
      <c r="B4423" s="222"/>
      <c r="C4423" s="222"/>
      <c r="D4423" s="222"/>
      <c r="E4423" s="222"/>
      <c r="F4423" s="222"/>
      <c r="G4423" s="222"/>
      <c r="H4423" s="222"/>
      <c r="I4423" s="222"/>
      <c r="J4423" s="222"/>
      <c r="K4423" s="222"/>
      <c r="L4423" s="222"/>
      <c r="M4423" s="752"/>
    </row>
    <row r="4424" spans="2:13" s="221" customFormat="1">
      <c r="B4424" s="222"/>
      <c r="C4424" s="222"/>
      <c r="D4424" s="222"/>
      <c r="E4424" s="222"/>
      <c r="F4424" s="222"/>
      <c r="G4424" s="222"/>
      <c r="H4424" s="222"/>
      <c r="I4424" s="222"/>
      <c r="J4424" s="222"/>
      <c r="K4424" s="222"/>
      <c r="L4424" s="222"/>
      <c r="M4424" s="752"/>
    </row>
    <row r="4425" spans="2:13" s="221" customFormat="1">
      <c r="B4425" s="222"/>
      <c r="C4425" s="222"/>
      <c r="D4425" s="222"/>
      <c r="E4425" s="222"/>
      <c r="F4425" s="222"/>
      <c r="G4425" s="222"/>
      <c r="H4425" s="222"/>
      <c r="I4425" s="222"/>
      <c r="J4425" s="222"/>
      <c r="K4425" s="222"/>
      <c r="L4425" s="222"/>
      <c r="M4425" s="752"/>
    </row>
    <row r="4426" spans="2:13" s="221" customFormat="1">
      <c r="B4426" s="222"/>
      <c r="C4426" s="222"/>
      <c r="D4426" s="222"/>
      <c r="E4426" s="222"/>
      <c r="F4426" s="222"/>
      <c r="G4426" s="222"/>
      <c r="H4426" s="222"/>
      <c r="I4426" s="222"/>
      <c r="J4426" s="222"/>
      <c r="K4426" s="222"/>
      <c r="L4426" s="222"/>
      <c r="M4426" s="752"/>
    </row>
    <row r="4427" spans="2:13" s="221" customFormat="1">
      <c r="B4427" s="222"/>
      <c r="C4427" s="222"/>
      <c r="D4427" s="222"/>
      <c r="E4427" s="222"/>
      <c r="F4427" s="222"/>
      <c r="G4427" s="222"/>
      <c r="H4427" s="222"/>
      <c r="I4427" s="222"/>
      <c r="J4427" s="222"/>
      <c r="K4427" s="222"/>
      <c r="L4427" s="222"/>
      <c r="M4427" s="752"/>
    </row>
    <row r="4428" spans="2:13" s="221" customFormat="1">
      <c r="B4428" s="222"/>
      <c r="C4428" s="222"/>
      <c r="D4428" s="222"/>
      <c r="E4428" s="222"/>
      <c r="F4428" s="222"/>
      <c r="G4428" s="222"/>
      <c r="H4428" s="222"/>
      <c r="I4428" s="222"/>
      <c r="J4428" s="222"/>
      <c r="K4428" s="222"/>
      <c r="L4428" s="222"/>
      <c r="M4428" s="752"/>
    </row>
    <row r="4429" spans="2:13" s="221" customFormat="1">
      <c r="B4429" s="222"/>
      <c r="C4429" s="222"/>
      <c r="D4429" s="222"/>
      <c r="E4429" s="222"/>
      <c r="F4429" s="222"/>
      <c r="G4429" s="222"/>
      <c r="H4429" s="222"/>
      <c r="I4429" s="222"/>
      <c r="J4429" s="222"/>
      <c r="K4429" s="222"/>
      <c r="L4429" s="222"/>
      <c r="M4429" s="752"/>
    </row>
    <row r="4430" spans="2:13" s="221" customFormat="1">
      <c r="B4430" s="222"/>
      <c r="C4430" s="222"/>
      <c r="D4430" s="222"/>
      <c r="E4430" s="222"/>
      <c r="F4430" s="222"/>
      <c r="G4430" s="222"/>
      <c r="H4430" s="222"/>
      <c r="I4430" s="222"/>
      <c r="J4430" s="222"/>
      <c r="K4430" s="222"/>
      <c r="L4430" s="222"/>
      <c r="M4430" s="752"/>
    </row>
    <row r="4431" spans="2:13" s="221" customFormat="1">
      <c r="B4431" s="222"/>
      <c r="C4431" s="222"/>
      <c r="D4431" s="222"/>
      <c r="E4431" s="222"/>
      <c r="F4431" s="222"/>
      <c r="G4431" s="222"/>
      <c r="H4431" s="222"/>
      <c r="I4431" s="222"/>
      <c r="J4431" s="222"/>
      <c r="K4431" s="222"/>
      <c r="L4431" s="222"/>
      <c r="M4431" s="752"/>
    </row>
    <row r="4432" spans="2:13" s="221" customFormat="1">
      <c r="B4432" s="222"/>
      <c r="C4432" s="222"/>
      <c r="D4432" s="222"/>
      <c r="E4432" s="222"/>
      <c r="F4432" s="222"/>
      <c r="G4432" s="222"/>
      <c r="H4432" s="222"/>
      <c r="I4432" s="222"/>
      <c r="J4432" s="222"/>
      <c r="K4432" s="222"/>
      <c r="L4432" s="222"/>
      <c r="M4432" s="752"/>
    </row>
    <row r="4433" spans="2:13" s="221" customFormat="1">
      <c r="B4433" s="222"/>
      <c r="C4433" s="222"/>
      <c r="D4433" s="222"/>
      <c r="E4433" s="222"/>
      <c r="F4433" s="222"/>
      <c r="G4433" s="222"/>
      <c r="H4433" s="222"/>
      <c r="I4433" s="222"/>
      <c r="J4433" s="222"/>
      <c r="K4433" s="222"/>
      <c r="L4433" s="222"/>
      <c r="M4433" s="752"/>
    </row>
    <row r="4434" spans="2:13" s="221" customFormat="1">
      <c r="B4434" s="222"/>
      <c r="C4434" s="222"/>
      <c r="D4434" s="222"/>
      <c r="E4434" s="222"/>
      <c r="F4434" s="222"/>
      <c r="G4434" s="222"/>
      <c r="H4434" s="222"/>
      <c r="I4434" s="222"/>
      <c r="J4434" s="222"/>
      <c r="K4434" s="222"/>
      <c r="L4434" s="222"/>
      <c r="M4434" s="752"/>
    </row>
    <row r="4435" spans="2:13" s="221" customFormat="1">
      <c r="B4435" s="222"/>
      <c r="C4435" s="222"/>
      <c r="D4435" s="222"/>
      <c r="E4435" s="222"/>
      <c r="F4435" s="222"/>
      <c r="G4435" s="222"/>
      <c r="H4435" s="222"/>
      <c r="I4435" s="222"/>
      <c r="J4435" s="222"/>
      <c r="K4435" s="222"/>
      <c r="L4435" s="222"/>
      <c r="M4435" s="752"/>
    </row>
    <row r="4436" spans="2:13" s="221" customFormat="1">
      <c r="B4436" s="222"/>
      <c r="C4436" s="222"/>
      <c r="D4436" s="222"/>
      <c r="E4436" s="222"/>
      <c r="F4436" s="222"/>
      <c r="G4436" s="222"/>
      <c r="H4436" s="222"/>
      <c r="I4436" s="222"/>
      <c r="J4436" s="222"/>
      <c r="K4436" s="222"/>
      <c r="L4436" s="222"/>
      <c r="M4436" s="752"/>
    </row>
    <row r="4437" spans="2:13" s="221" customFormat="1">
      <c r="B4437" s="222"/>
      <c r="C4437" s="222"/>
      <c r="D4437" s="222"/>
      <c r="E4437" s="222"/>
      <c r="F4437" s="222"/>
      <c r="G4437" s="222"/>
      <c r="H4437" s="222"/>
      <c r="I4437" s="222"/>
      <c r="J4437" s="222"/>
      <c r="K4437" s="222"/>
      <c r="L4437" s="222"/>
      <c r="M4437" s="752"/>
    </row>
    <row r="4438" spans="2:13" s="221" customFormat="1">
      <c r="B4438" s="222"/>
      <c r="C4438" s="222"/>
      <c r="D4438" s="222"/>
      <c r="E4438" s="222"/>
      <c r="F4438" s="222"/>
      <c r="G4438" s="222"/>
      <c r="H4438" s="222"/>
      <c r="I4438" s="222"/>
      <c r="J4438" s="222"/>
      <c r="K4438" s="222"/>
      <c r="L4438" s="222"/>
      <c r="M4438" s="752"/>
    </row>
    <row r="4439" spans="2:13" s="221" customFormat="1">
      <c r="B4439" s="222"/>
      <c r="C4439" s="222"/>
      <c r="D4439" s="222"/>
      <c r="E4439" s="222"/>
      <c r="F4439" s="222"/>
      <c r="G4439" s="222"/>
      <c r="H4439" s="222"/>
      <c r="I4439" s="222"/>
      <c r="J4439" s="222"/>
      <c r="K4439" s="222"/>
      <c r="L4439" s="222"/>
      <c r="M4439" s="752"/>
    </row>
    <row r="4440" spans="2:13" s="221" customFormat="1">
      <c r="B4440" s="222"/>
      <c r="C4440" s="222"/>
      <c r="D4440" s="222"/>
      <c r="E4440" s="222"/>
      <c r="F4440" s="222"/>
      <c r="G4440" s="222"/>
      <c r="H4440" s="222"/>
      <c r="I4440" s="222"/>
      <c r="J4440" s="222"/>
      <c r="K4440" s="222"/>
      <c r="L4440" s="222"/>
      <c r="M4440" s="752"/>
    </row>
    <row r="4441" spans="2:13" s="221" customFormat="1">
      <c r="B4441" s="222"/>
      <c r="C4441" s="222"/>
      <c r="D4441" s="222"/>
      <c r="E4441" s="222"/>
      <c r="F4441" s="222"/>
      <c r="G4441" s="222"/>
      <c r="H4441" s="222"/>
      <c r="I4441" s="222"/>
      <c r="J4441" s="222"/>
      <c r="K4441" s="222"/>
      <c r="L4441" s="222"/>
      <c r="M4441" s="752"/>
    </row>
    <row r="4442" spans="2:13" s="221" customFormat="1">
      <c r="B4442" s="222"/>
      <c r="C4442" s="222"/>
      <c r="D4442" s="222"/>
      <c r="E4442" s="222"/>
      <c r="F4442" s="222"/>
      <c r="G4442" s="222"/>
      <c r="H4442" s="222"/>
      <c r="I4442" s="222"/>
      <c r="J4442" s="222"/>
      <c r="K4442" s="222"/>
      <c r="L4442" s="222"/>
      <c r="M4442" s="752"/>
    </row>
    <row r="4443" spans="2:13" s="221" customFormat="1">
      <c r="B4443" s="222"/>
      <c r="C4443" s="222"/>
      <c r="D4443" s="222"/>
      <c r="E4443" s="222"/>
      <c r="F4443" s="222"/>
      <c r="G4443" s="222"/>
      <c r="H4443" s="222"/>
      <c r="I4443" s="222"/>
      <c r="J4443" s="222"/>
      <c r="K4443" s="222"/>
      <c r="L4443" s="222"/>
      <c r="M4443" s="752"/>
    </row>
    <row r="4444" spans="2:13" s="221" customFormat="1">
      <c r="B4444" s="222"/>
      <c r="C4444" s="222"/>
      <c r="D4444" s="222"/>
      <c r="E4444" s="222"/>
      <c r="F4444" s="222"/>
      <c r="G4444" s="222"/>
      <c r="H4444" s="222"/>
      <c r="I4444" s="222"/>
      <c r="J4444" s="222"/>
      <c r="K4444" s="222"/>
      <c r="L4444" s="222"/>
      <c r="M4444" s="752"/>
    </row>
    <row r="4445" spans="2:13" s="221" customFormat="1">
      <c r="B4445" s="222"/>
      <c r="C4445" s="222"/>
      <c r="D4445" s="222"/>
      <c r="E4445" s="222"/>
      <c r="F4445" s="222"/>
      <c r="G4445" s="222"/>
      <c r="H4445" s="222"/>
      <c r="I4445" s="222"/>
      <c r="J4445" s="222"/>
      <c r="K4445" s="222"/>
      <c r="L4445" s="222"/>
      <c r="M4445" s="752"/>
    </row>
    <row r="4446" spans="2:13" s="221" customFormat="1">
      <c r="B4446" s="222"/>
      <c r="C4446" s="222"/>
      <c r="D4446" s="222"/>
      <c r="E4446" s="222"/>
      <c r="F4446" s="222"/>
      <c r="G4446" s="222"/>
      <c r="H4446" s="222"/>
      <c r="I4446" s="222"/>
      <c r="J4446" s="222"/>
      <c r="K4446" s="222"/>
      <c r="L4446" s="222"/>
      <c r="M4446" s="752"/>
    </row>
    <row r="4447" spans="2:13" s="221" customFormat="1">
      <c r="B4447" s="222"/>
      <c r="C4447" s="222"/>
      <c r="D4447" s="222"/>
      <c r="E4447" s="222"/>
      <c r="F4447" s="222"/>
      <c r="G4447" s="222"/>
      <c r="H4447" s="222"/>
      <c r="I4447" s="222"/>
      <c r="J4447" s="222"/>
      <c r="K4447" s="222"/>
      <c r="L4447" s="222"/>
      <c r="M4447" s="752"/>
    </row>
    <row r="4448" spans="2:13" s="221" customFormat="1">
      <c r="B4448" s="222"/>
      <c r="C4448" s="222"/>
      <c r="D4448" s="222"/>
      <c r="E4448" s="222"/>
      <c r="F4448" s="222"/>
      <c r="G4448" s="222"/>
      <c r="H4448" s="222"/>
      <c r="I4448" s="222"/>
      <c r="J4448" s="222"/>
      <c r="K4448" s="222"/>
      <c r="L4448" s="222"/>
      <c r="M4448" s="752"/>
    </row>
    <row r="4449" spans="2:13" s="221" customFormat="1">
      <c r="B4449" s="222"/>
      <c r="C4449" s="222"/>
      <c r="D4449" s="222"/>
      <c r="E4449" s="222"/>
      <c r="F4449" s="222"/>
      <c r="G4449" s="222"/>
      <c r="H4449" s="222"/>
      <c r="I4449" s="222"/>
      <c r="J4449" s="222"/>
      <c r="K4449" s="222"/>
      <c r="L4449" s="222"/>
      <c r="M4449" s="752"/>
    </row>
    <row r="4450" spans="2:13" s="221" customFormat="1">
      <c r="B4450" s="222"/>
      <c r="C4450" s="222"/>
      <c r="D4450" s="222"/>
      <c r="E4450" s="222"/>
      <c r="F4450" s="222"/>
      <c r="G4450" s="222"/>
      <c r="H4450" s="222"/>
      <c r="I4450" s="222"/>
      <c r="J4450" s="222"/>
      <c r="K4450" s="222"/>
      <c r="L4450" s="222"/>
      <c r="M4450" s="752"/>
    </row>
    <row r="4451" spans="2:13" s="221" customFormat="1">
      <c r="B4451" s="222"/>
      <c r="C4451" s="222"/>
      <c r="D4451" s="222"/>
      <c r="E4451" s="222"/>
      <c r="F4451" s="222"/>
      <c r="G4451" s="222"/>
      <c r="H4451" s="222"/>
      <c r="I4451" s="222"/>
      <c r="J4451" s="222"/>
      <c r="K4451" s="222"/>
      <c r="L4451" s="222"/>
      <c r="M4451" s="752"/>
    </row>
    <row r="4452" spans="2:13" s="221" customFormat="1">
      <c r="B4452" s="222"/>
      <c r="C4452" s="222"/>
      <c r="D4452" s="222"/>
      <c r="E4452" s="222"/>
      <c r="F4452" s="222"/>
      <c r="G4452" s="222"/>
      <c r="H4452" s="222"/>
      <c r="I4452" s="222"/>
      <c r="J4452" s="222"/>
      <c r="K4452" s="222"/>
      <c r="L4452" s="222"/>
      <c r="M4452" s="752"/>
    </row>
    <row r="4453" spans="2:13" s="221" customFormat="1">
      <c r="B4453" s="222"/>
      <c r="C4453" s="222"/>
      <c r="D4453" s="222"/>
      <c r="E4453" s="222"/>
      <c r="F4453" s="222"/>
      <c r="G4453" s="222"/>
      <c r="H4453" s="222"/>
      <c r="I4453" s="222"/>
      <c r="J4453" s="222"/>
      <c r="K4453" s="222"/>
      <c r="L4453" s="222"/>
      <c r="M4453" s="752"/>
    </row>
    <row r="4454" spans="2:13" s="221" customFormat="1">
      <c r="B4454" s="222"/>
      <c r="C4454" s="222"/>
      <c r="D4454" s="222"/>
      <c r="E4454" s="222"/>
      <c r="F4454" s="222"/>
      <c r="G4454" s="222"/>
      <c r="H4454" s="222"/>
      <c r="I4454" s="222"/>
      <c r="J4454" s="222"/>
      <c r="K4454" s="222"/>
      <c r="L4454" s="222"/>
      <c r="M4454" s="752"/>
    </row>
    <row r="4455" spans="2:13" s="221" customFormat="1">
      <c r="B4455" s="222"/>
      <c r="C4455" s="222"/>
      <c r="D4455" s="222"/>
      <c r="E4455" s="222"/>
      <c r="F4455" s="222"/>
      <c r="G4455" s="222"/>
      <c r="H4455" s="222"/>
      <c r="I4455" s="222"/>
      <c r="J4455" s="222"/>
      <c r="K4455" s="222"/>
      <c r="L4455" s="222"/>
      <c r="M4455" s="752"/>
    </row>
    <row r="4456" spans="2:13" s="221" customFormat="1">
      <c r="B4456" s="222"/>
      <c r="C4456" s="222"/>
      <c r="D4456" s="222"/>
      <c r="E4456" s="222"/>
      <c r="F4456" s="222"/>
      <c r="G4456" s="222"/>
      <c r="H4456" s="222"/>
      <c r="I4456" s="222"/>
      <c r="J4456" s="222"/>
      <c r="K4456" s="222"/>
      <c r="L4456" s="222"/>
      <c r="M4456" s="752"/>
    </row>
    <row r="4457" spans="2:13" s="221" customFormat="1">
      <c r="B4457" s="222"/>
      <c r="C4457" s="222"/>
      <c r="D4457" s="222"/>
      <c r="E4457" s="222"/>
      <c r="F4457" s="222"/>
      <c r="G4457" s="222"/>
      <c r="H4457" s="222"/>
      <c r="I4457" s="222"/>
      <c r="J4457" s="222"/>
      <c r="K4457" s="222"/>
      <c r="L4457" s="222"/>
      <c r="M4457" s="752"/>
    </row>
    <row r="4458" spans="2:13" s="221" customFormat="1">
      <c r="B4458" s="222"/>
      <c r="C4458" s="222"/>
      <c r="D4458" s="222"/>
      <c r="E4458" s="222"/>
      <c r="F4458" s="222"/>
      <c r="G4458" s="222"/>
      <c r="H4458" s="222"/>
      <c r="I4458" s="222"/>
      <c r="J4458" s="222"/>
      <c r="K4458" s="222"/>
      <c r="L4458" s="222"/>
      <c r="M4458" s="752"/>
    </row>
    <row r="4459" spans="2:13" s="221" customFormat="1">
      <c r="B4459" s="222"/>
      <c r="C4459" s="222"/>
      <c r="D4459" s="222"/>
      <c r="E4459" s="222"/>
      <c r="F4459" s="222"/>
      <c r="G4459" s="222"/>
      <c r="H4459" s="222"/>
      <c r="I4459" s="222"/>
      <c r="J4459" s="222"/>
      <c r="K4459" s="222"/>
      <c r="L4459" s="222"/>
      <c r="M4459" s="752"/>
    </row>
    <row r="4460" spans="2:13" s="221" customFormat="1">
      <c r="B4460" s="222"/>
      <c r="C4460" s="222"/>
      <c r="D4460" s="222"/>
      <c r="E4460" s="222"/>
      <c r="F4460" s="222"/>
      <c r="G4460" s="222"/>
      <c r="H4460" s="222"/>
      <c r="I4460" s="222"/>
      <c r="J4460" s="222"/>
      <c r="K4460" s="222"/>
      <c r="L4460" s="222"/>
      <c r="M4460" s="752"/>
    </row>
    <row r="4461" spans="2:13" s="221" customFormat="1">
      <c r="B4461" s="222"/>
      <c r="C4461" s="222"/>
      <c r="D4461" s="222"/>
      <c r="E4461" s="222"/>
      <c r="F4461" s="222"/>
      <c r="G4461" s="222"/>
      <c r="H4461" s="222"/>
      <c r="I4461" s="222"/>
      <c r="J4461" s="222"/>
      <c r="K4461" s="222"/>
      <c r="L4461" s="222"/>
      <c r="M4461" s="752"/>
    </row>
    <row r="4462" spans="2:13" s="221" customFormat="1">
      <c r="B4462" s="222"/>
      <c r="C4462" s="222"/>
      <c r="D4462" s="222"/>
      <c r="E4462" s="222"/>
      <c r="F4462" s="222"/>
      <c r="G4462" s="222"/>
      <c r="H4462" s="222"/>
      <c r="I4462" s="222"/>
      <c r="J4462" s="222"/>
      <c r="K4462" s="222"/>
      <c r="L4462" s="222"/>
      <c r="M4462" s="752"/>
    </row>
    <row r="4463" spans="2:13" s="221" customFormat="1">
      <c r="B4463" s="222"/>
      <c r="C4463" s="222"/>
      <c r="D4463" s="222"/>
      <c r="E4463" s="222"/>
      <c r="F4463" s="222"/>
      <c r="G4463" s="222"/>
      <c r="H4463" s="222"/>
      <c r="I4463" s="222"/>
      <c r="J4463" s="222"/>
      <c r="K4463" s="222"/>
      <c r="L4463" s="222"/>
      <c r="M4463" s="752"/>
    </row>
    <row r="4464" spans="2:13" s="221" customFormat="1">
      <c r="B4464" s="222"/>
      <c r="C4464" s="222"/>
      <c r="D4464" s="222"/>
      <c r="E4464" s="222"/>
      <c r="F4464" s="222"/>
      <c r="G4464" s="222"/>
      <c r="H4464" s="222"/>
      <c r="I4464" s="222"/>
      <c r="J4464" s="222"/>
      <c r="K4464" s="222"/>
      <c r="L4464" s="222"/>
      <c r="M4464" s="752"/>
    </row>
    <row r="4465" spans="2:13" s="221" customFormat="1">
      <c r="B4465" s="222"/>
      <c r="C4465" s="222"/>
      <c r="D4465" s="222"/>
      <c r="E4465" s="222"/>
      <c r="F4465" s="222"/>
      <c r="G4465" s="222"/>
      <c r="H4465" s="222"/>
      <c r="I4465" s="222"/>
      <c r="J4465" s="222"/>
      <c r="K4465" s="222"/>
      <c r="L4465" s="222"/>
      <c r="M4465" s="752"/>
    </row>
    <row r="4466" spans="2:13" s="221" customFormat="1">
      <c r="B4466" s="222"/>
      <c r="C4466" s="222"/>
      <c r="D4466" s="222"/>
      <c r="E4466" s="222"/>
      <c r="F4466" s="222"/>
      <c r="G4466" s="222"/>
      <c r="H4466" s="222"/>
      <c r="I4466" s="222"/>
      <c r="J4466" s="222"/>
      <c r="K4466" s="222"/>
      <c r="L4466" s="222"/>
      <c r="M4466" s="752"/>
    </row>
    <row r="4467" spans="2:13" s="221" customFormat="1">
      <c r="B4467" s="222"/>
      <c r="C4467" s="222"/>
      <c r="D4467" s="222"/>
      <c r="E4467" s="222"/>
      <c r="F4467" s="222"/>
      <c r="G4467" s="222"/>
      <c r="H4467" s="222"/>
      <c r="I4467" s="222"/>
      <c r="J4467" s="222"/>
      <c r="K4467" s="222"/>
      <c r="L4467" s="222"/>
      <c r="M4467" s="752"/>
    </row>
    <row r="4468" spans="2:13" s="221" customFormat="1">
      <c r="B4468" s="222"/>
      <c r="C4468" s="222"/>
      <c r="D4468" s="222"/>
      <c r="E4468" s="222"/>
      <c r="F4468" s="222"/>
      <c r="G4468" s="222"/>
      <c r="H4468" s="222"/>
      <c r="I4468" s="222"/>
      <c r="J4468" s="222"/>
      <c r="K4468" s="222"/>
      <c r="L4468" s="222"/>
      <c r="M4468" s="752"/>
    </row>
    <row r="4469" spans="2:13" s="221" customFormat="1">
      <c r="B4469" s="222"/>
      <c r="C4469" s="222"/>
      <c r="D4469" s="222"/>
      <c r="E4469" s="222"/>
      <c r="F4469" s="222"/>
      <c r="G4469" s="222"/>
      <c r="H4469" s="222"/>
      <c r="I4469" s="222"/>
      <c r="J4469" s="222"/>
      <c r="K4469" s="222"/>
      <c r="L4469" s="222"/>
      <c r="M4469" s="752"/>
    </row>
    <row r="4470" spans="2:13" s="221" customFormat="1">
      <c r="B4470" s="222"/>
      <c r="C4470" s="222"/>
      <c r="D4470" s="222"/>
      <c r="E4470" s="222"/>
      <c r="F4470" s="222"/>
      <c r="G4470" s="222"/>
      <c r="H4470" s="222"/>
      <c r="I4470" s="222"/>
      <c r="J4470" s="222"/>
      <c r="K4470" s="222"/>
      <c r="L4470" s="222"/>
      <c r="M4470" s="752"/>
    </row>
    <row r="4471" spans="2:13" s="221" customFormat="1">
      <c r="B4471" s="222"/>
      <c r="C4471" s="222"/>
      <c r="D4471" s="222"/>
      <c r="E4471" s="222"/>
      <c r="F4471" s="222"/>
      <c r="G4471" s="222"/>
      <c r="H4471" s="222"/>
      <c r="I4471" s="222"/>
      <c r="J4471" s="222"/>
      <c r="K4471" s="222"/>
      <c r="L4471" s="222"/>
      <c r="M4471" s="752"/>
    </row>
    <row r="4472" spans="2:13" s="221" customFormat="1">
      <c r="B4472" s="222"/>
      <c r="C4472" s="222"/>
      <c r="D4472" s="222"/>
      <c r="E4472" s="222"/>
      <c r="F4472" s="222"/>
      <c r="G4472" s="222"/>
      <c r="H4472" s="222"/>
      <c r="I4472" s="222"/>
      <c r="J4472" s="222"/>
      <c r="K4472" s="222"/>
      <c r="L4472" s="222"/>
      <c r="M4472" s="752"/>
    </row>
    <row r="4473" spans="2:13" s="221" customFormat="1">
      <c r="B4473" s="222"/>
      <c r="C4473" s="222"/>
      <c r="D4473" s="222"/>
      <c r="E4473" s="222"/>
      <c r="F4473" s="222"/>
      <c r="G4473" s="222"/>
      <c r="H4473" s="222"/>
      <c r="I4473" s="222"/>
      <c r="J4473" s="222"/>
      <c r="K4473" s="222"/>
      <c r="L4473" s="222"/>
      <c r="M4473" s="752"/>
    </row>
    <row r="4474" spans="2:13" s="221" customFormat="1">
      <c r="B4474" s="222"/>
      <c r="C4474" s="222"/>
      <c r="D4474" s="222"/>
      <c r="E4474" s="222"/>
      <c r="F4474" s="222"/>
      <c r="G4474" s="222"/>
      <c r="H4474" s="222"/>
      <c r="I4474" s="222"/>
      <c r="J4474" s="222"/>
      <c r="K4474" s="222"/>
      <c r="L4474" s="222"/>
      <c r="M4474" s="752"/>
    </row>
    <row r="4475" spans="2:13" s="221" customFormat="1">
      <c r="B4475" s="222"/>
      <c r="C4475" s="222"/>
      <c r="D4475" s="222"/>
      <c r="E4475" s="222"/>
      <c r="F4475" s="222"/>
      <c r="G4475" s="222"/>
      <c r="H4475" s="222"/>
      <c r="I4475" s="222"/>
      <c r="J4475" s="222"/>
      <c r="K4475" s="222"/>
      <c r="L4475" s="222"/>
      <c r="M4475" s="752"/>
    </row>
    <row r="4476" spans="2:13" s="221" customFormat="1">
      <c r="B4476" s="222"/>
      <c r="C4476" s="222"/>
      <c r="D4476" s="222"/>
      <c r="E4476" s="222"/>
      <c r="F4476" s="222"/>
      <c r="G4476" s="222"/>
      <c r="H4476" s="222"/>
      <c r="I4476" s="222"/>
      <c r="J4476" s="222"/>
      <c r="K4476" s="222"/>
      <c r="L4476" s="222"/>
      <c r="M4476" s="752"/>
    </row>
    <row r="4477" spans="2:13" s="221" customFormat="1">
      <c r="B4477" s="222"/>
      <c r="C4477" s="222"/>
      <c r="D4477" s="222"/>
      <c r="E4477" s="222"/>
      <c r="F4477" s="222"/>
      <c r="G4477" s="222"/>
      <c r="H4477" s="222"/>
      <c r="I4477" s="222"/>
      <c r="J4477" s="222"/>
      <c r="K4477" s="222"/>
      <c r="L4477" s="222"/>
      <c r="M4477" s="752"/>
    </row>
    <row r="4478" spans="2:13" s="221" customFormat="1">
      <c r="B4478" s="222"/>
      <c r="C4478" s="222"/>
      <c r="D4478" s="222"/>
      <c r="E4478" s="222"/>
      <c r="F4478" s="222"/>
      <c r="G4478" s="222"/>
      <c r="H4478" s="222"/>
      <c r="I4478" s="222"/>
      <c r="J4478" s="222"/>
      <c r="K4478" s="222"/>
      <c r="L4478" s="222"/>
      <c r="M4478" s="752"/>
    </row>
    <row r="4479" spans="2:13" s="221" customFormat="1">
      <c r="B4479" s="222"/>
      <c r="C4479" s="222"/>
      <c r="D4479" s="222"/>
      <c r="E4479" s="222"/>
      <c r="F4479" s="222"/>
      <c r="G4479" s="222"/>
      <c r="H4479" s="222"/>
      <c r="I4479" s="222"/>
      <c r="J4479" s="222"/>
      <c r="K4479" s="222"/>
      <c r="L4479" s="222"/>
      <c r="M4479" s="752"/>
    </row>
    <row r="4480" spans="2:13" s="221" customFormat="1">
      <c r="B4480" s="222"/>
      <c r="C4480" s="222"/>
      <c r="D4480" s="222"/>
      <c r="E4480" s="222"/>
      <c r="F4480" s="222"/>
      <c r="G4480" s="222"/>
      <c r="H4480" s="222"/>
      <c r="I4480" s="222"/>
      <c r="J4480" s="222"/>
      <c r="K4480" s="222"/>
      <c r="L4480" s="222"/>
      <c r="M4480" s="752"/>
    </row>
    <row r="4481" spans="2:13" s="221" customFormat="1">
      <c r="B4481" s="222"/>
      <c r="C4481" s="222"/>
      <c r="D4481" s="222"/>
      <c r="E4481" s="222"/>
      <c r="F4481" s="222"/>
      <c r="G4481" s="222"/>
      <c r="H4481" s="222"/>
      <c r="I4481" s="222"/>
      <c r="J4481" s="222"/>
      <c r="K4481" s="222"/>
      <c r="L4481" s="222"/>
      <c r="M4481" s="752"/>
    </row>
    <row r="4482" spans="2:13" s="221" customFormat="1">
      <c r="B4482" s="222"/>
      <c r="C4482" s="222"/>
      <c r="D4482" s="222"/>
      <c r="E4482" s="222"/>
      <c r="F4482" s="222"/>
      <c r="G4482" s="222"/>
      <c r="H4482" s="222"/>
      <c r="I4482" s="222"/>
      <c r="J4482" s="222"/>
      <c r="K4482" s="222"/>
      <c r="L4482" s="222"/>
      <c r="M4482" s="752"/>
    </row>
    <row r="4483" spans="2:13" s="221" customFormat="1">
      <c r="B4483" s="222"/>
      <c r="C4483" s="222"/>
      <c r="D4483" s="222"/>
      <c r="E4483" s="222"/>
      <c r="F4483" s="222"/>
      <c r="G4483" s="222"/>
      <c r="H4483" s="222"/>
      <c r="I4483" s="222"/>
      <c r="J4483" s="222"/>
      <c r="K4483" s="222"/>
      <c r="L4483" s="222"/>
      <c r="M4483" s="752"/>
    </row>
    <row r="4484" spans="2:13" s="221" customFormat="1">
      <c r="B4484" s="222"/>
      <c r="C4484" s="222"/>
      <c r="D4484" s="222"/>
      <c r="E4484" s="222"/>
      <c r="F4484" s="222"/>
      <c r="G4484" s="222"/>
      <c r="H4484" s="222"/>
      <c r="I4484" s="222"/>
      <c r="J4484" s="222"/>
      <c r="K4484" s="222"/>
      <c r="L4484" s="222"/>
      <c r="M4484" s="752"/>
    </row>
    <row r="4485" spans="2:13" s="221" customFormat="1">
      <c r="B4485" s="222"/>
      <c r="C4485" s="222"/>
      <c r="D4485" s="222"/>
      <c r="E4485" s="222"/>
      <c r="F4485" s="222"/>
      <c r="G4485" s="222"/>
      <c r="H4485" s="222"/>
      <c r="I4485" s="222"/>
      <c r="J4485" s="222"/>
      <c r="K4485" s="222"/>
      <c r="L4485" s="222"/>
      <c r="M4485" s="752"/>
    </row>
    <row r="4486" spans="2:13" s="221" customFormat="1">
      <c r="B4486" s="222"/>
      <c r="C4486" s="222"/>
      <c r="D4486" s="222"/>
      <c r="E4486" s="222"/>
      <c r="F4486" s="222"/>
      <c r="G4486" s="222"/>
      <c r="H4486" s="222"/>
      <c r="I4486" s="222"/>
      <c r="J4486" s="222"/>
      <c r="K4486" s="222"/>
      <c r="L4486" s="222"/>
      <c r="M4486" s="752"/>
    </row>
    <row r="4487" spans="2:13" s="221" customFormat="1">
      <c r="B4487" s="222"/>
      <c r="C4487" s="222"/>
      <c r="D4487" s="222"/>
      <c r="E4487" s="222"/>
      <c r="F4487" s="222"/>
      <c r="G4487" s="222"/>
      <c r="H4487" s="222"/>
      <c r="I4487" s="222"/>
      <c r="J4487" s="222"/>
      <c r="K4487" s="222"/>
      <c r="L4487" s="222"/>
      <c r="M4487" s="752"/>
    </row>
    <row r="4488" spans="2:13" s="221" customFormat="1">
      <c r="B4488" s="222"/>
      <c r="C4488" s="222"/>
      <c r="D4488" s="222"/>
      <c r="E4488" s="222"/>
      <c r="F4488" s="222"/>
      <c r="G4488" s="222"/>
      <c r="H4488" s="222"/>
      <c r="I4488" s="222"/>
      <c r="J4488" s="222"/>
      <c r="K4488" s="222"/>
      <c r="L4488" s="222"/>
      <c r="M4488" s="752"/>
    </row>
    <row r="4489" spans="2:13" s="221" customFormat="1">
      <c r="B4489" s="222"/>
      <c r="C4489" s="222"/>
      <c r="D4489" s="222"/>
      <c r="E4489" s="222"/>
      <c r="F4489" s="222"/>
      <c r="G4489" s="222"/>
      <c r="H4489" s="222"/>
      <c r="I4489" s="222"/>
      <c r="J4489" s="222"/>
      <c r="K4489" s="222"/>
      <c r="L4489" s="222"/>
      <c r="M4489" s="752"/>
    </row>
    <row r="4490" spans="2:13" s="221" customFormat="1">
      <c r="B4490" s="222"/>
      <c r="C4490" s="222"/>
      <c r="D4490" s="222"/>
      <c r="E4490" s="222"/>
      <c r="F4490" s="222"/>
      <c r="G4490" s="222"/>
      <c r="H4490" s="222"/>
      <c r="I4490" s="222"/>
      <c r="J4490" s="222"/>
      <c r="K4490" s="222"/>
      <c r="L4490" s="222"/>
      <c r="M4490" s="752"/>
    </row>
    <row r="4491" spans="2:13" s="221" customFormat="1">
      <c r="B4491" s="222"/>
      <c r="C4491" s="222"/>
      <c r="D4491" s="222"/>
      <c r="E4491" s="222"/>
      <c r="F4491" s="222"/>
      <c r="G4491" s="222"/>
      <c r="H4491" s="222"/>
      <c r="I4491" s="222"/>
      <c r="J4491" s="222"/>
      <c r="K4491" s="222"/>
      <c r="L4491" s="222"/>
      <c r="M4491" s="752"/>
    </row>
    <row r="4492" spans="2:13" s="221" customFormat="1">
      <c r="B4492" s="222"/>
      <c r="C4492" s="222"/>
      <c r="D4492" s="222"/>
      <c r="E4492" s="222"/>
      <c r="F4492" s="222"/>
      <c r="G4492" s="222"/>
      <c r="H4492" s="222"/>
      <c r="I4492" s="222"/>
      <c r="J4492" s="222"/>
      <c r="K4492" s="222"/>
      <c r="L4492" s="222"/>
      <c r="M4492" s="752"/>
    </row>
    <row r="4493" spans="2:13" s="221" customFormat="1">
      <c r="B4493" s="222"/>
      <c r="C4493" s="222"/>
      <c r="D4493" s="222"/>
      <c r="E4493" s="222"/>
      <c r="F4493" s="222"/>
      <c r="G4493" s="222"/>
      <c r="H4493" s="222"/>
      <c r="I4493" s="222"/>
      <c r="J4493" s="222"/>
      <c r="K4493" s="222"/>
      <c r="L4493" s="222"/>
      <c r="M4493" s="752"/>
    </row>
    <row r="4494" spans="2:13" s="221" customFormat="1">
      <c r="B4494" s="222"/>
      <c r="C4494" s="222"/>
      <c r="D4494" s="222"/>
      <c r="E4494" s="222"/>
      <c r="F4494" s="222"/>
      <c r="G4494" s="222"/>
      <c r="H4494" s="222"/>
      <c r="I4494" s="222"/>
      <c r="J4494" s="222"/>
      <c r="K4494" s="222"/>
      <c r="L4494" s="222"/>
      <c r="M4494" s="752"/>
    </row>
    <row r="4495" spans="2:13" s="221" customFormat="1">
      <c r="B4495" s="222"/>
      <c r="C4495" s="222"/>
      <c r="D4495" s="222"/>
      <c r="E4495" s="222"/>
      <c r="F4495" s="222"/>
      <c r="G4495" s="222"/>
      <c r="H4495" s="222"/>
      <c r="I4495" s="222"/>
      <c r="J4495" s="222"/>
      <c r="K4495" s="222"/>
      <c r="L4495" s="222"/>
      <c r="M4495" s="752"/>
    </row>
    <row r="4496" spans="2:13" s="221" customFormat="1">
      <c r="B4496" s="222"/>
      <c r="C4496" s="222"/>
      <c r="D4496" s="222"/>
      <c r="E4496" s="222"/>
      <c r="F4496" s="222"/>
      <c r="G4496" s="222"/>
      <c r="H4496" s="222"/>
      <c r="I4496" s="222"/>
      <c r="J4496" s="222"/>
      <c r="K4496" s="222"/>
      <c r="L4496" s="222"/>
      <c r="M4496" s="752"/>
    </row>
    <row r="4497" spans="2:13" s="221" customFormat="1">
      <c r="B4497" s="222"/>
      <c r="C4497" s="222"/>
      <c r="D4497" s="222"/>
      <c r="E4497" s="222"/>
      <c r="F4497" s="222"/>
      <c r="G4497" s="222"/>
      <c r="H4497" s="222"/>
      <c r="I4497" s="222"/>
      <c r="J4497" s="222"/>
      <c r="K4497" s="222"/>
      <c r="L4497" s="222"/>
      <c r="M4497" s="752"/>
    </row>
    <row r="4498" spans="2:13" s="221" customFormat="1">
      <c r="B4498" s="222"/>
      <c r="C4498" s="222"/>
      <c r="D4498" s="222"/>
      <c r="E4498" s="222"/>
      <c r="F4498" s="222"/>
      <c r="G4498" s="222"/>
      <c r="H4498" s="222"/>
      <c r="I4498" s="222"/>
      <c r="J4498" s="222"/>
      <c r="K4498" s="222"/>
      <c r="L4498" s="222"/>
      <c r="M4498" s="752"/>
    </row>
    <row r="4499" spans="2:13" s="221" customFormat="1">
      <c r="B4499" s="222"/>
      <c r="C4499" s="222"/>
      <c r="D4499" s="222"/>
      <c r="E4499" s="222"/>
      <c r="F4499" s="222"/>
      <c r="G4499" s="222"/>
      <c r="H4499" s="222"/>
      <c r="I4499" s="222"/>
      <c r="J4499" s="222"/>
      <c r="K4499" s="222"/>
      <c r="L4499" s="222"/>
      <c r="M4499" s="752"/>
    </row>
    <row r="4500" spans="2:13" s="221" customFormat="1">
      <c r="B4500" s="222"/>
      <c r="C4500" s="222"/>
      <c r="D4500" s="222"/>
      <c r="E4500" s="222"/>
      <c r="F4500" s="222"/>
      <c r="G4500" s="222"/>
      <c r="H4500" s="222"/>
      <c r="I4500" s="222"/>
      <c r="J4500" s="222"/>
      <c r="K4500" s="222"/>
      <c r="L4500" s="222"/>
      <c r="M4500" s="752"/>
    </row>
    <row r="4501" spans="2:13" s="221" customFormat="1">
      <c r="B4501" s="222"/>
      <c r="C4501" s="222"/>
      <c r="D4501" s="222"/>
      <c r="E4501" s="222"/>
      <c r="F4501" s="222"/>
      <c r="G4501" s="222"/>
      <c r="H4501" s="222"/>
      <c r="I4501" s="222"/>
      <c r="J4501" s="222"/>
      <c r="K4501" s="222"/>
      <c r="L4501" s="222"/>
      <c r="M4501" s="752"/>
    </row>
    <row r="4502" spans="2:13" s="221" customFormat="1">
      <c r="B4502" s="222"/>
      <c r="C4502" s="222"/>
      <c r="D4502" s="222"/>
      <c r="E4502" s="222"/>
      <c r="F4502" s="222"/>
      <c r="G4502" s="222"/>
      <c r="H4502" s="222"/>
      <c r="I4502" s="222"/>
      <c r="J4502" s="222"/>
      <c r="K4502" s="222"/>
      <c r="L4502" s="222"/>
      <c r="M4502" s="752"/>
    </row>
    <row r="4503" spans="2:13" s="221" customFormat="1">
      <c r="B4503" s="222"/>
      <c r="C4503" s="222"/>
      <c r="D4503" s="222"/>
      <c r="E4503" s="222"/>
      <c r="F4503" s="222"/>
      <c r="G4503" s="222"/>
      <c r="H4503" s="222"/>
      <c r="I4503" s="222"/>
      <c r="J4503" s="222"/>
      <c r="K4503" s="222"/>
      <c r="L4503" s="222"/>
      <c r="M4503" s="752"/>
    </row>
    <row r="4504" spans="2:13" s="221" customFormat="1">
      <c r="B4504" s="222"/>
      <c r="C4504" s="222"/>
      <c r="D4504" s="222"/>
      <c r="E4504" s="222"/>
      <c r="F4504" s="222"/>
      <c r="G4504" s="222"/>
      <c r="H4504" s="222"/>
      <c r="I4504" s="222"/>
      <c r="J4504" s="222"/>
      <c r="K4504" s="222"/>
      <c r="L4504" s="222"/>
      <c r="M4504" s="752"/>
    </row>
    <row r="4505" spans="2:13" s="221" customFormat="1">
      <c r="B4505" s="222"/>
      <c r="C4505" s="222"/>
      <c r="D4505" s="222"/>
      <c r="E4505" s="222"/>
      <c r="F4505" s="222"/>
      <c r="G4505" s="222"/>
      <c r="H4505" s="222"/>
      <c r="I4505" s="222"/>
      <c r="J4505" s="222"/>
      <c r="K4505" s="222"/>
      <c r="L4505" s="222"/>
      <c r="M4505" s="752"/>
    </row>
    <row r="4506" spans="2:13" s="221" customFormat="1">
      <c r="B4506" s="222"/>
      <c r="C4506" s="222"/>
      <c r="D4506" s="222"/>
      <c r="E4506" s="222"/>
      <c r="F4506" s="222"/>
      <c r="G4506" s="222"/>
      <c r="H4506" s="222"/>
      <c r="I4506" s="222"/>
      <c r="J4506" s="222"/>
      <c r="K4506" s="222"/>
      <c r="L4506" s="222"/>
      <c r="M4506" s="752"/>
    </row>
    <row r="4507" spans="2:13" s="221" customFormat="1">
      <c r="B4507" s="222"/>
      <c r="C4507" s="222"/>
      <c r="D4507" s="222"/>
      <c r="E4507" s="222"/>
      <c r="F4507" s="222"/>
      <c r="G4507" s="222"/>
      <c r="H4507" s="222"/>
      <c r="I4507" s="222"/>
      <c r="J4507" s="222"/>
      <c r="K4507" s="222"/>
      <c r="L4507" s="222"/>
      <c r="M4507" s="752"/>
    </row>
    <row r="4508" spans="2:13" s="221" customFormat="1">
      <c r="B4508" s="222"/>
      <c r="C4508" s="222"/>
      <c r="D4508" s="222"/>
      <c r="E4508" s="222"/>
      <c r="F4508" s="222"/>
      <c r="G4508" s="222"/>
      <c r="H4508" s="222"/>
      <c r="I4508" s="222"/>
      <c r="J4508" s="222"/>
      <c r="K4508" s="222"/>
      <c r="L4508" s="222"/>
      <c r="M4508" s="752"/>
    </row>
    <row r="4509" spans="2:13" s="221" customFormat="1">
      <c r="B4509" s="222"/>
      <c r="C4509" s="222"/>
      <c r="D4509" s="222"/>
      <c r="E4509" s="222"/>
      <c r="F4509" s="222"/>
      <c r="G4509" s="222"/>
      <c r="H4509" s="222"/>
      <c r="I4509" s="222"/>
      <c r="J4509" s="222"/>
      <c r="K4509" s="222"/>
      <c r="L4509" s="222"/>
      <c r="M4509" s="752"/>
    </row>
    <row r="4510" spans="2:13" s="221" customFormat="1">
      <c r="B4510" s="222"/>
      <c r="C4510" s="222"/>
      <c r="D4510" s="222"/>
      <c r="E4510" s="222"/>
      <c r="F4510" s="222"/>
      <c r="G4510" s="222"/>
      <c r="H4510" s="222"/>
      <c r="I4510" s="222"/>
      <c r="J4510" s="222"/>
      <c r="K4510" s="222"/>
      <c r="L4510" s="222"/>
      <c r="M4510" s="752"/>
    </row>
    <row r="4511" spans="2:13" s="221" customFormat="1">
      <c r="B4511" s="222"/>
      <c r="C4511" s="222"/>
      <c r="D4511" s="222"/>
      <c r="E4511" s="222"/>
      <c r="F4511" s="222"/>
      <c r="G4511" s="222"/>
      <c r="H4511" s="222"/>
      <c r="I4511" s="222"/>
      <c r="J4511" s="222"/>
      <c r="K4511" s="222"/>
      <c r="L4511" s="222"/>
      <c r="M4511" s="752"/>
    </row>
    <row r="4512" spans="2:13" s="221" customFormat="1">
      <c r="B4512" s="222"/>
      <c r="C4512" s="222"/>
      <c r="D4512" s="222"/>
      <c r="E4512" s="222"/>
      <c r="F4512" s="222"/>
      <c r="G4512" s="222"/>
      <c r="H4512" s="222"/>
      <c r="I4512" s="222"/>
      <c r="J4512" s="222"/>
      <c r="K4512" s="222"/>
      <c r="L4512" s="222"/>
      <c r="M4512" s="752"/>
    </row>
    <row r="4513" spans="2:13" s="221" customFormat="1">
      <c r="B4513" s="222"/>
      <c r="C4513" s="222"/>
      <c r="D4513" s="222"/>
      <c r="E4513" s="222"/>
      <c r="F4513" s="222"/>
      <c r="G4513" s="222"/>
      <c r="H4513" s="222"/>
      <c r="I4513" s="222"/>
      <c r="J4513" s="222"/>
      <c r="K4513" s="222"/>
      <c r="L4513" s="222"/>
      <c r="M4513" s="752"/>
    </row>
    <row r="4514" spans="2:13" s="221" customFormat="1">
      <c r="B4514" s="222"/>
      <c r="C4514" s="222"/>
      <c r="D4514" s="222"/>
      <c r="E4514" s="222"/>
      <c r="F4514" s="222"/>
      <c r="G4514" s="222"/>
      <c r="H4514" s="222"/>
      <c r="I4514" s="222"/>
      <c r="J4514" s="222"/>
      <c r="K4514" s="222"/>
      <c r="L4514" s="222"/>
      <c r="M4514" s="752"/>
    </row>
    <row r="4515" spans="2:13" s="221" customFormat="1">
      <c r="B4515" s="222"/>
      <c r="C4515" s="222"/>
      <c r="D4515" s="222"/>
      <c r="E4515" s="222"/>
      <c r="F4515" s="222"/>
      <c r="G4515" s="222"/>
      <c r="H4515" s="222"/>
      <c r="I4515" s="222"/>
      <c r="J4515" s="222"/>
      <c r="K4515" s="222"/>
      <c r="L4515" s="222"/>
      <c r="M4515" s="752"/>
    </row>
    <row r="4516" spans="2:13" s="221" customFormat="1">
      <c r="B4516" s="222"/>
      <c r="C4516" s="222"/>
      <c r="D4516" s="222"/>
      <c r="E4516" s="222"/>
      <c r="F4516" s="222"/>
      <c r="G4516" s="222"/>
      <c r="H4516" s="222"/>
      <c r="I4516" s="222"/>
      <c r="J4516" s="222"/>
      <c r="K4516" s="222"/>
      <c r="L4516" s="222"/>
      <c r="M4516" s="752"/>
    </row>
    <row r="4517" spans="2:13" s="221" customFormat="1">
      <c r="B4517" s="222"/>
      <c r="C4517" s="222"/>
      <c r="D4517" s="222"/>
      <c r="E4517" s="222"/>
      <c r="F4517" s="222"/>
      <c r="G4517" s="222"/>
      <c r="H4517" s="222"/>
      <c r="I4517" s="222"/>
      <c r="J4517" s="222"/>
      <c r="K4517" s="222"/>
      <c r="L4517" s="222"/>
      <c r="M4517" s="752"/>
    </row>
    <row r="4518" spans="2:13" s="221" customFormat="1">
      <c r="B4518" s="222"/>
      <c r="C4518" s="222"/>
      <c r="D4518" s="222"/>
      <c r="E4518" s="222"/>
      <c r="F4518" s="222"/>
      <c r="G4518" s="222"/>
      <c r="H4518" s="222"/>
      <c r="I4518" s="222"/>
      <c r="J4518" s="222"/>
      <c r="K4518" s="222"/>
      <c r="L4518" s="222"/>
      <c r="M4518" s="752"/>
    </row>
    <row r="4519" spans="2:13" s="221" customFormat="1">
      <c r="B4519" s="222"/>
      <c r="C4519" s="222"/>
      <c r="D4519" s="222"/>
      <c r="E4519" s="222"/>
      <c r="F4519" s="222"/>
      <c r="G4519" s="222"/>
      <c r="H4519" s="222"/>
      <c r="I4519" s="222"/>
      <c r="J4519" s="222"/>
      <c r="K4519" s="222"/>
      <c r="L4519" s="222"/>
      <c r="M4519" s="752"/>
    </row>
    <row r="4520" spans="2:13" s="221" customFormat="1">
      <c r="B4520" s="222"/>
      <c r="C4520" s="222"/>
      <c r="D4520" s="222"/>
      <c r="E4520" s="222"/>
      <c r="F4520" s="222"/>
      <c r="G4520" s="222"/>
      <c r="H4520" s="222"/>
      <c r="I4520" s="222"/>
      <c r="J4520" s="222"/>
      <c r="K4520" s="222"/>
      <c r="L4520" s="222"/>
      <c r="M4520" s="752"/>
    </row>
    <row r="4521" spans="2:13" s="221" customFormat="1">
      <c r="B4521" s="222"/>
      <c r="C4521" s="222"/>
      <c r="D4521" s="222"/>
      <c r="E4521" s="222"/>
      <c r="F4521" s="222"/>
      <c r="G4521" s="222"/>
      <c r="H4521" s="222"/>
      <c r="I4521" s="222"/>
      <c r="J4521" s="222"/>
      <c r="K4521" s="222"/>
      <c r="L4521" s="222"/>
      <c r="M4521" s="752"/>
    </row>
    <row r="4522" spans="2:13" s="221" customFormat="1">
      <c r="B4522" s="222"/>
      <c r="C4522" s="222"/>
      <c r="D4522" s="222"/>
      <c r="E4522" s="222"/>
      <c r="F4522" s="222"/>
      <c r="G4522" s="222"/>
      <c r="H4522" s="222"/>
      <c r="I4522" s="222"/>
      <c r="J4522" s="222"/>
      <c r="K4522" s="222"/>
      <c r="L4522" s="222"/>
      <c r="M4522" s="752"/>
    </row>
    <row r="4523" spans="2:13" s="221" customFormat="1">
      <c r="B4523" s="222"/>
      <c r="C4523" s="222"/>
      <c r="D4523" s="222"/>
      <c r="E4523" s="222"/>
      <c r="F4523" s="222"/>
      <c r="G4523" s="222"/>
      <c r="H4523" s="222"/>
      <c r="I4523" s="222"/>
      <c r="J4523" s="222"/>
      <c r="K4523" s="222"/>
      <c r="L4523" s="222"/>
      <c r="M4523" s="752"/>
    </row>
    <row r="4524" spans="2:13" s="221" customFormat="1">
      <c r="B4524" s="222"/>
      <c r="C4524" s="222"/>
      <c r="D4524" s="222"/>
      <c r="E4524" s="222"/>
      <c r="F4524" s="222"/>
      <c r="G4524" s="222"/>
      <c r="H4524" s="222"/>
      <c r="I4524" s="222"/>
      <c r="J4524" s="222"/>
      <c r="K4524" s="222"/>
      <c r="L4524" s="222"/>
      <c r="M4524" s="752"/>
    </row>
    <row r="4525" spans="2:13" s="221" customFormat="1">
      <c r="B4525" s="222"/>
      <c r="C4525" s="222"/>
      <c r="D4525" s="222"/>
      <c r="E4525" s="222"/>
      <c r="F4525" s="222"/>
      <c r="G4525" s="222"/>
      <c r="H4525" s="222"/>
      <c r="I4525" s="222"/>
      <c r="J4525" s="222"/>
      <c r="K4525" s="222"/>
      <c r="L4525" s="222"/>
      <c r="M4525" s="752"/>
    </row>
    <row r="4526" spans="2:13" s="221" customFormat="1">
      <c r="B4526" s="222"/>
      <c r="C4526" s="222"/>
      <c r="D4526" s="222"/>
      <c r="E4526" s="222"/>
      <c r="F4526" s="222"/>
      <c r="G4526" s="222"/>
      <c r="H4526" s="222"/>
      <c r="I4526" s="222"/>
      <c r="J4526" s="222"/>
      <c r="K4526" s="222"/>
      <c r="L4526" s="222"/>
      <c r="M4526" s="752"/>
    </row>
    <row r="4527" spans="2:13" s="221" customFormat="1">
      <c r="B4527" s="222"/>
      <c r="C4527" s="222"/>
      <c r="D4527" s="222"/>
      <c r="E4527" s="222"/>
      <c r="F4527" s="222"/>
      <c r="G4527" s="222"/>
      <c r="H4527" s="222"/>
      <c r="I4527" s="222"/>
      <c r="J4527" s="222"/>
      <c r="K4527" s="222"/>
      <c r="L4527" s="222"/>
      <c r="M4527" s="752"/>
    </row>
    <row r="4528" spans="2:13" s="221" customFormat="1">
      <c r="B4528" s="222"/>
      <c r="C4528" s="222"/>
      <c r="D4528" s="222"/>
      <c r="E4528" s="222"/>
      <c r="F4528" s="222"/>
      <c r="G4528" s="222"/>
      <c r="H4528" s="222"/>
      <c r="I4528" s="222"/>
      <c r="J4528" s="222"/>
      <c r="K4528" s="222"/>
      <c r="L4528" s="222"/>
      <c r="M4528" s="752"/>
    </row>
    <row r="4529" spans="2:13" s="221" customFormat="1">
      <c r="B4529" s="222"/>
      <c r="C4529" s="222"/>
      <c r="D4529" s="222"/>
      <c r="E4529" s="222"/>
      <c r="F4529" s="222"/>
      <c r="G4529" s="222"/>
      <c r="H4529" s="222"/>
      <c r="I4529" s="222"/>
      <c r="J4529" s="222"/>
      <c r="K4529" s="222"/>
      <c r="L4529" s="222"/>
      <c r="M4529" s="752"/>
    </row>
    <row r="4530" spans="2:13" s="221" customFormat="1">
      <c r="B4530" s="222"/>
      <c r="C4530" s="222"/>
      <c r="D4530" s="222"/>
      <c r="E4530" s="222"/>
      <c r="F4530" s="222"/>
      <c r="G4530" s="222"/>
      <c r="H4530" s="222"/>
      <c r="I4530" s="222"/>
      <c r="J4530" s="222"/>
      <c r="K4530" s="222"/>
      <c r="L4530" s="222"/>
      <c r="M4530" s="752"/>
    </row>
    <row r="4531" spans="2:13" s="221" customFormat="1">
      <c r="B4531" s="222"/>
      <c r="C4531" s="222"/>
      <c r="D4531" s="222"/>
      <c r="E4531" s="222"/>
      <c r="F4531" s="222"/>
      <c r="G4531" s="222"/>
      <c r="H4531" s="222"/>
      <c r="I4531" s="222"/>
      <c r="J4531" s="222"/>
      <c r="K4531" s="222"/>
      <c r="L4531" s="222"/>
      <c r="M4531" s="752"/>
    </row>
    <row r="4532" spans="2:13" s="221" customFormat="1">
      <c r="B4532" s="222"/>
      <c r="C4532" s="222"/>
      <c r="D4532" s="222"/>
      <c r="E4532" s="222"/>
      <c r="F4532" s="222"/>
      <c r="G4532" s="222"/>
      <c r="H4532" s="222"/>
      <c r="I4532" s="222"/>
      <c r="J4532" s="222"/>
      <c r="K4532" s="222"/>
      <c r="L4532" s="222"/>
      <c r="M4532" s="752"/>
    </row>
    <row r="4533" spans="2:13" s="221" customFormat="1">
      <c r="B4533" s="222"/>
      <c r="C4533" s="222"/>
      <c r="D4533" s="222"/>
      <c r="E4533" s="222"/>
      <c r="F4533" s="222"/>
      <c r="G4533" s="222"/>
      <c r="H4533" s="222"/>
      <c r="I4533" s="222"/>
      <c r="J4533" s="222"/>
      <c r="K4533" s="222"/>
      <c r="L4533" s="222"/>
      <c r="M4533" s="752"/>
    </row>
    <row r="4534" spans="2:13" s="221" customFormat="1">
      <c r="B4534" s="222"/>
      <c r="C4534" s="222"/>
      <c r="D4534" s="222"/>
      <c r="E4534" s="222"/>
      <c r="F4534" s="222"/>
      <c r="G4534" s="222"/>
      <c r="H4534" s="222"/>
      <c r="I4534" s="222"/>
      <c r="J4534" s="222"/>
      <c r="K4534" s="222"/>
      <c r="L4534" s="222"/>
      <c r="M4534" s="752"/>
    </row>
    <row r="4535" spans="2:13" s="221" customFormat="1">
      <c r="B4535" s="222"/>
      <c r="C4535" s="222"/>
      <c r="D4535" s="222"/>
      <c r="E4535" s="222"/>
      <c r="F4535" s="222"/>
      <c r="G4535" s="222"/>
      <c r="H4535" s="222"/>
      <c r="I4535" s="222"/>
      <c r="J4535" s="222"/>
      <c r="K4535" s="222"/>
      <c r="L4535" s="222"/>
      <c r="M4535" s="752"/>
    </row>
    <row r="4536" spans="2:13" s="221" customFormat="1">
      <c r="B4536" s="222"/>
      <c r="C4536" s="222"/>
      <c r="D4536" s="222"/>
      <c r="E4536" s="222"/>
      <c r="F4536" s="222"/>
      <c r="G4536" s="222"/>
      <c r="H4536" s="222"/>
      <c r="I4536" s="222"/>
      <c r="J4536" s="222"/>
      <c r="K4536" s="222"/>
      <c r="L4536" s="222"/>
      <c r="M4536" s="752"/>
    </row>
    <row r="4537" spans="2:13" s="221" customFormat="1">
      <c r="B4537" s="222"/>
      <c r="C4537" s="222"/>
      <c r="D4537" s="222"/>
      <c r="E4537" s="222"/>
      <c r="F4537" s="222"/>
      <c r="G4537" s="222"/>
      <c r="H4537" s="222"/>
      <c r="I4537" s="222"/>
      <c r="J4537" s="222"/>
      <c r="K4537" s="222"/>
      <c r="L4537" s="222"/>
      <c r="M4537" s="752"/>
    </row>
    <row r="4538" spans="2:13" s="221" customFormat="1">
      <c r="B4538" s="222"/>
      <c r="C4538" s="222"/>
      <c r="D4538" s="222"/>
      <c r="E4538" s="222"/>
      <c r="F4538" s="222"/>
      <c r="G4538" s="222"/>
      <c r="H4538" s="222"/>
      <c r="I4538" s="222"/>
      <c r="J4538" s="222"/>
      <c r="K4538" s="222"/>
      <c r="L4538" s="222"/>
      <c r="M4538" s="752"/>
    </row>
    <row r="4539" spans="2:13" s="221" customFormat="1">
      <c r="B4539" s="222"/>
      <c r="C4539" s="222"/>
      <c r="D4539" s="222"/>
      <c r="E4539" s="222"/>
      <c r="F4539" s="222"/>
      <c r="G4539" s="222"/>
      <c r="H4539" s="222"/>
      <c r="I4539" s="222"/>
      <c r="J4539" s="222"/>
      <c r="K4539" s="222"/>
      <c r="L4539" s="222"/>
      <c r="M4539" s="752"/>
    </row>
    <row r="4540" spans="2:13" s="221" customFormat="1">
      <c r="B4540" s="222"/>
      <c r="C4540" s="222"/>
      <c r="D4540" s="222"/>
      <c r="E4540" s="222"/>
      <c r="F4540" s="222"/>
      <c r="G4540" s="222"/>
      <c r="H4540" s="222"/>
      <c r="I4540" s="222"/>
      <c r="J4540" s="222"/>
      <c r="K4540" s="222"/>
      <c r="L4540" s="222"/>
      <c r="M4540" s="752"/>
    </row>
    <row r="4541" spans="2:13" s="221" customFormat="1">
      <c r="B4541" s="222"/>
      <c r="C4541" s="222"/>
      <c r="D4541" s="222"/>
      <c r="E4541" s="222"/>
      <c r="F4541" s="222"/>
      <c r="G4541" s="222"/>
      <c r="H4541" s="222"/>
      <c r="I4541" s="222"/>
      <c r="J4541" s="222"/>
      <c r="K4541" s="222"/>
      <c r="L4541" s="222"/>
      <c r="M4541" s="752"/>
    </row>
    <row r="4542" spans="2:13" s="221" customFormat="1">
      <c r="B4542" s="222"/>
      <c r="C4542" s="222"/>
      <c r="D4542" s="222"/>
      <c r="E4542" s="222"/>
      <c r="F4542" s="222"/>
      <c r="G4542" s="222"/>
      <c r="H4542" s="222"/>
      <c r="I4542" s="222"/>
      <c r="J4542" s="222"/>
      <c r="K4542" s="222"/>
      <c r="L4542" s="222"/>
      <c r="M4542" s="752"/>
    </row>
    <row r="4543" spans="2:13" s="221" customFormat="1">
      <c r="B4543" s="222"/>
      <c r="C4543" s="222"/>
      <c r="D4543" s="222"/>
      <c r="E4543" s="222"/>
      <c r="F4543" s="222"/>
      <c r="G4543" s="222"/>
      <c r="H4543" s="222"/>
      <c r="I4543" s="222"/>
      <c r="J4543" s="222"/>
      <c r="K4543" s="222"/>
      <c r="L4543" s="222"/>
      <c r="M4543" s="752"/>
    </row>
    <row r="4544" spans="2:13" s="221" customFormat="1">
      <c r="B4544" s="222"/>
      <c r="C4544" s="222"/>
      <c r="D4544" s="222"/>
      <c r="E4544" s="222"/>
      <c r="F4544" s="222"/>
      <c r="G4544" s="222"/>
      <c r="H4544" s="222"/>
      <c r="I4544" s="222"/>
      <c r="J4544" s="222"/>
      <c r="K4544" s="222"/>
      <c r="L4544" s="222"/>
      <c r="M4544" s="752"/>
    </row>
    <row r="4545" spans="2:13" s="221" customFormat="1">
      <c r="B4545" s="222"/>
      <c r="C4545" s="222"/>
      <c r="D4545" s="222"/>
      <c r="E4545" s="222"/>
      <c r="F4545" s="222"/>
      <c r="G4545" s="222"/>
      <c r="H4545" s="222"/>
      <c r="I4545" s="222"/>
      <c r="J4545" s="222"/>
      <c r="K4545" s="222"/>
      <c r="L4545" s="222"/>
      <c r="M4545" s="752"/>
    </row>
    <row r="4546" spans="2:13" s="221" customFormat="1">
      <c r="B4546" s="222"/>
      <c r="C4546" s="222"/>
      <c r="D4546" s="222"/>
      <c r="E4546" s="222"/>
      <c r="F4546" s="222"/>
      <c r="G4546" s="222"/>
      <c r="H4546" s="222"/>
      <c r="I4546" s="222"/>
      <c r="J4546" s="222"/>
      <c r="K4546" s="222"/>
      <c r="L4546" s="222"/>
      <c r="M4546" s="752"/>
    </row>
    <row r="4547" spans="2:13" s="221" customFormat="1">
      <c r="B4547" s="222"/>
      <c r="C4547" s="222"/>
      <c r="D4547" s="222"/>
      <c r="E4547" s="222"/>
      <c r="F4547" s="222"/>
      <c r="G4547" s="222"/>
      <c r="H4547" s="222"/>
      <c r="I4547" s="222"/>
      <c r="J4547" s="222"/>
      <c r="K4547" s="222"/>
      <c r="L4547" s="222"/>
      <c r="M4547" s="752"/>
    </row>
    <row r="4548" spans="2:13" s="221" customFormat="1">
      <c r="B4548" s="222"/>
      <c r="C4548" s="222"/>
      <c r="D4548" s="222"/>
      <c r="E4548" s="222"/>
      <c r="F4548" s="222"/>
      <c r="G4548" s="222"/>
      <c r="H4548" s="222"/>
      <c r="I4548" s="222"/>
      <c r="J4548" s="222"/>
      <c r="K4548" s="222"/>
      <c r="L4548" s="222"/>
      <c r="M4548" s="752"/>
    </row>
    <row r="4549" spans="2:13" s="221" customFormat="1">
      <c r="B4549" s="222"/>
      <c r="C4549" s="222"/>
      <c r="D4549" s="222"/>
      <c r="E4549" s="222"/>
      <c r="F4549" s="222"/>
      <c r="G4549" s="222"/>
      <c r="H4549" s="222"/>
      <c r="I4549" s="222"/>
      <c r="J4549" s="222"/>
      <c r="K4549" s="222"/>
      <c r="L4549" s="222"/>
      <c r="M4549" s="752"/>
    </row>
    <row r="4550" spans="2:13" s="221" customFormat="1">
      <c r="B4550" s="222"/>
      <c r="C4550" s="222"/>
      <c r="D4550" s="222"/>
      <c r="E4550" s="222"/>
      <c r="F4550" s="222"/>
      <c r="G4550" s="222"/>
      <c r="H4550" s="222"/>
      <c r="I4550" s="222"/>
      <c r="J4550" s="222"/>
      <c r="K4550" s="222"/>
      <c r="L4550" s="222"/>
      <c r="M4550" s="752"/>
    </row>
    <row r="4551" spans="2:13" s="221" customFormat="1">
      <c r="B4551" s="222"/>
      <c r="C4551" s="222"/>
      <c r="D4551" s="222"/>
      <c r="E4551" s="222"/>
      <c r="F4551" s="222"/>
      <c r="G4551" s="222"/>
      <c r="H4551" s="222"/>
      <c r="I4551" s="222"/>
      <c r="J4551" s="222"/>
      <c r="K4551" s="222"/>
      <c r="L4551" s="222"/>
      <c r="M4551" s="752"/>
    </row>
    <row r="4552" spans="2:13" s="221" customFormat="1">
      <c r="B4552" s="222"/>
      <c r="C4552" s="222"/>
      <c r="D4552" s="222"/>
      <c r="E4552" s="222"/>
      <c r="F4552" s="222"/>
      <c r="G4552" s="222"/>
      <c r="H4552" s="222"/>
      <c r="I4552" s="222"/>
      <c r="J4552" s="222"/>
      <c r="K4552" s="222"/>
      <c r="L4552" s="222"/>
      <c r="M4552" s="752"/>
    </row>
    <row r="4553" spans="2:13" s="221" customFormat="1">
      <c r="B4553" s="222"/>
      <c r="C4553" s="222"/>
      <c r="D4553" s="222"/>
      <c r="E4553" s="222"/>
      <c r="F4553" s="222"/>
      <c r="G4553" s="222"/>
      <c r="H4553" s="222"/>
      <c r="I4553" s="222"/>
      <c r="J4553" s="222"/>
      <c r="K4553" s="222"/>
      <c r="L4553" s="222"/>
      <c r="M4553" s="752"/>
    </row>
    <row r="4554" spans="2:13" s="221" customFormat="1">
      <c r="B4554" s="222"/>
      <c r="C4554" s="222"/>
      <c r="D4554" s="222"/>
      <c r="E4554" s="222"/>
      <c r="F4554" s="222"/>
      <c r="G4554" s="222"/>
      <c r="H4554" s="222"/>
      <c r="I4554" s="222"/>
      <c r="J4554" s="222"/>
      <c r="K4554" s="222"/>
      <c r="L4554" s="222"/>
      <c r="M4554" s="752"/>
    </row>
    <row r="4555" spans="2:13" s="221" customFormat="1">
      <c r="B4555" s="222"/>
      <c r="C4555" s="222"/>
      <c r="D4555" s="222"/>
      <c r="E4555" s="222"/>
      <c r="F4555" s="222"/>
      <c r="G4555" s="222"/>
      <c r="H4555" s="222"/>
      <c r="I4555" s="222"/>
      <c r="J4555" s="222"/>
      <c r="K4555" s="222"/>
      <c r="L4555" s="222"/>
      <c r="M4555" s="752"/>
    </row>
    <row r="4556" spans="2:13" s="221" customFormat="1">
      <c r="B4556" s="222"/>
      <c r="C4556" s="222"/>
      <c r="D4556" s="222"/>
      <c r="E4556" s="222"/>
      <c r="F4556" s="222"/>
      <c r="G4556" s="222"/>
      <c r="H4556" s="222"/>
      <c r="I4556" s="222"/>
      <c r="J4556" s="222"/>
      <c r="K4556" s="222"/>
      <c r="L4556" s="222"/>
      <c r="M4556" s="752"/>
    </row>
    <row r="4557" spans="2:13" s="221" customFormat="1">
      <c r="B4557" s="222"/>
      <c r="C4557" s="222"/>
      <c r="D4557" s="222"/>
      <c r="E4557" s="222"/>
      <c r="F4557" s="222"/>
      <c r="G4557" s="222"/>
      <c r="H4557" s="222"/>
      <c r="I4557" s="222"/>
      <c r="J4557" s="222"/>
      <c r="K4557" s="222"/>
      <c r="L4557" s="222"/>
      <c r="M4557" s="752"/>
    </row>
    <row r="4558" spans="2:13" s="221" customFormat="1">
      <c r="B4558" s="222"/>
      <c r="C4558" s="222"/>
      <c r="D4558" s="222"/>
      <c r="E4558" s="222"/>
      <c r="F4558" s="222"/>
      <c r="G4558" s="222"/>
      <c r="H4558" s="222"/>
      <c r="I4558" s="222"/>
      <c r="J4558" s="222"/>
      <c r="K4558" s="222"/>
      <c r="L4558" s="222"/>
      <c r="M4558" s="752"/>
    </row>
    <row r="4559" spans="2:13" s="221" customFormat="1">
      <c r="B4559" s="222"/>
      <c r="C4559" s="222"/>
      <c r="D4559" s="222"/>
      <c r="E4559" s="222"/>
      <c r="F4559" s="222"/>
      <c r="G4559" s="222"/>
      <c r="H4559" s="222"/>
      <c r="I4559" s="222"/>
      <c r="J4559" s="222"/>
      <c r="K4559" s="222"/>
      <c r="L4559" s="222"/>
      <c r="M4559" s="752"/>
    </row>
    <row r="4560" spans="2:13" s="221" customFormat="1">
      <c r="B4560" s="222"/>
      <c r="C4560" s="222"/>
      <c r="D4560" s="222"/>
      <c r="E4560" s="222"/>
      <c r="F4560" s="222"/>
      <c r="G4560" s="222"/>
      <c r="H4560" s="222"/>
      <c r="I4560" s="222"/>
      <c r="J4560" s="222"/>
      <c r="K4560" s="222"/>
      <c r="L4560" s="222"/>
      <c r="M4560" s="752"/>
    </row>
    <row r="4561" spans="2:13" s="221" customFormat="1">
      <c r="B4561" s="222"/>
      <c r="C4561" s="222"/>
      <c r="D4561" s="222"/>
      <c r="E4561" s="222"/>
      <c r="F4561" s="222"/>
      <c r="G4561" s="222"/>
      <c r="H4561" s="222"/>
      <c r="I4561" s="222"/>
      <c r="J4561" s="222"/>
      <c r="K4561" s="222"/>
      <c r="L4561" s="222"/>
      <c r="M4561" s="752"/>
    </row>
    <row r="4562" spans="2:13" s="221" customFormat="1">
      <c r="B4562" s="222"/>
      <c r="C4562" s="222"/>
      <c r="D4562" s="222"/>
      <c r="E4562" s="222"/>
      <c r="F4562" s="222"/>
      <c r="G4562" s="222"/>
      <c r="H4562" s="222"/>
      <c r="I4562" s="222"/>
      <c r="J4562" s="222"/>
      <c r="K4562" s="222"/>
      <c r="L4562" s="222"/>
      <c r="M4562" s="752"/>
    </row>
    <row r="4563" spans="2:13" s="221" customFormat="1">
      <c r="B4563" s="222"/>
      <c r="C4563" s="222"/>
      <c r="D4563" s="222"/>
      <c r="E4563" s="222"/>
      <c r="F4563" s="222"/>
      <c r="G4563" s="222"/>
      <c r="H4563" s="222"/>
      <c r="I4563" s="222"/>
      <c r="J4563" s="222"/>
      <c r="K4563" s="222"/>
      <c r="L4563" s="222"/>
      <c r="M4563" s="752"/>
    </row>
    <row r="4564" spans="2:13" s="221" customFormat="1">
      <c r="B4564" s="222"/>
      <c r="C4564" s="222"/>
      <c r="D4564" s="222"/>
      <c r="E4564" s="222"/>
      <c r="F4564" s="222"/>
      <c r="G4564" s="222"/>
      <c r="H4564" s="222"/>
      <c r="I4564" s="222"/>
      <c r="J4564" s="222"/>
      <c r="K4564" s="222"/>
      <c r="L4564" s="222"/>
      <c r="M4564" s="752"/>
    </row>
    <row r="4565" spans="2:13" s="221" customFormat="1">
      <c r="B4565" s="222"/>
      <c r="C4565" s="222"/>
      <c r="D4565" s="222"/>
      <c r="E4565" s="222"/>
      <c r="F4565" s="222"/>
      <c r="G4565" s="222"/>
      <c r="H4565" s="222"/>
      <c r="I4565" s="222"/>
      <c r="J4565" s="222"/>
      <c r="K4565" s="222"/>
      <c r="L4565" s="222"/>
      <c r="M4565" s="752"/>
    </row>
    <row r="4566" spans="2:13" s="221" customFormat="1">
      <c r="B4566" s="222"/>
      <c r="C4566" s="222"/>
      <c r="D4566" s="222"/>
      <c r="E4566" s="222"/>
      <c r="F4566" s="222"/>
      <c r="G4566" s="222"/>
      <c r="H4566" s="222"/>
      <c r="I4566" s="222"/>
      <c r="J4566" s="222"/>
      <c r="K4566" s="222"/>
      <c r="L4566" s="222"/>
      <c r="M4566" s="752"/>
    </row>
    <row r="4567" spans="2:13" s="221" customFormat="1">
      <c r="B4567" s="222"/>
      <c r="C4567" s="222"/>
      <c r="D4567" s="222"/>
      <c r="E4567" s="222"/>
      <c r="F4567" s="222"/>
      <c r="G4567" s="222"/>
      <c r="H4567" s="222"/>
      <c r="I4567" s="222"/>
      <c r="J4567" s="222"/>
      <c r="K4567" s="222"/>
      <c r="L4567" s="222"/>
      <c r="M4567" s="752"/>
    </row>
    <row r="4568" spans="2:13" s="221" customFormat="1">
      <c r="B4568" s="222"/>
      <c r="C4568" s="222"/>
      <c r="D4568" s="222"/>
      <c r="E4568" s="222"/>
      <c r="F4568" s="222"/>
      <c r="G4568" s="222"/>
      <c r="H4568" s="222"/>
      <c r="I4568" s="222"/>
      <c r="J4568" s="222"/>
      <c r="K4568" s="222"/>
      <c r="L4568" s="222"/>
      <c r="M4568" s="752"/>
    </row>
    <row r="4569" spans="2:13" s="221" customFormat="1">
      <c r="B4569" s="222"/>
      <c r="C4569" s="222"/>
      <c r="D4569" s="222"/>
      <c r="E4569" s="222"/>
      <c r="F4569" s="222"/>
      <c r="G4569" s="222"/>
      <c r="H4569" s="222"/>
      <c r="I4569" s="222"/>
      <c r="J4569" s="222"/>
      <c r="K4569" s="222"/>
      <c r="L4569" s="222"/>
      <c r="M4569" s="752"/>
    </row>
    <row r="4570" spans="2:13" s="221" customFormat="1">
      <c r="B4570" s="222"/>
      <c r="C4570" s="222"/>
      <c r="D4570" s="222"/>
      <c r="E4570" s="222"/>
      <c r="F4570" s="222"/>
      <c r="G4570" s="222"/>
      <c r="H4570" s="222"/>
      <c r="I4570" s="222"/>
      <c r="J4570" s="222"/>
      <c r="K4570" s="222"/>
      <c r="L4570" s="222"/>
      <c r="M4570" s="752"/>
    </row>
    <row r="4571" spans="2:13" s="221" customFormat="1">
      <c r="B4571" s="222"/>
      <c r="C4571" s="222"/>
      <c r="D4571" s="222"/>
      <c r="E4571" s="222"/>
      <c r="F4571" s="222"/>
      <c r="G4571" s="222"/>
      <c r="H4571" s="222"/>
      <c r="I4571" s="222"/>
      <c r="J4571" s="222"/>
      <c r="K4571" s="222"/>
      <c r="L4571" s="222"/>
      <c r="M4571" s="752"/>
    </row>
    <row r="4572" spans="2:13" s="221" customFormat="1">
      <c r="B4572" s="222"/>
      <c r="C4572" s="222"/>
      <c r="D4572" s="222"/>
      <c r="E4572" s="222"/>
      <c r="F4572" s="222"/>
      <c r="G4572" s="222"/>
      <c r="H4572" s="222"/>
      <c r="I4572" s="222"/>
      <c r="J4572" s="222"/>
      <c r="K4572" s="222"/>
      <c r="L4572" s="222"/>
      <c r="M4572" s="752"/>
    </row>
    <row r="4573" spans="2:13" s="221" customFormat="1">
      <c r="B4573" s="222"/>
      <c r="C4573" s="222"/>
      <c r="D4573" s="222"/>
      <c r="E4573" s="222"/>
      <c r="F4573" s="222"/>
      <c r="G4573" s="222"/>
      <c r="H4573" s="222"/>
      <c r="I4573" s="222"/>
      <c r="J4573" s="222"/>
      <c r="K4573" s="222"/>
      <c r="L4573" s="222"/>
      <c r="M4573" s="752"/>
    </row>
    <row r="4574" spans="2:13" s="221" customFormat="1">
      <c r="B4574" s="222"/>
      <c r="C4574" s="222"/>
      <c r="D4574" s="222"/>
      <c r="E4574" s="222"/>
      <c r="F4574" s="222"/>
      <c r="G4574" s="222"/>
      <c r="H4574" s="222"/>
      <c r="I4574" s="222"/>
      <c r="J4574" s="222"/>
      <c r="K4574" s="222"/>
      <c r="L4574" s="222"/>
      <c r="M4574" s="752"/>
    </row>
    <row r="4575" spans="2:13" s="221" customFormat="1">
      <c r="B4575" s="222"/>
      <c r="C4575" s="222"/>
      <c r="D4575" s="222"/>
      <c r="E4575" s="222"/>
      <c r="F4575" s="222"/>
      <c r="G4575" s="222"/>
      <c r="H4575" s="222"/>
      <c r="I4575" s="222"/>
      <c r="J4575" s="222"/>
      <c r="K4575" s="222"/>
      <c r="L4575" s="222"/>
      <c r="M4575" s="752"/>
    </row>
    <row r="4576" spans="2:13" s="221" customFormat="1">
      <c r="B4576" s="222"/>
      <c r="C4576" s="222"/>
      <c r="D4576" s="222"/>
      <c r="E4576" s="222"/>
      <c r="F4576" s="222"/>
      <c r="G4576" s="222"/>
      <c r="H4576" s="222"/>
      <c r="I4576" s="222"/>
      <c r="J4576" s="222"/>
      <c r="K4576" s="222"/>
      <c r="L4576" s="222"/>
      <c r="M4576" s="752"/>
    </row>
    <row r="4577" spans="2:13" s="221" customFormat="1">
      <c r="B4577" s="222"/>
      <c r="C4577" s="222"/>
      <c r="D4577" s="222"/>
      <c r="E4577" s="222"/>
      <c r="F4577" s="222"/>
      <c r="G4577" s="222"/>
      <c r="H4577" s="222"/>
      <c r="I4577" s="222"/>
      <c r="J4577" s="222"/>
      <c r="K4577" s="222"/>
      <c r="L4577" s="222"/>
      <c r="M4577" s="752"/>
    </row>
    <row r="4578" spans="2:13" s="221" customFormat="1">
      <c r="B4578" s="222"/>
      <c r="C4578" s="222"/>
      <c r="D4578" s="222"/>
      <c r="E4578" s="222"/>
      <c r="F4578" s="222"/>
      <c r="G4578" s="222"/>
      <c r="H4578" s="222"/>
      <c r="I4578" s="222"/>
      <c r="J4578" s="222"/>
      <c r="K4578" s="222"/>
      <c r="L4578" s="222"/>
      <c r="M4578" s="752"/>
    </row>
    <row r="4579" spans="2:13" s="221" customFormat="1">
      <c r="B4579" s="222"/>
      <c r="C4579" s="222"/>
      <c r="D4579" s="222"/>
      <c r="E4579" s="222"/>
      <c r="F4579" s="222"/>
      <c r="G4579" s="222"/>
      <c r="H4579" s="222"/>
      <c r="I4579" s="222"/>
      <c r="J4579" s="222"/>
      <c r="K4579" s="222"/>
      <c r="L4579" s="222"/>
      <c r="M4579" s="752"/>
    </row>
    <row r="4580" spans="2:13" s="221" customFormat="1">
      <c r="B4580" s="222"/>
      <c r="C4580" s="222"/>
      <c r="D4580" s="222"/>
      <c r="E4580" s="222"/>
      <c r="F4580" s="222"/>
      <c r="G4580" s="222"/>
      <c r="H4580" s="222"/>
      <c r="I4580" s="222"/>
      <c r="J4580" s="222"/>
      <c r="K4580" s="222"/>
      <c r="L4580" s="222"/>
      <c r="M4580" s="752"/>
    </row>
    <row r="4581" spans="2:13" s="221" customFormat="1">
      <c r="B4581" s="222"/>
      <c r="C4581" s="222"/>
      <c r="D4581" s="222"/>
      <c r="E4581" s="222"/>
      <c r="F4581" s="222"/>
      <c r="G4581" s="222"/>
      <c r="H4581" s="222"/>
      <c r="I4581" s="222"/>
      <c r="J4581" s="222"/>
      <c r="K4581" s="222"/>
      <c r="L4581" s="222"/>
      <c r="M4581" s="752"/>
    </row>
    <row r="4582" spans="2:13" s="221" customFormat="1">
      <c r="B4582" s="222"/>
      <c r="C4582" s="222"/>
      <c r="D4582" s="222"/>
      <c r="E4582" s="222"/>
      <c r="F4582" s="222"/>
      <c r="G4582" s="222"/>
      <c r="H4582" s="222"/>
      <c r="I4582" s="222"/>
      <c r="J4582" s="222"/>
      <c r="K4582" s="222"/>
      <c r="L4582" s="222"/>
      <c r="M4582" s="752"/>
    </row>
    <row r="4583" spans="2:13" s="221" customFormat="1">
      <c r="B4583" s="222"/>
      <c r="C4583" s="222"/>
      <c r="D4583" s="222"/>
      <c r="E4583" s="222"/>
      <c r="F4583" s="222"/>
      <c r="G4583" s="222"/>
      <c r="H4583" s="222"/>
      <c r="I4583" s="222"/>
      <c r="J4583" s="222"/>
      <c r="K4583" s="222"/>
      <c r="L4583" s="222"/>
      <c r="M4583" s="752"/>
    </row>
    <row r="4584" spans="2:13" s="221" customFormat="1">
      <c r="B4584" s="222"/>
      <c r="C4584" s="222"/>
      <c r="D4584" s="222"/>
      <c r="E4584" s="222"/>
      <c r="F4584" s="222"/>
      <c r="G4584" s="222"/>
      <c r="H4584" s="222"/>
      <c r="I4584" s="222"/>
      <c r="J4584" s="222"/>
      <c r="K4584" s="222"/>
      <c r="L4584" s="222"/>
      <c r="M4584" s="752"/>
    </row>
    <row r="4585" spans="2:13" s="221" customFormat="1">
      <c r="B4585" s="222"/>
      <c r="C4585" s="222"/>
      <c r="D4585" s="222"/>
      <c r="E4585" s="222"/>
      <c r="F4585" s="222"/>
      <c r="G4585" s="222"/>
      <c r="H4585" s="222"/>
      <c r="I4585" s="222"/>
      <c r="J4585" s="222"/>
      <c r="K4585" s="222"/>
      <c r="L4585" s="222"/>
      <c r="M4585" s="752"/>
    </row>
    <row r="4586" spans="2:13" s="221" customFormat="1">
      <c r="B4586" s="222"/>
      <c r="C4586" s="222"/>
      <c r="D4586" s="222"/>
      <c r="E4586" s="222"/>
      <c r="F4586" s="222"/>
      <c r="G4586" s="222"/>
      <c r="H4586" s="222"/>
      <c r="I4586" s="222"/>
      <c r="J4586" s="222"/>
      <c r="K4586" s="222"/>
      <c r="L4586" s="222"/>
      <c r="M4586" s="752"/>
    </row>
    <row r="4587" spans="2:13" s="221" customFormat="1">
      <c r="B4587" s="222"/>
      <c r="C4587" s="222"/>
      <c r="D4587" s="222"/>
      <c r="E4587" s="222"/>
      <c r="F4587" s="222"/>
      <c r="G4587" s="222"/>
      <c r="H4587" s="222"/>
      <c r="I4587" s="222"/>
      <c r="J4587" s="222"/>
      <c r="K4587" s="222"/>
      <c r="L4587" s="222"/>
      <c r="M4587" s="752"/>
    </row>
    <row r="4588" spans="2:13" s="221" customFormat="1">
      <c r="B4588" s="222"/>
      <c r="C4588" s="222"/>
      <c r="D4588" s="222"/>
      <c r="E4588" s="222"/>
      <c r="F4588" s="222"/>
      <c r="G4588" s="222"/>
      <c r="H4588" s="222"/>
      <c r="I4588" s="222"/>
      <c r="J4588" s="222"/>
      <c r="K4588" s="222"/>
      <c r="L4588" s="222"/>
      <c r="M4588" s="752"/>
    </row>
    <row r="4589" spans="2:13" s="221" customFormat="1">
      <c r="B4589" s="222"/>
      <c r="C4589" s="222"/>
      <c r="D4589" s="222"/>
      <c r="E4589" s="222"/>
      <c r="F4589" s="222"/>
      <c r="G4589" s="222"/>
      <c r="H4589" s="222"/>
      <c r="I4589" s="222"/>
      <c r="J4589" s="222"/>
      <c r="K4589" s="222"/>
      <c r="L4589" s="222"/>
      <c r="M4589" s="752"/>
    </row>
    <row r="4590" spans="2:13" s="221" customFormat="1">
      <c r="B4590" s="222"/>
      <c r="C4590" s="222"/>
      <c r="D4590" s="222"/>
      <c r="E4590" s="222"/>
      <c r="F4590" s="222"/>
      <c r="G4590" s="222"/>
      <c r="H4590" s="222"/>
      <c r="I4590" s="222"/>
      <c r="J4590" s="222"/>
      <c r="K4590" s="222"/>
      <c r="L4590" s="222"/>
      <c r="M4590" s="752"/>
    </row>
    <row r="4591" spans="2:13" s="221" customFormat="1">
      <c r="B4591" s="222"/>
      <c r="C4591" s="222"/>
      <c r="D4591" s="222"/>
      <c r="E4591" s="222"/>
      <c r="F4591" s="222"/>
      <c r="G4591" s="222"/>
      <c r="H4591" s="222"/>
      <c r="I4591" s="222"/>
      <c r="J4591" s="222"/>
      <c r="K4591" s="222"/>
      <c r="L4591" s="222"/>
      <c r="M4591" s="752"/>
    </row>
    <row r="4592" spans="2:13" s="221" customFormat="1">
      <c r="B4592" s="222"/>
      <c r="C4592" s="222"/>
      <c r="D4592" s="222"/>
      <c r="E4592" s="222"/>
      <c r="F4592" s="222"/>
      <c r="G4592" s="222"/>
      <c r="H4592" s="222"/>
      <c r="I4592" s="222"/>
      <c r="J4592" s="222"/>
      <c r="K4592" s="222"/>
      <c r="L4592" s="222"/>
      <c r="M4592" s="752"/>
    </row>
    <row r="4593" spans="2:13" s="221" customFormat="1">
      <c r="B4593" s="222"/>
      <c r="C4593" s="222"/>
      <c r="D4593" s="222"/>
      <c r="E4593" s="222"/>
      <c r="F4593" s="222"/>
      <c r="G4593" s="222"/>
      <c r="H4593" s="222"/>
      <c r="I4593" s="222"/>
      <c r="J4593" s="222"/>
      <c r="K4593" s="222"/>
      <c r="L4593" s="222"/>
      <c r="M4593" s="752"/>
    </row>
    <row r="4594" spans="2:13" s="221" customFormat="1">
      <c r="B4594" s="222"/>
      <c r="C4594" s="222"/>
      <c r="D4594" s="222"/>
      <c r="E4594" s="222"/>
      <c r="F4594" s="222"/>
      <c r="G4594" s="222"/>
      <c r="H4594" s="222"/>
      <c r="I4594" s="222"/>
      <c r="J4594" s="222"/>
      <c r="K4594" s="222"/>
      <c r="L4594" s="222"/>
      <c r="M4594" s="752"/>
    </row>
    <row r="4595" spans="2:13" s="221" customFormat="1">
      <c r="B4595" s="222"/>
      <c r="C4595" s="222"/>
      <c r="D4595" s="222"/>
      <c r="E4595" s="222"/>
      <c r="F4595" s="222"/>
      <c r="G4595" s="222"/>
      <c r="H4595" s="222"/>
      <c r="I4595" s="222"/>
      <c r="J4595" s="222"/>
      <c r="K4595" s="222"/>
      <c r="L4595" s="222"/>
      <c r="M4595" s="752"/>
    </row>
    <row r="4596" spans="2:13" s="221" customFormat="1">
      <c r="B4596" s="222"/>
      <c r="C4596" s="222"/>
      <c r="D4596" s="222"/>
      <c r="E4596" s="222"/>
      <c r="F4596" s="222"/>
      <c r="G4596" s="222"/>
      <c r="H4596" s="222"/>
      <c r="I4596" s="222"/>
      <c r="J4596" s="222"/>
      <c r="K4596" s="222"/>
      <c r="L4596" s="222"/>
      <c r="M4596" s="752"/>
    </row>
    <row r="4597" spans="2:13" s="221" customFormat="1">
      <c r="B4597" s="222"/>
      <c r="C4597" s="222"/>
      <c r="D4597" s="222"/>
      <c r="E4597" s="222"/>
      <c r="F4597" s="222"/>
      <c r="G4597" s="222"/>
      <c r="H4597" s="222"/>
      <c r="I4597" s="222"/>
      <c r="J4597" s="222"/>
      <c r="K4597" s="222"/>
      <c r="L4597" s="222"/>
      <c r="M4597" s="752"/>
    </row>
    <row r="4598" spans="2:13" s="221" customFormat="1">
      <c r="B4598" s="222"/>
      <c r="C4598" s="222"/>
      <c r="D4598" s="222"/>
      <c r="E4598" s="222"/>
      <c r="F4598" s="222"/>
      <c r="G4598" s="222"/>
      <c r="H4598" s="222"/>
      <c r="I4598" s="222"/>
      <c r="J4598" s="222"/>
      <c r="K4598" s="222"/>
      <c r="L4598" s="222"/>
      <c r="M4598" s="752"/>
    </row>
    <row r="4599" spans="2:13" s="221" customFormat="1">
      <c r="B4599" s="222"/>
      <c r="C4599" s="222"/>
      <c r="D4599" s="222"/>
      <c r="E4599" s="222"/>
      <c r="F4599" s="222"/>
      <c r="G4599" s="222"/>
      <c r="H4599" s="222"/>
      <c r="I4599" s="222"/>
      <c r="J4599" s="222"/>
      <c r="K4599" s="222"/>
      <c r="L4599" s="222"/>
      <c r="M4599" s="752"/>
    </row>
    <row r="4600" spans="2:13" s="221" customFormat="1">
      <c r="B4600" s="222"/>
      <c r="C4600" s="222"/>
      <c r="D4600" s="222"/>
      <c r="E4600" s="222"/>
      <c r="F4600" s="222"/>
      <c r="G4600" s="222"/>
      <c r="H4600" s="222"/>
      <c r="I4600" s="222"/>
      <c r="J4600" s="222"/>
      <c r="K4600" s="222"/>
      <c r="L4600" s="222"/>
      <c r="M4600" s="752"/>
    </row>
    <row r="4601" spans="2:13" s="221" customFormat="1">
      <c r="B4601" s="222"/>
      <c r="C4601" s="222"/>
      <c r="D4601" s="222"/>
      <c r="E4601" s="222"/>
      <c r="F4601" s="222"/>
      <c r="G4601" s="222"/>
      <c r="H4601" s="222"/>
      <c r="I4601" s="222"/>
      <c r="J4601" s="222"/>
      <c r="K4601" s="222"/>
      <c r="L4601" s="222"/>
      <c r="M4601" s="752"/>
    </row>
    <row r="4602" spans="2:13" s="221" customFormat="1">
      <c r="B4602" s="222"/>
      <c r="C4602" s="222"/>
      <c r="D4602" s="222"/>
      <c r="E4602" s="222"/>
      <c r="F4602" s="222"/>
      <c r="G4602" s="222"/>
      <c r="H4602" s="222"/>
      <c r="I4602" s="222"/>
      <c r="J4602" s="222"/>
      <c r="K4602" s="222"/>
      <c r="L4602" s="222"/>
      <c r="M4602" s="752"/>
    </row>
    <row r="4603" spans="2:13" s="221" customFormat="1">
      <c r="B4603" s="222"/>
      <c r="C4603" s="222"/>
      <c r="D4603" s="222"/>
      <c r="E4603" s="222"/>
      <c r="F4603" s="222"/>
      <c r="G4603" s="222"/>
      <c r="H4603" s="222"/>
      <c r="I4603" s="222"/>
      <c r="J4603" s="222"/>
      <c r="K4603" s="222"/>
      <c r="L4603" s="222"/>
      <c r="M4603" s="752"/>
    </row>
    <row r="4604" spans="2:13" s="221" customFormat="1">
      <c r="B4604" s="222"/>
      <c r="C4604" s="222"/>
      <c r="D4604" s="222"/>
      <c r="E4604" s="222"/>
      <c r="F4604" s="222"/>
      <c r="G4604" s="222"/>
      <c r="H4604" s="222"/>
      <c r="I4604" s="222"/>
      <c r="J4604" s="222"/>
      <c r="K4604" s="222"/>
      <c r="L4604" s="222"/>
      <c r="M4604" s="752"/>
    </row>
    <row r="4605" spans="2:13" s="221" customFormat="1">
      <c r="B4605" s="222"/>
      <c r="C4605" s="222"/>
      <c r="D4605" s="222"/>
      <c r="E4605" s="222"/>
      <c r="F4605" s="222"/>
      <c r="G4605" s="222"/>
      <c r="H4605" s="222"/>
      <c r="I4605" s="222"/>
      <c r="J4605" s="222"/>
      <c r="K4605" s="222"/>
      <c r="L4605" s="222"/>
      <c r="M4605" s="752"/>
    </row>
    <row r="4606" spans="2:13" s="221" customFormat="1">
      <c r="B4606" s="222"/>
      <c r="C4606" s="222"/>
      <c r="D4606" s="222"/>
      <c r="E4606" s="222"/>
      <c r="F4606" s="222"/>
      <c r="G4606" s="222"/>
      <c r="H4606" s="222"/>
      <c r="I4606" s="222"/>
      <c r="J4606" s="222"/>
      <c r="K4606" s="222"/>
      <c r="L4606" s="222"/>
      <c r="M4606" s="752"/>
    </row>
    <row r="4607" spans="2:13" s="221" customFormat="1">
      <c r="B4607" s="222"/>
      <c r="C4607" s="222"/>
      <c r="D4607" s="222"/>
      <c r="E4607" s="222"/>
      <c r="F4607" s="222"/>
      <c r="G4607" s="222"/>
      <c r="H4607" s="222"/>
      <c r="I4607" s="222"/>
      <c r="J4607" s="222"/>
      <c r="K4607" s="222"/>
      <c r="L4607" s="222"/>
      <c r="M4607" s="752"/>
    </row>
    <row r="4608" spans="2:13" s="221" customFormat="1">
      <c r="B4608" s="222"/>
      <c r="C4608" s="222"/>
      <c r="D4608" s="222"/>
      <c r="E4608" s="222"/>
      <c r="F4608" s="222"/>
      <c r="G4608" s="222"/>
      <c r="H4608" s="222"/>
      <c r="I4608" s="222"/>
      <c r="J4608" s="222"/>
      <c r="K4608" s="222"/>
      <c r="L4608" s="222"/>
      <c r="M4608" s="752"/>
    </row>
    <row r="4609" spans="2:13" s="221" customFormat="1">
      <c r="B4609" s="222"/>
      <c r="C4609" s="222"/>
      <c r="D4609" s="222"/>
      <c r="E4609" s="222"/>
      <c r="F4609" s="222"/>
      <c r="G4609" s="222"/>
      <c r="H4609" s="222"/>
      <c r="I4609" s="222"/>
      <c r="J4609" s="222"/>
      <c r="K4609" s="222"/>
      <c r="L4609" s="222"/>
      <c r="M4609" s="752"/>
    </row>
    <row r="4610" spans="2:13" s="221" customFormat="1">
      <c r="B4610" s="222"/>
      <c r="C4610" s="222"/>
      <c r="D4610" s="222"/>
      <c r="E4610" s="222"/>
      <c r="F4610" s="222"/>
      <c r="G4610" s="222"/>
      <c r="H4610" s="222"/>
      <c r="I4610" s="222"/>
      <c r="J4610" s="222"/>
      <c r="K4610" s="222"/>
      <c r="L4610" s="222"/>
      <c r="M4610" s="752"/>
    </row>
    <row r="4611" spans="2:13" s="221" customFormat="1">
      <c r="B4611" s="222"/>
      <c r="C4611" s="222"/>
      <c r="D4611" s="222"/>
      <c r="E4611" s="222"/>
      <c r="F4611" s="222"/>
      <c r="G4611" s="222"/>
      <c r="H4611" s="222"/>
      <c r="I4611" s="222"/>
      <c r="J4611" s="222"/>
      <c r="K4611" s="222"/>
      <c r="L4611" s="222"/>
      <c r="M4611" s="752"/>
    </row>
    <row r="4612" spans="2:13" s="221" customFormat="1">
      <c r="B4612" s="222"/>
      <c r="C4612" s="222"/>
      <c r="D4612" s="222"/>
      <c r="E4612" s="222"/>
      <c r="F4612" s="222"/>
      <c r="G4612" s="222"/>
      <c r="H4612" s="222"/>
      <c r="I4612" s="222"/>
      <c r="J4612" s="222"/>
      <c r="K4612" s="222"/>
      <c r="L4612" s="222"/>
      <c r="M4612" s="752"/>
    </row>
    <row r="4613" spans="2:13" s="221" customFormat="1">
      <c r="B4613" s="222"/>
      <c r="C4613" s="222"/>
      <c r="D4613" s="222"/>
      <c r="E4613" s="222"/>
      <c r="F4613" s="222"/>
      <c r="G4613" s="222"/>
      <c r="H4613" s="222"/>
      <c r="I4613" s="222"/>
      <c r="J4613" s="222"/>
      <c r="K4613" s="222"/>
      <c r="L4613" s="222"/>
      <c r="M4613" s="752"/>
    </row>
    <row r="4614" spans="2:13" s="221" customFormat="1">
      <c r="B4614" s="222"/>
      <c r="C4614" s="222"/>
      <c r="D4614" s="222"/>
      <c r="E4614" s="222"/>
      <c r="F4614" s="222"/>
      <c r="G4614" s="222"/>
      <c r="H4614" s="222"/>
      <c r="I4614" s="222"/>
      <c r="J4614" s="222"/>
      <c r="K4614" s="222"/>
      <c r="L4614" s="222"/>
      <c r="M4614" s="752"/>
    </row>
    <row r="4615" spans="2:13" s="221" customFormat="1">
      <c r="B4615" s="222"/>
      <c r="C4615" s="222"/>
      <c r="D4615" s="222"/>
      <c r="E4615" s="222"/>
      <c r="F4615" s="222"/>
      <c r="G4615" s="222"/>
      <c r="H4615" s="222"/>
      <c r="I4615" s="222"/>
      <c r="J4615" s="222"/>
      <c r="K4615" s="222"/>
      <c r="L4615" s="222"/>
      <c r="M4615" s="752"/>
    </row>
    <row r="4616" spans="2:13" s="221" customFormat="1">
      <c r="B4616" s="222"/>
      <c r="C4616" s="222"/>
      <c r="D4616" s="222"/>
      <c r="E4616" s="222"/>
      <c r="F4616" s="222"/>
      <c r="G4616" s="222"/>
      <c r="H4616" s="222"/>
      <c r="I4616" s="222"/>
      <c r="J4616" s="222"/>
      <c r="K4616" s="222"/>
      <c r="L4616" s="222"/>
      <c r="M4616" s="752"/>
    </row>
    <row r="4617" spans="2:13" s="221" customFormat="1">
      <c r="B4617" s="222"/>
      <c r="C4617" s="222"/>
      <c r="D4617" s="222"/>
      <c r="E4617" s="222"/>
      <c r="F4617" s="222"/>
      <c r="G4617" s="222"/>
      <c r="H4617" s="222"/>
      <c r="I4617" s="222"/>
      <c r="J4617" s="222"/>
      <c r="K4617" s="222"/>
      <c r="L4617" s="222"/>
      <c r="M4617" s="752"/>
    </row>
    <row r="4618" spans="2:13" s="221" customFormat="1">
      <c r="B4618" s="222"/>
      <c r="C4618" s="222"/>
      <c r="D4618" s="222"/>
      <c r="E4618" s="222"/>
      <c r="F4618" s="222"/>
      <c r="G4618" s="222"/>
      <c r="H4618" s="222"/>
      <c r="I4618" s="222"/>
      <c r="J4618" s="222"/>
      <c r="K4618" s="222"/>
      <c r="L4618" s="222"/>
      <c r="M4618" s="752"/>
    </row>
    <row r="4619" spans="2:13" s="221" customFormat="1">
      <c r="B4619" s="222"/>
      <c r="C4619" s="222"/>
      <c r="D4619" s="222"/>
      <c r="E4619" s="222"/>
      <c r="F4619" s="222"/>
      <c r="G4619" s="222"/>
      <c r="H4619" s="222"/>
      <c r="I4619" s="222"/>
      <c r="J4619" s="222"/>
      <c r="K4619" s="222"/>
      <c r="L4619" s="222"/>
      <c r="M4619" s="752"/>
    </row>
    <row r="4620" spans="2:13" s="221" customFormat="1">
      <c r="B4620" s="222"/>
      <c r="C4620" s="222"/>
      <c r="D4620" s="222"/>
      <c r="E4620" s="222"/>
      <c r="F4620" s="222"/>
      <c r="G4620" s="222"/>
      <c r="H4620" s="222"/>
      <c r="I4620" s="222"/>
      <c r="J4620" s="222"/>
      <c r="K4620" s="222"/>
      <c r="L4620" s="222"/>
      <c r="M4620" s="752"/>
    </row>
    <row r="4621" spans="2:13" s="221" customFormat="1">
      <c r="B4621" s="222"/>
      <c r="C4621" s="222"/>
      <c r="D4621" s="222"/>
      <c r="E4621" s="222"/>
      <c r="F4621" s="222"/>
      <c r="G4621" s="222"/>
      <c r="H4621" s="222"/>
      <c r="I4621" s="222"/>
      <c r="J4621" s="222"/>
      <c r="K4621" s="222"/>
      <c r="L4621" s="222"/>
      <c r="M4621" s="752"/>
    </row>
    <row r="4622" spans="2:13" s="221" customFormat="1">
      <c r="B4622" s="222"/>
      <c r="C4622" s="222"/>
      <c r="D4622" s="222"/>
      <c r="E4622" s="222"/>
      <c r="F4622" s="222"/>
      <c r="G4622" s="222"/>
      <c r="H4622" s="222"/>
      <c r="I4622" s="222"/>
      <c r="J4622" s="222"/>
      <c r="K4622" s="222"/>
      <c r="L4622" s="222"/>
      <c r="M4622" s="752"/>
    </row>
    <row r="4623" spans="2:13" s="221" customFormat="1">
      <c r="B4623" s="222"/>
      <c r="C4623" s="222"/>
      <c r="D4623" s="222"/>
      <c r="E4623" s="222"/>
      <c r="F4623" s="222"/>
      <c r="G4623" s="222"/>
      <c r="H4623" s="222"/>
      <c r="I4623" s="222"/>
      <c r="J4623" s="222"/>
      <c r="K4623" s="222"/>
      <c r="L4623" s="222"/>
      <c r="M4623" s="752"/>
    </row>
    <row r="4624" spans="2:13" s="221" customFormat="1">
      <c r="B4624" s="222"/>
      <c r="C4624" s="222"/>
      <c r="D4624" s="222"/>
      <c r="E4624" s="222"/>
      <c r="F4624" s="222"/>
      <c r="G4624" s="222"/>
      <c r="H4624" s="222"/>
      <c r="I4624" s="222"/>
      <c r="J4624" s="222"/>
      <c r="K4624" s="222"/>
      <c r="L4624" s="222"/>
      <c r="M4624" s="752"/>
    </row>
    <row r="4625" spans="2:13" s="221" customFormat="1">
      <c r="B4625" s="222"/>
      <c r="C4625" s="222"/>
      <c r="D4625" s="222"/>
      <c r="E4625" s="222"/>
      <c r="F4625" s="222"/>
      <c r="G4625" s="222"/>
      <c r="H4625" s="222"/>
      <c r="I4625" s="222"/>
      <c r="J4625" s="222"/>
      <c r="K4625" s="222"/>
      <c r="L4625" s="222"/>
      <c r="M4625" s="752"/>
    </row>
    <row r="4626" spans="2:13" s="221" customFormat="1">
      <c r="B4626" s="222"/>
      <c r="C4626" s="222"/>
      <c r="D4626" s="222"/>
      <c r="E4626" s="222"/>
      <c r="F4626" s="222"/>
      <c r="G4626" s="222"/>
      <c r="H4626" s="222"/>
      <c r="I4626" s="222"/>
      <c r="J4626" s="222"/>
      <c r="K4626" s="222"/>
      <c r="L4626" s="222"/>
      <c r="M4626" s="752"/>
    </row>
    <row r="4627" spans="2:13" s="221" customFormat="1">
      <c r="B4627" s="222"/>
      <c r="C4627" s="222"/>
      <c r="D4627" s="222"/>
      <c r="E4627" s="222"/>
      <c r="F4627" s="222"/>
      <c r="G4627" s="222"/>
      <c r="H4627" s="222"/>
      <c r="I4627" s="222"/>
      <c r="J4627" s="222"/>
      <c r="K4627" s="222"/>
      <c r="L4627" s="222"/>
      <c r="M4627" s="752"/>
    </row>
    <row r="4628" spans="2:13" s="221" customFormat="1">
      <c r="B4628" s="222"/>
      <c r="C4628" s="222"/>
      <c r="D4628" s="222"/>
      <c r="E4628" s="222"/>
      <c r="F4628" s="222"/>
      <c r="G4628" s="222"/>
      <c r="H4628" s="222"/>
      <c r="I4628" s="222"/>
      <c r="J4628" s="222"/>
      <c r="K4628" s="222"/>
      <c r="L4628" s="222"/>
      <c r="M4628" s="752"/>
    </row>
    <row r="4629" spans="2:13" s="221" customFormat="1">
      <c r="B4629" s="222"/>
      <c r="C4629" s="222"/>
      <c r="D4629" s="222"/>
      <c r="E4629" s="222"/>
      <c r="F4629" s="222"/>
      <c r="G4629" s="222"/>
      <c r="H4629" s="222"/>
      <c r="I4629" s="222"/>
      <c r="J4629" s="222"/>
      <c r="K4629" s="222"/>
      <c r="L4629" s="222"/>
      <c r="M4629" s="752"/>
    </row>
    <row r="4630" spans="2:13" s="221" customFormat="1">
      <c r="B4630" s="222"/>
      <c r="C4630" s="222"/>
      <c r="D4630" s="222"/>
      <c r="E4630" s="222"/>
      <c r="F4630" s="222"/>
      <c r="G4630" s="222"/>
      <c r="H4630" s="222"/>
      <c r="I4630" s="222"/>
      <c r="J4630" s="222"/>
      <c r="K4630" s="222"/>
      <c r="L4630" s="222"/>
      <c r="M4630" s="752"/>
    </row>
    <row r="4631" spans="2:13" s="221" customFormat="1">
      <c r="B4631" s="222"/>
      <c r="C4631" s="222"/>
      <c r="D4631" s="222"/>
      <c r="E4631" s="222"/>
      <c r="F4631" s="222"/>
      <c r="G4631" s="222"/>
      <c r="H4631" s="222"/>
      <c r="I4631" s="222"/>
      <c r="J4631" s="222"/>
      <c r="K4631" s="222"/>
      <c r="L4631" s="222"/>
      <c r="M4631" s="752"/>
    </row>
    <row r="4632" spans="2:13" s="221" customFormat="1">
      <c r="B4632" s="222"/>
      <c r="C4632" s="222"/>
      <c r="D4632" s="222"/>
      <c r="E4632" s="222"/>
      <c r="F4632" s="222"/>
      <c r="G4632" s="222"/>
      <c r="H4632" s="222"/>
      <c r="I4632" s="222"/>
      <c r="J4632" s="222"/>
      <c r="K4632" s="222"/>
      <c r="L4632" s="222"/>
      <c r="M4632" s="752"/>
    </row>
    <row r="4633" spans="2:13" s="221" customFormat="1">
      <c r="B4633" s="222"/>
      <c r="C4633" s="222"/>
      <c r="D4633" s="222"/>
      <c r="E4633" s="222"/>
      <c r="F4633" s="222"/>
      <c r="G4633" s="222"/>
      <c r="H4633" s="222"/>
      <c r="I4633" s="222"/>
      <c r="J4633" s="222"/>
      <c r="K4633" s="222"/>
      <c r="L4633" s="222"/>
      <c r="M4633" s="752"/>
    </row>
    <row r="4634" spans="2:13" s="221" customFormat="1">
      <c r="B4634" s="222"/>
      <c r="C4634" s="222"/>
      <c r="D4634" s="222"/>
      <c r="E4634" s="222"/>
      <c r="F4634" s="222"/>
      <c r="G4634" s="222"/>
      <c r="H4634" s="222"/>
      <c r="I4634" s="222"/>
      <c r="J4634" s="222"/>
      <c r="K4634" s="222"/>
      <c r="L4634" s="222"/>
      <c r="M4634" s="752"/>
    </row>
    <row r="4635" spans="2:13" s="221" customFormat="1">
      <c r="B4635" s="222"/>
      <c r="C4635" s="222"/>
      <c r="D4635" s="222"/>
      <c r="E4635" s="222"/>
      <c r="F4635" s="222"/>
      <c r="G4635" s="222"/>
      <c r="H4635" s="222"/>
      <c r="I4635" s="222"/>
      <c r="J4635" s="222"/>
      <c r="K4635" s="222"/>
      <c r="L4635" s="222"/>
      <c r="M4635" s="752"/>
    </row>
    <row r="4636" spans="2:13" s="221" customFormat="1">
      <c r="B4636" s="222"/>
      <c r="C4636" s="222"/>
      <c r="D4636" s="222"/>
      <c r="E4636" s="222"/>
      <c r="F4636" s="222"/>
      <c r="G4636" s="222"/>
      <c r="H4636" s="222"/>
      <c r="I4636" s="222"/>
      <c r="J4636" s="222"/>
      <c r="K4636" s="222"/>
      <c r="L4636" s="222"/>
      <c r="M4636" s="752"/>
    </row>
    <row r="4637" spans="2:13" s="221" customFormat="1">
      <c r="B4637" s="222"/>
      <c r="C4637" s="222"/>
      <c r="D4637" s="222"/>
      <c r="E4637" s="222"/>
      <c r="F4637" s="222"/>
      <c r="G4637" s="222"/>
      <c r="H4637" s="222"/>
      <c r="I4637" s="222"/>
      <c r="J4637" s="222"/>
      <c r="K4637" s="222"/>
      <c r="L4637" s="222"/>
      <c r="M4637" s="752"/>
    </row>
    <row r="4638" spans="2:13" s="221" customFormat="1">
      <c r="B4638" s="222"/>
      <c r="C4638" s="222"/>
      <c r="D4638" s="222"/>
      <c r="E4638" s="222"/>
      <c r="F4638" s="222"/>
      <c r="G4638" s="222"/>
      <c r="H4638" s="222"/>
      <c r="I4638" s="222"/>
      <c r="J4638" s="222"/>
      <c r="K4638" s="222"/>
      <c r="L4638" s="222"/>
      <c r="M4638" s="752"/>
    </row>
    <row r="4639" spans="2:13" s="221" customFormat="1">
      <c r="B4639" s="222"/>
      <c r="C4639" s="222"/>
      <c r="D4639" s="222"/>
      <c r="E4639" s="222"/>
      <c r="F4639" s="222"/>
      <c r="G4639" s="222"/>
      <c r="H4639" s="222"/>
      <c r="I4639" s="222"/>
      <c r="J4639" s="222"/>
      <c r="K4639" s="222"/>
      <c r="L4639" s="222"/>
      <c r="M4639" s="752"/>
    </row>
    <row r="4640" spans="2:13" s="221" customFormat="1">
      <c r="B4640" s="222"/>
      <c r="C4640" s="222"/>
      <c r="D4640" s="222"/>
      <c r="E4640" s="222"/>
      <c r="F4640" s="222"/>
      <c r="G4640" s="222"/>
      <c r="H4640" s="222"/>
      <c r="I4640" s="222"/>
      <c r="J4640" s="222"/>
      <c r="K4640" s="222"/>
      <c r="L4640" s="222"/>
      <c r="M4640" s="752"/>
    </row>
    <row r="4641" spans="2:13" s="221" customFormat="1">
      <c r="B4641" s="222"/>
      <c r="C4641" s="222"/>
      <c r="D4641" s="222"/>
      <c r="E4641" s="222"/>
      <c r="F4641" s="222"/>
      <c r="G4641" s="222"/>
      <c r="H4641" s="222"/>
      <c r="I4641" s="222"/>
      <c r="J4641" s="222"/>
      <c r="K4641" s="222"/>
      <c r="L4641" s="222"/>
      <c r="M4641" s="752"/>
    </row>
    <row r="4642" spans="2:13" s="221" customFormat="1">
      <c r="B4642" s="222"/>
      <c r="C4642" s="222"/>
      <c r="D4642" s="222"/>
      <c r="E4642" s="222"/>
      <c r="F4642" s="222"/>
      <c r="G4642" s="222"/>
      <c r="H4642" s="222"/>
      <c r="I4642" s="222"/>
      <c r="J4642" s="222"/>
      <c r="K4642" s="222"/>
      <c r="L4642" s="222"/>
      <c r="M4642" s="752"/>
    </row>
    <row r="4643" spans="2:13" s="221" customFormat="1">
      <c r="B4643" s="222"/>
      <c r="C4643" s="222"/>
      <c r="D4643" s="222"/>
      <c r="E4643" s="222"/>
      <c r="F4643" s="222"/>
      <c r="G4643" s="222"/>
      <c r="H4643" s="222"/>
      <c r="I4643" s="222"/>
      <c r="J4643" s="222"/>
      <c r="K4643" s="222"/>
      <c r="L4643" s="222"/>
      <c r="M4643" s="752"/>
    </row>
    <row r="4644" spans="2:13" s="221" customFormat="1">
      <c r="B4644" s="222"/>
      <c r="C4644" s="222"/>
      <c r="D4644" s="222"/>
      <c r="E4644" s="222"/>
      <c r="F4644" s="222"/>
      <c r="G4644" s="222"/>
      <c r="H4644" s="222"/>
      <c r="I4644" s="222"/>
      <c r="J4644" s="222"/>
      <c r="K4644" s="222"/>
      <c r="L4644" s="222"/>
      <c r="M4644" s="752"/>
    </row>
    <row r="4645" spans="2:13" s="221" customFormat="1">
      <c r="B4645" s="222"/>
      <c r="C4645" s="222"/>
      <c r="D4645" s="222"/>
      <c r="E4645" s="222"/>
      <c r="F4645" s="222"/>
      <c r="G4645" s="222"/>
      <c r="H4645" s="222"/>
      <c r="I4645" s="222"/>
      <c r="J4645" s="222"/>
      <c r="K4645" s="222"/>
      <c r="L4645" s="222"/>
      <c r="M4645" s="752"/>
    </row>
    <row r="4646" spans="2:13" s="221" customFormat="1">
      <c r="B4646" s="222"/>
      <c r="C4646" s="222"/>
      <c r="D4646" s="222"/>
      <c r="E4646" s="222"/>
      <c r="F4646" s="222"/>
      <c r="G4646" s="222"/>
      <c r="H4646" s="222"/>
      <c r="I4646" s="222"/>
      <c r="J4646" s="222"/>
      <c r="K4646" s="222"/>
      <c r="L4646" s="222"/>
      <c r="M4646" s="752"/>
    </row>
    <row r="4647" spans="2:13" s="221" customFormat="1">
      <c r="B4647" s="222"/>
      <c r="C4647" s="222"/>
      <c r="D4647" s="222"/>
      <c r="E4647" s="222"/>
      <c r="F4647" s="222"/>
      <c r="G4647" s="222"/>
      <c r="H4647" s="222"/>
      <c r="I4647" s="222"/>
      <c r="J4647" s="222"/>
      <c r="K4647" s="222"/>
      <c r="L4647" s="222"/>
      <c r="M4647" s="752"/>
    </row>
    <row r="4648" spans="2:13" s="221" customFormat="1">
      <c r="B4648" s="222"/>
      <c r="C4648" s="222"/>
      <c r="D4648" s="222"/>
      <c r="E4648" s="222"/>
      <c r="F4648" s="222"/>
      <c r="G4648" s="222"/>
      <c r="H4648" s="222"/>
      <c r="I4648" s="222"/>
      <c r="J4648" s="222"/>
      <c r="K4648" s="222"/>
      <c r="L4648" s="222"/>
      <c r="M4648" s="752"/>
    </row>
    <row r="4649" spans="2:13" s="221" customFormat="1">
      <c r="B4649" s="222"/>
      <c r="C4649" s="222"/>
      <c r="D4649" s="222"/>
      <c r="E4649" s="222"/>
      <c r="F4649" s="222"/>
      <c r="G4649" s="222"/>
      <c r="H4649" s="222"/>
      <c r="I4649" s="222"/>
      <c r="J4649" s="222"/>
      <c r="K4649" s="222"/>
      <c r="L4649" s="222"/>
      <c r="M4649" s="752"/>
    </row>
    <row r="4650" spans="2:13" s="221" customFormat="1">
      <c r="B4650" s="222"/>
      <c r="C4650" s="222"/>
      <c r="D4650" s="222"/>
      <c r="E4650" s="222"/>
      <c r="F4650" s="222"/>
      <c r="G4650" s="222"/>
      <c r="H4650" s="222"/>
      <c r="I4650" s="222"/>
      <c r="J4650" s="222"/>
      <c r="K4650" s="222"/>
      <c r="L4650" s="222"/>
      <c r="M4650" s="752"/>
    </row>
    <row r="4651" spans="2:13" s="221" customFormat="1">
      <c r="B4651" s="222"/>
      <c r="C4651" s="222"/>
      <c r="D4651" s="222"/>
      <c r="E4651" s="222"/>
      <c r="F4651" s="222"/>
      <c r="G4651" s="222"/>
      <c r="H4651" s="222"/>
      <c r="I4651" s="222"/>
      <c r="J4651" s="222"/>
      <c r="K4651" s="222"/>
      <c r="L4651" s="222"/>
      <c r="M4651" s="752"/>
    </row>
    <row r="4652" spans="2:13" s="221" customFormat="1">
      <c r="B4652" s="222"/>
      <c r="C4652" s="222"/>
      <c r="D4652" s="222"/>
      <c r="E4652" s="222"/>
      <c r="F4652" s="222"/>
      <c r="G4652" s="222"/>
      <c r="H4652" s="222"/>
      <c r="I4652" s="222"/>
      <c r="J4652" s="222"/>
      <c r="K4652" s="222"/>
      <c r="L4652" s="222"/>
      <c r="M4652" s="752"/>
    </row>
    <row r="4653" spans="2:13" s="221" customFormat="1">
      <c r="B4653" s="222"/>
      <c r="C4653" s="222"/>
      <c r="D4653" s="222"/>
      <c r="E4653" s="222"/>
      <c r="F4653" s="222"/>
      <c r="G4653" s="222"/>
      <c r="H4653" s="222"/>
      <c r="I4653" s="222"/>
      <c r="J4653" s="222"/>
      <c r="K4653" s="222"/>
      <c r="L4653" s="222"/>
      <c r="M4653" s="752"/>
    </row>
    <row r="4654" spans="2:13" s="221" customFormat="1">
      <c r="B4654" s="222"/>
      <c r="C4654" s="222"/>
      <c r="D4654" s="222"/>
      <c r="E4654" s="222"/>
      <c r="F4654" s="222"/>
      <c r="G4654" s="222"/>
      <c r="H4654" s="222"/>
      <c r="I4654" s="222"/>
      <c r="J4654" s="222"/>
      <c r="K4654" s="222"/>
      <c r="L4654" s="222"/>
      <c r="M4654" s="752"/>
    </row>
    <row r="4655" spans="2:13" s="221" customFormat="1">
      <c r="B4655" s="222"/>
      <c r="C4655" s="222"/>
      <c r="D4655" s="222"/>
      <c r="E4655" s="222"/>
      <c r="F4655" s="222"/>
      <c r="G4655" s="222"/>
      <c r="H4655" s="222"/>
      <c r="I4655" s="222"/>
      <c r="J4655" s="222"/>
      <c r="K4655" s="222"/>
      <c r="L4655" s="222"/>
      <c r="M4655" s="752"/>
    </row>
    <row r="4656" spans="2:13" s="221" customFormat="1">
      <c r="B4656" s="222"/>
      <c r="C4656" s="222"/>
      <c r="D4656" s="222"/>
      <c r="E4656" s="222"/>
      <c r="F4656" s="222"/>
      <c r="G4656" s="222"/>
      <c r="H4656" s="222"/>
      <c r="I4656" s="222"/>
      <c r="J4656" s="222"/>
      <c r="K4656" s="222"/>
      <c r="L4656" s="222"/>
      <c r="M4656" s="752"/>
    </row>
    <row r="4657" spans="2:13" s="221" customFormat="1">
      <c r="B4657" s="222"/>
      <c r="C4657" s="222"/>
      <c r="D4657" s="222"/>
      <c r="E4657" s="222"/>
      <c r="F4657" s="222"/>
      <c r="G4657" s="222"/>
      <c r="H4657" s="222"/>
      <c r="I4657" s="222"/>
      <c r="J4657" s="222"/>
      <c r="K4657" s="222"/>
      <c r="L4657" s="222"/>
      <c r="M4657" s="752"/>
    </row>
    <row r="4658" spans="2:13" s="221" customFormat="1">
      <c r="B4658" s="222"/>
      <c r="C4658" s="222"/>
      <c r="D4658" s="222"/>
      <c r="E4658" s="222"/>
      <c r="F4658" s="222"/>
      <c r="G4658" s="222"/>
      <c r="H4658" s="222"/>
      <c r="I4658" s="222"/>
      <c r="J4658" s="222"/>
      <c r="K4658" s="222"/>
      <c r="L4658" s="222"/>
      <c r="M4658" s="752"/>
    </row>
    <row r="4659" spans="2:13" s="221" customFormat="1">
      <c r="B4659" s="222"/>
      <c r="C4659" s="222"/>
      <c r="D4659" s="222"/>
      <c r="E4659" s="222"/>
      <c r="F4659" s="222"/>
      <c r="G4659" s="222"/>
      <c r="H4659" s="222"/>
      <c r="I4659" s="222"/>
      <c r="J4659" s="222"/>
      <c r="K4659" s="222"/>
      <c r="L4659" s="222"/>
      <c r="M4659" s="752"/>
    </row>
    <row r="4660" spans="2:13" s="221" customFormat="1">
      <c r="B4660" s="222"/>
      <c r="C4660" s="222"/>
      <c r="D4660" s="222"/>
      <c r="E4660" s="222"/>
      <c r="F4660" s="222"/>
      <c r="G4660" s="222"/>
      <c r="H4660" s="222"/>
      <c r="I4660" s="222"/>
      <c r="J4660" s="222"/>
      <c r="K4660" s="222"/>
      <c r="L4660" s="222"/>
      <c r="M4660" s="752"/>
    </row>
    <row r="4661" spans="2:13" s="221" customFormat="1">
      <c r="B4661" s="222"/>
      <c r="C4661" s="222"/>
      <c r="D4661" s="222"/>
      <c r="E4661" s="222"/>
      <c r="F4661" s="222"/>
      <c r="G4661" s="222"/>
      <c r="H4661" s="222"/>
      <c r="I4661" s="222"/>
      <c r="J4661" s="222"/>
      <c r="K4661" s="222"/>
      <c r="L4661" s="222"/>
      <c r="M4661" s="752"/>
    </row>
    <row r="4662" spans="2:13" s="221" customFormat="1">
      <c r="B4662" s="222"/>
      <c r="C4662" s="222"/>
      <c r="D4662" s="222"/>
      <c r="E4662" s="222"/>
      <c r="F4662" s="222"/>
      <c r="G4662" s="222"/>
      <c r="H4662" s="222"/>
      <c r="I4662" s="222"/>
      <c r="J4662" s="222"/>
      <c r="K4662" s="222"/>
      <c r="L4662" s="222"/>
      <c r="M4662" s="752"/>
    </row>
    <row r="4663" spans="2:13" s="221" customFormat="1">
      <c r="B4663" s="222"/>
      <c r="C4663" s="222"/>
      <c r="D4663" s="222"/>
      <c r="E4663" s="222"/>
      <c r="F4663" s="222"/>
      <c r="G4663" s="222"/>
      <c r="H4663" s="222"/>
      <c r="I4663" s="222"/>
      <c r="J4663" s="222"/>
      <c r="K4663" s="222"/>
      <c r="L4663" s="222"/>
      <c r="M4663" s="752"/>
    </row>
    <row r="4664" spans="2:13" s="221" customFormat="1">
      <c r="B4664" s="222"/>
      <c r="C4664" s="222"/>
      <c r="D4664" s="222"/>
      <c r="E4664" s="222"/>
      <c r="F4664" s="222"/>
      <c r="G4664" s="222"/>
      <c r="H4664" s="222"/>
      <c r="I4664" s="222"/>
      <c r="J4664" s="222"/>
      <c r="K4664" s="222"/>
      <c r="L4664" s="222"/>
      <c r="M4664" s="752"/>
    </row>
    <row r="4665" spans="2:13" s="221" customFormat="1">
      <c r="B4665" s="222"/>
      <c r="C4665" s="222"/>
      <c r="D4665" s="222"/>
      <c r="E4665" s="222"/>
      <c r="F4665" s="222"/>
      <c r="G4665" s="222"/>
      <c r="H4665" s="222"/>
      <c r="I4665" s="222"/>
      <c r="J4665" s="222"/>
      <c r="K4665" s="222"/>
      <c r="L4665" s="222"/>
      <c r="M4665" s="752"/>
    </row>
    <row r="4666" spans="2:13" s="221" customFormat="1">
      <c r="B4666" s="222"/>
      <c r="C4666" s="222"/>
      <c r="D4666" s="222"/>
      <c r="E4666" s="222"/>
      <c r="F4666" s="222"/>
      <c r="G4666" s="222"/>
      <c r="H4666" s="222"/>
      <c r="I4666" s="222"/>
      <c r="J4666" s="222"/>
      <c r="K4666" s="222"/>
      <c r="L4666" s="222"/>
      <c r="M4666" s="752"/>
    </row>
    <row r="4667" spans="2:13" s="221" customFormat="1">
      <c r="B4667" s="222"/>
      <c r="C4667" s="222"/>
      <c r="D4667" s="222"/>
      <c r="E4667" s="222"/>
      <c r="F4667" s="222"/>
      <c r="G4667" s="222"/>
      <c r="H4667" s="222"/>
      <c r="I4667" s="222"/>
      <c r="J4667" s="222"/>
      <c r="K4667" s="222"/>
      <c r="L4667" s="222"/>
      <c r="M4667" s="752"/>
    </row>
    <row r="4668" spans="2:13" s="221" customFormat="1">
      <c r="B4668" s="222"/>
      <c r="C4668" s="222"/>
      <c r="D4668" s="222"/>
      <c r="E4668" s="222"/>
      <c r="F4668" s="222"/>
      <c r="G4668" s="222"/>
      <c r="H4668" s="222"/>
      <c r="I4668" s="222"/>
      <c r="J4668" s="222"/>
      <c r="K4668" s="222"/>
      <c r="L4668" s="222"/>
      <c r="M4668" s="752"/>
    </row>
    <row r="4669" spans="2:13" s="221" customFormat="1">
      <c r="B4669" s="222"/>
      <c r="C4669" s="222"/>
      <c r="D4669" s="222"/>
      <c r="E4669" s="222"/>
      <c r="F4669" s="222"/>
      <c r="G4669" s="222"/>
      <c r="H4669" s="222"/>
      <c r="I4669" s="222"/>
      <c r="J4669" s="222"/>
      <c r="K4669" s="222"/>
      <c r="L4669" s="222"/>
      <c r="M4669" s="752"/>
    </row>
    <row r="4670" spans="2:13" s="221" customFormat="1">
      <c r="B4670" s="222"/>
      <c r="C4670" s="222"/>
      <c r="D4670" s="222"/>
      <c r="E4670" s="222"/>
      <c r="F4670" s="222"/>
      <c r="G4670" s="222"/>
      <c r="H4670" s="222"/>
      <c r="I4670" s="222"/>
      <c r="J4670" s="222"/>
      <c r="K4670" s="222"/>
      <c r="L4670" s="222"/>
      <c r="M4670" s="752"/>
    </row>
    <row r="4671" spans="2:13" s="221" customFormat="1">
      <c r="B4671" s="222"/>
      <c r="C4671" s="222"/>
      <c r="D4671" s="222"/>
      <c r="E4671" s="222"/>
      <c r="F4671" s="222"/>
      <c r="G4671" s="222"/>
      <c r="H4671" s="222"/>
      <c r="I4671" s="222"/>
      <c r="J4671" s="222"/>
      <c r="K4671" s="222"/>
      <c r="L4671" s="222"/>
      <c r="M4671" s="752"/>
    </row>
    <row r="4672" spans="2:13" s="221" customFormat="1">
      <c r="B4672" s="222"/>
      <c r="C4672" s="222"/>
      <c r="D4672" s="222"/>
      <c r="E4672" s="222"/>
      <c r="F4672" s="222"/>
      <c r="G4672" s="222"/>
      <c r="H4672" s="222"/>
      <c r="I4672" s="222"/>
      <c r="J4672" s="222"/>
      <c r="K4672" s="222"/>
      <c r="L4672" s="222"/>
      <c r="M4672" s="752"/>
    </row>
    <row r="4673" spans="2:13" s="221" customFormat="1">
      <c r="B4673" s="222"/>
      <c r="C4673" s="222"/>
      <c r="D4673" s="222"/>
      <c r="E4673" s="222"/>
      <c r="F4673" s="222"/>
      <c r="G4673" s="222"/>
      <c r="H4673" s="222"/>
      <c r="I4673" s="222"/>
      <c r="J4673" s="222"/>
      <c r="K4673" s="222"/>
      <c r="L4673" s="222"/>
      <c r="M4673" s="752"/>
    </row>
    <row r="4674" spans="2:13" s="221" customFormat="1">
      <c r="B4674" s="222"/>
      <c r="C4674" s="222"/>
      <c r="D4674" s="222"/>
      <c r="E4674" s="222"/>
      <c r="F4674" s="222"/>
      <c r="G4674" s="222"/>
      <c r="H4674" s="222"/>
      <c r="I4674" s="222"/>
      <c r="J4674" s="222"/>
      <c r="K4674" s="222"/>
      <c r="L4674" s="222"/>
      <c r="M4674" s="752"/>
    </row>
    <row r="4675" spans="2:13" s="221" customFormat="1">
      <c r="B4675" s="222"/>
      <c r="C4675" s="222"/>
      <c r="D4675" s="222"/>
      <c r="E4675" s="222"/>
      <c r="F4675" s="222"/>
      <c r="G4675" s="222"/>
      <c r="H4675" s="222"/>
      <c r="I4675" s="222"/>
      <c r="J4675" s="222"/>
      <c r="K4675" s="222"/>
      <c r="L4675" s="222"/>
      <c r="M4675" s="752"/>
    </row>
    <row r="4676" spans="2:13" s="221" customFormat="1">
      <c r="B4676" s="222"/>
      <c r="C4676" s="222"/>
      <c r="D4676" s="222"/>
      <c r="E4676" s="222"/>
      <c r="F4676" s="222"/>
      <c r="G4676" s="222"/>
      <c r="H4676" s="222"/>
      <c r="I4676" s="222"/>
      <c r="J4676" s="222"/>
      <c r="K4676" s="222"/>
      <c r="L4676" s="222"/>
      <c r="M4676" s="752"/>
    </row>
    <row r="4677" spans="2:13" s="221" customFormat="1">
      <c r="B4677" s="222"/>
      <c r="C4677" s="222"/>
      <c r="D4677" s="222"/>
      <c r="E4677" s="222"/>
      <c r="F4677" s="222"/>
      <c r="G4677" s="222"/>
      <c r="H4677" s="222"/>
      <c r="I4677" s="222"/>
      <c r="J4677" s="222"/>
      <c r="K4677" s="222"/>
      <c r="L4677" s="222"/>
      <c r="M4677" s="752"/>
    </row>
    <row r="4678" spans="2:13" s="221" customFormat="1">
      <c r="B4678" s="222"/>
      <c r="C4678" s="222"/>
      <c r="D4678" s="222"/>
      <c r="E4678" s="222"/>
      <c r="F4678" s="222"/>
      <c r="G4678" s="222"/>
      <c r="H4678" s="222"/>
      <c r="I4678" s="222"/>
      <c r="J4678" s="222"/>
      <c r="K4678" s="222"/>
      <c r="L4678" s="222"/>
      <c r="M4678" s="752"/>
    </row>
    <row r="4679" spans="2:13" s="221" customFormat="1">
      <c r="B4679" s="222"/>
      <c r="C4679" s="222"/>
      <c r="D4679" s="222"/>
      <c r="E4679" s="222"/>
      <c r="F4679" s="222"/>
      <c r="G4679" s="222"/>
      <c r="H4679" s="222"/>
      <c r="I4679" s="222"/>
      <c r="J4679" s="222"/>
      <c r="K4679" s="222"/>
      <c r="L4679" s="222"/>
      <c r="M4679" s="752"/>
    </row>
    <row r="4680" spans="2:13" s="221" customFormat="1">
      <c r="B4680" s="222"/>
      <c r="C4680" s="222"/>
      <c r="D4680" s="222"/>
      <c r="E4680" s="222"/>
      <c r="F4680" s="222"/>
      <c r="G4680" s="222"/>
      <c r="H4680" s="222"/>
      <c r="I4680" s="222"/>
      <c r="J4680" s="222"/>
      <c r="K4680" s="222"/>
      <c r="L4680" s="222"/>
      <c r="M4680" s="752"/>
    </row>
    <row r="4681" spans="2:13" s="221" customFormat="1">
      <c r="B4681" s="222"/>
      <c r="C4681" s="222"/>
      <c r="D4681" s="222"/>
      <c r="E4681" s="222"/>
      <c r="F4681" s="222"/>
      <c r="G4681" s="222"/>
      <c r="H4681" s="222"/>
      <c r="I4681" s="222"/>
      <c r="J4681" s="222"/>
      <c r="K4681" s="222"/>
      <c r="L4681" s="222"/>
      <c r="M4681" s="752"/>
    </row>
    <row r="4682" spans="2:13" s="221" customFormat="1">
      <c r="B4682" s="222"/>
      <c r="C4682" s="222"/>
      <c r="D4682" s="222"/>
      <c r="E4682" s="222"/>
      <c r="F4682" s="222"/>
      <c r="G4682" s="222"/>
      <c r="H4682" s="222"/>
      <c r="I4682" s="222"/>
      <c r="J4682" s="222"/>
      <c r="K4682" s="222"/>
      <c r="L4682" s="222"/>
      <c r="M4682" s="752"/>
    </row>
    <row r="4683" spans="2:13" s="221" customFormat="1">
      <c r="B4683" s="222"/>
      <c r="C4683" s="222"/>
      <c r="D4683" s="222"/>
      <c r="E4683" s="222"/>
      <c r="F4683" s="222"/>
      <c r="G4683" s="222"/>
      <c r="H4683" s="222"/>
      <c r="I4683" s="222"/>
      <c r="J4683" s="222"/>
      <c r="K4683" s="222"/>
      <c r="L4683" s="222"/>
      <c r="M4683" s="752"/>
    </row>
    <row r="4684" spans="2:13" s="221" customFormat="1">
      <c r="B4684" s="222"/>
      <c r="C4684" s="222"/>
      <c r="D4684" s="222"/>
      <c r="E4684" s="222"/>
      <c r="F4684" s="222"/>
      <c r="G4684" s="222"/>
      <c r="H4684" s="222"/>
      <c r="I4684" s="222"/>
      <c r="J4684" s="222"/>
      <c r="K4684" s="222"/>
      <c r="L4684" s="222"/>
      <c r="M4684" s="752"/>
    </row>
    <row r="4685" spans="2:13" s="221" customFormat="1">
      <c r="B4685" s="222"/>
      <c r="C4685" s="222"/>
      <c r="D4685" s="222"/>
      <c r="E4685" s="222"/>
      <c r="F4685" s="222"/>
      <c r="G4685" s="222"/>
      <c r="H4685" s="222"/>
      <c r="I4685" s="222"/>
      <c r="J4685" s="222"/>
      <c r="K4685" s="222"/>
      <c r="L4685" s="222"/>
      <c r="M4685" s="752"/>
    </row>
    <row r="4686" spans="2:13" s="221" customFormat="1">
      <c r="B4686" s="222"/>
      <c r="C4686" s="222"/>
      <c r="D4686" s="222"/>
      <c r="E4686" s="222"/>
      <c r="F4686" s="222"/>
      <c r="G4686" s="222"/>
      <c r="H4686" s="222"/>
      <c r="I4686" s="222"/>
      <c r="J4686" s="222"/>
      <c r="K4686" s="222"/>
      <c r="L4686" s="222"/>
      <c r="M4686" s="752"/>
    </row>
    <row r="4687" spans="2:13" s="221" customFormat="1">
      <c r="B4687" s="222"/>
      <c r="C4687" s="222"/>
      <c r="D4687" s="222"/>
      <c r="E4687" s="222"/>
      <c r="F4687" s="222"/>
      <c r="G4687" s="222"/>
      <c r="H4687" s="222"/>
      <c r="I4687" s="222"/>
      <c r="J4687" s="222"/>
      <c r="K4687" s="222"/>
      <c r="L4687" s="222"/>
      <c r="M4687" s="752"/>
    </row>
    <row r="4688" spans="2:13" s="221" customFormat="1">
      <c r="B4688" s="222"/>
      <c r="C4688" s="222"/>
      <c r="D4688" s="222"/>
      <c r="E4688" s="222"/>
      <c r="F4688" s="222"/>
      <c r="G4688" s="222"/>
      <c r="H4688" s="222"/>
      <c r="I4688" s="222"/>
      <c r="J4688" s="222"/>
      <c r="K4688" s="222"/>
      <c r="L4688" s="222"/>
      <c r="M4688" s="752"/>
    </row>
    <row r="4689" spans="2:13" s="221" customFormat="1">
      <c r="B4689" s="222"/>
      <c r="C4689" s="222"/>
      <c r="D4689" s="222"/>
      <c r="E4689" s="222"/>
      <c r="F4689" s="222"/>
      <c r="G4689" s="222"/>
      <c r="H4689" s="222"/>
      <c r="I4689" s="222"/>
      <c r="J4689" s="222"/>
      <c r="K4689" s="222"/>
      <c r="L4689" s="222"/>
      <c r="M4689" s="752"/>
    </row>
    <row r="4690" spans="2:13" s="221" customFormat="1">
      <c r="B4690" s="222"/>
      <c r="C4690" s="222"/>
      <c r="D4690" s="222"/>
      <c r="E4690" s="222"/>
      <c r="F4690" s="222"/>
      <c r="G4690" s="222"/>
      <c r="H4690" s="222"/>
      <c r="I4690" s="222"/>
      <c r="J4690" s="222"/>
      <c r="K4690" s="222"/>
      <c r="L4690" s="222"/>
      <c r="M4690" s="752"/>
    </row>
    <row r="4691" spans="2:13" s="221" customFormat="1">
      <c r="B4691" s="222"/>
      <c r="C4691" s="222"/>
      <c r="D4691" s="222"/>
      <c r="E4691" s="222"/>
      <c r="F4691" s="222"/>
      <c r="G4691" s="222"/>
      <c r="H4691" s="222"/>
      <c r="I4691" s="222"/>
      <c r="J4691" s="222"/>
      <c r="K4691" s="222"/>
      <c r="L4691" s="222"/>
      <c r="M4691" s="752"/>
    </row>
    <row r="4692" spans="2:13" s="221" customFormat="1">
      <c r="B4692" s="222"/>
      <c r="C4692" s="222"/>
      <c r="D4692" s="222"/>
      <c r="E4692" s="222"/>
      <c r="F4692" s="222"/>
      <c r="G4692" s="222"/>
      <c r="H4692" s="222"/>
      <c r="I4692" s="222"/>
      <c r="J4692" s="222"/>
      <c r="K4692" s="222"/>
      <c r="L4692" s="222"/>
      <c r="M4692" s="752"/>
    </row>
    <row r="4693" spans="2:13" s="221" customFormat="1">
      <c r="B4693" s="222"/>
      <c r="C4693" s="222"/>
      <c r="D4693" s="222"/>
      <c r="E4693" s="222"/>
      <c r="F4693" s="222"/>
      <c r="G4693" s="222"/>
      <c r="H4693" s="222"/>
      <c r="I4693" s="222"/>
      <c r="J4693" s="222"/>
      <c r="K4693" s="222"/>
      <c r="L4693" s="222"/>
      <c r="M4693" s="752"/>
    </row>
    <row r="4694" spans="2:13" s="221" customFormat="1">
      <c r="B4694" s="222"/>
      <c r="C4694" s="222"/>
      <c r="D4694" s="222"/>
      <c r="E4694" s="222"/>
      <c r="F4694" s="222"/>
      <c r="G4694" s="222"/>
      <c r="H4694" s="222"/>
      <c r="I4694" s="222"/>
      <c r="J4694" s="222"/>
      <c r="K4694" s="222"/>
      <c r="L4694" s="222"/>
      <c r="M4694" s="752"/>
    </row>
    <row r="4695" spans="2:13" s="221" customFormat="1">
      <c r="B4695" s="222"/>
      <c r="C4695" s="222"/>
      <c r="D4695" s="222"/>
      <c r="E4695" s="222"/>
      <c r="F4695" s="222"/>
      <c r="G4695" s="222"/>
      <c r="H4695" s="222"/>
      <c r="I4695" s="222"/>
      <c r="J4695" s="222"/>
      <c r="K4695" s="222"/>
      <c r="L4695" s="222"/>
      <c r="M4695" s="752"/>
    </row>
    <row r="4696" spans="2:13" s="221" customFormat="1">
      <c r="B4696" s="222"/>
      <c r="C4696" s="222"/>
      <c r="D4696" s="222"/>
      <c r="E4696" s="222"/>
      <c r="F4696" s="222"/>
      <c r="G4696" s="222"/>
      <c r="H4696" s="222"/>
      <c r="I4696" s="222"/>
      <c r="J4696" s="222"/>
      <c r="K4696" s="222"/>
      <c r="L4696" s="222"/>
      <c r="M4696" s="752"/>
    </row>
    <row r="4697" spans="2:13" s="221" customFormat="1">
      <c r="B4697" s="222"/>
      <c r="C4697" s="222"/>
      <c r="D4697" s="222"/>
      <c r="E4697" s="222"/>
      <c r="F4697" s="222"/>
      <c r="G4697" s="222"/>
      <c r="H4697" s="222"/>
      <c r="I4697" s="222"/>
      <c r="J4697" s="222"/>
      <c r="K4697" s="222"/>
      <c r="L4697" s="222"/>
      <c r="M4697" s="752"/>
    </row>
    <row r="4698" spans="2:13" s="221" customFormat="1">
      <c r="B4698" s="222"/>
      <c r="C4698" s="222"/>
      <c r="D4698" s="222"/>
      <c r="E4698" s="222"/>
      <c r="F4698" s="222"/>
      <c r="G4698" s="222"/>
      <c r="H4698" s="222"/>
      <c r="I4698" s="222"/>
      <c r="J4698" s="222"/>
      <c r="K4698" s="222"/>
      <c r="L4698" s="222"/>
      <c r="M4698" s="752"/>
    </row>
    <row r="4699" spans="2:13" s="221" customFormat="1">
      <c r="B4699" s="222"/>
      <c r="C4699" s="222"/>
      <c r="D4699" s="222"/>
      <c r="E4699" s="222"/>
      <c r="F4699" s="222"/>
      <c r="G4699" s="222"/>
      <c r="H4699" s="222"/>
      <c r="I4699" s="222"/>
      <c r="J4699" s="222"/>
      <c r="K4699" s="222"/>
      <c r="L4699" s="222"/>
      <c r="M4699" s="752"/>
    </row>
    <row r="4700" spans="2:13" s="221" customFormat="1">
      <c r="B4700" s="222"/>
      <c r="C4700" s="222"/>
      <c r="D4700" s="222"/>
      <c r="E4700" s="222"/>
      <c r="F4700" s="222"/>
      <c r="G4700" s="222"/>
      <c r="H4700" s="222"/>
      <c r="I4700" s="222"/>
      <c r="J4700" s="222"/>
      <c r="K4700" s="222"/>
      <c r="L4700" s="222"/>
      <c r="M4700" s="752"/>
    </row>
    <row r="4701" spans="2:13" s="221" customFormat="1">
      <c r="B4701" s="222"/>
      <c r="C4701" s="222"/>
      <c r="D4701" s="222"/>
      <c r="E4701" s="222"/>
      <c r="F4701" s="222"/>
      <c r="G4701" s="222"/>
      <c r="H4701" s="222"/>
      <c r="I4701" s="222"/>
      <c r="J4701" s="222"/>
      <c r="K4701" s="222"/>
      <c r="L4701" s="222"/>
      <c r="M4701" s="752"/>
    </row>
    <row r="4702" spans="2:13" s="221" customFormat="1">
      <c r="B4702" s="222"/>
      <c r="C4702" s="222"/>
      <c r="D4702" s="222"/>
      <c r="E4702" s="222"/>
      <c r="F4702" s="222"/>
      <c r="G4702" s="222"/>
      <c r="H4702" s="222"/>
      <c r="I4702" s="222"/>
      <c r="J4702" s="222"/>
      <c r="K4702" s="222"/>
      <c r="L4702" s="222"/>
      <c r="M4702" s="752"/>
    </row>
    <row r="4703" spans="2:13" s="221" customFormat="1">
      <c r="B4703" s="222"/>
      <c r="C4703" s="222"/>
      <c r="D4703" s="222"/>
      <c r="E4703" s="222"/>
      <c r="F4703" s="222"/>
      <c r="G4703" s="222"/>
      <c r="H4703" s="222"/>
      <c r="I4703" s="222"/>
      <c r="J4703" s="222"/>
      <c r="K4703" s="222"/>
      <c r="L4703" s="222"/>
      <c r="M4703" s="752"/>
    </row>
    <row r="4704" spans="2:13" s="221" customFormat="1">
      <c r="B4704" s="222"/>
      <c r="C4704" s="222"/>
      <c r="D4704" s="222"/>
      <c r="E4704" s="222"/>
      <c r="F4704" s="222"/>
      <c r="G4704" s="222"/>
      <c r="H4704" s="222"/>
      <c r="I4704" s="222"/>
      <c r="J4704" s="222"/>
      <c r="K4704" s="222"/>
      <c r="L4704" s="222"/>
      <c r="M4704" s="752"/>
    </row>
    <row r="4705" spans="2:13" s="221" customFormat="1">
      <c r="B4705" s="222"/>
      <c r="C4705" s="222"/>
      <c r="D4705" s="222"/>
      <c r="E4705" s="222"/>
      <c r="F4705" s="222"/>
      <c r="G4705" s="222"/>
      <c r="H4705" s="222"/>
      <c r="I4705" s="222"/>
      <c r="J4705" s="222"/>
      <c r="K4705" s="222"/>
      <c r="L4705" s="222"/>
      <c r="M4705" s="752"/>
    </row>
    <row r="4706" spans="2:13" s="221" customFormat="1">
      <c r="B4706" s="222"/>
      <c r="C4706" s="222"/>
      <c r="D4706" s="222"/>
      <c r="E4706" s="222"/>
      <c r="F4706" s="222"/>
      <c r="G4706" s="222"/>
      <c r="H4706" s="222"/>
      <c r="I4706" s="222"/>
      <c r="J4706" s="222"/>
      <c r="K4706" s="222"/>
      <c r="L4706" s="222"/>
      <c r="M4706" s="752"/>
    </row>
    <row r="4707" spans="2:13" s="221" customFormat="1">
      <c r="B4707" s="222"/>
      <c r="C4707" s="222"/>
      <c r="D4707" s="222"/>
      <c r="E4707" s="222"/>
      <c r="F4707" s="222"/>
      <c r="G4707" s="222"/>
      <c r="H4707" s="222"/>
      <c r="I4707" s="222"/>
      <c r="J4707" s="222"/>
      <c r="K4707" s="222"/>
      <c r="L4707" s="222"/>
      <c r="M4707" s="752"/>
    </row>
    <row r="4708" spans="2:13" s="221" customFormat="1">
      <c r="B4708" s="222"/>
      <c r="C4708" s="222"/>
      <c r="D4708" s="222"/>
      <c r="E4708" s="222"/>
      <c r="F4708" s="222"/>
      <c r="G4708" s="222"/>
      <c r="H4708" s="222"/>
      <c r="I4708" s="222"/>
      <c r="J4708" s="222"/>
      <c r="K4708" s="222"/>
      <c r="L4708" s="222"/>
      <c r="M4708" s="752"/>
    </row>
    <row r="4709" spans="2:13" s="221" customFormat="1">
      <c r="B4709" s="222"/>
      <c r="C4709" s="222"/>
      <c r="D4709" s="222"/>
      <c r="E4709" s="222"/>
      <c r="F4709" s="222"/>
      <c r="G4709" s="222"/>
      <c r="H4709" s="222"/>
      <c r="I4709" s="222"/>
      <c r="J4709" s="222"/>
      <c r="K4709" s="222"/>
      <c r="L4709" s="222"/>
      <c r="M4709" s="752"/>
    </row>
    <row r="4710" spans="2:13" s="221" customFormat="1">
      <c r="B4710" s="222"/>
      <c r="C4710" s="222"/>
      <c r="D4710" s="222"/>
      <c r="E4710" s="222"/>
      <c r="F4710" s="222"/>
      <c r="G4710" s="222"/>
      <c r="H4710" s="222"/>
      <c r="I4710" s="222"/>
      <c r="J4710" s="222"/>
      <c r="K4710" s="222"/>
      <c r="L4710" s="222"/>
      <c r="M4710" s="752"/>
    </row>
    <row r="4711" spans="2:13" s="221" customFormat="1">
      <c r="B4711" s="222"/>
      <c r="C4711" s="222"/>
      <c r="D4711" s="222"/>
      <c r="E4711" s="222"/>
      <c r="F4711" s="222"/>
      <c r="G4711" s="222"/>
      <c r="H4711" s="222"/>
      <c r="I4711" s="222"/>
      <c r="J4711" s="222"/>
      <c r="K4711" s="222"/>
      <c r="L4711" s="222"/>
      <c r="M4711" s="752"/>
    </row>
    <row r="4712" spans="2:13" s="221" customFormat="1">
      <c r="B4712" s="222"/>
      <c r="C4712" s="222"/>
      <c r="D4712" s="222"/>
      <c r="E4712" s="222"/>
      <c r="F4712" s="222"/>
      <c r="G4712" s="222"/>
      <c r="H4712" s="222"/>
      <c r="I4712" s="222"/>
      <c r="J4712" s="222"/>
      <c r="K4712" s="222"/>
      <c r="L4712" s="222"/>
      <c r="M4712" s="752"/>
    </row>
    <row r="4713" spans="2:13" s="221" customFormat="1">
      <c r="B4713" s="222"/>
      <c r="C4713" s="222"/>
      <c r="D4713" s="222"/>
      <c r="E4713" s="222"/>
      <c r="F4713" s="222"/>
      <c r="G4713" s="222"/>
      <c r="H4713" s="222"/>
      <c r="I4713" s="222"/>
      <c r="J4713" s="222"/>
      <c r="K4713" s="222"/>
      <c r="L4713" s="222"/>
      <c r="M4713" s="752"/>
    </row>
    <row r="4714" spans="2:13" s="221" customFormat="1">
      <c r="B4714" s="222"/>
      <c r="C4714" s="222"/>
      <c r="D4714" s="222"/>
      <c r="E4714" s="222"/>
      <c r="F4714" s="222"/>
      <c r="G4714" s="222"/>
      <c r="H4714" s="222"/>
      <c r="I4714" s="222"/>
      <c r="J4714" s="222"/>
      <c r="K4714" s="222"/>
      <c r="L4714" s="222"/>
      <c r="M4714" s="752"/>
    </row>
    <row r="4715" spans="2:13" s="221" customFormat="1">
      <c r="B4715" s="222"/>
      <c r="C4715" s="222"/>
      <c r="D4715" s="222"/>
      <c r="E4715" s="222"/>
      <c r="F4715" s="222"/>
      <c r="G4715" s="222"/>
      <c r="H4715" s="222"/>
      <c r="I4715" s="222"/>
      <c r="J4715" s="222"/>
      <c r="K4715" s="222"/>
      <c r="L4715" s="222"/>
      <c r="M4715" s="752"/>
    </row>
    <row r="4716" spans="2:13" s="221" customFormat="1">
      <c r="B4716" s="222"/>
      <c r="C4716" s="222"/>
      <c r="D4716" s="222"/>
      <c r="E4716" s="222"/>
      <c r="F4716" s="222"/>
      <c r="G4716" s="222"/>
      <c r="H4716" s="222"/>
      <c r="I4716" s="222"/>
      <c r="J4716" s="222"/>
      <c r="K4716" s="222"/>
      <c r="L4716" s="222"/>
      <c r="M4716" s="752"/>
    </row>
    <row r="4717" spans="2:13" s="221" customFormat="1">
      <c r="B4717" s="222"/>
      <c r="C4717" s="222"/>
      <c r="D4717" s="222"/>
      <c r="E4717" s="222"/>
      <c r="F4717" s="222"/>
      <c r="G4717" s="222"/>
      <c r="H4717" s="222"/>
      <c r="I4717" s="222"/>
      <c r="J4717" s="222"/>
      <c r="K4717" s="222"/>
      <c r="L4717" s="222"/>
      <c r="M4717" s="752"/>
    </row>
    <row r="4718" spans="2:13" s="221" customFormat="1">
      <c r="B4718" s="222"/>
      <c r="C4718" s="222"/>
      <c r="D4718" s="222"/>
      <c r="E4718" s="222"/>
      <c r="F4718" s="222"/>
      <c r="G4718" s="222"/>
      <c r="H4718" s="222"/>
      <c r="I4718" s="222"/>
      <c r="J4718" s="222"/>
      <c r="K4718" s="222"/>
      <c r="L4718" s="222"/>
      <c r="M4718" s="752"/>
    </row>
    <row r="4719" spans="2:13" s="221" customFormat="1">
      <c r="B4719" s="222"/>
      <c r="C4719" s="222"/>
      <c r="D4719" s="222"/>
      <c r="E4719" s="222"/>
      <c r="F4719" s="222"/>
      <c r="G4719" s="222"/>
      <c r="H4719" s="222"/>
      <c r="I4719" s="222"/>
      <c r="J4719" s="222"/>
      <c r="K4719" s="222"/>
      <c r="L4719" s="222"/>
      <c r="M4719" s="752"/>
    </row>
    <row r="4720" spans="2:13" s="221" customFormat="1">
      <c r="B4720" s="222"/>
      <c r="C4720" s="222"/>
      <c r="D4720" s="222"/>
      <c r="E4720" s="222"/>
      <c r="F4720" s="222"/>
      <c r="G4720" s="222"/>
      <c r="H4720" s="222"/>
      <c r="I4720" s="222"/>
      <c r="J4720" s="222"/>
      <c r="K4720" s="222"/>
      <c r="L4720" s="222"/>
      <c r="M4720" s="752"/>
    </row>
    <row r="4721" spans="2:13" s="221" customFormat="1">
      <c r="B4721" s="222"/>
      <c r="C4721" s="222"/>
      <c r="D4721" s="222"/>
      <c r="E4721" s="222"/>
      <c r="F4721" s="222"/>
      <c r="G4721" s="222"/>
      <c r="H4721" s="222"/>
      <c r="I4721" s="222"/>
      <c r="J4721" s="222"/>
      <c r="K4721" s="222"/>
      <c r="L4721" s="222"/>
      <c r="M4721" s="752"/>
    </row>
    <row r="4722" spans="2:13" s="221" customFormat="1">
      <c r="B4722" s="222"/>
      <c r="C4722" s="222"/>
      <c r="D4722" s="222"/>
      <c r="E4722" s="222"/>
      <c r="F4722" s="222"/>
      <c r="G4722" s="222"/>
      <c r="H4722" s="222"/>
      <c r="I4722" s="222"/>
      <c r="J4722" s="222"/>
      <c r="K4722" s="222"/>
      <c r="L4722" s="222"/>
      <c r="M4722" s="752"/>
    </row>
    <row r="4723" spans="2:13" s="221" customFormat="1">
      <c r="B4723" s="222"/>
      <c r="C4723" s="222"/>
      <c r="D4723" s="222"/>
      <c r="E4723" s="222"/>
      <c r="F4723" s="222"/>
      <c r="G4723" s="222"/>
      <c r="H4723" s="222"/>
      <c r="I4723" s="222"/>
      <c r="J4723" s="222"/>
      <c r="K4723" s="222"/>
      <c r="L4723" s="222"/>
      <c r="M4723" s="752"/>
    </row>
    <row r="4724" spans="2:13" s="221" customFormat="1">
      <c r="B4724" s="222"/>
      <c r="C4724" s="222"/>
      <c r="D4724" s="222"/>
      <c r="E4724" s="222"/>
      <c r="F4724" s="222"/>
      <c r="G4724" s="222"/>
      <c r="H4724" s="222"/>
      <c r="I4724" s="222"/>
      <c r="J4724" s="222"/>
      <c r="K4724" s="222"/>
      <c r="L4724" s="222"/>
      <c r="M4724" s="752"/>
    </row>
    <row r="4725" spans="2:13" s="221" customFormat="1">
      <c r="B4725" s="222"/>
      <c r="C4725" s="222"/>
      <c r="D4725" s="222"/>
      <c r="E4725" s="222"/>
      <c r="F4725" s="222"/>
      <c r="G4725" s="222"/>
      <c r="H4725" s="222"/>
      <c r="I4725" s="222"/>
      <c r="J4725" s="222"/>
      <c r="K4725" s="222"/>
      <c r="L4725" s="222"/>
      <c r="M4725" s="752"/>
    </row>
    <row r="4726" spans="2:13" s="221" customFormat="1">
      <c r="B4726" s="222"/>
      <c r="C4726" s="222"/>
      <c r="D4726" s="222"/>
      <c r="E4726" s="222"/>
      <c r="F4726" s="222"/>
      <c r="G4726" s="222"/>
      <c r="H4726" s="222"/>
      <c r="I4726" s="222"/>
      <c r="J4726" s="222"/>
      <c r="K4726" s="222"/>
      <c r="L4726" s="222"/>
      <c r="M4726" s="752"/>
    </row>
    <row r="4727" spans="2:13" s="221" customFormat="1">
      <c r="B4727" s="222"/>
      <c r="C4727" s="222"/>
      <c r="D4727" s="222"/>
      <c r="E4727" s="222"/>
      <c r="F4727" s="222"/>
      <c r="G4727" s="222"/>
      <c r="H4727" s="222"/>
      <c r="I4727" s="222"/>
      <c r="J4727" s="222"/>
      <c r="K4727" s="222"/>
      <c r="L4727" s="222"/>
      <c r="M4727" s="752"/>
    </row>
    <row r="4728" spans="2:13" s="221" customFormat="1">
      <c r="B4728" s="222"/>
      <c r="C4728" s="222"/>
      <c r="D4728" s="222"/>
      <c r="E4728" s="222"/>
      <c r="F4728" s="222"/>
      <c r="G4728" s="222"/>
      <c r="H4728" s="222"/>
      <c r="I4728" s="222"/>
      <c r="J4728" s="222"/>
      <c r="K4728" s="222"/>
      <c r="L4728" s="222"/>
      <c r="M4728" s="752"/>
    </row>
    <row r="4729" spans="2:13" s="221" customFormat="1">
      <c r="B4729" s="222"/>
      <c r="C4729" s="222"/>
      <c r="D4729" s="222"/>
      <c r="E4729" s="222"/>
      <c r="F4729" s="222"/>
      <c r="G4729" s="222"/>
      <c r="H4729" s="222"/>
      <c r="I4729" s="222"/>
      <c r="J4729" s="222"/>
      <c r="K4729" s="222"/>
      <c r="L4729" s="222"/>
      <c r="M4729" s="752"/>
    </row>
    <row r="4730" spans="2:13" s="221" customFormat="1">
      <c r="B4730" s="222"/>
      <c r="C4730" s="222"/>
      <c r="D4730" s="222"/>
      <c r="E4730" s="222"/>
      <c r="F4730" s="222"/>
      <c r="G4730" s="222"/>
      <c r="H4730" s="222"/>
      <c r="I4730" s="222"/>
      <c r="J4730" s="222"/>
      <c r="K4730" s="222"/>
      <c r="L4730" s="222"/>
      <c r="M4730" s="752"/>
    </row>
    <row r="4731" spans="2:13" s="221" customFormat="1">
      <c r="B4731" s="222"/>
      <c r="C4731" s="222"/>
      <c r="D4731" s="222"/>
      <c r="E4731" s="222"/>
      <c r="F4731" s="222"/>
      <c r="G4731" s="222"/>
      <c r="H4731" s="222"/>
      <c r="I4731" s="222"/>
      <c r="J4731" s="222"/>
      <c r="K4731" s="222"/>
      <c r="L4731" s="222"/>
      <c r="M4731" s="752"/>
    </row>
    <row r="4732" spans="2:13" s="221" customFormat="1">
      <c r="B4732" s="222"/>
      <c r="C4732" s="222"/>
      <c r="D4732" s="222"/>
      <c r="E4732" s="222"/>
      <c r="F4732" s="222"/>
      <c r="G4732" s="222"/>
      <c r="H4732" s="222"/>
      <c r="I4732" s="222"/>
      <c r="J4732" s="222"/>
      <c r="K4732" s="222"/>
      <c r="L4732" s="222"/>
      <c r="M4732" s="752"/>
    </row>
    <row r="4733" spans="2:13" s="221" customFormat="1">
      <c r="B4733" s="222"/>
      <c r="C4733" s="222"/>
      <c r="D4733" s="222"/>
      <c r="E4733" s="222"/>
      <c r="F4733" s="222"/>
      <c r="G4733" s="222"/>
      <c r="H4733" s="222"/>
      <c r="I4733" s="222"/>
      <c r="J4733" s="222"/>
      <c r="K4733" s="222"/>
      <c r="L4733" s="222"/>
      <c r="M4733" s="752"/>
    </row>
    <row r="4734" spans="2:13" s="221" customFormat="1">
      <c r="B4734" s="222"/>
      <c r="C4734" s="222"/>
      <c r="D4734" s="222"/>
      <c r="E4734" s="222"/>
      <c r="F4734" s="222"/>
      <c r="G4734" s="222"/>
      <c r="H4734" s="222"/>
      <c r="I4734" s="222"/>
      <c r="J4734" s="222"/>
      <c r="K4734" s="222"/>
      <c r="L4734" s="222"/>
      <c r="M4734" s="752"/>
    </row>
    <row r="4735" spans="2:13" s="221" customFormat="1">
      <c r="B4735" s="222"/>
      <c r="C4735" s="222"/>
      <c r="D4735" s="222"/>
      <c r="E4735" s="222"/>
      <c r="F4735" s="222"/>
      <c r="G4735" s="222"/>
      <c r="H4735" s="222"/>
      <c r="I4735" s="222"/>
      <c r="J4735" s="222"/>
      <c r="K4735" s="222"/>
      <c r="L4735" s="222"/>
      <c r="M4735" s="752"/>
    </row>
    <row r="4736" spans="2:13" s="221" customFormat="1">
      <c r="B4736" s="222"/>
      <c r="C4736" s="222"/>
      <c r="D4736" s="222"/>
      <c r="E4736" s="222"/>
      <c r="F4736" s="222"/>
      <c r="G4736" s="222"/>
      <c r="H4736" s="222"/>
      <c r="I4736" s="222"/>
      <c r="J4736" s="222"/>
      <c r="K4736" s="222"/>
      <c r="L4736" s="222"/>
      <c r="M4736" s="752"/>
    </row>
    <row r="4737" spans="2:13" s="221" customFormat="1">
      <c r="B4737" s="222"/>
      <c r="C4737" s="222"/>
      <c r="D4737" s="222"/>
      <c r="E4737" s="222"/>
      <c r="F4737" s="222"/>
      <c r="G4737" s="222"/>
      <c r="H4737" s="222"/>
      <c r="I4737" s="222"/>
      <c r="J4737" s="222"/>
      <c r="K4737" s="222"/>
      <c r="L4737" s="222"/>
      <c r="M4737" s="752"/>
    </row>
    <row r="4738" spans="2:13" s="221" customFormat="1">
      <c r="B4738" s="222"/>
      <c r="C4738" s="222"/>
      <c r="D4738" s="222"/>
      <c r="E4738" s="222"/>
      <c r="F4738" s="222"/>
      <c r="G4738" s="222"/>
      <c r="H4738" s="222"/>
      <c r="I4738" s="222"/>
      <c r="J4738" s="222"/>
      <c r="K4738" s="222"/>
      <c r="L4738" s="222"/>
      <c r="M4738" s="752"/>
    </row>
    <row r="4739" spans="2:13" s="221" customFormat="1">
      <c r="B4739" s="222"/>
      <c r="C4739" s="222"/>
      <c r="D4739" s="222"/>
      <c r="E4739" s="222"/>
      <c r="F4739" s="222"/>
      <c r="G4739" s="222"/>
      <c r="H4739" s="222"/>
      <c r="I4739" s="222"/>
      <c r="J4739" s="222"/>
      <c r="K4739" s="222"/>
      <c r="L4739" s="222"/>
      <c r="M4739" s="752"/>
    </row>
    <row r="4740" spans="2:13" s="221" customFormat="1">
      <c r="B4740" s="222"/>
      <c r="C4740" s="222"/>
      <c r="D4740" s="222"/>
      <c r="E4740" s="222"/>
      <c r="F4740" s="222"/>
      <c r="G4740" s="222"/>
      <c r="H4740" s="222"/>
      <c r="I4740" s="222"/>
      <c r="J4740" s="222"/>
      <c r="K4740" s="222"/>
      <c r="L4740" s="222"/>
      <c r="M4740" s="752"/>
    </row>
    <row r="4741" spans="2:13" s="221" customFormat="1">
      <c r="B4741" s="222"/>
      <c r="C4741" s="222"/>
      <c r="D4741" s="222"/>
      <c r="E4741" s="222"/>
      <c r="F4741" s="222"/>
      <c r="G4741" s="222"/>
      <c r="H4741" s="222"/>
      <c r="I4741" s="222"/>
      <c r="J4741" s="222"/>
      <c r="K4741" s="222"/>
      <c r="L4741" s="222"/>
      <c r="M4741" s="752"/>
    </row>
    <row r="4742" spans="2:13" s="221" customFormat="1">
      <c r="B4742" s="222"/>
      <c r="C4742" s="222"/>
      <c r="D4742" s="222"/>
      <c r="E4742" s="222"/>
      <c r="F4742" s="222"/>
      <c r="G4742" s="222"/>
      <c r="H4742" s="222"/>
      <c r="I4742" s="222"/>
      <c r="J4742" s="222"/>
      <c r="K4742" s="222"/>
      <c r="L4742" s="222"/>
      <c r="M4742" s="752"/>
    </row>
    <row r="4743" spans="2:13" s="221" customFormat="1">
      <c r="B4743" s="222"/>
      <c r="C4743" s="222"/>
      <c r="D4743" s="222"/>
      <c r="E4743" s="222"/>
      <c r="F4743" s="222"/>
      <c r="G4743" s="222"/>
      <c r="H4743" s="222"/>
      <c r="I4743" s="222"/>
      <c r="J4743" s="222"/>
      <c r="K4743" s="222"/>
      <c r="L4743" s="222"/>
      <c r="M4743" s="752"/>
    </row>
    <row r="4744" spans="2:13" s="221" customFormat="1">
      <c r="B4744" s="222"/>
      <c r="C4744" s="222"/>
      <c r="D4744" s="222"/>
      <c r="E4744" s="222"/>
      <c r="F4744" s="222"/>
      <c r="G4744" s="222"/>
      <c r="H4744" s="222"/>
      <c r="I4744" s="222"/>
      <c r="J4744" s="222"/>
      <c r="K4744" s="222"/>
      <c r="L4744" s="222"/>
      <c r="M4744" s="752"/>
    </row>
    <row r="4745" spans="2:13" s="221" customFormat="1">
      <c r="B4745" s="222"/>
      <c r="C4745" s="222"/>
      <c r="D4745" s="222"/>
      <c r="E4745" s="222"/>
      <c r="F4745" s="222"/>
      <c r="G4745" s="222"/>
      <c r="H4745" s="222"/>
      <c r="I4745" s="222"/>
      <c r="J4745" s="222"/>
      <c r="K4745" s="222"/>
      <c r="L4745" s="222"/>
      <c r="M4745" s="752"/>
    </row>
    <row r="4746" spans="2:13" s="221" customFormat="1">
      <c r="B4746" s="222"/>
      <c r="C4746" s="222"/>
      <c r="D4746" s="222"/>
      <c r="E4746" s="222"/>
      <c r="F4746" s="222"/>
      <c r="G4746" s="222"/>
      <c r="H4746" s="222"/>
      <c r="I4746" s="222"/>
      <c r="J4746" s="222"/>
      <c r="K4746" s="222"/>
      <c r="L4746" s="222"/>
      <c r="M4746" s="752"/>
    </row>
    <row r="4747" spans="2:13" s="221" customFormat="1">
      <c r="B4747" s="222"/>
      <c r="C4747" s="222"/>
      <c r="D4747" s="222"/>
      <c r="E4747" s="222"/>
      <c r="F4747" s="222"/>
      <c r="G4747" s="222"/>
      <c r="H4747" s="222"/>
      <c r="I4747" s="222"/>
      <c r="J4747" s="222"/>
      <c r="K4747" s="222"/>
      <c r="L4747" s="222"/>
      <c r="M4747" s="752"/>
    </row>
    <row r="4748" spans="2:13" s="221" customFormat="1">
      <c r="B4748" s="222"/>
      <c r="C4748" s="222"/>
      <c r="D4748" s="222"/>
      <c r="E4748" s="222"/>
      <c r="F4748" s="222"/>
      <c r="G4748" s="222"/>
      <c r="H4748" s="222"/>
      <c r="I4748" s="222"/>
      <c r="J4748" s="222"/>
      <c r="K4748" s="222"/>
      <c r="L4748" s="222"/>
      <c r="M4748" s="752"/>
    </row>
    <row r="4749" spans="2:13" s="221" customFormat="1">
      <c r="B4749" s="222"/>
      <c r="C4749" s="222"/>
      <c r="D4749" s="222"/>
      <c r="E4749" s="222"/>
      <c r="F4749" s="222"/>
      <c r="G4749" s="222"/>
      <c r="H4749" s="222"/>
      <c r="I4749" s="222"/>
      <c r="J4749" s="222"/>
      <c r="K4749" s="222"/>
      <c r="L4749" s="222"/>
      <c r="M4749" s="752"/>
    </row>
    <row r="4750" spans="2:13" s="221" customFormat="1">
      <c r="B4750" s="222"/>
      <c r="C4750" s="222"/>
      <c r="D4750" s="222"/>
      <c r="E4750" s="222"/>
      <c r="F4750" s="222"/>
      <c r="G4750" s="222"/>
      <c r="H4750" s="222"/>
      <c r="I4750" s="222"/>
      <c r="J4750" s="222"/>
      <c r="K4750" s="222"/>
      <c r="L4750" s="222"/>
      <c r="M4750" s="752"/>
    </row>
    <row r="4751" spans="2:13" s="221" customFormat="1">
      <c r="B4751" s="222"/>
      <c r="C4751" s="222"/>
      <c r="D4751" s="222"/>
      <c r="E4751" s="222"/>
      <c r="F4751" s="222"/>
      <c r="G4751" s="222"/>
      <c r="H4751" s="222"/>
      <c r="I4751" s="222"/>
      <c r="J4751" s="222"/>
      <c r="K4751" s="222"/>
      <c r="L4751" s="222"/>
      <c r="M4751" s="752"/>
    </row>
    <row r="4752" spans="2:13" s="221" customFormat="1">
      <c r="B4752" s="222"/>
      <c r="C4752" s="222"/>
      <c r="D4752" s="222"/>
      <c r="E4752" s="222"/>
      <c r="F4752" s="222"/>
      <c r="G4752" s="222"/>
      <c r="H4752" s="222"/>
      <c r="I4752" s="222"/>
      <c r="J4752" s="222"/>
      <c r="K4752" s="222"/>
      <c r="L4752" s="222"/>
      <c r="M4752" s="752"/>
    </row>
    <row r="4753" spans="2:13" s="221" customFormat="1">
      <c r="B4753" s="222"/>
      <c r="C4753" s="222"/>
      <c r="D4753" s="222"/>
      <c r="E4753" s="222"/>
      <c r="F4753" s="222"/>
      <c r="G4753" s="222"/>
      <c r="H4753" s="222"/>
      <c r="I4753" s="222"/>
      <c r="J4753" s="222"/>
      <c r="K4753" s="222"/>
      <c r="L4753" s="222"/>
      <c r="M4753" s="752"/>
    </row>
    <row r="4754" spans="2:13" s="221" customFormat="1">
      <c r="B4754" s="222"/>
      <c r="C4754" s="222"/>
      <c r="D4754" s="222"/>
      <c r="E4754" s="222"/>
      <c r="F4754" s="222"/>
      <c r="G4754" s="222"/>
      <c r="H4754" s="222"/>
      <c r="I4754" s="222"/>
      <c r="J4754" s="222"/>
      <c r="K4754" s="222"/>
      <c r="L4754" s="222"/>
      <c r="M4754" s="752"/>
    </row>
    <row r="4755" spans="2:13" s="221" customFormat="1">
      <c r="B4755" s="222"/>
      <c r="C4755" s="222"/>
      <c r="D4755" s="222"/>
      <c r="E4755" s="222"/>
      <c r="F4755" s="222"/>
      <c r="G4755" s="222"/>
      <c r="H4755" s="222"/>
      <c r="I4755" s="222"/>
      <c r="J4755" s="222"/>
      <c r="K4755" s="222"/>
      <c r="L4755" s="222"/>
      <c r="M4755" s="752"/>
    </row>
    <row r="4756" spans="2:13" s="221" customFormat="1">
      <c r="B4756" s="222"/>
      <c r="C4756" s="222"/>
      <c r="D4756" s="222"/>
      <c r="E4756" s="222"/>
      <c r="F4756" s="222"/>
      <c r="G4756" s="222"/>
      <c r="H4756" s="222"/>
      <c r="I4756" s="222"/>
      <c r="J4756" s="222"/>
      <c r="K4756" s="222"/>
      <c r="L4756" s="222"/>
      <c r="M4756" s="752"/>
    </row>
    <row r="4757" spans="2:13" s="221" customFormat="1">
      <c r="B4757" s="222"/>
      <c r="C4757" s="222"/>
      <c r="D4757" s="222"/>
      <c r="E4757" s="222"/>
      <c r="F4757" s="222"/>
      <c r="G4757" s="222"/>
      <c r="H4757" s="222"/>
      <c r="I4757" s="222"/>
      <c r="J4757" s="222"/>
      <c r="K4757" s="222"/>
      <c r="L4757" s="222"/>
      <c r="M4757" s="752"/>
    </row>
    <row r="4758" spans="2:13" s="221" customFormat="1">
      <c r="B4758" s="222"/>
      <c r="C4758" s="222"/>
      <c r="D4758" s="222"/>
      <c r="E4758" s="222"/>
      <c r="F4758" s="222"/>
      <c r="G4758" s="222"/>
      <c r="H4758" s="222"/>
      <c r="I4758" s="222"/>
      <c r="J4758" s="222"/>
      <c r="K4758" s="222"/>
      <c r="L4758" s="222"/>
      <c r="M4758" s="752"/>
    </row>
    <row r="4759" spans="2:13" s="221" customFormat="1">
      <c r="B4759" s="222"/>
      <c r="C4759" s="222"/>
      <c r="D4759" s="222"/>
      <c r="E4759" s="222"/>
      <c r="F4759" s="222"/>
      <c r="G4759" s="222"/>
      <c r="H4759" s="222"/>
      <c r="I4759" s="222"/>
      <c r="J4759" s="222"/>
      <c r="K4759" s="222"/>
      <c r="L4759" s="222"/>
      <c r="M4759" s="752"/>
    </row>
    <row r="4760" spans="2:13" s="221" customFormat="1">
      <c r="B4760" s="222"/>
      <c r="C4760" s="222"/>
      <c r="D4760" s="222"/>
      <c r="E4760" s="222"/>
      <c r="F4760" s="222"/>
      <c r="G4760" s="222"/>
      <c r="H4760" s="222"/>
      <c r="I4760" s="222"/>
      <c r="J4760" s="222"/>
      <c r="K4760" s="222"/>
      <c r="L4760" s="222"/>
      <c r="M4760" s="752"/>
    </row>
    <row r="4761" spans="2:13" s="221" customFormat="1">
      <c r="B4761" s="222"/>
      <c r="C4761" s="222"/>
      <c r="D4761" s="222"/>
      <c r="E4761" s="222"/>
      <c r="F4761" s="222"/>
      <c r="G4761" s="222"/>
      <c r="H4761" s="222"/>
      <c r="I4761" s="222"/>
      <c r="J4761" s="222"/>
      <c r="K4761" s="222"/>
      <c r="L4761" s="222"/>
      <c r="M4761" s="752"/>
    </row>
    <row r="4762" spans="2:13" s="221" customFormat="1">
      <c r="B4762" s="222"/>
      <c r="C4762" s="222"/>
      <c r="D4762" s="222"/>
      <c r="E4762" s="222"/>
      <c r="F4762" s="222"/>
      <c r="G4762" s="222"/>
      <c r="H4762" s="222"/>
      <c r="I4762" s="222"/>
      <c r="J4762" s="222"/>
      <c r="K4762" s="222"/>
      <c r="L4762" s="222"/>
      <c r="M4762" s="752"/>
    </row>
    <row r="4763" spans="2:13" s="221" customFormat="1">
      <c r="B4763" s="222"/>
      <c r="C4763" s="222"/>
      <c r="D4763" s="222"/>
      <c r="E4763" s="222"/>
      <c r="F4763" s="222"/>
      <c r="G4763" s="222"/>
      <c r="H4763" s="222"/>
      <c r="I4763" s="222"/>
      <c r="J4763" s="222"/>
      <c r="K4763" s="222"/>
      <c r="L4763" s="222"/>
      <c r="M4763" s="752"/>
    </row>
    <row r="4764" spans="2:13" s="221" customFormat="1">
      <c r="B4764" s="222"/>
      <c r="C4764" s="222"/>
      <c r="D4764" s="222"/>
      <c r="E4764" s="222"/>
      <c r="F4764" s="222"/>
      <c r="G4764" s="222"/>
      <c r="H4764" s="222"/>
      <c r="I4764" s="222"/>
      <c r="J4764" s="222"/>
      <c r="K4764" s="222"/>
      <c r="L4764" s="222"/>
      <c r="M4764" s="752"/>
    </row>
    <row r="4765" spans="2:13" s="221" customFormat="1">
      <c r="B4765" s="222"/>
      <c r="C4765" s="222"/>
      <c r="D4765" s="222"/>
      <c r="E4765" s="222"/>
      <c r="F4765" s="222"/>
      <c r="G4765" s="222"/>
      <c r="H4765" s="222"/>
      <c r="I4765" s="222"/>
      <c r="J4765" s="222"/>
      <c r="K4765" s="222"/>
      <c r="L4765" s="222"/>
      <c r="M4765" s="752"/>
    </row>
    <row r="4766" spans="2:13" s="221" customFormat="1">
      <c r="B4766" s="222"/>
      <c r="C4766" s="222"/>
      <c r="D4766" s="222"/>
      <c r="E4766" s="222"/>
      <c r="F4766" s="222"/>
      <c r="G4766" s="222"/>
      <c r="H4766" s="222"/>
      <c r="I4766" s="222"/>
      <c r="J4766" s="222"/>
      <c r="K4766" s="222"/>
      <c r="L4766" s="222"/>
      <c r="M4766" s="752"/>
    </row>
    <row r="4767" spans="2:13" s="221" customFormat="1">
      <c r="B4767" s="222"/>
      <c r="C4767" s="222"/>
      <c r="D4767" s="222"/>
      <c r="E4767" s="222"/>
      <c r="F4767" s="222"/>
      <c r="G4767" s="222"/>
      <c r="H4767" s="222"/>
      <c r="I4767" s="222"/>
      <c r="J4767" s="222"/>
      <c r="K4767" s="222"/>
      <c r="L4767" s="222"/>
      <c r="M4767" s="752"/>
    </row>
    <row r="4768" spans="2:13" s="221" customFormat="1">
      <c r="B4768" s="222"/>
      <c r="C4768" s="222"/>
      <c r="D4768" s="222"/>
      <c r="E4768" s="222"/>
      <c r="F4768" s="222"/>
      <c r="G4768" s="222"/>
      <c r="H4768" s="222"/>
      <c r="I4768" s="222"/>
      <c r="J4768" s="222"/>
      <c r="K4768" s="222"/>
      <c r="L4768" s="222"/>
      <c r="M4768" s="752"/>
    </row>
    <row r="4769" spans="2:13" s="221" customFormat="1">
      <c r="B4769" s="222"/>
      <c r="C4769" s="222"/>
      <c r="D4769" s="222"/>
      <c r="E4769" s="222"/>
      <c r="F4769" s="222"/>
      <c r="G4769" s="222"/>
      <c r="H4769" s="222"/>
      <c r="I4769" s="222"/>
      <c r="J4769" s="222"/>
      <c r="K4769" s="222"/>
      <c r="L4769" s="222"/>
      <c r="M4769" s="752"/>
    </row>
    <row r="4770" spans="2:13" s="221" customFormat="1">
      <c r="B4770" s="222"/>
      <c r="C4770" s="222"/>
      <c r="D4770" s="222"/>
      <c r="E4770" s="222"/>
      <c r="F4770" s="222"/>
      <c r="G4770" s="222"/>
      <c r="H4770" s="222"/>
      <c r="I4770" s="222"/>
      <c r="J4770" s="222"/>
      <c r="K4770" s="222"/>
      <c r="L4770" s="222"/>
      <c r="M4770" s="752"/>
    </row>
    <row r="4771" spans="2:13" s="221" customFormat="1">
      <c r="B4771" s="222"/>
      <c r="C4771" s="222"/>
      <c r="D4771" s="222"/>
      <c r="E4771" s="222"/>
      <c r="F4771" s="222"/>
      <c r="G4771" s="222"/>
      <c r="H4771" s="222"/>
      <c r="I4771" s="222"/>
      <c r="J4771" s="222"/>
      <c r="K4771" s="222"/>
      <c r="L4771" s="222"/>
      <c r="M4771" s="752"/>
    </row>
    <row r="4772" spans="2:13" s="221" customFormat="1">
      <c r="B4772" s="222"/>
      <c r="C4772" s="222"/>
      <c r="D4772" s="222"/>
      <c r="E4772" s="222"/>
      <c r="F4772" s="222"/>
      <c r="G4772" s="222"/>
      <c r="H4772" s="222"/>
      <c r="I4772" s="222"/>
      <c r="J4772" s="222"/>
      <c r="K4772" s="222"/>
      <c r="L4772" s="222"/>
      <c r="M4772" s="752"/>
    </row>
    <row r="4773" spans="2:13" s="221" customFormat="1">
      <c r="B4773" s="222"/>
      <c r="C4773" s="222"/>
      <c r="D4773" s="222"/>
      <c r="E4773" s="222"/>
      <c r="F4773" s="222"/>
      <c r="G4773" s="222"/>
      <c r="H4773" s="222"/>
      <c r="I4773" s="222"/>
      <c r="J4773" s="222"/>
      <c r="K4773" s="222"/>
      <c r="L4773" s="222"/>
      <c r="M4773" s="752"/>
    </row>
    <row r="4774" spans="2:13" s="221" customFormat="1">
      <c r="B4774" s="222"/>
      <c r="C4774" s="222"/>
      <c r="D4774" s="222"/>
      <c r="E4774" s="222"/>
      <c r="F4774" s="222"/>
      <c r="G4774" s="222"/>
      <c r="H4774" s="222"/>
      <c r="I4774" s="222"/>
      <c r="J4774" s="222"/>
      <c r="K4774" s="222"/>
      <c r="L4774" s="222"/>
      <c r="M4774" s="752"/>
    </row>
    <row r="4775" spans="2:13" s="221" customFormat="1">
      <c r="B4775" s="222"/>
      <c r="C4775" s="222"/>
      <c r="D4775" s="222"/>
      <c r="E4775" s="222"/>
      <c r="F4775" s="222"/>
      <c r="G4775" s="222"/>
      <c r="H4775" s="222"/>
      <c r="I4775" s="222"/>
      <c r="J4775" s="222"/>
      <c r="K4775" s="222"/>
      <c r="L4775" s="222"/>
      <c r="M4775" s="752"/>
    </row>
    <row r="4776" spans="2:13" s="221" customFormat="1">
      <c r="B4776" s="222"/>
      <c r="C4776" s="222"/>
      <c r="D4776" s="222"/>
      <c r="E4776" s="222"/>
      <c r="F4776" s="222"/>
      <c r="G4776" s="222"/>
      <c r="H4776" s="222"/>
      <c r="I4776" s="222"/>
      <c r="J4776" s="222"/>
      <c r="K4776" s="222"/>
      <c r="L4776" s="222"/>
      <c r="M4776" s="752"/>
    </row>
    <row r="4777" spans="2:13" s="221" customFormat="1">
      <c r="B4777" s="222"/>
      <c r="C4777" s="222"/>
      <c r="D4777" s="222"/>
      <c r="E4777" s="222"/>
      <c r="F4777" s="222"/>
      <c r="G4777" s="222"/>
      <c r="H4777" s="222"/>
      <c r="I4777" s="222"/>
      <c r="J4777" s="222"/>
      <c r="K4777" s="222"/>
      <c r="L4777" s="222"/>
      <c r="M4777" s="752"/>
    </row>
    <row r="4778" spans="2:13" s="221" customFormat="1">
      <c r="B4778" s="222"/>
      <c r="C4778" s="222"/>
      <c r="D4778" s="222"/>
      <c r="E4778" s="222"/>
      <c r="F4778" s="222"/>
      <c r="G4778" s="222"/>
      <c r="H4778" s="222"/>
      <c r="I4778" s="222"/>
      <c r="J4778" s="222"/>
      <c r="K4778" s="222"/>
      <c r="L4778" s="222"/>
      <c r="M4778" s="752"/>
    </row>
    <row r="4779" spans="2:13" s="221" customFormat="1">
      <c r="B4779" s="222"/>
      <c r="C4779" s="222"/>
      <c r="D4779" s="222"/>
      <c r="E4779" s="222"/>
      <c r="F4779" s="222"/>
      <c r="G4779" s="222"/>
      <c r="H4779" s="222"/>
      <c r="I4779" s="222"/>
      <c r="J4779" s="222"/>
      <c r="K4779" s="222"/>
      <c r="L4779" s="222"/>
      <c r="M4779" s="752"/>
    </row>
    <row r="4780" spans="2:13" s="221" customFormat="1">
      <c r="B4780" s="222"/>
      <c r="C4780" s="222"/>
      <c r="D4780" s="222"/>
      <c r="E4780" s="222"/>
      <c r="F4780" s="222"/>
      <c r="G4780" s="222"/>
      <c r="H4780" s="222"/>
      <c r="I4780" s="222"/>
      <c r="J4780" s="222"/>
      <c r="K4780" s="222"/>
      <c r="L4780" s="222"/>
      <c r="M4780" s="752"/>
    </row>
    <row r="4781" spans="2:13" s="221" customFormat="1">
      <c r="B4781" s="222"/>
      <c r="C4781" s="222"/>
      <c r="D4781" s="222"/>
      <c r="E4781" s="222"/>
      <c r="F4781" s="222"/>
      <c r="G4781" s="222"/>
      <c r="H4781" s="222"/>
      <c r="I4781" s="222"/>
      <c r="J4781" s="222"/>
      <c r="K4781" s="222"/>
      <c r="L4781" s="222"/>
      <c r="M4781" s="752"/>
    </row>
    <row r="4782" spans="2:13" s="221" customFormat="1">
      <c r="B4782" s="222"/>
      <c r="C4782" s="222"/>
      <c r="D4782" s="222"/>
      <c r="E4782" s="222"/>
      <c r="F4782" s="222"/>
      <c r="G4782" s="222"/>
      <c r="H4782" s="222"/>
      <c r="I4782" s="222"/>
      <c r="J4782" s="222"/>
      <c r="K4782" s="222"/>
      <c r="L4782" s="222"/>
      <c r="M4782" s="752"/>
    </row>
    <row r="4783" spans="2:13" s="221" customFormat="1">
      <c r="B4783" s="222"/>
      <c r="C4783" s="222"/>
      <c r="D4783" s="222"/>
      <c r="E4783" s="222"/>
      <c r="F4783" s="222"/>
      <c r="G4783" s="222"/>
      <c r="H4783" s="222"/>
      <c r="I4783" s="222"/>
      <c r="J4783" s="222"/>
      <c r="K4783" s="222"/>
      <c r="L4783" s="222"/>
      <c r="M4783" s="752"/>
    </row>
    <row r="4784" spans="2:13" s="221" customFormat="1">
      <c r="B4784" s="222"/>
      <c r="C4784" s="222"/>
      <c r="D4784" s="222"/>
      <c r="E4784" s="222"/>
      <c r="F4784" s="222"/>
      <c r="G4784" s="222"/>
      <c r="H4784" s="222"/>
      <c r="I4784" s="222"/>
      <c r="J4784" s="222"/>
      <c r="K4784" s="222"/>
      <c r="L4784" s="222"/>
      <c r="M4784" s="752"/>
    </row>
    <row r="4785" spans="2:13" s="221" customFormat="1">
      <c r="B4785" s="222"/>
      <c r="C4785" s="222"/>
      <c r="D4785" s="222"/>
      <c r="E4785" s="222"/>
      <c r="F4785" s="222"/>
      <c r="G4785" s="222"/>
      <c r="H4785" s="222"/>
      <c r="I4785" s="222"/>
      <c r="J4785" s="222"/>
      <c r="K4785" s="222"/>
      <c r="L4785" s="222"/>
      <c r="M4785" s="752"/>
    </row>
    <row r="4786" spans="2:13" s="221" customFormat="1">
      <c r="B4786" s="222"/>
      <c r="C4786" s="222"/>
      <c r="D4786" s="222"/>
      <c r="E4786" s="222"/>
      <c r="F4786" s="222"/>
      <c r="G4786" s="222"/>
      <c r="H4786" s="222"/>
      <c r="I4786" s="222"/>
      <c r="J4786" s="222"/>
      <c r="K4786" s="222"/>
      <c r="L4786" s="222"/>
      <c r="M4786" s="752"/>
    </row>
    <row r="4787" spans="2:13" s="221" customFormat="1">
      <c r="B4787" s="222"/>
      <c r="C4787" s="222"/>
      <c r="D4787" s="222"/>
      <c r="E4787" s="222"/>
      <c r="F4787" s="222"/>
      <c r="G4787" s="222"/>
      <c r="H4787" s="222"/>
      <c r="I4787" s="222"/>
      <c r="J4787" s="222"/>
      <c r="K4787" s="222"/>
      <c r="L4787" s="222"/>
      <c r="M4787" s="752"/>
    </row>
    <row r="4788" spans="2:13" s="221" customFormat="1">
      <c r="B4788" s="222"/>
      <c r="C4788" s="222"/>
      <c r="D4788" s="222"/>
      <c r="E4788" s="222"/>
      <c r="F4788" s="222"/>
      <c r="G4788" s="222"/>
      <c r="H4788" s="222"/>
      <c r="I4788" s="222"/>
      <c r="J4788" s="222"/>
      <c r="K4788" s="222"/>
      <c r="L4788" s="222"/>
      <c r="M4788" s="752"/>
    </row>
    <row r="4789" spans="2:13" s="221" customFormat="1">
      <c r="B4789" s="222"/>
      <c r="C4789" s="222"/>
      <c r="D4789" s="222"/>
      <c r="E4789" s="222"/>
      <c r="F4789" s="222"/>
      <c r="G4789" s="222"/>
      <c r="H4789" s="222"/>
      <c r="I4789" s="222"/>
      <c r="J4789" s="222"/>
      <c r="K4789" s="222"/>
      <c r="L4789" s="222"/>
      <c r="M4789" s="752"/>
    </row>
    <row r="4790" spans="2:13" s="221" customFormat="1">
      <c r="B4790" s="222"/>
      <c r="C4790" s="222"/>
      <c r="D4790" s="222"/>
      <c r="E4790" s="222"/>
      <c r="F4790" s="222"/>
      <c r="G4790" s="222"/>
      <c r="H4790" s="222"/>
      <c r="I4790" s="222"/>
      <c r="J4790" s="222"/>
      <c r="K4790" s="222"/>
      <c r="L4790" s="222"/>
      <c r="M4790" s="752"/>
    </row>
    <row r="4791" spans="2:13" s="221" customFormat="1">
      <c r="B4791" s="222"/>
      <c r="C4791" s="222"/>
      <c r="D4791" s="222"/>
      <c r="E4791" s="222"/>
      <c r="F4791" s="222"/>
      <c r="G4791" s="222"/>
      <c r="H4791" s="222"/>
      <c r="I4791" s="222"/>
      <c r="J4791" s="222"/>
      <c r="K4791" s="222"/>
      <c r="L4791" s="222"/>
      <c r="M4791" s="752"/>
    </row>
    <row r="4792" spans="2:13" s="221" customFormat="1">
      <c r="B4792" s="222"/>
      <c r="C4792" s="222"/>
      <c r="D4792" s="222"/>
      <c r="E4792" s="222"/>
      <c r="F4792" s="222"/>
      <c r="G4792" s="222"/>
      <c r="H4792" s="222"/>
      <c r="I4792" s="222"/>
      <c r="J4792" s="222"/>
      <c r="K4792" s="222"/>
      <c r="L4792" s="222"/>
      <c r="M4792" s="752"/>
    </row>
    <row r="4793" spans="2:13" s="221" customFormat="1">
      <c r="B4793" s="222"/>
      <c r="C4793" s="222"/>
      <c r="D4793" s="222"/>
      <c r="E4793" s="222"/>
      <c r="F4793" s="222"/>
      <c r="G4793" s="222"/>
      <c r="H4793" s="222"/>
      <c r="I4793" s="222"/>
      <c r="J4793" s="222"/>
      <c r="K4793" s="222"/>
      <c r="L4793" s="222"/>
      <c r="M4793" s="752"/>
    </row>
    <row r="4794" spans="2:13" s="221" customFormat="1">
      <c r="B4794" s="222"/>
      <c r="C4794" s="222"/>
      <c r="D4794" s="222"/>
      <c r="E4794" s="222"/>
      <c r="F4794" s="222"/>
      <c r="G4794" s="222"/>
      <c r="H4794" s="222"/>
      <c r="I4794" s="222"/>
      <c r="J4794" s="222"/>
      <c r="K4794" s="222"/>
      <c r="L4794" s="222"/>
      <c r="M4794" s="752"/>
    </row>
    <row r="4795" spans="2:13" s="221" customFormat="1">
      <c r="B4795" s="222"/>
      <c r="C4795" s="222"/>
      <c r="D4795" s="222"/>
      <c r="E4795" s="222"/>
      <c r="F4795" s="222"/>
      <c r="G4795" s="222"/>
      <c r="H4795" s="222"/>
      <c r="I4795" s="222"/>
      <c r="J4795" s="222"/>
      <c r="K4795" s="222"/>
      <c r="L4795" s="222"/>
      <c r="M4795" s="752"/>
    </row>
    <row r="4796" spans="2:13" s="221" customFormat="1">
      <c r="B4796" s="222"/>
      <c r="C4796" s="222"/>
      <c r="D4796" s="222"/>
      <c r="E4796" s="222"/>
      <c r="F4796" s="222"/>
      <c r="G4796" s="222"/>
      <c r="H4796" s="222"/>
      <c r="I4796" s="222"/>
      <c r="J4796" s="222"/>
      <c r="K4796" s="222"/>
      <c r="L4796" s="222"/>
      <c r="M4796" s="752"/>
    </row>
    <row r="4797" spans="2:13" s="221" customFormat="1">
      <c r="B4797" s="222"/>
      <c r="C4797" s="222"/>
      <c r="D4797" s="222"/>
      <c r="E4797" s="222"/>
      <c r="F4797" s="222"/>
      <c r="G4797" s="222"/>
      <c r="H4797" s="222"/>
      <c r="I4797" s="222"/>
      <c r="J4797" s="222"/>
      <c r="K4797" s="222"/>
      <c r="L4797" s="222"/>
      <c r="M4797" s="752"/>
    </row>
    <row r="4798" spans="2:13" s="221" customFormat="1">
      <c r="B4798" s="222"/>
      <c r="C4798" s="222"/>
      <c r="D4798" s="222"/>
      <c r="E4798" s="222"/>
      <c r="F4798" s="222"/>
      <c r="G4798" s="222"/>
      <c r="H4798" s="222"/>
      <c r="I4798" s="222"/>
      <c r="J4798" s="222"/>
      <c r="K4798" s="222"/>
      <c r="L4798" s="222"/>
      <c r="M4798" s="752"/>
    </row>
    <row r="4799" spans="2:13" s="221" customFormat="1">
      <c r="B4799" s="222"/>
      <c r="C4799" s="222"/>
      <c r="D4799" s="222"/>
      <c r="E4799" s="222"/>
      <c r="F4799" s="222"/>
      <c r="G4799" s="222"/>
      <c r="H4799" s="222"/>
      <c r="I4799" s="222"/>
      <c r="J4799" s="222"/>
      <c r="K4799" s="222"/>
      <c r="L4799" s="222"/>
      <c r="M4799" s="752"/>
    </row>
    <row r="4800" spans="2:13" s="221" customFormat="1">
      <c r="B4800" s="222"/>
      <c r="C4800" s="222"/>
      <c r="D4800" s="222"/>
      <c r="E4800" s="222"/>
      <c r="F4800" s="222"/>
      <c r="G4800" s="222"/>
      <c r="H4800" s="222"/>
      <c r="I4800" s="222"/>
      <c r="J4800" s="222"/>
      <c r="K4800" s="222"/>
      <c r="L4800" s="222"/>
      <c r="M4800" s="752"/>
    </row>
    <row r="4801" spans="2:13" s="221" customFormat="1">
      <c r="B4801" s="222"/>
      <c r="C4801" s="222"/>
      <c r="D4801" s="222"/>
      <c r="E4801" s="222"/>
      <c r="F4801" s="222"/>
      <c r="G4801" s="222"/>
      <c r="H4801" s="222"/>
      <c r="I4801" s="222"/>
      <c r="J4801" s="222"/>
      <c r="K4801" s="222"/>
      <c r="L4801" s="222"/>
      <c r="M4801" s="752"/>
    </row>
    <row r="4802" spans="2:13" s="221" customFormat="1">
      <c r="B4802" s="222"/>
      <c r="C4802" s="222"/>
      <c r="D4802" s="222"/>
      <c r="E4802" s="222"/>
      <c r="F4802" s="222"/>
      <c r="G4802" s="222"/>
      <c r="H4802" s="222"/>
      <c r="I4802" s="222"/>
      <c r="J4802" s="222"/>
      <c r="K4802" s="222"/>
      <c r="L4802" s="222"/>
      <c r="M4802" s="752"/>
    </row>
    <row r="4803" spans="2:13" s="221" customFormat="1">
      <c r="B4803" s="222"/>
      <c r="C4803" s="222"/>
      <c r="D4803" s="222"/>
      <c r="E4803" s="222"/>
      <c r="F4803" s="222"/>
      <c r="G4803" s="222"/>
      <c r="H4803" s="222"/>
      <c r="I4803" s="222"/>
      <c r="J4803" s="222"/>
      <c r="K4803" s="222"/>
      <c r="L4803" s="222"/>
      <c r="M4803" s="752"/>
    </row>
    <row r="4804" spans="2:13" s="221" customFormat="1">
      <c r="B4804" s="222"/>
      <c r="C4804" s="222"/>
      <c r="D4804" s="222"/>
      <c r="E4804" s="222"/>
      <c r="F4804" s="222"/>
      <c r="G4804" s="222"/>
      <c r="H4804" s="222"/>
      <c r="I4804" s="222"/>
      <c r="J4804" s="222"/>
      <c r="K4804" s="222"/>
      <c r="L4804" s="222"/>
      <c r="M4804" s="752"/>
    </row>
    <row r="4805" spans="2:13" s="221" customFormat="1">
      <c r="B4805" s="222"/>
      <c r="C4805" s="222"/>
      <c r="D4805" s="222"/>
      <c r="E4805" s="222"/>
      <c r="F4805" s="222"/>
      <c r="G4805" s="222"/>
      <c r="H4805" s="222"/>
      <c r="I4805" s="222"/>
      <c r="J4805" s="222"/>
      <c r="K4805" s="222"/>
      <c r="L4805" s="222"/>
      <c r="M4805" s="752"/>
    </row>
    <row r="4806" spans="2:13" s="221" customFormat="1">
      <c r="B4806" s="222"/>
      <c r="C4806" s="222"/>
      <c r="D4806" s="222"/>
      <c r="E4806" s="222"/>
      <c r="F4806" s="222"/>
      <c r="G4806" s="222"/>
      <c r="H4806" s="222"/>
      <c r="I4806" s="222"/>
      <c r="J4806" s="222"/>
      <c r="K4806" s="222"/>
      <c r="L4806" s="222"/>
      <c r="M4806" s="752"/>
    </row>
    <row r="4807" spans="2:13" s="221" customFormat="1">
      <c r="B4807" s="222"/>
      <c r="C4807" s="222"/>
      <c r="D4807" s="222"/>
      <c r="E4807" s="222"/>
      <c r="F4807" s="222"/>
      <c r="G4807" s="222"/>
      <c r="H4807" s="222"/>
      <c r="I4807" s="222"/>
      <c r="J4807" s="222"/>
      <c r="K4807" s="222"/>
      <c r="L4807" s="222"/>
      <c r="M4807" s="752"/>
    </row>
    <row r="4808" spans="2:13" s="221" customFormat="1">
      <c r="B4808" s="222"/>
      <c r="C4808" s="222"/>
      <c r="D4808" s="222"/>
      <c r="E4808" s="222"/>
      <c r="F4808" s="222"/>
      <c r="G4808" s="222"/>
      <c r="H4808" s="222"/>
      <c r="I4808" s="222"/>
      <c r="J4808" s="222"/>
      <c r="K4808" s="222"/>
      <c r="L4808" s="222"/>
      <c r="M4808" s="752"/>
    </row>
    <row r="4809" spans="2:13" s="221" customFormat="1">
      <c r="B4809" s="222"/>
      <c r="C4809" s="222"/>
      <c r="D4809" s="222"/>
      <c r="E4809" s="222"/>
      <c r="F4809" s="222"/>
      <c r="G4809" s="222"/>
      <c r="H4809" s="222"/>
      <c r="I4809" s="222"/>
      <c r="J4809" s="222"/>
      <c r="K4809" s="222"/>
      <c r="L4809" s="222"/>
      <c r="M4809" s="752"/>
    </row>
    <row r="4810" spans="2:13" s="221" customFormat="1">
      <c r="B4810" s="222"/>
      <c r="C4810" s="222"/>
      <c r="D4810" s="222"/>
      <c r="E4810" s="222"/>
      <c r="F4810" s="222"/>
      <c r="G4810" s="222"/>
      <c r="H4810" s="222"/>
      <c r="I4810" s="222"/>
      <c r="J4810" s="222"/>
      <c r="K4810" s="222"/>
      <c r="L4810" s="222"/>
      <c r="M4810" s="752"/>
    </row>
    <row r="4811" spans="2:13" s="221" customFormat="1">
      <c r="B4811" s="222"/>
      <c r="C4811" s="222"/>
      <c r="D4811" s="222"/>
      <c r="E4811" s="222"/>
      <c r="F4811" s="222"/>
      <c r="G4811" s="222"/>
      <c r="H4811" s="222"/>
      <c r="I4811" s="222"/>
      <c r="J4811" s="222"/>
      <c r="K4811" s="222"/>
      <c r="L4811" s="222"/>
      <c r="M4811" s="752"/>
    </row>
    <row r="4812" spans="2:13" s="221" customFormat="1">
      <c r="B4812" s="222"/>
      <c r="C4812" s="222"/>
      <c r="D4812" s="222"/>
      <c r="E4812" s="222"/>
      <c r="F4812" s="222"/>
      <c r="G4812" s="222"/>
      <c r="H4812" s="222"/>
      <c r="I4812" s="222"/>
      <c r="J4812" s="222"/>
      <c r="K4812" s="222"/>
      <c r="L4812" s="222"/>
      <c r="M4812" s="752"/>
    </row>
    <row r="4813" spans="2:13" s="221" customFormat="1">
      <c r="B4813" s="222"/>
      <c r="C4813" s="222"/>
      <c r="D4813" s="222"/>
      <c r="E4813" s="222"/>
      <c r="F4813" s="222"/>
      <c r="G4813" s="222"/>
      <c r="H4813" s="222"/>
      <c r="I4813" s="222"/>
      <c r="J4813" s="222"/>
      <c r="K4813" s="222"/>
      <c r="L4813" s="222"/>
      <c r="M4813" s="752"/>
    </row>
    <row r="4814" spans="2:13" s="221" customFormat="1">
      <c r="B4814" s="222"/>
      <c r="C4814" s="222"/>
      <c r="D4814" s="222"/>
      <c r="E4814" s="222"/>
      <c r="F4814" s="222"/>
      <c r="G4814" s="222"/>
      <c r="H4814" s="222"/>
      <c r="I4814" s="222"/>
      <c r="J4814" s="222"/>
      <c r="K4814" s="222"/>
      <c r="L4814" s="222"/>
      <c r="M4814" s="752"/>
    </row>
    <row r="4815" spans="2:13" s="221" customFormat="1">
      <c r="B4815" s="222"/>
      <c r="C4815" s="222"/>
      <c r="D4815" s="222"/>
      <c r="E4815" s="222"/>
      <c r="F4815" s="222"/>
      <c r="G4815" s="222"/>
      <c r="H4815" s="222"/>
      <c r="I4815" s="222"/>
      <c r="J4815" s="222"/>
      <c r="K4815" s="222"/>
      <c r="L4815" s="222"/>
      <c r="M4815" s="752"/>
    </row>
    <row r="4816" spans="2:13" s="221" customFormat="1">
      <c r="B4816" s="222"/>
      <c r="C4816" s="222"/>
      <c r="D4816" s="222"/>
      <c r="E4816" s="222"/>
      <c r="F4816" s="222"/>
      <c r="G4816" s="222"/>
      <c r="H4816" s="222"/>
      <c r="I4816" s="222"/>
      <c r="J4816" s="222"/>
      <c r="K4816" s="222"/>
      <c r="L4816" s="222"/>
      <c r="M4816" s="752"/>
    </row>
    <row r="4817" spans="2:13" s="221" customFormat="1">
      <c r="B4817" s="222"/>
      <c r="C4817" s="222"/>
      <c r="D4817" s="222"/>
      <c r="E4817" s="222"/>
      <c r="F4817" s="222"/>
      <c r="G4817" s="222"/>
      <c r="H4817" s="222"/>
      <c r="I4817" s="222"/>
      <c r="J4817" s="222"/>
      <c r="K4817" s="222"/>
      <c r="L4817" s="222"/>
      <c r="M4817" s="752"/>
    </row>
    <row r="4818" spans="2:13" s="221" customFormat="1">
      <c r="B4818" s="222"/>
      <c r="C4818" s="222"/>
      <c r="D4818" s="222"/>
      <c r="E4818" s="222"/>
      <c r="F4818" s="222"/>
      <c r="G4818" s="222"/>
      <c r="H4818" s="222"/>
      <c r="I4818" s="222"/>
      <c r="J4818" s="222"/>
      <c r="K4818" s="222"/>
      <c r="L4818" s="222"/>
      <c r="M4818" s="752"/>
    </row>
    <row r="4819" spans="2:13" s="221" customFormat="1">
      <c r="B4819" s="222"/>
      <c r="C4819" s="222"/>
      <c r="D4819" s="222"/>
      <c r="E4819" s="222"/>
      <c r="F4819" s="222"/>
      <c r="G4819" s="222"/>
      <c r="H4819" s="222"/>
      <c r="I4819" s="222"/>
      <c r="J4819" s="222"/>
      <c r="K4819" s="222"/>
      <c r="L4819" s="222"/>
      <c r="M4819" s="752"/>
    </row>
    <row r="4820" spans="2:13" s="221" customFormat="1">
      <c r="B4820" s="222"/>
      <c r="C4820" s="222"/>
      <c r="D4820" s="222"/>
      <c r="E4820" s="222"/>
      <c r="F4820" s="222"/>
      <c r="G4820" s="222"/>
      <c r="H4820" s="222"/>
      <c r="I4820" s="222"/>
      <c r="J4820" s="222"/>
      <c r="K4820" s="222"/>
      <c r="L4820" s="222"/>
      <c r="M4820" s="752"/>
    </row>
    <row r="4821" spans="2:13" s="221" customFormat="1">
      <c r="B4821" s="222"/>
      <c r="C4821" s="222"/>
      <c r="D4821" s="222"/>
      <c r="E4821" s="222"/>
      <c r="F4821" s="222"/>
      <c r="G4821" s="222"/>
      <c r="H4821" s="222"/>
      <c r="I4821" s="222"/>
      <c r="J4821" s="222"/>
      <c r="K4821" s="222"/>
      <c r="L4821" s="222"/>
      <c r="M4821" s="752"/>
    </row>
    <row r="4822" spans="2:13" s="221" customFormat="1">
      <c r="B4822" s="222"/>
      <c r="C4822" s="222"/>
      <c r="D4822" s="222"/>
      <c r="E4822" s="222"/>
      <c r="F4822" s="222"/>
      <c r="G4822" s="222"/>
      <c r="H4822" s="222"/>
      <c r="I4822" s="222"/>
      <c r="J4822" s="222"/>
      <c r="K4822" s="222"/>
      <c r="L4822" s="222"/>
      <c r="M4822" s="752"/>
    </row>
    <row r="4823" spans="2:13" s="221" customFormat="1">
      <c r="B4823" s="222"/>
      <c r="C4823" s="222"/>
      <c r="D4823" s="222"/>
      <c r="E4823" s="222"/>
      <c r="F4823" s="222"/>
      <c r="G4823" s="222"/>
      <c r="H4823" s="222"/>
      <c r="I4823" s="222"/>
      <c r="J4823" s="222"/>
      <c r="K4823" s="222"/>
      <c r="L4823" s="222"/>
      <c r="M4823" s="752"/>
    </row>
    <row r="4824" spans="2:13" s="221" customFormat="1">
      <c r="B4824" s="222"/>
      <c r="C4824" s="222"/>
      <c r="D4824" s="222"/>
      <c r="E4824" s="222"/>
      <c r="F4824" s="222"/>
      <c r="G4824" s="222"/>
      <c r="H4824" s="222"/>
      <c r="I4824" s="222"/>
      <c r="J4824" s="222"/>
      <c r="K4824" s="222"/>
      <c r="L4824" s="222"/>
      <c r="M4824" s="752"/>
    </row>
    <row r="4825" spans="2:13" s="221" customFormat="1">
      <c r="B4825" s="222"/>
      <c r="C4825" s="222"/>
      <c r="D4825" s="222"/>
      <c r="E4825" s="222"/>
      <c r="F4825" s="222"/>
      <c r="G4825" s="222"/>
      <c r="H4825" s="222"/>
      <c r="I4825" s="222"/>
      <c r="J4825" s="222"/>
      <c r="K4825" s="222"/>
      <c r="L4825" s="222"/>
      <c r="M4825" s="752"/>
    </row>
    <row r="4826" spans="2:13" s="221" customFormat="1">
      <c r="B4826" s="222"/>
      <c r="C4826" s="222"/>
      <c r="D4826" s="222"/>
      <c r="E4826" s="222"/>
      <c r="F4826" s="222"/>
      <c r="G4826" s="222"/>
      <c r="H4826" s="222"/>
      <c r="I4826" s="222"/>
      <c r="J4826" s="222"/>
      <c r="K4826" s="222"/>
      <c r="L4826" s="222"/>
      <c r="M4826" s="752"/>
    </row>
    <row r="4827" spans="2:13" s="221" customFormat="1">
      <c r="B4827" s="222"/>
      <c r="C4827" s="222"/>
      <c r="D4827" s="222"/>
      <c r="E4827" s="222"/>
      <c r="F4827" s="222"/>
      <c r="G4827" s="222"/>
      <c r="H4827" s="222"/>
      <c r="I4827" s="222"/>
      <c r="J4827" s="222"/>
      <c r="K4827" s="222"/>
      <c r="L4827" s="222"/>
      <c r="M4827" s="752"/>
    </row>
    <row r="4828" spans="2:13" s="221" customFormat="1">
      <c r="B4828" s="222"/>
      <c r="C4828" s="222"/>
      <c r="D4828" s="222"/>
      <c r="E4828" s="222"/>
      <c r="F4828" s="222"/>
      <c r="G4828" s="222"/>
      <c r="H4828" s="222"/>
      <c r="I4828" s="222"/>
      <c r="J4828" s="222"/>
      <c r="K4828" s="222"/>
      <c r="L4828" s="222"/>
      <c r="M4828" s="752"/>
    </row>
    <row r="4829" spans="2:13" s="221" customFormat="1">
      <c r="B4829" s="222"/>
      <c r="C4829" s="222"/>
      <c r="D4829" s="222"/>
      <c r="E4829" s="222"/>
      <c r="F4829" s="222"/>
      <c r="G4829" s="222"/>
      <c r="H4829" s="222"/>
      <c r="I4829" s="222"/>
      <c r="J4829" s="222"/>
      <c r="K4829" s="222"/>
      <c r="L4829" s="222"/>
      <c r="M4829" s="752"/>
    </row>
    <row r="4830" spans="2:13" s="221" customFormat="1">
      <c r="B4830" s="222"/>
      <c r="C4830" s="222"/>
      <c r="D4830" s="222"/>
      <c r="E4830" s="222"/>
      <c r="F4830" s="222"/>
      <c r="G4830" s="222"/>
      <c r="H4830" s="222"/>
      <c r="I4830" s="222"/>
      <c r="J4830" s="222"/>
      <c r="K4830" s="222"/>
      <c r="L4830" s="222"/>
      <c r="M4830" s="752"/>
    </row>
    <row r="4831" spans="2:13" s="221" customFormat="1">
      <c r="B4831" s="222"/>
      <c r="C4831" s="222"/>
      <c r="D4831" s="222"/>
      <c r="E4831" s="222"/>
      <c r="F4831" s="222"/>
      <c r="G4831" s="222"/>
      <c r="H4831" s="222"/>
      <c r="I4831" s="222"/>
      <c r="J4831" s="222"/>
      <c r="K4831" s="222"/>
      <c r="L4831" s="222"/>
      <c r="M4831" s="752"/>
    </row>
    <row r="4832" spans="2:13" s="221" customFormat="1">
      <c r="B4832" s="222"/>
      <c r="C4832" s="222"/>
      <c r="D4832" s="222"/>
      <c r="E4832" s="222"/>
      <c r="F4832" s="222"/>
      <c r="G4832" s="222"/>
      <c r="H4832" s="222"/>
      <c r="I4832" s="222"/>
      <c r="J4832" s="222"/>
      <c r="K4832" s="222"/>
      <c r="L4832" s="222"/>
      <c r="M4832" s="752"/>
    </row>
    <row r="4833" spans="2:13" s="221" customFormat="1">
      <c r="B4833" s="222"/>
      <c r="C4833" s="222"/>
      <c r="D4833" s="222"/>
      <c r="E4833" s="222"/>
      <c r="F4833" s="222"/>
      <c r="G4833" s="222"/>
      <c r="H4833" s="222"/>
      <c r="I4833" s="222"/>
      <c r="J4833" s="222"/>
      <c r="K4833" s="222"/>
      <c r="L4833" s="222"/>
      <c r="M4833" s="752"/>
    </row>
    <row r="4834" spans="2:13" s="221" customFormat="1">
      <c r="B4834" s="222"/>
      <c r="C4834" s="222"/>
      <c r="D4834" s="222"/>
      <c r="E4834" s="222"/>
      <c r="F4834" s="222"/>
      <c r="G4834" s="222"/>
      <c r="H4834" s="222"/>
      <c r="I4834" s="222"/>
      <c r="J4834" s="222"/>
      <c r="K4834" s="222"/>
      <c r="L4834" s="222"/>
      <c r="M4834" s="752"/>
    </row>
    <row r="4835" spans="2:13" s="221" customFormat="1">
      <c r="B4835" s="222"/>
      <c r="C4835" s="222"/>
      <c r="D4835" s="222"/>
      <c r="E4835" s="222"/>
      <c r="F4835" s="222"/>
      <c r="G4835" s="222"/>
      <c r="H4835" s="222"/>
      <c r="I4835" s="222"/>
      <c r="J4835" s="222"/>
      <c r="K4835" s="222"/>
      <c r="L4835" s="222"/>
      <c r="M4835" s="752"/>
    </row>
    <row r="4836" spans="2:13" s="221" customFormat="1">
      <c r="B4836" s="222"/>
      <c r="C4836" s="222"/>
      <c r="D4836" s="222"/>
      <c r="E4836" s="222"/>
      <c r="F4836" s="222"/>
      <c r="G4836" s="222"/>
      <c r="H4836" s="222"/>
      <c r="I4836" s="222"/>
      <c r="J4836" s="222"/>
      <c r="K4836" s="222"/>
      <c r="L4836" s="222"/>
      <c r="M4836" s="752"/>
    </row>
    <row r="4837" spans="2:13" s="221" customFormat="1">
      <c r="B4837" s="222"/>
      <c r="C4837" s="222"/>
      <c r="D4837" s="222"/>
      <c r="E4837" s="222"/>
      <c r="F4837" s="222"/>
      <c r="G4837" s="222"/>
      <c r="H4837" s="222"/>
      <c r="I4837" s="222"/>
      <c r="J4837" s="222"/>
      <c r="K4837" s="222"/>
      <c r="L4837" s="222"/>
      <c r="M4837" s="752"/>
    </row>
    <row r="4838" spans="2:13" s="221" customFormat="1">
      <c r="B4838" s="222"/>
      <c r="C4838" s="222"/>
      <c r="D4838" s="222"/>
      <c r="E4838" s="222"/>
      <c r="F4838" s="222"/>
      <c r="G4838" s="222"/>
      <c r="H4838" s="222"/>
      <c r="I4838" s="222"/>
      <c r="J4838" s="222"/>
      <c r="K4838" s="222"/>
      <c r="L4838" s="222"/>
      <c r="M4838" s="752"/>
    </row>
    <row r="4839" spans="2:13" s="221" customFormat="1">
      <c r="B4839" s="222"/>
      <c r="C4839" s="222"/>
      <c r="D4839" s="222"/>
      <c r="E4839" s="222"/>
      <c r="F4839" s="222"/>
      <c r="G4839" s="222"/>
      <c r="H4839" s="222"/>
      <c r="I4839" s="222"/>
      <c r="J4839" s="222"/>
      <c r="K4839" s="222"/>
      <c r="L4839" s="222"/>
      <c r="M4839" s="752"/>
    </row>
    <row r="4840" spans="2:13" s="221" customFormat="1">
      <c r="B4840" s="222"/>
      <c r="C4840" s="222"/>
      <c r="D4840" s="222"/>
      <c r="E4840" s="222"/>
      <c r="F4840" s="222"/>
      <c r="G4840" s="222"/>
      <c r="H4840" s="222"/>
      <c r="I4840" s="222"/>
      <c r="J4840" s="222"/>
      <c r="K4840" s="222"/>
      <c r="L4840" s="222"/>
      <c r="M4840" s="752"/>
    </row>
    <row r="4841" spans="2:13" s="221" customFormat="1">
      <c r="B4841" s="222"/>
      <c r="C4841" s="222"/>
      <c r="D4841" s="222"/>
      <c r="E4841" s="222"/>
      <c r="F4841" s="222"/>
      <c r="G4841" s="222"/>
      <c r="H4841" s="222"/>
      <c r="I4841" s="222"/>
      <c r="J4841" s="222"/>
      <c r="K4841" s="222"/>
      <c r="L4841" s="222"/>
      <c r="M4841" s="752"/>
    </row>
    <row r="4842" spans="2:13" s="221" customFormat="1">
      <c r="B4842" s="222"/>
      <c r="C4842" s="222"/>
      <c r="D4842" s="222"/>
      <c r="E4842" s="222"/>
      <c r="F4842" s="222"/>
      <c r="G4842" s="222"/>
      <c r="H4842" s="222"/>
      <c r="I4842" s="222"/>
      <c r="J4842" s="222"/>
      <c r="K4842" s="222"/>
      <c r="L4842" s="222"/>
      <c r="M4842" s="752"/>
    </row>
    <row r="4843" spans="2:13" s="221" customFormat="1">
      <c r="B4843" s="222"/>
      <c r="C4843" s="222"/>
      <c r="D4843" s="222"/>
      <c r="E4843" s="222"/>
      <c r="F4843" s="222"/>
      <c r="G4843" s="222"/>
      <c r="H4843" s="222"/>
      <c r="I4843" s="222"/>
      <c r="J4843" s="222"/>
      <c r="K4843" s="222"/>
      <c r="L4843" s="222"/>
      <c r="M4843" s="752"/>
    </row>
    <row r="4844" spans="2:13" s="221" customFormat="1">
      <c r="B4844" s="222"/>
      <c r="C4844" s="222"/>
      <c r="D4844" s="222"/>
      <c r="E4844" s="222"/>
      <c r="F4844" s="222"/>
      <c r="G4844" s="222"/>
      <c r="H4844" s="222"/>
      <c r="I4844" s="222"/>
      <c r="J4844" s="222"/>
      <c r="K4844" s="222"/>
      <c r="L4844" s="222"/>
      <c r="M4844" s="752"/>
    </row>
    <row r="4845" spans="2:13" s="221" customFormat="1">
      <c r="B4845" s="222"/>
      <c r="C4845" s="222"/>
      <c r="D4845" s="222"/>
      <c r="E4845" s="222"/>
      <c r="F4845" s="222"/>
      <c r="G4845" s="222"/>
      <c r="H4845" s="222"/>
      <c r="I4845" s="222"/>
      <c r="J4845" s="222"/>
      <c r="K4845" s="222"/>
      <c r="L4845" s="222"/>
      <c r="M4845" s="752"/>
    </row>
    <row r="4846" spans="2:13" s="221" customFormat="1">
      <c r="B4846" s="222"/>
      <c r="C4846" s="222"/>
      <c r="D4846" s="222"/>
      <c r="E4846" s="222"/>
      <c r="F4846" s="222"/>
      <c r="G4846" s="222"/>
      <c r="H4846" s="222"/>
      <c r="I4846" s="222"/>
      <c r="J4846" s="222"/>
      <c r="K4846" s="222"/>
      <c r="L4846" s="222"/>
      <c r="M4846" s="752"/>
    </row>
    <row r="4847" spans="2:13" s="221" customFormat="1">
      <c r="B4847" s="222"/>
      <c r="C4847" s="222"/>
      <c r="D4847" s="222"/>
      <c r="E4847" s="222"/>
      <c r="F4847" s="222"/>
      <c r="G4847" s="222"/>
      <c r="H4847" s="222"/>
      <c r="I4847" s="222"/>
      <c r="J4847" s="222"/>
      <c r="K4847" s="222"/>
      <c r="L4847" s="222"/>
      <c r="M4847" s="752"/>
    </row>
    <row r="4848" spans="2:13" s="221" customFormat="1">
      <c r="B4848" s="222"/>
      <c r="C4848" s="222"/>
      <c r="D4848" s="222"/>
      <c r="E4848" s="222"/>
      <c r="F4848" s="222"/>
      <c r="G4848" s="222"/>
      <c r="H4848" s="222"/>
      <c r="I4848" s="222"/>
      <c r="J4848" s="222"/>
      <c r="K4848" s="222"/>
      <c r="L4848" s="222"/>
      <c r="M4848" s="752"/>
    </row>
    <row r="4849" spans="2:13" s="221" customFormat="1">
      <c r="B4849" s="222"/>
      <c r="C4849" s="222"/>
      <c r="D4849" s="222"/>
      <c r="E4849" s="222"/>
      <c r="F4849" s="222"/>
      <c r="G4849" s="222"/>
      <c r="H4849" s="222"/>
      <c r="I4849" s="222"/>
      <c r="J4849" s="222"/>
      <c r="K4849" s="222"/>
      <c r="L4849" s="222"/>
      <c r="M4849" s="752"/>
    </row>
    <row r="4850" spans="2:13" s="221" customFormat="1">
      <c r="B4850" s="222"/>
      <c r="C4850" s="222"/>
      <c r="D4850" s="222"/>
      <c r="E4850" s="222"/>
      <c r="F4850" s="222"/>
      <c r="G4850" s="222"/>
      <c r="H4850" s="222"/>
      <c r="I4850" s="222"/>
      <c r="J4850" s="222"/>
      <c r="K4850" s="222"/>
      <c r="L4850" s="222"/>
      <c r="M4850" s="752"/>
    </row>
    <row r="4851" spans="2:13" s="221" customFormat="1">
      <c r="B4851" s="222"/>
      <c r="C4851" s="222"/>
      <c r="D4851" s="222"/>
      <c r="E4851" s="222"/>
      <c r="F4851" s="222"/>
      <c r="G4851" s="222"/>
      <c r="H4851" s="222"/>
      <c r="I4851" s="222"/>
      <c r="J4851" s="222"/>
      <c r="K4851" s="222"/>
      <c r="L4851" s="222"/>
      <c r="M4851" s="752"/>
    </row>
    <row r="4852" spans="2:13" s="221" customFormat="1">
      <c r="B4852" s="222"/>
      <c r="C4852" s="222"/>
      <c r="D4852" s="222"/>
      <c r="E4852" s="222"/>
      <c r="F4852" s="222"/>
      <c r="G4852" s="222"/>
      <c r="H4852" s="222"/>
      <c r="I4852" s="222"/>
      <c r="J4852" s="222"/>
      <c r="K4852" s="222"/>
      <c r="L4852" s="222"/>
      <c r="M4852" s="752"/>
    </row>
    <row r="4853" spans="2:13" s="221" customFormat="1">
      <c r="B4853" s="222"/>
      <c r="C4853" s="222"/>
      <c r="D4853" s="222"/>
      <c r="E4853" s="222"/>
      <c r="F4853" s="222"/>
      <c r="G4853" s="222"/>
      <c r="H4853" s="222"/>
      <c r="I4853" s="222"/>
      <c r="J4853" s="222"/>
      <c r="K4853" s="222"/>
      <c r="L4853" s="222"/>
      <c r="M4853" s="752"/>
    </row>
    <row r="4854" spans="2:13" s="221" customFormat="1">
      <c r="B4854" s="222"/>
      <c r="C4854" s="222"/>
      <c r="D4854" s="222"/>
      <c r="E4854" s="222"/>
      <c r="F4854" s="222"/>
      <c r="G4854" s="222"/>
      <c r="H4854" s="222"/>
      <c r="I4854" s="222"/>
      <c r="J4854" s="222"/>
      <c r="K4854" s="222"/>
      <c r="L4854" s="222"/>
      <c r="M4854" s="752"/>
    </row>
    <row r="4855" spans="2:13" s="221" customFormat="1">
      <c r="B4855" s="222"/>
      <c r="C4855" s="222"/>
      <c r="D4855" s="222"/>
      <c r="E4855" s="222"/>
      <c r="F4855" s="222"/>
      <c r="G4855" s="222"/>
      <c r="H4855" s="222"/>
      <c r="I4855" s="222"/>
      <c r="J4855" s="222"/>
      <c r="K4855" s="222"/>
      <c r="L4855" s="222"/>
      <c r="M4855" s="752"/>
    </row>
    <row r="4856" spans="2:13" s="221" customFormat="1">
      <c r="B4856" s="222"/>
      <c r="C4856" s="222"/>
      <c r="D4856" s="222"/>
      <c r="E4856" s="222"/>
      <c r="F4856" s="222"/>
      <c r="G4856" s="222"/>
      <c r="H4856" s="222"/>
      <c r="I4856" s="222"/>
      <c r="J4856" s="222"/>
      <c r="K4856" s="222"/>
      <c r="L4856" s="222"/>
      <c r="M4856" s="752"/>
    </row>
    <row r="4857" spans="2:13" s="221" customFormat="1">
      <c r="B4857" s="222"/>
      <c r="C4857" s="222"/>
      <c r="D4857" s="222"/>
      <c r="E4857" s="222"/>
      <c r="F4857" s="222"/>
      <c r="G4857" s="222"/>
      <c r="H4857" s="222"/>
      <c r="I4857" s="222"/>
      <c r="J4857" s="222"/>
      <c r="K4857" s="222"/>
      <c r="L4857" s="222"/>
      <c r="M4857" s="752"/>
    </row>
    <row r="4858" spans="2:13" s="221" customFormat="1">
      <c r="B4858" s="222"/>
      <c r="C4858" s="222"/>
      <c r="D4858" s="222"/>
      <c r="E4858" s="222"/>
      <c r="F4858" s="222"/>
      <c r="G4858" s="222"/>
      <c r="H4858" s="222"/>
      <c r="I4858" s="222"/>
      <c r="J4858" s="222"/>
      <c r="K4858" s="222"/>
      <c r="L4858" s="222"/>
      <c r="M4858" s="752"/>
    </row>
    <row r="4859" spans="2:13" s="221" customFormat="1">
      <c r="B4859" s="222"/>
      <c r="C4859" s="222"/>
      <c r="D4859" s="222"/>
      <c r="E4859" s="222"/>
      <c r="F4859" s="222"/>
      <c r="G4859" s="222"/>
      <c r="H4859" s="222"/>
      <c r="I4859" s="222"/>
      <c r="J4859" s="222"/>
      <c r="K4859" s="222"/>
      <c r="L4859" s="222"/>
      <c r="M4859" s="752"/>
    </row>
    <row r="4860" spans="2:13" s="221" customFormat="1">
      <c r="B4860" s="222"/>
      <c r="C4860" s="222"/>
      <c r="D4860" s="222"/>
      <c r="E4860" s="222"/>
      <c r="F4860" s="222"/>
      <c r="G4860" s="222"/>
      <c r="H4860" s="222"/>
      <c r="I4860" s="222"/>
      <c r="J4860" s="222"/>
      <c r="K4860" s="222"/>
      <c r="L4860" s="222"/>
      <c r="M4860" s="752"/>
    </row>
    <row r="4861" spans="2:13" s="221" customFormat="1">
      <c r="B4861" s="222"/>
      <c r="C4861" s="222"/>
      <c r="D4861" s="222"/>
      <c r="E4861" s="222"/>
      <c r="F4861" s="222"/>
      <c r="G4861" s="222"/>
      <c r="H4861" s="222"/>
      <c r="I4861" s="222"/>
      <c r="J4861" s="222"/>
      <c r="K4861" s="222"/>
      <c r="L4861" s="222"/>
      <c r="M4861" s="752"/>
    </row>
    <row r="4862" spans="2:13" s="221" customFormat="1">
      <c r="B4862" s="222"/>
      <c r="C4862" s="222"/>
      <c r="D4862" s="222"/>
      <c r="E4862" s="222"/>
      <c r="F4862" s="222"/>
      <c r="G4862" s="222"/>
      <c r="H4862" s="222"/>
      <c r="I4862" s="222"/>
      <c r="J4862" s="222"/>
      <c r="K4862" s="222"/>
      <c r="L4862" s="222"/>
      <c r="M4862" s="752"/>
    </row>
    <row r="4863" spans="2:13" s="221" customFormat="1">
      <c r="B4863" s="222"/>
      <c r="C4863" s="222"/>
      <c r="D4863" s="222"/>
      <c r="E4863" s="222"/>
      <c r="F4863" s="222"/>
      <c r="G4863" s="222"/>
      <c r="H4863" s="222"/>
      <c r="I4863" s="222"/>
      <c r="J4863" s="222"/>
      <c r="K4863" s="222"/>
      <c r="L4863" s="222"/>
      <c r="M4863" s="752"/>
    </row>
    <row r="4864" spans="2:13" s="221" customFormat="1">
      <c r="B4864" s="222"/>
      <c r="C4864" s="222"/>
      <c r="D4864" s="222"/>
      <c r="E4864" s="222"/>
      <c r="F4864" s="222"/>
      <c r="G4864" s="222"/>
      <c r="H4864" s="222"/>
      <c r="I4864" s="222"/>
      <c r="J4864" s="222"/>
      <c r="K4864" s="222"/>
      <c r="L4864" s="222"/>
      <c r="M4864" s="752"/>
    </row>
    <row r="4865" spans="2:13" s="221" customFormat="1">
      <c r="B4865" s="222"/>
      <c r="C4865" s="222"/>
      <c r="D4865" s="222"/>
      <c r="E4865" s="222"/>
      <c r="F4865" s="222"/>
      <c r="G4865" s="222"/>
      <c r="H4865" s="222"/>
      <c r="I4865" s="222"/>
      <c r="J4865" s="222"/>
      <c r="K4865" s="222"/>
      <c r="L4865" s="222"/>
      <c r="M4865" s="752"/>
    </row>
    <row r="4866" spans="2:13" s="221" customFormat="1">
      <c r="B4866" s="222"/>
      <c r="C4866" s="222"/>
      <c r="D4866" s="222"/>
      <c r="E4866" s="222"/>
      <c r="F4866" s="222"/>
      <c r="G4866" s="222"/>
      <c r="H4866" s="222"/>
      <c r="I4866" s="222"/>
      <c r="J4866" s="222"/>
      <c r="K4866" s="222"/>
      <c r="L4866" s="222"/>
      <c r="M4866" s="752"/>
    </row>
    <row r="4867" spans="2:13" s="221" customFormat="1">
      <c r="B4867" s="222"/>
      <c r="C4867" s="222"/>
      <c r="D4867" s="222"/>
      <c r="E4867" s="222"/>
      <c r="F4867" s="222"/>
      <c r="G4867" s="222"/>
      <c r="H4867" s="222"/>
      <c r="I4867" s="222"/>
      <c r="J4867" s="222"/>
      <c r="K4867" s="222"/>
      <c r="L4867" s="222"/>
      <c r="M4867" s="752"/>
    </row>
    <row r="4868" spans="2:13" s="221" customFormat="1">
      <c r="B4868" s="222"/>
      <c r="C4868" s="222"/>
      <c r="D4868" s="222"/>
      <c r="E4868" s="222"/>
      <c r="F4868" s="222"/>
      <c r="G4868" s="222"/>
      <c r="H4868" s="222"/>
      <c r="I4868" s="222"/>
      <c r="J4868" s="222"/>
      <c r="K4868" s="222"/>
      <c r="L4868" s="222"/>
      <c r="M4868" s="752"/>
    </row>
    <row r="4869" spans="2:13" s="221" customFormat="1">
      <c r="B4869" s="222"/>
      <c r="C4869" s="222"/>
      <c r="D4869" s="222"/>
      <c r="E4869" s="222"/>
      <c r="F4869" s="222"/>
      <c r="G4869" s="222"/>
      <c r="H4869" s="222"/>
      <c r="I4869" s="222"/>
      <c r="J4869" s="222"/>
      <c r="K4869" s="222"/>
      <c r="L4869" s="222"/>
      <c r="M4869" s="752"/>
    </row>
    <row r="4870" spans="2:13" s="221" customFormat="1">
      <c r="B4870" s="222"/>
      <c r="C4870" s="222"/>
      <c r="D4870" s="222"/>
      <c r="E4870" s="222"/>
      <c r="F4870" s="222"/>
      <c r="G4870" s="222"/>
      <c r="H4870" s="222"/>
      <c r="I4870" s="222"/>
      <c r="J4870" s="222"/>
      <c r="K4870" s="222"/>
      <c r="L4870" s="222"/>
      <c r="M4870" s="752"/>
    </row>
    <row r="4871" spans="2:13" s="221" customFormat="1">
      <c r="B4871" s="222"/>
      <c r="C4871" s="222"/>
      <c r="D4871" s="222"/>
      <c r="E4871" s="222"/>
      <c r="F4871" s="222"/>
      <c r="G4871" s="222"/>
      <c r="H4871" s="222"/>
      <c r="I4871" s="222"/>
      <c r="J4871" s="222"/>
      <c r="K4871" s="222"/>
      <c r="L4871" s="222"/>
      <c r="M4871" s="752"/>
    </row>
    <row r="4872" spans="2:13" s="221" customFormat="1">
      <c r="B4872" s="222"/>
      <c r="C4872" s="222"/>
      <c r="D4872" s="222"/>
      <c r="E4872" s="222"/>
      <c r="F4872" s="222"/>
      <c r="G4872" s="222"/>
      <c r="H4872" s="222"/>
      <c r="I4872" s="222"/>
      <c r="J4872" s="222"/>
      <c r="K4872" s="222"/>
      <c r="L4872" s="222"/>
      <c r="M4872" s="752"/>
    </row>
    <row r="4873" spans="2:13" s="221" customFormat="1">
      <c r="B4873" s="222"/>
      <c r="C4873" s="222"/>
      <c r="D4873" s="222"/>
      <c r="E4873" s="222"/>
      <c r="F4873" s="222"/>
      <c r="G4873" s="222"/>
      <c r="H4873" s="222"/>
      <c r="I4873" s="222"/>
      <c r="J4873" s="222"/>
      <c r="K4873" s="222"/>
      <c r="L4873" s="222"/>
      <c r="M4873" s="752"/>
    </row>
    <row r="4874" spans="2:13" s="221" customFormat="1">
      <c r="B4874" s="222"/>
      <c r="C4874" s="222"/>
      <c r="D4874" s="222"/>
      <c r="E4874" s="222"/>
      <c r="F4874" s="222"/>
      <c r="G4874" s="222"/>
      <c r="H4874" s="222"/>
      <c r="I4874" s="222"/>
      <c r="J4874" s="222"/>
      <c r="K4874" s="222"/>
      <c r="L4874" s="222"/>
      <c r="M4874" s="752"/>
    </row>
    <row r="4875" spans="2:13" s="221" customFormat="1">
      <c r="B4875" s="222"/>
      <c r="C4875" s="222"/>
      <c r="D4875" s="222"/>
      <c r="E4875" s="222"/>
      <c r="F4875" s="222"/>
      <c r="G4875" s="222"/>
      <c r="H4875" s="222"/>
      <c r="I4875" s="222"/>
      <c r="J4875" s="222"/>
      <c r="K4875" s="222"/>
      <c r="L4875" s="222"/>
      <c r="M4875" s="752"/>
    </row>
    <row r="4876" spans="2:13" s="221" customFormat="1">
      <c r="B4876" s="222"/>
      <c r="C4876" s="222"/>
      <c r="D4876" s="222"/>
      <c r="E4876" s="222"/>
      <c r="F4876" s="222"/>
      <c r="G4876" s="222"/>
      <c r="H4876" s="222"/>
      <c r="I4876" s="222"/>
      <c r="J4876" s="222"/>
      <c r="K4876" s="222"/>
      <c r="L4876" s="222"/>
      <c r="M4876" s="752"/>
    </row>
    <row r="4877" spans="2:13" s="221" customFormat="1">
      <c r="B4877" s="222"/>
      <c r="C4877" s="222"/>
      <c r="D4877" s="222"/>
      <c r="E4877" s="222"/>
      <c r="F4877" s="222"/>
      <c r="G4877" s="222"/>
      <c r="H4877" s="222"/>
      <c r="I4877" s="222"/>
      <c r="J4877" s="222"/>
      <c r="K4877" s="222"/>
      <c r="L4877" s="222"/>
      <c r="M4877" s="752"/>
    </row>
    <row r="4878" spans="2:13" s="221" customFormat="1">
      <c r="B4878" s="222"/>
      <c r="C4878" s="222"/>
      <c r="D4878" s="222"/>
      <c r="E4878" s="222"/>
      <c r="F4878" s="222"/>
      <c r="G4878" s="222"/>
      <c r="H4878" s="222"/>
      <c r="I4878" s="222"/>
      <c r="J4878" s="222"/>
      <c r="K4878" s="222"/>
      <c r="L4878" s="222"/>
      <c r="M4878" s="752"/>
    </row>
    <row r="4879" spans="2:13" s="221" customFormat="1">
      <c r="B4879" s="222"/>
      <c r="C4879" s="222"/>
      <c r="D4879" s="222"/>
      <c r="E4879" s="222"/>
      <c r="F4879" s="222"/>
      <c r="G4879" s="222"/>
      <c r="H4879" s="222"/>
      <c r="I4879" s="222"/>
      <c r="J4879" s="222"/>
      <c r="K4879" s="222"/>
      <c r="L4879" s="222"/>
      <c r="M4879" s="752"/>
    </row>
    <row r="4880" spans="2:13" s="221" customFormat="1">
      <c r="B4880" s="222"/>
      <c r="C4880" s="222"/>
      <c r="D4880" s="222"/>
      <c r="E4880" s="222"/>
      <c r="F4880" s="222"/>
      <c r="G4880" s="222"/>
      <c r="H4880" s="222"/>
      <c r="I4880" s="222"/>
      <c r="J4880" s="222"/>
      <c r="K4880" s="222"/>
      <c r="L4880" s="222"/>
      <c r="M4880" s="752"/>
    </row>
    <row r="4881" spans="2:13" s="221" customFormat="1">
      <c r="B4881" s="222"/>
      <c r="C4881" s="222"/>
      <c r="D4881" s="222"/>
      <c r="E4881" s="222"/>
      <c r="F4881" s="222"/>
      <c r="G4881" s="222"/>
      <c r="H4881" s="222"/>
      <c r="I4881" s="222"/>
      <c r="J4881" s="222"/>
      <c r="K4881" s="222"/>
      <c r="L4881" s="222"/>
      <c r="M4881" s="752"/>
    </row>
    <row r="4882" spans="2:13" s="221" customFormat="1">
      <c r="B4882" s="222"/>
      <c r="C4882" s="222"/>
      <c r="D4882" s="222"/>
      <c r="E4882" s="222"/>
      <c r="F4882" s="222"/>
      <c r="G4882" s="222"/>
      <c r="H4882" s="222"/>
      <c r="I4882" s="222"/>
      <c r="J4882" s="222"/>
      <c r="K4882" s="222"/>
      <c r="L4882" s="222"/>
      <c r="M4882" s="752"/>
    </row>
    <row r="4883" spans="2:13" s="221" customFormat="1">
      <c r="B4883" s="222"/>
      <c r="C4883" s="222"/>
      <c r="D4883" s="222"/>
      <c r="E4883" s="222"/>
      <c r="F4883" s="222"/>
      <c r="G4883" s="222"/>
      <c r="H4883" s="222"/>
      <c r="I4883" s="222"/>
      <c r="J4883" s="222"/>
      <c r="K4883" s="222"/>
      <c r="L4883" s="222"/>
      <c r="M4883" s="752"/>
    </row>
    <row r="4884" spans="2:13" s="221" customFormat="1">
      <c r="B4884" s="222"/>
      <c r="C4884" s="222"/>
      <c r="D4884" s="222"/>
      <c r="E4884" s="222"/>
      <c r="F4884" s="222"/>
      <c r="G4884" s="222"/>
      <c r="H4884" s="222"/>
      <c r="I4884" s="222"/>
      <c r="J4884" s="222"/>
      <c r="K4884" s="222"/>
      <c r="L4884" s="222"/>
      <c r="M4884" s="752"/>
    </row>
    <row r="4885" spans="2:13" s="221" customFormat="1">
      <c r="B4885" s="222"/>
      <c r="C4885" s="222"/>
      <c r="D4885" s="222"/>
      <c r="E4885" s="222"/>
      <c r="F4885" s="222"/>
      <c r="G4885" s="222"/>
      <c r="H4885" s="222"/>
      <c r="I4885" s="222"/>
      <c r="J4885" s="222"/>
      <c r="K4885" s="222"/>
      <c r="L4885" s="222"/>
      <c r="M4885" s="752"/>
    </row>
    <row r="4886" spans="2:13" s="221" customFormat="1">
      <c r="B4886" s="222"/>
      <c r="C4886" s="222"/>
      <c r="D4886" s="222"/>
      <c r="E4886" s="222"/>
      <c r="F4886" s="222"/>
      <c r="G4886" s="222"/>
      <c r="H4886" s="222"/>
      <c r="I4886" s="222"/>
      <c r="J4886" s="222"/>
      <c r="K4886" s="222"/>
      <c r="L4886" s="222"/>
      <c r="M4886" s="752"/>
    </row>
    <row r="4887" spans="2:13" s="221" customFormat="1">
      <c r="B4887" s="222"/>
      <c r="C4887" s="222"/>
      <c r="D4887" s="222"/>
      <c r="E4887" s="222"/>
      <c r="F4887" s="222"/>
      <c r="G4887" s="222"/>
      <c r="H4887" s="222"/>
      <c r="I4887" s="222"/>
      <c r="J4887" s="222"/>
      <c r="K4887" s="222"/>
      <c r="L4887" s="222"/>
      <c r="M4887" s="752"/>
    </row>
    <row r="4888" spans="2:13" s="221" customFormat="1">
      <c r="B4888" s="222"/>
      <c r="C4888" s="222"/>
      <c r="D4888" s="222"/>
      <c r="E4888" s="222"/>
      <c r="F4888" s="222"/>
      <c r="G4888" s="222"/>
      <c r="H4888" s="222"/>
      <c r="I4888" s="222"/>
      <c r="J4888" s="222"/>
      <c r="K4888" s="222"/>
      <c r="L4888" s="222"/>
      <c r="M4888" s="752"/>
    </row>
    <row r="4889" spans="2:13" s="221" customFormat="1">
      <c r="B4889" s="222"/>
      <c r="C4889" s="222"/>
      <c r="D4889" s="222"/>
      <c r="E4889" s="222"/>
      <c r="F4889" s="222"/>
      <c r="G4889" s="222"/>
      <c r="H4889" s="222"/>
      <c r="I4889" s="222"/>
      <c r="J4889" s="222"/>
      <c r="K4889" s="222"/>
      <c r="L4889" s="222"/>
      <c r="M4889" s="752"/>
    </row>
    <row r="4890" spans="2:13" s="221" customFormat="1">
      <c r="B4890" s="222"/>
      <c r="C4890" s="222"/>
      <c r="D4890" s="222"/>
      <c r="E4890" s="222"/>
      <c r="F4890" s="222"/>
      <c r="G4890" s="222"/>
      <c r="H4890" s="222"/>
      <c r="I4890" s="222"/>
      <c r="J4890" s="222"/>
      <c r="K4890" s="222"/>
      <c r="L4890" s="222"/>
      <c r="M4890" s="752"/>
    </row>
    <row r="4891" spans="2:13" s="221" customFormat="1">
      <c r="B4891" s="222"/>
      <c r="C4891" s="222"/>
      <c r="D4891" s="222"/>
      <c r="E4891" s="222"/>
      <c r="F4891" s="222"/>
      <c r="G4891" s="222"/>
      <c r="H4891" s="222"/>
      <c r="I4891" s="222"/>
      <c r="J4891" s="222"/>
      <c r="K4891" s="222"/>
      <c r="L4891" s="222"/>
      <c r="M4891" s="752"/>
    </row>
    <row r="4892" spans="2:13" s="221" customFormat="1">
      <c r="B4892" s="222"/>
      <c r="C4892" s="222"/>
      <c r="D4892" s="222"/>
      <c r="E4892" s="222"/>
      <c r="F4892" s="222"/>
      <c r="G4892" s="222"/>
      <c r="H4892" s="222"/>
      <c r="I4892" s="222"/>
      <c r="J4892" s="222"/>
      <c r="K4892" s="222"/>
      <c r="L4892" s="222"/>
      <c r="M4892" s="752"/>
    </row>
    <row r="4893" spans="2:13" s="221" customFormat="1">
      <c r="B4893" s="222"/>
      <c r="C4893" s="222"/>
      <c r="D4893" s="222"/>
      <c r="E4893" s="222"/>
      <c r="F4893" s="222"/>
      <c r="G4893" s="222"/>
      <c r="H4893" s="222"/>
      <c r="I4893" s="222"/>
      <c r="J4893" s="222"/>
      <c r="K4893" s="222"/>
      <c r="L4893" s="222"/>
      <c r="M4893" s="752"/>
    </row>
    <row r="4894" spans="2:13" s="221" customFormat="1">
      <c r="B4894" s="222"/>
      <c r="C4894" s="222"/>
      <c r="D4894" s="222"/>
      <c r="E4894" s="222"/>
      <c r="F4894" s="222"/>
      <c r="G4894" s="222"/>
      <c r="H4894" s="222"/>
      <c r="I4894" s="222"/>
      <c r="J4894" s="222"/>
      <c r="K4894" s="222"/>
      <c r="L4894" s="222"/>
      <c r="M4894" s="752"/>
    </row>
    <row r="4895" spans="2:13" s="221" customFormat="1">
      <c r="B4895" s="222"/>
      <c r="C4895" s="222"/>
      <c r="D4895" s="222"/>
      <c r="E4895" s="222"/>
      <c r="F4895" s="222"/>
      <c r="G4895" s="222"/>
      <c r="H4895" s="222"/>
      <c r="I4895" s="222"/>
      <c r="J4895" s="222"/>
      <c r="K4895" s="222"/>
      <c r="L4895" s="222"/>
      <c r="M4895" s="752"/>
    </row>
    <row r="4896" spans="2:13" s="221" customFormat="1">
      <c r="B4896" s="222"/>
      <c r="C4896" s="222"/>
      <c r="D4896" s="222"/>
      <c r="E4896" s="222"/>
      <c r="F4896" s="222"/>
      <c r="G4896" s="222"/>
      <c r="H4896" s="222"/>
      <c r="I4896" s="222"/>
      <c r="J4896" s="222"/>
      <c r="K4896" s="222"/>
      <c r="L4896" s="222"/>
      <c r="M4896" s="752"/>
    </row>
    <row r="4897" spans="2:13" s="221" customFormat="1">
      <c r="B4897" s="222"/>
      <c r="C4897" s="222"/>
      <c r="D4897" s="222"/>
      <c r="E4897" s="222"/>
      <c r="F4897" s="222"/>
      <c r="G4897" s="222"/>
      <c r="H4897" s="222"/>
      <c r="I4897" s="222"/>
      <c r="J4897" s="222"/>
      <c r="K4897" s="222"/>
      <c r="L4897" s="222"/>
      <c r="M4897" s="752"/>
    </row>
    <row r="4898" spans="2:13" s="221" customFormat="1">
      <c r="B4898" s="222"/>
      <c r="C4898" s="222"/>
      <c r="D4898" s="222"/>
      <c r="E4898" s="222"/>
      <c r="F4898" s="222"/>
      <c r="G4898" s="222"/>
      <c r="H4898" s="222"/>
      <c r="I4898" s="222"/>
      <c r="J4898" s="222"/>
      <c r="K4898" s="222"/>
      <c r="L4898" s="222"/>
      <c r="M4898" s="752"/>
    </row>
    <row r="4899" spans="2:13" s="221" customFormat="1">
      <c r="B4899" s="222"/>
      <c r="C4899" s="222"/>
      <c r="D4899" s="222"/>
      <c r="E4899" s="222"/>
      <c r="F4899" s="222"/>
      <c r="G4899" s="222"/>
      <c r="H4899" s="222"/>
      <c r="I4899" s="222"/>
      <c r="J4899" s="222"/>
      <c r="K4899" s="222"/>
      <c r="L4899" s="222"/>
      <c r="M4899" s="752"/>
    </row>
    <row r="4900" spans="2:13" s="221" customFormat="1">
      <c r="B4900" s="222"/>
      <c r="C4900" s="222"/>
      <c r="D4900" s="222"/>
      <c r="E4900" s="222"/>
      <c r="F4900" s="222"/>
      <c r="G4900" s="222"/>
      <c r="H4900" s="222"/>
      <c r="I4900" s="222"/>
      <c r="J4900" s="222"/>
      <c r="K4900" s="222"/>
      <c r="L4900" s="222"/>
      <c r="M4900" s="752"/>
    </row>
    <row r="4901" spans="2:13" s="221" customFormat="1">
      <c r="B4901" s="222"/>
      <c r="C4901" s="222"/>
      <c r="D4901" s="222"/>
      <c r="E4901" s="222"/>
      <c r="F4901" s="222"/>
      <c r="G4901" s="222"/>
      <c r="H4901" s="222"/>
      <c r="I4901" s="222"/>
      <c r="J4901" s="222"/>
      <c r="K4901" s="222"/>
      <c r="L4901" s="222"/>
      <c r="M4901" s="752"/>
    </row>
    <row r="4902" spans="2:13" s="221" customFormat="1">
      <c r="B4902" s="222"/>
      <c r="C4902" s="222"/>
      <c r="D4902" s="222"/>
      <c r="E4902" s="222"/>
      <c r="F4902" s="222"/>
      <c r="G4902" s="222"/>
      <c r="H4902" s="222"/>
      <c r="I4902" s="222"/>
      <c r="J4902" s="222"/>
      <c r="K4902" s="222"/>
      <c r="L4902" s="222"/>
      <c r="M4902" s="752"/>
    </row>
    <row r="4903" spans="2:13" s="221" customFormat="1">
      <c r="B4903" s="222"/>
      <c r="C4903" s="222"/>
      <c r="D4903" s="222"/>
      <c r="E4903" s="222"/>
      <c r="F4903" s="222"/>
      <c r="G4903" s="222"/>
      <c r="H4903" s="222"/>
      <c r="I4903" s="222"/>
      <c r="J4903" s="222"/>
      <c r="K4903" s="222"/>
      <c r="L4903" s="222"/>
      <c r="M4903" s="752"/>
    </row>
    <row r="4904" spans="2:13" s="221" customFormat="1">
      <c r="B4904" s="222"/>
      <c r="C4904" s="222"/>
      <c r="D4904" s="222"/>
      <c r="E4904" s="222"/>
      <c r="F4904" s="222"/>
      <c r="G4904" s="222"/>
      <c r="H4904" s="222"/>
      <c r="I4904" s="222"/>
      <c r="J4904" s="222"/>
      <c r="K4904" s="222"/>
      <c r="L4904" s="222"/>
      <c r="M4904" s="752"/>
    </row>
    <row r="4905" spans="2:13" s="221" customFormat="1">
      <c r="B4905" s="222"/>
      <c r="C4905" s="222"/>
      <c r="D4905" s="222"/>
      <c r="E4905" s="222"/>
      <c r="F4905" s="222"/>
      <c r="G4905" s="222"/>
      <c r="H4905" s="222"/>
      <c r="I4905" s="222"/>
      <c r="J4905" s="222"/>
      <c r="K4905" s="222"/>
      <c r="L4905" s="222"/>
      <c r="M4905" s="752"/>
    </row>
    <row r="4906" spans="2:13" s="221" customFormat="1">
      <c r="B4906" s="222"/>
      <c r="C4906" s="222"/>
      <c r="D4906" s="222"/>
      <c r="E4906" s="222"/>
      <c r="F4906" s="222"/>
      <c r="G4906" s="222"/>
      <c r="H4906" s="222"/>
      <c r="I4906" s="222"/>
      <c r="J4906" s="222"/>
      <c r="K4906" s="222"/>
      <c r="L4906" s="222"/>
      <c r="M4906" s="752"/>
    </row>
    <row r="4907" spans="2:13" s="221" customFormat="1">
      <c r="B4907" s="222"/>
      <c r="C4907" s="222"/>
      <c r="D4907" s="222"/>
      <c r="E4907" s="222"/>
      <c r="F4907" s="222"/>
      <c r="G4907" s="222"/>
      <c r="H4907" s="222"/>
      <c r="I4907" s="222"/>
      <c r="J4907" s="222"/>
      <c r="K4907" s="222"/>
      <c r="L4907" s="222"/>
      <c r="M4907" s="752"/>
    </row>
    <row r="4908" spans="2:13" s="221" customFormat="1">
      <c r="B4908" s="222"/>
      <c r="C4908" s="222"/>
      <c r="D4908" s="222"/>
      <c r="E4908" s="222"/>
      <c r="F4908" s="222"/>
      <c r="G4908" s="222"/>
      <c r="H4908" s="222"/>
      <c r="I4908" s="222"/>
      <c r="J4908" s="222"/>
      <c r="K4908" s="222"/>
      <c r="L4908" s="222"/>
      <c r="M4908" s="752"/>
    </row>
    <row r="4909" spans="2:13" s="221" customFormat="1">
      <c r="B4909" s="222"/>
      <c r="C4909" s="222"/>
      <c r="D4909" s="222"/>
      <c r="E4909" s="222"/>
      <c r="F4909" s="222"/>
      <c r="G4909" s="222"/>
      <c r="H4909" s="222"/>
      <c r="I4909" s="222"/>
      <c r="J4909" s="222"/>
      <c r="K4909" s="222"/>
      <c r="L4909" s="222"/>
      <c r="M4909" s="752"/>
    </row>
    <row r="4910" spans="2:13" s="221" customFormat="1">
      <c r="B4910" s="222"/>
      <c r="C4910" s="222"/>
      <c r="D4910" s="222"/>
      <c r="E4910" s="222"/>
      <c r="F4910" s="222"/>
      <c r="G4910" s="222"/>
      <c r="H4910" s="222"/>
      <c r="I4910" s="222"/>
      <c r="J4910" s="222"/>
      <c r="K4910" s="222"/>
      <c r="L4910" s="222"/>
      <c r="M4910" s="752"/>
    </row>
    <row r="4911" spans="2:13" s="221" customFormat="1">
      <c r="B4911" s="222"/>
      <c r="C4911" s="222"/>
      <c r="D4911" s="222"/>
      <c r="E4911" s="222"/>
      <c r="F4911" s="222"/>
      <c r="G4911" s="222"/>
      <c r="H4911" s="222"/>
      <c r="I4911" s="222"/>
      <c r="J4911" s="222"/>
      <c r="K4911" s="222"/>
      <c r="L4911" s="222"/>
      <c r="M4911" s="752"/>
    </row>
    <row r="4912" spans="2:13" s="221" customFormat="1">
      <c r="B4912" s="222"/>
      <c r="C4912" s="222"/>
      <c r="D4912" s="222"/>
      <c r="E4912" s="222"/>
      <c r="F4912" s="222"/>
      <c r="G4912" s="222"/>
      <c r="H4912" s="222"/>
      <c r="I4912" s="222"/>
      <c r="J4912" s="222"/>
      <c r="K4912" s="222"/>
      <c r="L4912" s="222"/>
      <c r="M4912" s="752"/>
    </row>
    <row r="4913" spans="2:13" s="221" customFormat="1">
      <c r="B4913" s="222"/>
      <c r="C4913" s="222"/>
      <c r="D4913" s="222"/>
      <c r="E4913" s="222"/>
      <c r="F4913" s="222"/>
      <c r="G4913" s="222"/>
      <c r="H4913" s="222"/>
      <c r="I4913" s="222"/>
      <c r="J4913" s="222"/>
      <c r="K4913" s="222"/>
      <c r="L4913" s="222"/>
      <c r="M4913" s="752"/>
    </row>
    <row r="4914" spans="2:13" s="221" customFormat="1">
      <c r="B4914" s="222"/>
      <c r="C4914" s="222"/>
      <c r="D4914" s="222"/>
      <c r="E4914" s="222"/>
      <c r="F4914" s="222"/>
      <c r="G4914" s="222"/>
      <c r="H4914" s="222"/>
      <c r="I4914" s="222"/>
      <c r="J4914" s="222"/>
      <c r="K4914" s="222"/>
      <c r="L4914" s="222"/>
      <c r="M4914" s="752"/>
    </row>
    <row r="4915" spans="2:13" s="221" customFormat="1">
      <c r="B4915" s="222"/>
      <c r="C4915" s="222"/>
      <c r="D4915" s="222"/>
      <c r="E4915" s="222"/>
      <c r="F4915" s="222"/>
      <c r="G4915" s="222"/>
      <c r="H4915" s="222"/>
      <c r="I4915" s="222"/>
      <c r="J4915" s="222"/>
      <c r="K4915" s="222"/>
      <c r="L4915" s="222"/>
      <c r="M4915" s="752"/>
    </row>
    <row r="4916" spans="2:13" s="221" customFormat="1">
      <c r="B4916" s="222"/>
      <c r="C4916" s="222"/>
      <c r="D4916" s="222"/>
      <c r="E4916" s="222"/>
      <c r="F4916" s="222"/>
      <c r="G4916" s="222"/>
      <c r="H4916" s="222"/>
      <c r="I4916" s="222"/>
      <c r="J4916" s="222"/>
      <c r="K4916" s="222"/>
      <c r="L4916" s="222"/>
      <c r="M4916" s="752"/>
    </row>
    <row r="4917" spans="2:13" s="221" customFormat="1">
      <c r="B4917" s="222"/>
      <c r="C4917" s="222"/>
      <c r="D4917" s="222"/>
      <c r="E4917" s="222"/>
      <c r="F4917" s="222"/>
      <c r="G4917" s="222"/>
      <c r="H4917" s="222"/>
      <c r="I4917" s="222"/>
      <c r="J4917" s="222"/>
      <c r="K4917" s="222"/>
      <c r="L4917" s="222"/>
      <c r="M4917" s="752"/>
    </row>
    <row r="4918" spans="2:13" s="221" customFormat="1">
      <c r="B4918" s="222"/>
      <c r="C4918" s="222"/>
      <c r="D4918" s="222"/>
      <c r="E4918" s="222"/>
      <c r="F4918" s="222"/>
      <c r="G4918" s="222"/>
      <c r="H4918" s="222"/>
      <c r="I4918" s="222"/>
      <c r="J4918" s="222"/>
      <c r="K4918" s="222"/>
      <c r="L4918" s="222"/>
      <c r="M4918" s="752"/>
    </row>
  </sheetData>
  <mergeCells count="224">
    <mergeCell ref="F368:L368"/>
    <mergeCell ref="F646:G646"/>
    <mergeCell ref="K317:L317"/>
    <mergeCell ref="K328:L328"/>
    <mergeCell ref="F319:J319"/>
    <mergeCell ref="F330:J330"/>
    <mergeCell ref="C320:L320"/>
    <mergeCell ref="C331:L331"/>
    <mergeCell ref="F361:L361"/>
    <mergeCell ref="C601:L601"/>
    <mergeCell ref="C592:J592"/>
    <mergeCell ref="C593:L593"/>
    <mergeCell ref="K598:L598"/>
    <mergeCell ref="H599:I599"/>
    <mergeCell ref="C600:J600"/>
    <mergeCell ref="K590:L590"/>
    <mergeCell ref="H591:I591"/>
    <mergeCell ref="C546:K546"/>
    <mergeCell ref="E547:I547"/>
    <mergeCell ref="A549:M549"/>
    <mergeCell ref="A559:M559"/>
    <mergeCell ref="A595:M595"/>
    <mergeCell ref="J564:K564"/>
    <mergeCell ref="C565:L565"/>
    <mergeCell ref="G298:L298"/>
    <mergeCell ref="C299:D299"/>
    <mergeCell ref="F299:L299"/>
    <mergeCell ref="C300:L300"/>
    <mergeCell ref="C310:L310"/>
    <mergeCell ref="C306:D306"/>
    <mergeCell ref="C307:D307"/>
    <mergeCell ref="F309:L309"/>
    <mergeCell ref="G308:L308"/>
    <mergeCell ref="G307:L307"/>
    <mergeCell ref="G306:H306"/>
    <mergeCell ref="K306:L306"/>
    <mergeCell ref="K305:L305"/>
    <mergeCell ref="K295:L295"/>
    <mergeCell ref="C296:D296"/>
    <mergeCell ref="G296:H296"/>
    <mergeCell ref="K296:L296"/>
    <mergeCell ref="C297:D297"/>
    <mergeCell ref="G297:L297"/>
    <mergeCell ref="D232:E232"/>
    <mergeCell ref="J235:K235"/>
    <mergeCell ref="K252:L252"/>
    <mergeCell ref="I257:J257"/>
    <mergeCell ref="J246:K246"/>
    <mergeCell ref="A248:M248"/>
    <mergeCell ref="A259:M259"/>
    <mergeCell ref="A270:M270"/>
    <mergeCell ref="A281:M281"/>
    <mergeCell ref="A292:M292"/>
    <mergeCell ref="D241:F241"/>
    <mergeCell ref="H241:K241"/>
    <mergeCell ref="I242:K242"/>
    <mergeCell ref="D242:E242"/>
    <mergeCell ref="D243:E243"/>
    <mergeCell ref="A237:M237"/>
    <mergeCell ref="K263:L263"/>
    <mergeCell ref="I268:J268"/>
    <mergeCell ref="H190:I190"/>
    <mergeCell ref="H201:I201"/>
    <mergeCell ref="C45:L45"/>
    <mergeCell ref="C117:E117"/>
    <mergeCell ref="I169:J169"/>
    <mergeCell ref="I191:J191"/>
    <mergeCell ref="D230:F230"/>
    <mergeCell ref="H230:K230"/>
    <mergeCell ref="D231:E231"/>
    <mergeCell ref="I231:K231"/>
    <mergeCell ref="E47:J47"/>
    <mergeCell ref="D49:E49"/>
    <mergeCell ref="H49:L49"/>
    <mergeCell ref="G50:K50"/>
    <mergeCell ref="C51:E51"/>
    <mergeCell ref="C53:K53"/>
    <mergeCell ref="J55:L55"/>
    <mergeCell ref="C55:H55"/>
    <mergeCell ref="A215:M215"/>
    <mergeCell ref="A226:M226"/>
    <mergeCell ref="I180:J180"/>
    <mergeCell ref="I202:J202"/>
    <mergeCell ref="H116:I116"/>
    <mergeCell ref="C566:L566"/>
    <mergeCell ref="C567:D567"/>
    <mergeCell ref="H567:I567"/>
    <mergeCell ref="G533:J533"/>
    <mergeCell ref="C534:K534"/>
    <mergeCell ref="E535:I535"/>
    <mergeCell ref="C544:K544"/>
    <mergeCell ref="G545:J545"/>
    <mergeCell ref="C523:D523"/>
    <mergeCell ref="H523:I523"/>
    <mergeCell ref="C532:K532"/>
    <mergeCell ref="C511:D511"/>
    <mergeCell ref="H511:I511"/>
    <mergeCell ref="C520:K520"/>
    <mergeCell ref="C521:K521"/>
    <mergeCell ref="C522:K522"/>
    <mergeCell ref="A537:M537"/>
    <mergeCell ref="C508:K508"/>
    <mergeCell ref="C509:K509"/>
    <mergeCell ref="C510:K510"/>
    <mergeCell ref="A741:M741"/>
    <mergeCell ref="A746:L746"/>
    <mergeCell ref="A747:L747"/>
    <mergeCell ref="A2:L2"/>
    <mergeCell ref="A660:M660"/>
    <mergeCell ref="A680:M680"/>
    <mergeCell ref="A681:M681"/>
    <mergeCell ref="A690:M690"/>
    <mergeCell ref="A699:M699"/>
    <mergeCell ref="A716:M716"/>
    <mergeCell ref="A717:M717"/>
    <mergeCell ref="A735:M735"/>
    <mergeCell ref="A740:M740"/>
    <mergeCell ref="A569:M569"/>
    <mergeCell ref="A578:M578"/>
    <mergeCell ref="A587:M587"/>
    <mergeCell ref="A417:M417"/>
    <mergeCell ref="A629:M629"/>
    <mergeCell ref="A475:M475"/>
    <mergeCell ref="A485:M485"/>
    <mergeCell ref="A493:M493"/>
    <mergeCell ref="A501:M501"/>
    <mergeCell ref="A513:M513"/>
    <mergeCell ref="A525:M525"/>
    <mergeCell ref="A610:M610"/>
    <mergeCell ref="A617:M617"/>
    <mergeCell ref="A618:M618"/>
    <mergeCell ref="D445:H445"/>
    <mergeCell ref="C453:G453"/>
    <mergeCell ref="A603:M603"/>
    <mergeCell ref="A382:M382"/>
    <mergeCell ref="A388:M388"/>
    <mergeCell ref="A393:M393"/>
    <mergeCell ref="A401:M401"/>
    <mergeCell ref="A409:M409"/>
    <mergeCell ref="K397:L397"/>
    <mergeCell ref="K398:L398"/>
    <mergeCell ref="K405:L405"/>
    <mergeCell ref="K406:L406"/>
    <mergeCell ref="C429:D429"/>
    <mergeCell ref="C440:D440"/>
    <mergeCell ref="C463:K463"/>
    <mergeCell ref="G470:H470"/>
    <mergeCell ref="C473:H473"/>
    <mergeCell ref="C469:F469"/>
    <mergeCell ref="C454:K454"/>
    <mergeCell ref="C462:G462"/>
    <mergeCell ref="C432:F432"/>
    <mergeCell ref="A323:M323"/>
    <mergeCell ref="A334:M334"/>
    <mergeCell ref="C557:D557"/>
    <mergeCell ref="H557:I557"/>
    <mergeCell ref="A345:M345"/>
    <mergeCell ref="A356:M356"/>
    <mergeCell ref="A363:L363"/>
    <mergeCell ref="A370:M370"/>
    <mergeCell ref="A371:M371"/>
    <mergeCell ref="F433:H433"/>
    <mergeCell ref="D434:H434"/>
    <mergeCell ref="C443:F443"/>
    <mergeCell ref="F444:H444"/>
    <mergeCell ref="C498:F498"/>
    <mergeCell ref="C499:F499"/>
    <mergeCell ref="C479:F479"/>
    <mergeCell ref="G480:H480"/>
    <mergeCell ref="C483:H483"/>
    <mergeCell ref="K490:L490"/>
    <mergeCell ref="K491:L491"/>
    <mergeCell ref="C491:F491"/>
    <mergeCell ref="C490:F490"/>
    <mergeCell ref="K498:L498"/>
    <mergeCell ref="K499:L499"/>
    <mergeCell ref="A1:L1"/>
    <mergeCell ref="A4:L4"/>
    <mergeCell ref="A5:L5"/>
    <mergeCell ref="A7:A8"/>
    <mergeCell ref="B7:B8"/>
    <mergeCell ref="C7:L7"/>
    <mergeCell ref="J554:K554"/>
    <mergeCell ref="C556:L556"/>
    <mergeCell ref="C555:L555"/>
    <mergeCell ref="A160:M160"/>
    <mergeCell ref="A171:M171"/>
    <mergeCell ref="A182:M182"/>
    <mergeCell ref="A193:M193"/>
    <mergeCell ref="M7:M8"/>
    <mergeCell ref="A10:M10"/>
    <mergeCell ref="A11:M11"/>
    <mergeCell ref="A69:M69"/>
    <mergeCell ref="A70:M70"/>
    <mergeCell ref="A85:M85"/>
    <mergeCell ref="A106:M106"/>
    <mergeCell ref="A122:M122"/>
    <mergeCell ref="A138:M138"/>
    <mergeCell ref="A149:M149"/>
    <mergeCell ref="A204:M204"/>
    <mergeCell ref="F666:G666"/>
    <mergeCell ref="C645:F645"/>
    <mergeCell ref="C665:F665"/>
    <mergeCell ref="F117:L117"/>
    <mergeCell ref="C133:E133"/>
    <mergeCell ref="F133:L133"/>
    <mergeCell ref="C118:L118"/>
    <mergeCell ref="C134:L134"/>
    <mergeCell ref="I164:J164"/>
    <mergeCell ref="I175:J175"/>
    <mergeCell ref="H189:J189"/>
    <mergeCell ref="H200:J200"/>
    <mergeCell ref="I253:L253"/>
    <mergeCell ref="I264:L264"/>
    <mergeCell ref="A640:M640"/>
    <mergeCell ref="A465:M465"/>
    <mergeCell ref="A376:M376"/>
    <mergeCell ref="A383:M383"/>
    <mergeCell ref="A302:M302"/>
    <mergeCell ref="A312:M312"/>
    <mergeCell ref="A425:M425"/>
    <mergeCell ref="A436:M436"/>
    <mergeCell ref="A447:M447"/>
    <mergeCell ref="A456:M456"/>
  </mergeCells>
  <hyperlinks>
    <hyperlink ref="N6" location="' SPIS TABLIC  LIST OF TABLES'!A1" display="Powrót do spisu tablic"/>
    <hyperlink ref="O6" location="' SPIS TABLIC  LIST OF TABLES'!A1" display="List of tables"/>
  </hyperlinks>
  <pageMargins left="0.78740157480314965" right="0.78740157480314965" top="0.59055118110236227" bottom="0.98425196850393704" header="0.51181102362204722" footer="0.51181102362204722"/>
  <pageSetup paperSize="9" fitToHeight="40"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88"/>
  <sheetViews>
    <sheetView zoomScaleNormal="100" zoomScaleSheetLayoutView="100" workbookViewId="0">
      <pane ySplit="8" topLeftCell="A9" activePane="bottomLeft" state="frozen"/>
      <selection pane="bottomLeft" activeCell="D860" sqref="D860"/>
    </sheetView>
  </sheetViews>
  <sheetFormatPr defaultColWidth="9.140625" defaultRowHeight="11.25"/>
  <cols>
    <col min="1" max="1" width="34.7109375" style="253" customWidth="1"/>
    <col min="2" max="11" width="10.140625" style="74" customWidth="1"/>
    <col min="12" max="12" width="10.140625" style="75" customWidth="1"/>
    <col min="13" max="13" width="39.140625" style="762" customWidth="1"/>
    <col min="14" max="14" width="18.5703125" style="251" customWidth="1"/>
    <col min="15" max="15" width="16.42578125" style="251" customWidth="1"/>
    <col min="16" max="16384" width="9.140625" style="251"/>
  </cols>
  <sheetData>
    <row r="1" spans="1:15" s="71" customFormat="1" ht="12.75" customHeight="1">
      <c r="A1" s="1085" t="s">
        <v>1258</v>
      </c>
      <c r="B1" s="1085"/>
      <c r="C1" s="1085"/>
      <c r="D1" s="1085"/>
      <c r="E1" s="1085"/>
      <c r="F1" s="1085"/>
      <c r="G1" s="1085"/>
      <c r="H1" s="1085"/>
      <c r="I1" s="1085"/>
      <c r="J1" s="1085"/>
      <c r="K1" s="1085"/>
      <c r="L1" s="1085"/>
      <c r="M1" s="756"/>
    </row>
    <row r="2" spans="1:15" s="71" customFormat="1" ht="15.75" customHeight="1">
      <c r="A2" s="1044" t="s">
        <v>1259</v>
      </c>
      <c r="B2" s="1044"/>
      <c r="C2" s="1044"/>
      <c r="D2" s="1044"/>
      <c r="E2" s="1044"/>
      <c r="F2" s="1044"/>
      <c r="G2" s="1044"/>
      <c r="H2" s="1044"/>
      <c r="I2" s="1044"/>
      <c r="J2" s="1044"/>
      <c r="K2" s="1044"/>
      <c r="L2" s="1044"/>
      <c r="M2" s="918"/>
    </row>
    <row r="3" spans="1:15" s="71" customFormat="1" ht="12.75" customHeight="1">
      <c r="A3" s="63"/>
      <c r="B3" s="929"/>
      <c r="C3" s="929"/>
      <c r="D3" s="929"/>
      <c r="E3" s="929"/>
      <c r="F3" s="929"/>
      <c r="L3" s="26"/>
      <c r="M3" s="494"/>
    </row>
    <row r="4" spans="1:15" s="71" customFormat="1" ht="12.75" customHeight="1">
      <c r="A4" s="990" t="s">
        <v>840</v>
      </c>
      <c r="B4" s="990"/>
      <c r="C4" s="990"/>
      <c r="D4" s="990"/>
      <c r="E4" s="990"/>
      <c r="F4" s="990"/>
      <c r="G4" s="990"/>
      <c r="H4" s="990"/>
      <c r="I4" s="990"/>
      <c r="J4" s="990"/>
      <c r="K4" s="990"/>
      <c r="L4" s="990"/>
      <c r="M4" s="930"/>
    </row>
    <row r="5" spans="1:15" s="71" customFormat="1" ht="12.75" customHeight="1">
      <c r="A5" s="1017" t="s">
        <v>841</v>
      </c>
      <c r="B5" s="1017"/>
      <c r="C5" s="1017"/>
      <c r="D5" s="1017"/>
      <c r="E5" s="1017"/>
      <c r="F5" s="1017"/>
      <c r="G5" s="1017"/>
      <c r="H5" s="1017"/>
      <c r="I5" s="1017"/>
      <c r="J5" s="1017"/>
      <c r="K5" s="1017"/>
      <c r="L5" s="1017"/>
      <c r="M5" s="931"/>
    </row>
    <row r="6" spans="1:15" s="71" customFormat="1" ht="12.75" customHeight="1">
      <c r="A6" s="64"/>
      <c r="L6" s="26"/>
      <c r="M6" s="494"/>
      <c r="N6" s="739" t="s">
        <v>608</v>
      </c>
      <c r="O6" s="740" t="s">
        <v>707</v>
      </c>
    </row>
    <row r="7" spans="1:15" s="71" customFormat="1" ht="15" customHeight="1">
      <c r="A7" s="1018" t="s">
        <v>0</v>
      </c>
      <c r="B7" s="1020" t="s">
        <v>1260</v>
      </c>
      <c r="C7" s="1022" t="s">
        <v>1261</v>
      </c>
      <c r="D7" s="1023"/>
      <c r="E7" s="1023"/>
      <c r="F7" s="1023"/>
      <c r="G7" s="1023"/>
      <c r="H7" s="1023"/>
      <c r="I7" s="1023"/>
      <c r="J7" s="1023"/>
      <c r="K7" s="1023"/>
      <c r="L7" s="1023"/>
      <c r="M7" s="1076" t="s">
        <v>664</v>
      </c>
    </row>
    <row r="8" spans="1:15" s="71" customFormat="1" ht="22.5" customHeight="1">
      <c r="A8" s="1019"/>
      <c r="B8" s="1021"/>
      <c r="C8" s="921" t="s">
        <v>142</v>
      </c>
      <c r="D8" s="922" t="s">
        <v>143</v>
      </c>
      <c r="E8" s="922" t="s">
        <v>144</v>
      </c>
      <c r="F8" s="922" t="s">
        <v>145</v>
      </c>
      <c r="G8" s="922" t="s">
        <v>146</v>
      </c>
      <c r="H8" s="923" t="s">
        <v>147</v>
      </c>
      <c r="I8" s="923" t="s">
        <v>148</v>
      </c>
      <c r="J8" s="923" t="s">
        <v>149</v>
      </c>
      <c r="K8" s="923" t="s">
        <v>150</v>
      </c>
      <c r="L8" s="924" t="s">
        <v>875</v>
      </c>
      <c r="M8" s="1077"/>
    </row>
    <row r="9" spans="1:15" s="71" customFormat="1" ht="9" customHeight="1">
      <c r="A9" s="901"/>
      <c r="B9" s="26"/>
      <c r="C9" s="254"/>
      <c r="D9" s="255"/>
      <c r="E9" s="255"/>
      <c r="F9" s="255"/>
      <c r="G9" s="255"/>
      <c r="H9" s="256"/>
      <c r="I9" s="256"/>
      <c r="J9" s="256"/>
      <c r="K9" s="256"/>
      <c r="L9" s="257"/>
      <c r="M9" s="494"/>
    </row>
    <row r="10" spans="1:15" s="71" customFormat="1" ht="12.75" customHeight="1">
      <c r="A10" s="987" t="s">
        <v>842</v>
      </c>
      <c r="B10" s="987"/>
      <c r="C10" s="987"/>
      <c r="D10" s="987"/>
      <c r="E10" s="1029"/>
      <c r="F10" s="1029"/>
      <c r="G10" s="1029"/>
      <c r="H10" s="1029"/>
      <c r="I10" s="1029"/>
      <c r="J10" s="1029"/>
      <c r="K10" s="1029"/>
      <c r="L10" s="1029"/>
      <c r="M10" s="1030"/>
    </row>
    <row r="11" spans="1:15" s="71" customFormat="1" ht="12.75" customHeight="1">
      <c r="A11" s="987" t="s">
        <v>876</v>
      </c>
      <c r="B11" s="987"/>
      <c r="C11" s="987"/>
      <c r="D11" s="987"/>
      <c r="E11" s="1031"/>
      <c r="F11" s="1031"/>
      <c r="G11" s="1031"/>
      <c r="H11" s="1031"/>
      <c r="I11" s="1031"/>
      <c r="J11" s="1031"/>
      <c r="K11" s="1031"/>
      <c r="L11" s="1031"/>
      <c r="M11" s="1030"/>
    </row>
    <row r="12" spans="1:15" s="71" customFormat="1" ht="9" customHeight="1">
      <c r="A12" s="901"/>
      <c r="B12" s="26"/>
      <c r="C12" s="254"/>
      <c r="D12" s="255"/>
      <c r="E12" s="255"/>
      <c r="F12" s="255"/>
      <c r="G12" s="255"/>
      <c r="H12" s="256"/>
      <c r="I12" s="256"/>
      <c r="J12" s="256"/>
      <c r="K12" s="256"/>
      <c r="L12" s="257"/>
      <c r="M12" s="494"/>
    </row>
    <row r="13" spans="1:15">
      <c r="A13" s="38" t="s">
        <v>47</v>
      </c>
      <c r="B13" s="662">
        <v>27323</v>
      </c>
      <c r="C13" s="662">
        <v>3372</v>
      </c>
      <c r="D13" s="662">
        <v>3238</v>
      </c>
      <c r="E13" s="662">
        <v>3424</v>
      </c>
      <c r="F13" s="662">
        <v>4838</v>
      </c>
      <c r="G13" s="662">
        <v>2940</v>
      </c>
      <c r="H13" s="662">
        <v>1678</v>
      </c>
      <c r="I13" s="662">
        <v>1908</v>
      </c>
      <c r="J13" s="662">
        <v>1968</v>
      </c>
      <c r="K13" s="662">
        <v>2244</v>
      </c>
      <c r="L13" s="661">
        <v>1713</v>
      </c>
      <c r="M13" s="426" t="s">
        <v>717</v>
      </c>
    </row>
    <row r="14" spans="1:15" s="71" customFormat="1" ht="9" customHeight="1">
      <c r="A14" s="901"/>
      <c r="B14" s="65"/>
      <c r="C14" s="65"/>
      <c r="D14" s="65"/>
      <c r="E14" s="65"/>
      <c r="F14" s="65"/>
      <c r="G14" s="65"/>
      <c r="H14" s="65"/>
      <c r="I14" s="65"/>
      <c r="J14" s="65"/>
      <c r="K14" s="65"/>
      <c r="L14" s="257"/>
      <c r="M14" s="757"/>
    </row>
    <row r="15" spans="1:15" ht="22.5">
      <c r="A15" s="39" t="s">
        <v>48</v>
      </c>
      <c r="B15" s="66"/>
      <c r="C15" s="66"/>
      <c r="D15" s="66"/>
      <c r="E15" s="65"/>
      <c r="F15" s="65"/>
      <c r="G15" s="65"/>
      <c r="H15" s="65"/>
      <c r="I15" s="65"/>
      <c r="J15" s="65"/>
      <c r="K15" s="65"/>
      <c r="L15" s="66"/>
      <c r="M15" s="331" t="s">
        <v>718</v>
      </c>
    </row>
    <row r="16" spans="1:15">
      <c r="A16" s="40" t="s">
        <v>151</v>
      </c>
      <c r="B16" s="393">
        <v>18271</v>
      </c>
      <c r="C16" s="393">
        <v>1996</v>
      </c>
      <c r="D16" s="393">
        <v>2005</v>
      </c>
      <c r="E16" s="392">
        <v>2164</v>
      </c>
      <c r="F16" s="392">
        <v>3156</v>
      </c>
      <c r="G16" s="392">
        <v>2051</v>
      </c>
      <c r="H16" s="392">
        <v>1153</v>
      </c>
      <c r="I16" s="392">
        <v>1415</v>
      </c>
      <c r="J16" s="392">
        <v>1431</v>
      </c>
      <c r="K16" s="392">
        <v>1648</v>
      </c>
      <c r="L16" s="393">
        <v>1252</v>
      </c>
      <c r="M16" s="432" t="s">
        <v>720</v>
      </c>
    </row>
    <row r="17" spans="1:13">
      <c r="A17" s="40" t="s">
        <v>152</v>
      </c>
      <c r="B17" s="393">
        <v>9052</v>
      </c>
      <c r="C17" s="393">
        <v>1376</v>
      </c>
      <c r="D17" s="393">
        <v>1233</v>
      </c>
      <c r="E17" s="392">
        <v>1260</v>
      </c>
      <c r="F17" s="392">
        <v>1682</v>
      </c>
      <c r="G17" s="392">
        <v>889</v>
      </c>
      <c r="H17" s="392">
        <v>525</v>
      </c>
      <c r="I17" s="392">
        <v>493</v>
      </c>
      <c r="J17" s="392">
        <v>537</v>
      </c>
      <c r="K17" s="392">
        <v>596</v>
      </c>
      <c r="L17" s="393">
        <v>461</v>
      </c>
      <c r="M17" s="432" t="s">
        <v>722</v>
      </c>
    </row>
    <row r="18" spans="1:13" s="71" customFormat="1" ht="9" customHeight="1">
      <c r="A18" s="901"/>
      <c r="B18" s="449"/>
      <c r="C18" s="449"/>
      <c r="D18" s="449"/>
      <c r="E18" s="448"/>
      <c r="F18" s="448"/>
      <c r="G18" s="448"/>
      <c r="H18" s="448"/>
      <c r="I18" s="448"/>
      <c r="J18" s="448"/>
      <c r="K18" s="448"/>
      <c r="L18" s="786"/>
      <c r="M18" s="757"/>
    </row>
    <row r="19" spans="1:13" ht="22.5">
      <c r="A19" s="39" t="s">
        <v>50</v>
      </c>
      <c r="B19" s="449"/>
      <c r="C19" s="449"/>
      <c r="D19" s="449"/>
      <c r="E19" s="448"/>
      <c r="F19" s="448"/>
      <c r="G19" s="448"/>
      <c r="H19" s="448"/>
      <c r="I19" s="448"/>
      <c r="J19" s="448"/>
      <c r="K19" s="448"/>
      <c r="L19" s="449"/>
      <c r="M19" s="342" t="s">
        <v>723</v>
      </c>
    </row>
    <row r="20" spans="1:13">
      <c r="A20" s="40" t="s">
        <v>153</v>
      </c>
      <c r="B20" s="393">
        <v>5565</v>
      </c>
      <c r="C20" s="393">
        <v>417</v>
      </c>
      <c r="D20" s="393">
        <v>474</v>
      </c>
      <c r="E20" s="392">
        <v>474</v>
      </c>
      <c r="F20" s="392">
        <v>835</v>
      </c>
      <c r="G20" s="392">
        <v>586</v>
      </c>
      <c r="H20" s="392">
        <v>394</v>
      </c>
      <c r="I20" s="392">
        <v>481</v>
      </c>
      <c r="J20" s="392">
        <v>601</v>
      </c>
      <c r="K20" s="392">
        <v>784</v>
      </c>
      <c r="L20" s="393">
        <v>519</v>
      </c>
      <c r="M20" s="432" t="s">
        <v>725</v>
      </c>
    </row>
    <row r="21" spans="1:13">
      <c r="A21" s="40" t="s">
        <v>154</v>
      </c>
      <c r="B21" s="393">
        <v>17594</v>
      </c>
      <c r="C21" s="393">
        <v>2154</v>
      </c>
      <c r="D21" s="393">
        <v>2075</v>
      </c>
      <c r="E21" s="392">
        <v>2332</v>
      </c>
      <c r="F21" s="392">
        <v>3273</v>
      </c>
      <c r="G21" s="392">
        <v>1981</v>
      </c>
      <c r="H21" s="392">
        <v>1112</v>
      </c>
      <c r="I21" s="392">
        <v>1238</v>
      </c>
      <c r="J21" s="392">
        <v>1162</v>
      </c>
      <c r="K21" s="392">
        <v>1273</v>
      </c>
      <c r="L21" s="393">
        <v>994</v>
      </c>
      <c r="M21" s="432" t="s">
        <v>727</v>
      </c>
    </row>
    <row r="22" spans="1:13">
      <c r="A22" s="40" t="s">
        <v>155</v>
      </c>
      <c r="B22" s="393">
        <v>4164</v>
      </c>
      <c r="C22" s="393">
        <v>801</v>
      </c>
      <c r="D22" s="393">
        <v>689</v>
      </c>
      <c r="E22" s="392">
        <v>618</v>
      </c>
      <c r="F22" s="392">
        <v>730</v>
      </c>
      <c r="G22" s="392">
        <v>373</v>
      </c>
      <c r="H22" s="392">
        <v>172</v>
      </c>
      <c r="I22" s="392">
        <v>189</v>
      </c>
      <c r="J22" s="392">
        <v>205</v>
      </c>
      <c r="K22" s="392">
        <v>187</v>
      </c>
      <c r="L22" s="393">
        <v>200</v>
      </c>
      <c r="M22" s="432" t="s">
        <v>1262</v>
      </c>
    </row>
    <row r="23" spans="1:13" s="71" customFormat="1" ht="9" customHeight="1">
      <c r="A23" s="901"/>
      <c r="B23" s="449"/>
      <c r="C23" s="449"/>
      <c r="D23" s="449"/>
      <c r="E23" s="448"/>
      <c r="F23" s="448"/>
      <c r="G23" s="448"/>
      <c r="H23" s="448"/>
      <c r="I23" s="448"/>
      <c r="J23" s="448"/>
      <c r="K23" s="448"/>
      <c r="L23" s="786"/>
      <c r="M23" s="932"/>
    </row>
    <row r="24" spans="1:13" ht="22.5">
      <c r="A24" s="39" t="s">
        <v>156</v>
      </c>
      <c r="B24" s="449"/>
      <c r="C24" s="449"/>
      <c r="D24" s="449"/>
      <c r="E24" s="448"/>
      <c r="F24" s="448"/>
      <c r="G24" s="448"/>
      <c r="H24" s="448"/>
      <c r="I24" s="448"/>
      <c r="J24" s="448"/>
      <c r="K24" s="448"/>
      <c r="L24" s="449"/>
      <c r="M24" s="426" t="s">
        <v>877</v>
      </c>
    </row>
    <row r="25" spans="1:13" ht="12.75" customHeight="1">
      <c r="A25" s="40" t="s">
        <v>157</v>
      </c>
      <c r="B25" s="393">
        <v>6701</v>
      </c>
      <c r="C25" s="393">
        <v>806</v>
      </c>
      <c r="D25" s="393">
        <v>772</v>
      </c>
      <c r="E25" s="392">
        <v>848</v>
      </c>
      <c r="F25" s="392">
        <v>1062</v>
      </c>
      <c r="G25" s="392">
        <v>608</v>
      </c>
      <c r="H25" s="392">
        <v>345</v>
      </c>
      <c r="I25" s="392">
        <v>421</v>
      </c>
      <c r="J25" s="392">
        <v>516</v>
      </c>
      <c r="K25" s="392">
        <v>651</v>
      </c>
      <c r="L25" s="393">
        <v>672</v>
      </c>
      <c r="M25" s="432" t="s">
        <v>732</v>
      </c>
    </row>
    <row r="26" spans="1:13" ht="12.75" customHeight="1">
      <c r="A26" s="40" t="s">
        <v>158</v>
      </c>
      <c r="B26" s="393">
        <v>634</v>
      </c>
      <c r="C26" s="393">
        <v>82</v>
      </c>
      <c r="D26" s="393">
        <v>84</v>
      </c>
      <c r="E26" s="392">
        <v>89</v>
      </c>
      <c r="F26" s="392">
        <v>110</v>
      </c>
      <c r="G26" s="392">
        <v>54</v>
      </c>
      <c r="H26" s="392">
        <v>34</v>
      </c>
      <c r="I26" s="392">
        <v>43</v>
      </c>
      <c r="J26" s="392">
        <v>37</v>
      </c>
      <c r="K26" s="392">
        <v>59</v>
      </c>
      <c r="L26" s="393">
        <v>42</v>
      </c>
      <c r="M26" s="432" t="s">
        <v>733</v>
      </c>
    </row>
    <row r="27" spans="1:13" ht="12.75" customHeight="1">
      <c r="A27" s="40" t="s">
        <v>159</v>
      </c>
      <c r="B27" s="393">
        <v>8354</v>
      </c>
      <c r="C27" s="393">
        <v>1007</v>
      </c>
      <c r="D27" s="393">
        <v>930</v>
      </c>
      <c r="E27" s="392">
        <v>1026</v>
      </c>
      <c r="F27" s="392">
        <v>1428</v>
      </c>
      <c r="G27" s="392">
        <v>873</v>
      </c>
      <c r="H27" s="392">
        <v>514</v>
      </c>
      <c r="I27" s="392">
        <v>591</v>
      </c>
      <c r="J27" s="392">
        <v>645</v>
      </c>
      <c r="K27" s="392">
        <v>774</v>
      </c>
      <c r="L27" s="393">
        <v>566</v>
      </c>
      <c r="M27" s="432" t="s">
        <v>734</v>
      </c>
    </row>
    <row r="28" spans="1:13" ht="12.75" customHeight="1">
      <c r="A28" s="40" t="s">
        <v>160</v>
      </c>
      <c r="B28" s="393">
        <v>2011</v>
      </c>
      <c r="C28" s="393">
        <v>257</v>
      </c>
      <c r="D28" s="393">
        <v>268</v>
      </c>
      <c r="E28" s="392">
        <v>280</v>
      </c>
      <c r="F28" s="392">
        <v>346</v>
      </c>
      <c r="G28" s="392">
        <v>200</v>
      </c>
      <c r="H28" s="392">
        <v>116</v>
      </c>
      <c r="I28" s="392">
        <v>122</v>
      </c>
      <c r="J28" s="392">
        <v>136</v>
      </c>
      <c r="K28" s="392">
        <v>159</v>
      </c>
      <c r="L28" s="393">
        <v>127</v>
      </c>
      <c r="M28" s="432" t="s">
        <v>878</v>
      </c>
    </row>
    <row r="29" spans="1:13" ht="12.75" customHeight="1">
      <c r="A29" s="40" t="s">
        <v>161</v>
      </c>
      <c r="B29" s="393">
        <v>7483</v>
      </c>
      <c r="C29" s="393">
        <v>890</v>
      </c>
      <c r="D29" s="393">
        <v>907</v>
      </c>
      <c r="E29" s="392">
        <v>919</v>
      </c>
      <c r="F29" s="392">
        <v>1465</v>
      </c>
      <c r="G29" s="392">
        <v>913</v>
      </c>
      <c r="H29" s="392">
        <v>509</v>
      </c>
      <c r="I29" s="392">
        <v>581</v>
      </c>
      <c r="J29" s="392">
        <v>525</v>
      </c>
      <c r="K29" s="392">
        <v>509</v>
      </c>
      <c r="L29" s="393">
        <v>265</v>
      </c>
      <c r="M29" s="432" t="s">
        <v>735</v>
      </c>
    </row>
    <row r="30" spans="1:13" ht="12.75" customHeight="1">
      <c r="A30" s="40" t="s">
        <v>162</v>
      </c>
      <c r="B30" s="393">
        <v>2008</v>
      </c>
      <c r="C30" s="393">
        <v>310</v>
      </c>
      <c r="D30" s="393">
        <v>264</v>
      </c>
      <c r="E30" s="392">
        <v>248</v>
      </c>
      <c r="F30" s="392">
        <v>402</v>
      </c>
      <c r="G30" s="392">
        <v>268</v>
      </c>
      <c r="H30" s="392">
        <v>150</v>
      </c>
      <c r="I30" s="392">
        <v>142</v>
      </c>
      <c r="J30" s="392">
        <v>101</v>
      </c>
      <c r="K30" s="392">
        <v>86</v>
      </c>
      <c r="L30" s="393">
        <v>37</v>
      </c>
      <c r="M30" s="432" t="s">
        <v>879</v>
      </c>
    </row>
    <row r="31" spans="1:13" s="71" customFormat="1" ht="12.75" customHeight="1">
      <c r="A31" s="41" t="s">
        <v>163</v>
      </c>
      <c r="B31" s="449"/>
      <c r="C31" s="449"/>
      <c r="D31" s="449"/>
      <c r="E31" s="448"/>
      <c r="F31" s="448"/>
      <c r="G31" s="448"/>
      <c r="H31" s="448"/>
      <c r="I31" s="448"/>
      <c r="J31" s="448"/>
      <c r="K31" s="448"/>
      <c r="L31" s="449"/>
      <c r="M31" s="432" t="s">
        <v>880</v>
      </c>
    </row>
    <row r="32" spans="1:13" s="71" customFormat="1" ht="12.75" customHeight="1">
      <c r="A32" s="40" t="s">
        <v>164</v>
      </c>
      <c r="B32" s="393">
        <v>132</v>
      </c>
      <c r="C32" s="393">
        <v>20</v>
      </c>
      <c r="D32" s="393">
        <v>13</v>
      </c>
      <c r="E32" s="392">
        <v>14</v>
      </c>
      <c r="F32" s="392">
        <v>25</v>
      </c>
      <c r="G32" s="392">
        <v>24</v>
      </c>
      <c r="H32" s="392">
        <v>10</v>
      </c>
      <c r="I32" s="392">
        <v>8</v>
      </c>
      <c r="J32" s="392">
        <v>8</v>
      </c>
      <c r="K32" s="392">
        <v>6</v>
      </c>
      <c r="L32" s="393">
        <v>4</v>
      </c>
      <c r="M32" s="432" t="s">
        <v>881</v>
      </c>
    </row>
    <row r="33" spans="1:13" s="71" customFormat="1" ht="9" customHeight="1">
      <c r="A33" s="901"/>
      <c r="B33" s="449"/>
      <c r="C33" s="449"/>
      <c r="D33" s="449"/>
      <c r="E33" s="448"/>
      <c r="F33" s="448"/>
      <c r="G33" s="448"/>
      <c r="H33" s="448"/>
      <c r="I33" s="448"/>
      <c r="J33" s="448"/>
      <c r="K33" s="448"/>
      <c r="L33" s="786"/>
      <c r="M33" s="758"/>
    </row>
    <row r="34" spans="1:13" s="71" customFormat="1" ht="22.5" customHeight="1">
      <c r="A34" s="39" t="s">
        <v>53</v>
      </c>
      <c r="B34" s="449"/>
      <c r="C34" s="449"/>
      <c r="D34" s="449"/>
      <c r="E34" s="448"/>
      <c r="F34" s="448"/>
      <c r="G34" s="448"/>
      <c r="H34" s="448"/>
      <c r="I34" s="448"/>
      <c r="J34" s="448"/>
      <c r="K34" s="448"/>
      <c r="L34" s="449"/>
      <c r="M34" s="342" t="s">
        <v>882</v>
      </c>
    </row>
    <row r="35" spans="1:13" s="71" customFormat="1" ht="12.75" customHeight="1">
      <c r="A35" s="40" t="s">
        <v>3</v>
      </c>
      <c r="B35" s="393">
        <v>12617</v>
      </c>
      <c r="C35" s="393">
        <v>1201</v>
      </c>
      <c r="D35" s="393">
        <v>1136</v>
      </c>
      <c r="E35" s="392">
        <v>1293</v>
      </c>
      <c r="F35" s="392">
        <v>2001</v>
      </c>
      <c r="G35" s="392">
        <v>1421</v>
      </c>
      <c r="H35" s="392">
        <v>830</v>
      </c>
      <c r="I35" s="392">
        <v>1082</v>
      </c>
      <c r="J35" s="392">
        <v>1148</v>
      </c>
      <c r="K35" s="392">
        <v>1408</v>
      </c>
      <c r="L35" s="393">
        <v>1097</v>
      </c>
      <c r="M35" s="432" t="s">
        <v>731</v>
      </c>
    </row>
    <row r="36" spans="1:13" ht="12.75" customHeight="1">
      <c r="A36" s="40" t="s">
        <v>165</v>
      </c>
      <c r="B36" s="393">
        <v>1897</v>
      </c>
      <c r="C36" s="393">
        <v>154</v>
      </c>
      <c r="D36" s="393">
        <v>142</v>
      </c>
      <c r="E36" s="392">
        <v>177</v>
      </c>
      <c r="F36" s="392">
        <v>239</v>
      </c>
      <c r="G36" s="392">
        <v>182</v>
      </c>
      <c r="H36" s="392">
        <v>83</v>
      </c>
      <c r="I36" s="392">
        <v>138</v>
      </c>
      <c r="J36" s="392">
        <v>173</v>
      </c>
      <c r="K36" s="392">
        <v>282</v>
      </c>
      <c r="L36" s="393">
        <v>327</v>
      </c>
      <c r="M36" s="432" t="s">
        <v>732</v>
      </c>
    </row>
    <row r="37" spans="1:13" ht="12.75" customHeight="1">
      <c r="A37" s="40" t="s">
        <v>166</v>
      </c>
      <c r="B37" s="393">
        <v>232</v>
      </c>
      <c r="C37" s="393">
        <v>12</v>
      </c>
      <c r="D37" s="393">
        <v>14</v>
      </c>
      <c r="E37" s="392">
        <v>18</v>
      </c>
      <c r="F37" s="392">
        <v>27</v>
      </c>
      <c r="G37" s="392">
        <v>14</v>
      </c>
      <c r="H37" s="392">
        <v>22</v>
      </c>
      <c r="I37" s="392">
        <v>27</v>
      </c>
      <c r="J37" s="392">
        <v>23</v>
      </c>
      <c r="K37" s="392">
        <v>45</v>
      </c>
      <c r="L37" s="393">
        <v>30</v>
      </c>
      <c r="M37" s="432" t="s">
        <v>733</v>
      </c>
    </row>
    <row r="38" spans="1:13" ht="12.75" customHeight="1">
      <c r="A38" s="40" t="s">
        <v>167</v>
      </c>
      <c r="B38" s="393">
        <v>4030</v>
      </c>
      <c r="C38" s="393">
        <v>374</v>
      </c>
      <c r="D38" s="393">
        <v>358</v>
      </c>
      <c r="E38" s="393">
        <v>392</v>
      </c>
      <c r="F38" s="393">
        <v>583</v>
      </c>
      <c r="G38" s="392">
        <v>406</v>
      </c>
      <c r="H38" s="393">
        <v>264</v>
      </c>
      <c r="I38" s="392">
        <v>358</v>
      </c>
      <c r="J38" s="392">
        <v>402</v>
      </c>
      <c r="K38" s="392">
        <v>501</v>
      </c>
      <c r="L38" s="393">
        <v>392</v>
      </c>
      <c r="M38" s="432" t="s">
        <v>734</v>
      </c>
    </row>
    <row r="39" spans="1:13" ht="12.75" customHeight="1">
      <c r="A39" s="40" t="s">
        <v>168</v>
      </c>
      <c r="B39" s="393">
        <v>2439</v>
      </c>
      <c r="C39" s="393">
        <v>210</v>
      </c>
      <c r="D39" s="393">
        <v>214</v>
      </c>
      <c r="E39" s="393">
        <v>223</v>
      </c>
      <c r="F39" s="393">
        <v>448</v>
      </c>
      <c r="G39" s="392">
        <v>307</v>
      </c>
      <c r="H39" s="393">
        <v>189</v>
      </c>
      <c r="I39" s="392">
        <v>211</v>
      </c>
      <c r="J39" s="392">
        <v>245</v>
      </c>
      <c r="K39" s="392">
        <v>248</v>
      </c>
      <c r="L39" s="393">
        <v>144</v>
      </c>
      <c r="M39" s="432" t="s">
        <v>735</v>
      </c>
    </row>
    <row r="40" spans="1:13" ht="12.75" customHeight="1">
      <c r="A40" s="40" t="s">
        <v>169</v>
      </c>
      <c r="B40" s="393">
        <v>4019</v>
      </c>
      <c r="C40" s="393">
        <v>451</v>
      </c>
      <c r="D40" s="393">
        <v>408</v>
      </c>
      <c r="E40" s="393">
        <v>483</v>
      </c>
      <c r="F40" s="393">
        <v>704</v>
      </c>
      <c r="G40" s="393">
        <v>512</v>
      </c>
      <c r="H40" s="393">
        <v>272</v>
      </c>
      <c r="I40" s="392">
        <v>348</v>
      </c>
      <c r="J40" s="392">
        <v>305</v>
      </c>
      <c r="K40" s="392">
        <v>332</v>
      </c>
      <c r="L40" s="393">
        <v>204</v>
      </c>
      <c r="M40" s="432" t="s">
        <v>736</v>
      </c>
    </row>
    <row r="41" spans="1:13" s="71" customFormat="1" ht="9" customHeight="1">
      <c r="A41" s="901"/>
      <c r="B41" s="448"/>
      <c r="C41" s="448"/>
      <c r="D41" s="448"/>
      <c r="E41" s="448"/>
      <c r="F41" s="448"/>
      <c r="G41" s="448"/>
      <c r="H41" s="448"/>
      <c r="I41" s="448"/>
      <c r="J41" s="448"/>
      <c r="K41" s="448"/>
      <c r="L41" s="788"/>
      <c r="M41" s="932"/>
    </row>
    <row r="42" spans="1:13" ht="45">
      <c r="A42" s="42" t="s">
        <v>60</v>
      </c>
      <c r="B42" s="448"/>
      <c r="C42" s="448"/>
      <c r="D42" s="448"/>
      <c r="E42" s="448"/>
      <c r="F42" s="448"/>
      <c r="G42" s="448"/>
      <c r="H42" s="448"/>
      <c r="I42" s="448"/>
      <c r="J42" s="448"/>
      <c r="K42" s="448"/>
      <c r="L42" s="449"/>
      <c r="M42" s="482" t="s">
        <v>737</v>
      </c>
    </row>
    <row r="43" spans="1:13" s="71" customFormat="1" ht="12.75" customHeight="1">
      <c r="A43" s="40" t="s">
        <v>3</v>
      </c>
      <c r="B43" s="393">
        <v>855</v>
      </c>
      <c r="C43" s="393">
        <v>72</v>
      </c>
      <c r="D43" s="393">
        <v>66</v>
      </c>
      <c r="E43" s="393">
        <v>105</v>
      </c>
      <c r="F43" s="393">
        <v>132</v>
      </c>
      <c r="G43" s="393">
        <v>80</v>
      </c>
      <c r="H43" s="393">
        <v>37</v>
      </c>
      <c r="I43" s="393">
        <v>58</v>
      </c>
      <c r="J43" s="393">
        <v>71</v>
      </c>
      <c r="K43" s="393">
        <v>94</v>
      </c>
      <c r="L43" s="393">
        <v>140</v>
      </c>
      <c r="M43" s="432" t="s">
        <v>731</v>
      </c>
    </row>
    <row r="44" spans="1:13" ht="12.75" customHeight="1">
      <c r="A44" s="43" t="s">
        <v>170</v>
      </c>
      <c r="B44" s="393">
        <v>308</v>
      </c>
      <c r="C44" s="393">
        <v>29</v>
      </c>
      <c r="D44" s="393">
        <v>29</v>
      </c>
      <c r="E44" s="393">
        <v>39</v>
      </c>
      <c r="F44" s="393">
        <v>70</v>
      </c>
      <c r="G44" s="393">
        <v>37</v>
      </c>
      <c r="H44" s="393">
        <v>13</v>
      </c>
      <c r="I44" s="393">
        <v>23</v>
      </c>
      <c r="J44" s="393">
        <v>27</v>
      </c>
      <c r="K44" s="393">
        <v>24</v>
      </c>
      <c r="L44" s="393">
        <v>17</v>
      </c>
      <c r="M44" s="432" t="s">
        <v>741</v>
      </c>
    </row>
    <row r="45" spans="1:13" ht="12.75" customHeight="1">
      <c r="A45" s="43" t="s">
        <v>171</v>
      </c>
      <c r="B45" s="393">
        <v>3</v>
      </c>
      <c r="C45" s="1073">
        <v>3</v>
      </c>
      <c r="D45" s="1075"/>
      <c r="E45" s="1075"/>
      <c r="F45" s="1075"/>
      <c r="G45" s="1075"/>
      <c r="H45" s="1075"/>
      <c r="I45" s="1075"/>
      <c r="J45" s="1075"/>
      <c r="K45" s="1075"/>
      <c r="L45" s="1074"/>
      <c r="M45" s="432" t="s">
        <v>742</v>
      </c>
    </row>
    <row r="46" spans="1:13" ht="12.75" customHeight="1">
      <c r="A46" s="43" t="s">
        <v>172</v>
      </c>
      <c r="B46" s="393">
        <v>70</v>
      </c>
      <c r="C46" s="393">
        <v>8</v>
      </c>
      <c r="D46" s="393">
        <v>4</v>
      </c>
      <c r="E46" s="393">
        <v>7</v>
      </c>
      <c r="F46" s="393">
        <v>14</v>
      </c>
      <c r="G46" s="393">
        <v>9</v>
      </c>
      <c r="H46" s="393">
        <v>3</v>
      </c>
      <c r="I46" s="393">
        <v>7</v>
      </c>
      <c r="J46" s="393">
        <v>5</v>
      </c>
      <c r="K46" s="393">
        <v>7</v>
      </c>
      <c r="L46" s="393">
        <v>6</v>
      </c>
      <c r="M46" s="432" t="s">
        <v>744</v>
      </c>
    </row>
    <row r="47" spans="1:13" ht="12.75" customHeight="1">
      <c r="A47" s="43" t="s">
        <v>173</v>
      </c>
      <c r="B47" s="393">
        <v>7</v>
      </c>
      <c r="C47" s="1073">
        <v>7</v>
      </c>
      <c r="D47" s="1075"/>
      <c r="E47" s="1075"/>
      <c r="F47" s="1075"/>
      <c r="G47" s="1075"/>
      <c r="H47" s="1075"/>
      <c r="I47" s="1075"/>
      <c r="J47" s="1075"/>
      <c r="K47" s="1075"/>
      <c r="L47" s="1074"/>
      <c r="M47" s="432" t="s">
        <v>884</v>
      </c>
    </row>
    <row r="48" spans="1:13" ht="12.75" customHeight="1">
      <c r="A48" s="435" t="s">
        <v>385</v>
      </c>
      <c r="B48" s="449"/>
      <c r="C48" s="449"/>
      <c r="D48" s="449"/>
      <c r="E48" s="449"/>
      <c r="F48" s="449"/>
      <c r="G48" s="449"/>
      <c r="H48" s="449"/>
      <c r="I48" s="449"/>
      <c r="J48" s="449"/>
      <c r="K48" s="449"/>
      <c r="L48" s="449"/>
      <c r="M48" s="432" t="s">
        <v>885</v>
      </c>
    </row>
    <row r="49" spans="1:13" ht="12.75" customHeight="1">
      <c r="A49" s="46" t="s">
        <v>386</v>
      </c>
      <c r="B49" s="393">
        <v>12</v>
      </c>
      <c r="C49" s="1073">
        <v>3</v>
      </c>
      <c r="D49" s="1075"/>
      <c r="E49" s="1074"/>
      <c r="F49" s="393">
        <v>3</v>
      </c>
      <c r="G49" s="846" t="s">
        <v>1306</v>
      </c>
      <c r="H49" s="1073">
        <v>3</v>
      </c>
      <c r="I49" s="1074"/>
      <c r="J49" s="846" t="s">
        <v>1306</v>
      </c>
      <c r="K49" s="1073">
        <v>3</v>
      </c>
      <c r="L49" s="1074"/>
      <c r="M49" s="437" t="s">
        <v>886</v>
      </c>
    </row>
    <row r="50" spans="1:13" ht="12.75" customHeight="1">
      <c r="A50" s="43" t="s">
        <v>176</v>
      </c>
      <c r="B50" s="393">
        <v>20</v>
      </c>
      <c r="C50" s="1073">
        <v>4</v>
      </c>
      <c r="D50" s="1074"/>
      <c r="E50" s="393">
        <v>4</v>
      </c>
      <c r="F50" s="393">
        <v>7</v>
      </c>
      <c r="G50" s="1073">
        <v>5</v>
      </c>
      <c r="H50" s="1075"/>
      <c r="I50" s="1075"/>
      <c r="J50" s="1075"/>
      <c r="K50" s="1074"/>
      <c r="L50" s="846" t="s">
        <v>1306</v>
      </c>
      <c r="M50" s="432" t="s">
        <v>746</v>
      </c>
    </row>
    <row r="51" spans="1:13" ht="12.75" customHeight="1">
      <c r="A51" s="43" t="s">
        <v>177</v>
      </c>
      <c r="B51" s="393">
        <v>195</v>
      </c>
      <c r="C51" s="1073">
        <v>3</v>
      </c>
      <c r="D51" s="1074"/>
      <c r="E51" s="393">
        <v>3</v>
      </c>
      <c r="F51" s="393">
        <v>6</v>
      </c>
      <c r="G51" s="393">
        <v>8</v>
      </c>
      <c r="H51" s="393">
        <v>7</v>
      </c>
      <c r="I51" s="393">
        <v>13</v>
      </c>
      <c r="J51" s="393">
        <v>17</v>
      </c>
      <c r="K51" s="393">
        <v>40</v>
      </c>
      <c r="L51" s="393">
        <v>98</v>
      </c>
      <c r="M51" s="432" t="s">
        <v>747</v>
      </c>
    </row>
    <row r="52" spans="1:13" ht="12.75" customHeight="1">
      <c r="A52" s="43" t="s">
        <v>178</v>
      </c>
      <c r="B52" s="393">
        <v>93</v>
      </c>
      <c r="C52" s="393">
        <v>12</v>
      </c>
      <c r="D52" s="393">
        <v>12</v>
      </c>
      <c r="E52" s="393">
        <v>14</v>
      </c>
      <c r="F52" s="393">
        <v>8</v>
      </c>
      <c r="G52" s="393">
        <v>7</v>
      </c>
      <c r="H52" s="393">
        <v>3</v>
      </c>
      <c r="I52" s="393">
        <v>6</v>
      </c>
      <c r="J52" s="393">
        <v>6</v>
      </c>
      <c r="K52" s="393">
        <v>6</v>
      </c>
      <c r="L52" s="393">
        <v>19</v>
      </c>
      <c r="M52" s="432" t="s">
        <v>887</v>
      </c>
    </row>
    <row r="53" spans="1:13" ht="12.75" customHeight="1">
      <c r="A53" s="43" t="s">
        <v>179</v>
      </c>
      <c r="B53" s="393">
        <v>12</v>
      </c>
      <c r="C53" s="1073">
        <v>8</v>
      </c>
      <c r="D53" s="1075"/>
      <c r="E53" s="1075"/>
      <c r="F53" s="1075"/>
      <c r="G53" s="1075"/>
      <c r="H53" s="1075"/>
      <c r="I53" s="1075"/>
      <c r="J53" s="1075"/>
      <c r="K53" s="1074"/>
      <c r="L53" s="393">
        <v>4</v>
      </c>
      <c r="M53" s="432" t="s">
        <v>888</v>
      </c>
    </row>
    <row r="54" spans="1:13" s="71" customFormat="1" ht="12.75" customHeight="1">
      <c r="A54" s="41" t="s">
        <v>387</v>
      </c>
      <c r="B54" s="449"/>
      <c r="C54" s="449"/>
      <c r="D54" s="449"/>
      <c r="E54" s="449"/>
      <c r="F54" s="449"/>
      <c r="G54" s="449"/>
      <c r="H54" s="449"/>
      <c r="I54" s="449"/>
      <c r="J54" s="449"/>
      <c r="K54" s="449"/>
      <c r="L54" s="449"/>
      <c r="M54" s="432" t="s">
        <v>749</v>
      </c>
    </row>
    <row r="55" spans="1:13" s="71" customFormat="1" ht="12.75" customHeight="1">
      <c r="A55" s="51" t="s">
        <v>388</v>
      </c>
      <c r="B55" s="393">
        <v>17</v>
      </c>
      <c r="C55" s="1073">
        <v>8</v>
      </c>
      <c r="D55" s="1075"/>
      <c r="E55" s="1075"/>
      <c r="F55" s="1075"/>
      <c r="G55" s="1075"/>
      <c r="H55" s="1074"/>
      <c r="I55" s="393">
        <v>3</v>
      </c>
      <c r="J55" s="393">
        <v>3</v>
      </c>
      <c r="K55" s="1073">
        <v>3</v>
      </c>
      <c r="L55" s="1074"/>
      <c r="M55" s="437" t="s">
        <v>751</v>
      </c>
    </row>
    <row r="56" spans="1:13" ht="12.75" customHeight="1">
      <c r="A56" s="43" t="s">
        <v>180</v>
      </c>
      <c r="B56" s="393">
        <v>197</v>
      </c>
      <c r="C56" s="393">
        <v>18</v>
      </c>
      <c r="D56" s="393">
        <v>19</v>
      </c>
      <c r="E56" s="393">
        <v>38</v>
      </c>
      <c r="F56" s="393">
        <v>31</v>
      </c>
      <c r="G56" s="393">
        <v>18</v>
      </c>
      <c r="H56" s="393">
        <v>12</v>
      </c>
      <c r="I56" s="393">
        <v>11</v>
      </c>
      <c r="J56" s="393">
        <v>13</v>
      </c>
      <c r="K56" s="393">
        <v>19</v>
      </c>
      <c r="L56" s="393">
        <v>18</v>
      </c>
      <c r="M56" s="432" t="s">
        <v>753</v>
      </c>
    </row>
    <row r="57" spans="1:13" s="71" customFormat="1" ht="9" customHeight="1">
      <c r="A57" s="901"/>
      <c r="B57" s="448"/>
      <c r="C57" s="448"/>
      <c r="D57" s="448"/>
      <c r="E57" s="448"/>
      <c r="F57" s="448"/>
      <c r="G57" s="448"/>
      <c r="H57" s="448"/>
      <c r="I57" s="448"/>
      <c r="J57" s="448"/>
      <c r="K57" s="448"/>
      <c r="L57" s="788"/>
      <c r="M57" s="757"/>
    </row>
    <row r="58" spans="1:13" ht="78.75">
      <c r="A58" s="535" t="s">
        <v>181</v>
      </c>
      <c r="B58" s="448"/>
      <c r="C58" s="448"/>
      <c r="D58" s="448"/>
      <c r="E58" s="448"/>
      <c r="F58" s="448"/>
      <c r="G58" s="448"/>
      <c r="H58" s="448"/>
      <c r="I58" s="448"/>
      <c r="J58" s="448"/>
      <c r="K58" s="448"/>
      <c r="L58" s="449"/>
      <c r="M58" s="459" t="s">
        <v>889</v>
      </c>
    </row>
    <row r="59" spans="1:13" s="71" customFormat="1" ht="12.75" customHeight="1">
      <c r="A59" s="440" t="s">
        <v>182</v>
      </c>
      <c r="B59" s="393">
        <v>340</v>
      </c>
      <c r="C59" s="393">
        <v>23</v>
      </c>
      <c r="D59" s="393">
        <v>20</v>
      </c>
      <c r="E59" s="393">
        <v>32</v>
      </c>
      <c r="F59" s="393">
        <v>42</v>
      </c>
      <c r="G59" s="393">
        <v>28</v>
      </c>
      <c r="H59" s="393">
        <v>15</v>
      </c>
      <c r="I59" s="393">
        <v>22</v>
      </c>
      <c r="J59" s="393">
        <v>29</v>
      </c>
      <c r="K59" s="393">
        <v>47</v>
      </c>
      <c r="L59" s="393">
        <v>82</v>
      </c>
      <c r="M59" s="432" t="s">
        <v>890</v>
      </c>
    </row>
    <row r="60" spans="1:13" ht="12.75" customHeight="1">
      <c r="A60" s="440" t="s">
        <v>183</v>
      </c>
      <c r="B60" s="393">
        <v>263</v>
      </c>
      <c r="C60" s="393">
        <v>14</v>
      </c>
      <c r="D60" s="393">
        <v>11</v>
      </c>
      <c r="E60" s="393">
        <v>31</v>
      </c>
      <c r="F60" s="393">
        <v>39</v>
      </c>
      <c r="G60" s="393">
        <v>21</v>
      </c>
      <c r="H60" s="393">
        <v>13</v>
      </c>
      <c r="I60" s="393">
        <v>22</v>
      </c>
      <c r="J60" s="393">
        <v>27</v>
      </c>
      <c r="K60" s="393">
        <v>38</v>
      </c>
      <c r="L60" s="393">
        <v>47</v>
      </c>
      <c r="M60" s="432" t="s">
        <v>183</v>
      </c>
    </row>
    <row r="61" spans="1:13" ht="12.75" customHeight="1">
      <c r="A61" s="440" t="s">
        <v>184</v>
      </c>
      <c r="B61" s="393">
        <v>252</v>
      </c>
      <c r="C61" s="393">
        <v>35</v>
      </c>
      <c r="D61" s="393">
        <v>35</v>
      </c>
      <c r="E61" s="393">
        <v>42</v>
      </c>
      <c r="F61" s="393">
        <v>51</v>
      </c>
      <c r="G61" s="393">
        <v>31</v>
      </c>
      <c r="H61" s="393">
        <v>9</v>
      </c>
      <c r="I61" s="393">
        <v>14</v>
      </c>
      <c r="J61" s="393">
        <v>15</v>
      </c>
      <c r="K61" s="393">
        <v>9</v>
      </c>
      <c r="L61" s="393">
        <v>11</v>
      </c>
      <c r="M61" s="432" t="s">
        <v>891</v>
      </c>
    </row>
    <row r="62" spans="1:13" s="71" customFormat="1" ht="9" customHeight="1">
      <c r="A62" s="901"/>
      <c r="B62" s="449"/>
      <c r="C62" s="449"/>
      <c r="D62" s="449"/>
      <c r="E62" s="449"/>
      <c r="F62" s="449"/>
      <c r="G62" s="449"/>
      <c r="H62" s="449"/>
      <c r="I62" s="449"/>
      <c r="J62" s="449"/>
      <c r="K62" s="449"/>
      <c r="L62" s="786"/>
      <c r="M62" s="757"/>
    </row>
    <row r="63" spans="1:13" ht="33.75">
      <c r="A63" s="45" t="s">
        <v>185</v>
      </c>
      <c r="B63" s="449"/>
      <c r="C63" s="449"/>
      <c r="D63" s="449"/>
      <c r="E63" s="449"/>
      <c r="F63" s="449"/>
      <c r="G63" s="449"/>
      <c r="H63" s="449"/>
      <c r="I63" s="449"/>
      <c r="J63" s="449"/>
      <c r="K63" s="449"/>
      <c r="L63" s="449"/>
      <c r="M63" s="365" t="s">
        <v>1263</v>
      </c>
    </row>
    <row r="64" spans="1:13" s="71" customFormat="1" ht="12.75" customHeight="1">
      <c r="A64" s="43" t="s">
        <v>3</v>
      </c>
      <c r="B64" s="393">
        <v>18565</v>
      </c>
      <c r="C64" s="392">
        <v>1309</v>
      </c>
      <c r="D64" s="393">
        <v>1492</v>
      </c>
      <c r="E64" s="393">
        <v>1771</v>
      </c>
      <c r="F64" s="787">
        <v>3059</v>
      </c>
      <c r="G64" s="393">
        <v>2273</v>
      </c>
      <c r="H64" s="393">
        <v>1388</v>
      </c>
      <c r="I64" s="393">
        <v>1673</v>
      </c>
      <c r="J64" s="393">
        <v>1793</v>
      </c>
      <c r="K64" s="393">
        <v>2117</v>
      </c>
      <c r="L64" s="393">
        <v>1690</v>
      </c>
      <c r="M64" s="432" t="s">
        <v>731</v>
      </c>
    </row>
    <row r="65" spans="1:13" s="71" customFormat="1" ht="9" customHeight="1">
      <c r="A65" s="901"/>
      <c r="B65" s="448"/>
      <c r="C65" s="448"/>
      <c r="D65" s="448"/>
      <c r="E65" s="448"/>
      <c r="F65" s="448"/>
      <c r="G65" s="448"/>
      <c r="H65" s="448"/>
      <c r="I65" s="448"/>
      <c r="J65" s="448"/>
      <c r="K65" s="448"/>
      <c r="L65" s="788"/>
      <c r="M65" s="932"/>
    </row>
    <row r="66" spans="1:13" s="71" customFormat="1" ht="22.5">
      <c r="A66" s="45" t="s">
        <v>187</v>
      </c>
      <c r="B66" s="448"/>
      <c r="C66" s="448"/>
      <c r="D66" s="448"/>
      <c r="E66" s="448"/>
      <c r="F66" s="448"/>
      <c r="G66" s="448"/>
      <c r="H66" s="448"/>
      <c r="I66" s="448"/>
      <c r="J66" s="448"/>
      <c r="K66" s="448"/>
      <c r="L66" s="449"/>
      <c r="M66" s="365" t="s">
        <v>894</v>
      </c>
    </row>
    <row r="67" spans="1:13" s="71" customFormat="1" ht="12.75" customHeight="1">
      <c r="A67" s="43" t="s">
        <v>3</v>
      </c>
      <c r="B67" s="448">
        <v>17835</v>
      </c>
      <c r="C67" s="448">
        <v>136</v>
      </c>
      <c r="D67" s="448">
        <v>234</v>
      </c>
      <c r="E67" s="448">
        <v>594</v>
      </c>
      <c r="F67" s="448">
        <v>2086</v>
      </c>
      <c r="G67" s="448">
        <v>2032</v>
      </c>
      <c r="H67" s="448">
        <v>1889</v>
      </c>
      <c r="I67" s="448">
        <v>2746</v>
      </c>
      <c r="J67" s="448">
        <v>3116</v>
      </c>
      <c r="K67" s="448">
        <v>2845</v>
      </c>
      <c r="L67" s="449">
        <v>2157</v>
      </c>
      <c r="M67" s="432" t="s">
        <v>731</v>
      </c>
    </row>
    <row r="68" spans="1:13" s="71" customFormat="1" ht="9" customHeight="1">
      <c r="A68" s="901"/>
      <c r="B68" s="448"/>
      <c r="C68" s="448"/>
      <c r="D68" s="448"/>
      <c r="E68" s="448"/>
      <c r="F68" s="448"/>
      <c r="G68" s="448"/>
      <c r="H68" s="448"/>
      <c r="I68" s="448"/>
      <c r="J68" s="448"/>
      <c r="K68" s="448"/>
      <c r="L68" s="788"/>
      <c r="M68" s="932"/>
    </row>
    <row r="69" spans="1:13" s="71" customFormat="1" ht="71.25" customHeight="1">
      <c r="A69" s="45" t="s">
        <v>186</v>
      </c>
      <c r="B69" s="449"/>
      <c r="C69" s="449"/>
      <c r="D69" s="449"/>
      <c r="E69" s="449"/>
      <c r="F69" s="449"/>
      <c r="G69" s="449"/>
      <c r="H69" s="449"/>
      <c r="I69" s="449"/>
      <c r="J69" s="449"/>
      <c r="K69" s="449"/>
      <c r="L69" s="449"/>
      <c r="M69" s="361" t="s">
        <v>893</v>
      </c>
    </row>
    <row r="70" spans="1:13" s="71" customFormat="1" ht="12.75" customHeight="1">
      <c r="A70" s="43" t="s">
        <v>3</v>
      </c>
      <c r="B70" s="393">
        <v>4482</v>
      </c>
      <c r="C70" s="393">
        <v>535</v>
      </c>
      <c r="D70" s="393">
        <v>515</v>
      </c>
      <c r="E70" s="393">
        <v>626</v>
      </c>
      <c r="F70" s="393">
        <v>879</v>
      </c>
      <c r="G70" s="393">
        <v>536</v>
      </c>
      <c r="H70" s="393">
        <v>276</v>
      </c>
      <c r="I70" s="393">
        <v>246</v>
      </c>
      <c r="J70" s="393">
        <v>407</v>
      </c>
      <c r="K70" s="393">
        <v>298</v>
      </c>
      <c r="L70" s="393">
        <v>164</v>
      </c>
      <c r="M70" s="716" t="s">
        <v>731</v>
      </c>
    </row>
    <row r="71" spans="1:13" s="71" customFormat="1" ht="9" customHeight="1">
      <c r="A71" s="901"/>
      <c r="B71" s="448"/>
      <c r="C71" s="448"/>
      <c r="D71" s="448"/>
      <c r="E71" s="448"/>
      <c r="F71" s="448"/>
      <c r="G71" s="448"/>
      <c r="H71" s="448"/>
      <c r="I71" s="448"/>
      <c r="J71" s="448"/>
      <c r="K71" s="448"/>
      <c r="L71" s="788"/>
      <c r="M71" s="932"/>
    </row>
    <row r="72" spans="1:13">
      <c r="A72" s="1032" t="s">
        <v>895</v>
      </c>
      <c r="B72" s="1032"/>
      <c r="C72" s="1032"/>
      <c r="D72" s="1032"/>
      <c r="E72" s="1032"/>
      <c r="F72" s="1032"/>
      <c r="G72" s="1032"/>
      <c r="H72" s="1032"/>
      <c r="I72" s="1032"/>
      <c r="J72" s="1032"/>
      <c r="K72" s="1032"/>
      <c r="L72" s="1032"/>
      <c r="M72" s="903"/>
    </row>
    <row r="73" spans="1:13" s="71" customFormat="1" ht="12.75" customHeight="1">
      <c r="A73" s="1013" t="s">
        <v>716</v>
      </c>
      <c r="B73" s="1013"/>
      <c r="C73" s="1013"/>
      <c r="D73" s="1013"/>
      <c r="E73" s="1013"/>
      <c r="F73" s="1013"/>
      <c r="G73" s="1013"/>
      <c r="H73" s="1013"/>
      <c r="I73" s="1013"/>
      <c r="J73" s="1013"/>
      <c r="K73" s="1013"/>
      <c r="L73" s="1013"/>
      <c r="M73" s="903"/>
    </row>
    <row r="74" spans="1:13" s="71" customFormat="1" ht="9" customHeight="1">
      <c r="A74" s="901"/>
      <c r="B74" s="26"/>
      <c r="C74" s="254"/>
      <c r="D74" s="255"/>
      <c r="E74" s="255"/>
      <c r="F74" s="255"/>
      <c r="G74" s="255"/>
      <c r="H74" s="256"/>
      <c r="I74" s="256"/>
      <c r="J74" s="256"/>
      <c r="K74" s="256"/>
      <c r="L74" s="257"/>
      <c r="M74" s="494"/>
    </row>
    <row r="75" spans="1:13" s="71" customFormat="1" ht="13.5" customHeight="1">
      <c r="A75" s="39" t="s">
        <v>69</v>
      </c>
      <c r="B75" s="448"/>
      <c r="C75" s="448"/>
      <c r="D75" s="448"/>
      <c r="E75" s="448"/>
      <c r="F75" s="448"/>
      <c r="G75" s="448"/>
      <c r="H75" s="448"/>
      <c r="I75" s="448"/>
      <c r="J75" s="448"/>
      <c r="K75" s="448"/>
      <c r="L75" s="449"/>
      <c r="M75" s="447" t="s">
        <v>756</v>
      </c>
    </row>
    <row r="76" spans="1:13" ht="13.5" customHeight="1">
      <c r="A76" s="43" t="s">
        <v>188</v>
      </c>
      <c r="B76" s="448">
        <v>27323</v>
      </c>
      <c r="C76" s="448">
        <v>3372</v>
      </c>
      <c r="D76" s="448">
        <v>3238</v>
      </c>
      <c r="E76" s="448">
        <v>3424</v>
      </c>
      <c r="F76" s="448">
        <v>4838</v>
      </c>
      <c r="G76" s="448">
        <v>2940</v>
      </c>
      <c r="H76" s="448">
        <v>1678</v>
      </c>
      <c r="I76" s="448">
        <v>1908</v>
      </c>
      <c r="J76" s="448">
        <v>1968</v>
      </c>
      <c r="K76" s="448">
        <v>2244</v>
      </c>
      <c r="L76" s="449">
        <v>1713</v>
      </c>
      <c r="M76" s="434" t="s">
        <v>757</v>
      </c>
    </row>
    <row r="77" spans="1:13" ht="13.5" customHeight="1">
      <c r="A77" s="46" t="s">
        <v>189</v>
      </c>
      <c r="B77" s="448">
        <v>27254</v>
      </c>
      <c r="C77" s="448">
        <v>3349</v>
      </c>
      <c r="D77" s="448">
        <v>3217</v>
      </c>
      <c r="E77" s="448">
        <v>3416</v>
      </c>
      <c r="F77" s="448">
        <v>4832</v>
      </c>
      <c r="G77" s="448">
        <v>2936</v>
      </c>
      <c r="H77" s="448">
        <v>1674</v>
      </c>
      <c r="I77" s="448">
        <v>1906</v>
      </c>
      <c r="J77" s="448">
        <v>1968</v>
      </c>
      <c r="K77" s="448">
        <v>2244</v>
      </c>
      <c r="L77" s="449">
        <v>1712</v>
      </c>
      <c r="M77" s="436" t="s">
        <v>758</v>
      </c>
    </row>
    <row r="78" spans="1:13" ht="13.5" customHeight="1">
      <c r="A78" s="47" t="s">
        <v>190</v>
      </c>
      <c r="B78" s="448">
        <v>21139</v>
      </c>
      <c r="C78" s="448">
        <v>2090</v>
      </c>
      <c r="D78" s="448">
        <v>2063</v>
      </c>
      <c r="E78" s="448">
        <v>2350</v>
      </c>
      <c r="F78" s="448">
        <v>3676</v>
      </c>
      <c r="G78" s="448">
        <v>2426</v>
      </c>
      <c r="H78" s="448">
        <v>1451</v>
      </c>
      <c r="I78" s="448">
        <v>1690</v>
      </c>
      <c r="J78" s="448">
        <v>1722</v>
      </c>
      <c r="K78" s="448">
        <v>2039</v>
      </c>
      <c r="L78" s="449">
        <v>1632</v>
      </c>
      <c r="M78" s="487" t="s">
        <v>760</v>
      </c>
    </row>
    <row r="79" spans="1:13" ht="13.5" customHeight="1">
      <c r="A79" s="47" t="s">
        <v>191</v>
      </c>
      <c r="B79" s="448">
        <v>2768</v>
      </c>
      <c r="C79" s="448">
        <v>154</v>
      </c>
      <c r="D79" s="448">
        <v>382</v>
      </c>
      <c r="E79" s="448">
        <v>301</v>
      </c>
      <c r="F79" s="448">
        <v>425</v>
      </c>
      <c r="G79" s="448">
        <v>295</v>
      </c>
      <c r="H79" s="448">
        <v>180</v>
      </c>
      <c r="I79" s="448">
        <v>251</v>
      </c>
      <c r="J79" s="448">
        <v>239</v>
      </c>
      <c r="K79" s="448">
        <v>279</v>
      </c>
      <c r="L79" s="449">
        <v>262</v>
      </c>
      <c r="M79" s="487" t="s">
        <v>761</v>
      </c>
    </row>
    <row r="80" spans="1:13" ht="13.5" customHeight="1">
      <c r="A80" s="47" t="s">
        <v>192</v>
      </c>
      <c r="B80" s="448">
        <v>3481</v>
      </c>
      <c r="C80" s="448">
        <v>533</v>
      </c>
      <c r="D80" s="448">
        <v>404</v>
      </c>
      <c r="E80" s="448">
        <v>406</v>
      </c>
      <c r="F80" s="448">
        <v>665</v>
      </c>
      <c r="G80" s="448">
        <v>441</v>
      </c>
      <c r="H80" s="448">
        <v>237</v>
      </c>
      <c r="I80" s="448">
        <v>247</v>
      </c>
      <c r="J80" s="448">
        <v>232</v>
      </c>
      <c r="K80" s="448">
        <v>206</v>
      </c>
      <c r="L80" s="449">
        <v>110</v>
      </c>
      <c r="M80" s="487" t="s">
        <v>762</v>
      </c>
    </row>
    <row r="81" spans="1:13" ht="13.5" customHeight="1">
      <c r="A81" s="47" t="s">
        <v>193</v>
      </c>
      <c r="B81" s="448">
        <v>16218</v>
      </c>
      <c r="C81" s="448">
        <v>1578</v>
      </c>
      <c r="D81" s="448">
        <v>1394</v>
      </c>
      <c r="E81" s="448">
        <v>1801</v>
      </c>
      <c r="F81" s="448">
        <v>2976</v>
      </c>
      <c r="G81" s="448">
        <v>2009</v>
      </c>
      <c r="H81" s="448">
        <v>1160</v>
      </c>
      <c r="I81" s="448">
        <v>1368</v>
      </c>
      <c r="J81" s="448">
        <v>1351</v>
      </c>
      <c r="K81" s="448">
        <v>1482</v>
      </c>
      <c r="L81" s="449">
        <v>1099</v>
      </c>
      <c r="M81" s="487" t="s">
        <v>763</v>
      </c>
    </row>
    <row r="82" spans="1:13" ht="13.5" customHeight="1">
      <c r="A82" s="47" t="s">
        <v>194</v>
      </c>
      <c r="B82" s="448">
        <v>3027</v>
      </c>
      <c r="C82" s="448">
        <v>173</v>
      </c>
      <c r="D82" s="448">
        <v>151</v>
      </c>
      <c r="E82" s="448">
        <v>269</v>
      </c>
      <c r="F82" s="448">
        <v>478</v>
      </c>
      <c r="G82" s="448">
        <v>397</v>
      </c>
      <c r="H82" s="448">
        <v>258</v>
      </c>
      <c r="I82" s="448">
        <v>319</v>
      </c>
      <c r="J82" s="448">
        <v>341</v>
      </c>
      <c r="K82" s="448">
        <v>360</v>
      </c>
      <c r="L82" s="449">
        <v>281</v>
      </c>
      <c r="M82" s="487" t="s">
        <v>764</v>
      </c>
    </row>
    <row r="83" spans="1:13" ht="13.5" customHeight="1">
      <c r="A83" s="47" t="s">
        <v>195</v>
      </c>
      <c r="B83" s="448">
        <v>2604</v>
      </c>
      <c r="C83" s="448">
        <v>338</v>
      </c>
      <c r="D83" s="448">
        <v>249</v>
      </c>
      <c r="E83" s="448">
        <v>302</v>
      </c>
      <c r="F83" s="448">
        <v>436</v>
      </c>
      <c r="G83" s="448">
        <v>280</v>
      </c>
      <c r="H83" s="448">
        <v>171</v>
      </c>
      <c r="I83" s="448">
        <v>211</v>
      </c>
      <c r="J83" s="448">
        <v>220</v>
      </c>
      <c r="K83" s="448">
        <v>206</v>
      </c>
      <c r="L83" s="449">
        <v>191</v>
      </c>
      <c r="M83" s="487" t="s">
        <v>765</v>
      </c>
    </row>
    <row r="84" spans="1:13" ht="13.5" customHeight="1">
      <c r="A84" s="46" t="s">
        <v>196</v>
      </c>
      <c r="B84" s="448">
        <v>2590</v>
      </c>
      <c r="C84" s="448">
        <v>251</v>
      </c>
      <c r="D84" s="448">
        <v>239</v>
      </c>
      <c r="E84" s="448">
        <v>321</v>
      </c>
      <c r="F84" s="448">
        <v>479</v>
      </c>
      <c r="G84" s="448">
        <v>322</v>
      </c>
      <c r="H84" s="448">
        <v>194</v>
      </c>
      <c r="I84" s="448">
        <v>183</v>
      </c>
      <c r="J84" s="448">
        <v>194</v>
      </c>
      <c r="K84" s="448">
        <v>215</v>
      </c>
      <c r="L84" s="449">
        <v>192</v>
      </c>
      <c r="M84" s="436" t="s">
        <v>766</v>
      </c>
    </row>
    <row r="85" spans="1:13" ht="13.5" customHeight="1">
      <c r="A85" s="43" t="s">
        <v>197</v>
      </c>
      <c r="B85" s="448">
        <v>5532</v>
      </c>
      <c r="C85" s="448">
        <v>223</v>
      </c>
      <c r="D85" s="448">
        <v>260</v>
      </c>
      <c r="E85" s="448">
        <v>411</v>
      </c>
      <c r="F85" s="448">
        <v>824</v>
      </c>
      <c r="G85" s="448">
        <v>634</v>
      </c>
      <c r="H85" s="448">
        <v>444</v>
      </c>
      <c r="I85" s="448">
        <v>540</v>
      </c>
      <c r="J85" s="448">
        <v>584</v>
      </c>
      <c r="K85" s="448">
        <v>789</v>
      </c>
      <c r="L85" s="449">
        <v>823</v>
      </c>
      <c r="M85" s="434" t="s">
        <v>767</v>
      </c>
    </row>
    <row r="86" spans="1:13" ht="13.5" customHeight="1">
      <c r="A86" s="43" t="s">
        <v>198</v>
      </c>
      <c r="B86" s="448">
        <v>21145</v>
      </c>
      <c r="C86" s="448">
        <v>2371</v>
      </c>
      <c r="D86" s="448">
        <v>2158</v>
      </c>
      <c r="E86" s="448">
        <v>2367</v>
      </c>
      <c r="F86" s="448">
        <v>3746</v>
      </c>
      <c r="G86" s="448">
        <v>2450</v>
      </c>
      <c r="H86" s="448">
        <v>1439</v>
      </c>
      <c r="I86" s="448">
        <v>1633</v>
      </c>
      <c r="J86" s="448">
        <v>1645</v>
      </c>
      <c r="K86" s="448">
        <v>1870</v>
      </c>
      <c r="L86" s="449">
        <v>1466</v>
      </c>
      <c r="M86" s="434" t="s">
        <v>768</v>
      </c>
    </row>
    <row r="87" spans="1:13" s="71" customFormat="1" ht="9" customHeight="1">
      <c r="A87" s="901"/>
      <c r="B87" s="26"/>
      <c r="C87" s="254"/>
      <c r="D87" s="255"/>
      <c r="E87" s="255"/>
      <c r="F87" s="255"/>
      <c r="G87" s="255"/>
      <c r="H87" s="256"/>
      <c r="I87" s="256"/>
      <c r="J87" s="256"/>
      <c r="K87" s="256"/>
      <c r="L87" s="257"/>
      <c r="M87" s="761"/>
    </row>
    <row r="88" spans="1:13" s="83" customFormat="1">
      <c r="A88" s="1063" t="s">
        <v>845</v>
      </c>
      <c r="B88" s="1063"/>
      <c r="C88" s="1063"/>
      <c r="D88" s="1063"/>
      <c r="E88" s="1063"/>
      <c r="F88" s="1063"/>
      <c r="G88" s="1063"/>
      <c r="H88" s="1063"/>
      <c r="I88" s="1063"/>
      <c r="J88" s="1063"/>
      <c r="K88" s="1063"/>
      <c r="L88" s="1063"/>
      <c r="M88" s="933"/>
    </row>
    <row r="89" spans="1:13" s="71" customFormat="1" ht="9" customHeight="1">
      <c r="A89" s="901"/>
      <c r="B89" s="26"/>
      <c r="C89" s="254"/>
      <c r="D89" s="255"/>
      <c r="E89" s="255"/>
      <c r="F89" s="255"/>
      <c r="G89" s="255"/>
      <c r="H89" s="256"/>
      <c r="I89" s="256"/>
      <c r="J89" s="256"/>
      <c r="K89" s="256"/>
      <c r="L89" s="257"/>
      <c r="M89" s="494"/>
    </row>
    <row r="90" spans="1:13">
      <c r="A90" s="39" t="s">
        <v>81</v>
      </c>
      <c r="B90" s="448"/>
      <c r="C90" s="448"/>
      <c r="D90" s="448"/>
      <c r="E90" s="448"/>
      <c r="F90" s="448"/>
      <c r="G90" s="448"/>
      <c r="H90" s="448"/>
      <c r="I90" s="448"/>
      <c r="J90" s="448"/>
      <c r="K90" s="448"/>
      <c r="L90" s="449"/>
      <c r="M90" s="426" t="s">
        <v>770</v>
      </c>
    </row>
    <row r="91" spans="1:13" s="71" customFormat="1" ht="12.75" customHeight="1">
      <c r="A91" s="48" t="s">
        <v>199</v>
      </c>
      <c r="B91" s="789">
        <v>759412.07</v>
      </c>
      <c r="C91" s="789">
        <v>6274.41</v>
      </c>
      <c r="D91" s="789">
        <v>9150.81</v>
      </c>
      <c r="E91" s="789">
        <v>15148.86</v>
      </c>
      <c r="F91" s="789">
        <v>39049.07</v>
      </c>
      <c r="G91" s="789">
        <v>38708.04</v>
      </c>
      <c r="H91" s="789">
        <v>30892.560000000001</v>
      </c>
      <c r="I91" s="789">
        <v>49866.53</v>
      </c>
      <c r="J91" s="789">
        <v>80370.929999999993</v>
      </c>
      <c r="K91" s="789">
        <v>167139.13</v>
      </c>
      <c r="L91" s="790">
        <v>322811.73</v>
      </c>
      <c r="M91" s="434" t="s">
        <v>731</v>
      </c>
    </row>
    <row r="92" spans="1:13" ht="12.75" customHeight="1">
      <c r="A92" s="43" t="s">
        <v>188</v>
      </c>
      <c r="B92" s="789">
        <v>716154.47</v>
      </c>
      <c r="C92" s="789">
        <v>4951</v>
      </c>
      <c r="D92" s="789">
        <v>7781.25</v>
      </c>
      <c r="E92" s="789">
        <v>13223.94</v>
      </c>
      <c r="F92" s="789">
        <v>34950.879999999997</v>
      </c>
      <c r="G92" s="789">
        <v>35931.919999999998</v>
      </c>
      <c r="H92" s="789">
        <v>28889.34</v>
      </c>
      <c r="I92" s="789">
        <v>46817.98</v>
      </c>
      <c r="J92" s="789">
        <v>76427.09</v>
      </c>
      <c r="K92" s="789">
        <v>158893.38</v>
      </c>
      <c r="L92" s="790">
        <v>308287.69</v>
      </c>
      <c r="M92" s="434" t="s">
        <v>757</v>
      </c>
    </row>
    <row r="93" spans="1:13" ht="12.75" customHeight="1">
      <c r="A93" s="46" t="s">
        <v>189</v>
      </c>
      <c r="B93" s="789">
        <v>707788.43</v>
      </c>
      <c r="C93" s="789">
        <v>4813.49</v>
      </c>
      <c r="D93" s="789">
        <v>7594.08</v>
      </c>
      <c r="E93" s="789">
        <v>12840.65</v>
      </c>
      <c r="F93" s="789">
        <v>34227.269999999997</v>
      </c>
      <c r="G93" s="789">
        <v>35198.89</v>
      </c>
      <c r="H93" s="789">
        <v>28314.97</v>
      </c>
      <c r="I93" s="789">
        <v>46091.42</v>
      </c>
      <c r="J93" s="789">
        <v>75443.679999999993</v>
      </c>
      <c r="K93" s="789">
        <v>157686.87</v>
      </c>
      <c r="L93" s="790">
        <v>305577.11</v>
      </c>
      <c r="M93" s="436" t="s">
        <v>758</v>
      </c>
    </row>
    <row r="94" spans="1:13" ht="12.75" customHeight="1">
      <c r="A94" s="47" t="s">
        <v>190</v>
      </c>
      <c r="B94" s="789">
        <v>528035.42000000004</v>
      </c>
      <c r="C94" s="789">
        <v>2561.64</v>
      </c>
      <c r="D94" s="789">
        <v>4235.2700000000004</v>
      </c>
      <c r="E94" s="789">
        <v>7187.36</v>
      </c>
      <c r="F94" s="789">
        <v>20712.61</v>
      </c>
      <c r="G94" s="789">
        <v>22528.13</v>
      </c>
      <c r="H94" s="789">
        <v>19158.77</v>
      </c>
      <c r="I94" s="789">
        <v>31404.05</v>
      </c>
      <c r="J94" s="789">
        <v>53108.639999999999</v>
      </c>
      <c r="K94" s="789">
        <v>119643.75</v>
      </c>
      <c r="L94" s="790">
        <v>247495.2</v>
      </c>
      <c r="M94" s="487" t="s">
        <v>760</v>
      </c>
    </row>
    <row r="95" spans="1:13" ht="12.75" customHeight="1">
      <c r="A95" s="47" t="s">
        <v>191</v>
      </c>
      <c r="B95" s="789">
        <v>11399.75</v>
      </c>
      <c r="C95" s="789">
        <v>67.03</v>
      </c>
      <c r="D95" s="789">
        <v>638.70000000000005</v>
      </c>
      <c r="E95" s="789">
        <v>636.83000000000004</v>
      </c>
      <c r="F95" s="789">
        <v>1296.54</v>
      </c>
      <c r="G95" s="789">
        <v>1181.6099999999999</v>
      </c>
      <c r="H95" s="789">
        <v>652.5</v>
      </c>
      <c r="I95" s="789">
        <v>1098.48</v>
      </c>
      <c r="J95" s="789">
        <v>1084.32</v>
      </c>
      <c r="K95" s="789">
        <v>2159.2199999999998</v>
      </c>
      <c r="L95" s="790">
        <v>2584.52</v>
      </c>
      <c r="M95" s="487" t="s">
        <v>761</v>
      </c>
    </row>
    <row r="96" spans="1:13" ht="12.75" customHeight="1">
      <c r="A96" s="47" t="s">
        <v>192</v>
      </c>
      <c r="B96" s="789">
        <v>503.55</v>
      </c>
      <c r="C96" s="789">
        <v>74.540000000000006</v>
      </c>
      <c r="D96" s="789">
        <v>59.52</v>
      </c>
      <c r="E96" s="789">
        <v>61.53</v>
      </c>
      <c r="F96" s="789">
        <v>99.15</v>
      </c>
      <c r="G96" s="789">
        <v>69.89</v>
      </c>
      <c r="H96" s="789">
        <v>30.66</v>
      </c>
      <c r="I96" s="789">
        <v>37.26</v>
      </c>
      <c r="J96" s="789">
        <v>29.1</v>
      </c>
      <c r="K96" s="789">
        <v>27.27</v>
      </c>
      <c r="L96" s="790">
        <v>14.63</v>
      </c>
      <c r="M96" s="487" t="s">
        <v>762</v>
      </c>
    </row>
    <row r="97" spans="1:13" ht="12.75" customHeight="1">
      <c r="A97" s="47" t="s">
        <v>193</v>
      </c>
      <c r="B97" s="789">
        <v>134096.10999999999</v>
      </c>
      <c r="C97" s="789">
        <v>1749.02</v>
      </c>
      <c r="D97" s="789">
        <v>2279.1</v>
      </c>
      <c r="E97" s="789">
        <v>4093.13</v>
      </c>
      <c r="F97" s="789">
        <v>10142.02</v>
      </c>
      <c r="G97" s="789">
        <v>9454.69</v>
      </c>
      <c r="H97" s="789">
        <v>6997.21</v>
      </c>
      <c r="I97" s="789">
        <v>10942.89</v>
      </c>
      <c r="J97" s="789">
        <v>16936.63</v>
      </c>
      <c r="K97" s="789">
        <v>29122.42</v>
      </c>
      <c r="L97" s="790">
        <v>42379</v>
      </c>
      <c r="M97" s="487" t="s">
        <v>763</v>
      </c>
    </row>
    <row r="98" spans="1:13" ht="12.75" customHeight="1">
      <c r="A98" s="47" t="s">
        <v>194</v>
      </c>
      <c r="B98" s="789">
        <v>21690.82</v>
      </c>
      <c r="C98" s="789">
        <v>160.35</v>
      </c>
      <c r="D98" s="789">
        <v>188.64</v>
      </c>
      <c r="E98" s="789">
        <v>489.35</v>
      </c>
      <c r="F98" s="789">
        <v>1253.93</v>
      </c>
      <c r="G98" s="789">
        <v>1371.24</v>
      </c>
      <c r="H98" s="789">
        <v>1024.26</v>
      </c>
      <c r="I98" s="789">
        <v>1756.89</v>
      </c>
      <c r="J98" s="789">
        <v>2910.2</v>
      </c>
      <c r="K98" s="789">
        <v>4605.8900000000003</v>
      </c>
      <c r="L98" s="790">
        <v>7930.07</v>
      </c>
      <c r="M98" s="487" t="s">
        <v>764</v>
      </c>
    </row>
    <row r="99" spans="1:13" ht="12.75" customHeight="1">
      <c r="A99" s="47" t="s">
        <v>195</v>
      </c>
      <c r="B99" s="789">
        <v>12062.78</v>
      </c>
      <c r="C99" s="789">
        <v>200.91</v>
      </c>
      <c r="D99" s="789">
        <v>192.85</v>
      </c>
      <c r="E99" s="789">
        <v>372.45</v>
      </c>
      <c r="F99" s="789">
        <v>723.02</v>
      </c>
      <c r="G99" s="789">
        <v>593.33000000000004</v>
      </c>
      <c r="H99" s="789">
        <v>451.57</v>
      </c>
      <c r="I99" s="789">
        <v>851.85</v>
      </c>
      <c r="J99" s="789">
        <v>1374.79</v>
      </c>
      <c r="K99" s="789">
        <v>2128.3200000000002</v>
      </c>
      <c r="L99" s="790">
        <v>5173.6899999999996</v>
      </c>
      <c r="M99" s="487" t="s">
        <v>765</v>
      </c>
    </row>
    <row r="100" spans="1:13" ht="12.75" customHeight="1">
      <c r="A100" s="46" t="s">
        <v>196</v>
      </c>
      <c r="B100" s="789">
        <v>8366.0400000000009</v>
      </c>
      <c r="C100" s="789">
        <v>137.51</v>
      </c>
      <c r="D100" s="789">
        <v>187.17</v>
      </c>
      <c r="E100" s="789">
        <v>383.29</v>
      </c>
      <c r="F100" s="789">
        <v>723.61</v>
      </c>
      <c r="G100" s="789">
        <v>733.03</v>
      </c>
      <c r="H100" s="789">
        <v>574.37</v>
      </c>
      <c r="I100" s="789">
        <v>726.56</v>
      </c>
      <c r="J100" s="789">
        <v>983.41</v>
      </c>
      <c r="K100" s="789">
        <v>1206.51</v>
      </c>
      <c r="L100" s="790">
        <v>2710.58</v>
      </c>
      <c r="M100" s="436" t="s">
        <v>766</v>
      </c>
    </row>
    <row r="101" spans="1:13" ht="12.75" customHeight="1">
      <c r="A101" s="43" t="s">
        <v>197</v>
      </c>
      <c r="B101" s="789">
        <v>14411.88</v>
      </c>
      <c r="C101" s="789">
        <v>268.12</v>
      </c>
      <c r="D101" s="789">
        <v>331.6</v>
      </c>
      <c r="E101" s="789">
        <v>495.7</v>
      </c>
      <c r="F101" s="789">
        <v>1206.25</v>
      </c>
      <c r="G101" s="789">
        <v>800.04</v>
      </c>
      <c r="H101" s="789">
        <v>613.9</v>
      </c>
      <c r="I101" s="789">
        <v>1178.33</v>
      </c>
      <c r="J101" s="789">
        <v>1277.3499999999999</v>
      </c>
      <c r="K101" s="789">
        <v>2994.28</v>
      </c>
      <c r="L101" s="790">
        <v>5246.31</v>
      </c>
      <c r="M101" s="434" t="s">
        <v>767</v>
      </c>
    </row>
    <row r="102" spans="1:13" ht="12.75" customHeight="1">
      <c r="A102" s="43" t="s">
        <v>198</v>
      </c>
      <c r="B102" s="789">
        <v>28845.72</v>
      </c>
      <c r="C102" s="789">
        <v>1055.29</v>
      </c>
      <c r="D102" s="789">
        <v>1037.96</v>
      </c>
      <c r="E102" s="789">
        <v>1429.22</v>
      </c>
      <c r="F102" s="789">
        <v>2891.94</v>
      </c>
      <c r="G102" s="789">
        <v>1976.08</v>
      </c>
      <c r="H102" s="789">
        <v>1389.32</v>
      </c>
      <c r="I102" s="789">
        <v>1870.22</v>
      </c>
      <c r="J102" s="789">
        <v>2666.49</v>
      </c>
      <c r="K102" s="789">
        <v>5251.47</v>
      </c>
      <c r="L102" s="790">
        <v>9277.73</v>
      </c>
      <c r="M102" s="434" t="s">
        <v>768</v>
      </c>
    </row>
    <row r="103" spans="1:13" s="71" customFormat="1" ht="9" customHeight="1">
      <c r="A103" s="901"/>
      <c r="B103" s="777"/>
      <c r="C103" s="777"/>
      <c r="D103" s="777"/>
      <c r="E103" s="777"/>
      <c r="F103" s="777"/>
      <c r="G103" s="777"/>
      <c r="H103" s="777"/>
      <c r="I103" s="777"/>
      <c r="J103" s="777"/>
      <c r="K103" s="777"/>
      <c r="L103" s="791"/>
      <c r="M103" s="757"/>
    </row>
    <row r="104" spans="1:13" ht="22.5">
      <c r="A104" s="49" t="s">
        <v>82</v>
      </c>
      <c r="B104" s="777"/>
      <c r="C104" s="777"/>
      <c r="D104" s="777"/>
      <c r="E104" s="777"/>
      <c r="F104" s="777"/>
      <c r="G104" s="777"/>
      <c r="H104" s="777"/>
      <c r="I104" s="777"/>
      <c r="J104" s="777"/>
      <c r="K104" s="777"/>
      <c r="L104" s="778"/>
      <c r="M104" s="426" t="s">
        <v>771</v>
      </c>
    </row>
    <row r="105" spans="1:13">
      <c r="A105" s="40" t="s">
        <v>200</v>
      </c>
      <c r="B105" s="777">
        <v>27.79</v>
      </c>
      <c r="C105" s="777">
        <v>1.86</v>
      </c>
      <c r="D105" s="777">
        <v>2.83</v>
      </c>
      <c r="E105" s="777">
        <v>4.42</v>
      </c>
      <c r="F105" s="777">
        <v>8.07</v>
      </c>
      <c r="G105" s="777">
        <v>13.17</v>
      </c>
      <c r="H105" s="777">
        <v>18.41</v>
      </c>
      <c r="I105" s="777">
        <v>26.14</v>
      </c>
      <c r="J105" s="777">
        <v>40.840000000000003</v>
      </c>
      <c r="K105" s="777">
        <v>74.48</v>
      </c>
      <c r="L105" s="778">
        <v>188.45</v>
      </c>
      <c r="M105" s="432" t="s">
        <v>731</v>
      </c>
    </row>
    <row r="106" spans="1:13">
      <c r="A106" s="40" t="s">
        <v>188</v>
      </c>
      <c r="B106" s="777">
        <v>26.21</v>
      </c>
      <c r="C106" s="777">
        <v>1.47</v>
      </c>
      <c r="D106" s="777">
        <v>2.4</v>
      </c>
      <c r="E106" s="777">
        <v>3.86</v>
      </c>
      <c r="F106" s="777">
        <v>7.22</v>
      </c>
      <c r="G106" s="777">
        <v>12.22</v>
      </c>
      <c r="H106" s="777">
        <v>17.22</v>
      </c>
      <c r="I106" s="777">
        <v>24.54</v>
      </c>
      <c r="J106" s="777">
        <v>38.83</v>
      </c>
      <c r="K106" s="777">
        <v>70.81</v>
      </c>
      <c r="L106" s="778">
        <v>179.97</v>
      </c>
      <c r="M106" s="432" t="s">
        <v>757</v>
      </c>
    </row>
    <row r="107" spans="1:13">
      <c r="A107" s="40" t="s">
        <v>201</v>
      </c>
      <c r="B107" s="777">
        <v>25.97</v>
      </c>
      <c r="C107" s="777">
        <v>1.44</v>
      </c>
      <c r="D107" s="777">
        <v>2.36</v>
      </c>
      <c r="E107" s="777">
        <v>3.76</v>
      </c>
      <c r="F107" s="777">
        <v>7.08</v>
      </c>
      <c r="G107" s="777">
        <v>11.99</v>
      </c>
      <c r="H107" s="777">
        <v>16.91</v>
      </c>
      <c r="I107" s="777">
        <v>24.18</v>
      </c>
      <c r="J107" s="777">
        <v>38.340000000000003</v>
      </c>
      <c r="K107" s="777">
        <v>70.27</v>
      </c>
      <c r="L107" s="778">
        <v>178.49</v>
      </c>
      <c r="M107" s="432" t="s">
        <v>1077</v>
      </c>
    </row>
    <row r="108" spans="1:13" s="71" customFormat="1" ht="9" customHeight="1">
      <c r="A108" s="901"/>
      <c r="B108" s="26"/>
      <c r="C108" s="254"/>
      <c r="D108" s="255"/>
      <c r="E108" s="255"/>
      <c r="F108" s="255"/>
      <c r="G108" s="255"/>
      <c r="H108" s="256"/>
      <c r="I108" s="256"/>
      <c r="J108" s="256"/>
      <c r="K108" s="256"/>
      <c r="L108" s="257"/>
      <c r="M108" s="494"/>
    </row>
    <row r="109" spans="1:13" s="71" customFormat="1" ht="12.75" customHeight="1">
      <c r="A109" s="1013" t="s">
        <v>716</v>
      </c>
      <c r="B109" s="1013"/>
      <c r="C109" s="1013"/>
      <c r="D109" s="1013"/>
      <c r="E109" s="1013"/>
      <c r="F109" s="1013"/>
      <c r="G109" s="1013"/>
      <c r="H109" s="1013"/>
      <c r="I109" s="1013"/>
      <c r="J109" s="1013"/>
      <c r="K109" s="1013"/>
      <c r="L109" s="1013"/>
      <c r="M109" s="933"/>
    </row>
    <row r="110" spans="1:13" s="71" customFormat="1" ht="9" customHeight="1">
      <c r="A110" s="901"/>
      <c r="B110" s="26"/>
      <c r="C110" s="254"/>
      <c r="D110" s="255"/>
      <c r="E110" s="255"/>
      <c r="F110" s="255"/>
      <c r="G110" s="255"/>
      <c r="H110" s="256"/>
      <c r="I110" s="256"/>
      <c r="J110" s="256"/>
      <c r="K110" s="256"/>
      <c r="L110" s="257"/>
      <c r="M110" s="494"/>
    </row>
    <row r="111" spans="1:13" ht="22.5">
      <c r="A111" s="49" t="s">
        <v>202</v>
      </c>
      <c r="B111" s="448"/>
      <c r="C111" s="448"/>
      <c r="D111" s="448"/>
      <c r="E111" s="448"/>
      <c r="F111" s="448"/>
      <c r="G111" s="448"/>
      <c r="H111" s="448"/>
      <c r="I111" s="448"/>
      <c r="J111" s="448"/>
      <c r="K111" s="448"/>
      <c r="L111" s="449"/>
      <c r="M111" s="493" t="s">
        <v>896</v>
      </c>
    </row>
    <row r="112" spans="1:13" s="71" customFormat="1" ht="13.5" customHeight="1">
      <c r="A112" s="50" t="s">
        <v>54</v>
      </c>
      <c r="B112" s="448">
        <v>2604</v>
      </c>
      <c r="C112" s="448">
        <v>338</v>
      </c>
      <c r="D112" s="448">
        <v>249</v>
      </c>
      <c r="E112" s="448">
        <v>302</v>
      </c>
      <c r="F112" s="448">
        <v>436</v>
      </c>
      <c r="G112" s="448">
        <v>280</v>
      </c>
      <c r="H112" s="448">
        <v>171</v>
      </c>
      <c r="I112" s="448">
        <v>211</v>
      </c>
      <c r="J112" s="448">
        <v>220</v>
      </c>
      <c r="K112" s="448">
        <v>206</v>
      </c>
      <c r="L112" s="449">
        <v>191</v>
      </c>
      <c r="M112" s="716" t="s">
        <v>731</v>
      </c>
    </row>
    <row r="113" spans="1:13">
      <c r="A113" s="40" t="s">
        <v>203</v>
      </c>
      <c r="B113" s="448">
        <v>1240</v>
      </c>
      <c r="C113" s="448">
        <v>141</v>
      </c>
      <c r="D113" s="448">
        <v>123</v>
      </c>
      <c r="E113" s="448">
        <v>146</v>
      </c>
      <c r="F113" s="448">
        <v>217</v>
      </c>
      <c r="G113" s="448">
        <v>130</v>
      </c>
      <c r="H113" s="448">
        <v>76</v>
      </c>
      <c r="I113" s="448">
        <v>102</v>
      </c>
      <c r="J113" s="448">
        <v>109</v>
      </c>
      <c r="K113" s="448">
        <v>103</v>
      </c>
      <c r="L113" s="449">
        <v>93</v>
      </c>
      <c r="M113" s="432" t="s">
        <v>897</v>
      </c>
    </row>
    <row r="114" spans="1:13">
      <c r="A114" s="51" t="s">
        <v>204</v>
      </c>
      <c r="B114" s="448">
        <v>145</v>
      </c>
      <c r="C114" s="448">
        <v>14</v>
      </c>
      <c r="D114" s="448">
        <v>19</v>
      </c>
      <c r="E114" s="448">
        <v>15</v>
      </c>
      <c r="F114" s="448">
        <v>21</v>
      </c>
      <c r="G114" s="448">
        <v>22</v>
      </c>
      <c r="H114" s="448">
        <v>7</v>
      </c>
      <c r="I114" s="448">
        <v>13</v>
      </c>
      <c r="J114" s="448">
        <v>14</v>
      </c>
      <c r="K114" s="448">
        <v>12</v>
      </c>
      <c r="L114" s="449">
        <v>8</v>
      </c>
      <c r="M114" s="437" t="s">
        <v>898</v>
      </c>
    </row>
    <row r="115" spans="1:13">
      <c r="A115" s="40" t="s">
        <v>205</v>
      </c>
      <c r="B115" s="448">
        <v>827</v>
      </c>
      <c r="C115" s="448">
        <v>99</v>
      </c>
      <c r="D115" s="448">
        <v>78</v>
      </c>
      <c r="E115" s="448">
        <v>79</v>
      </c>
      <c r="F115" s="448">
        <v>135</v>
      </c>
      <c r="G115" s="448">
        <v>99</v>
      </c>
      <c r="H115" s="448">
        <v>58</v>
      </c>
      <c r="I115" s="448">
        <v>63</v>
      </c>
      <c r="J115" s="448">
        <v>77</v>
      </c>
      <c r="K115" s="448">
        <v>86</v>
      </c>
      <c r="L115" s="449">
        <v>53</v>
      </c>
      <c r="M115" s="432" t="s">
        <v>899</v>
      </c>
    </row>
    <row r="116" spans="1:13">
      <c r="A116" s="51" t="s">
        <v>206</v>
      </c>
      <c r="B116" s="448">
        <v>118</v>
      </c>
      <c r="C116" s="448">
        <v>17</v>
      </c>
      <c r="D116" s="448">
        <v>15</v>
      </c>
      <c r="E116" s="448">
        <v>18</v>
      </c>
      <c r="F116" s="448">
        <v>22</v>
      </c>
      <c r="G116" s="448">
        <v>16</v>
      </c>
      <c r="H116" s="448">
        <v>4</v>
      </c>
      <c r="I116" s="448">
        <v>7</v>
      </c>
      <c r="J116" s="448">
        <v>7</v>
      </c>
      <c r="K116" s="448">
        <v>9</v>
      </c>
      <c r="L116" s="449">
        <v>3</v>
      </c>
      <c r="M116" s="437" t="s">
        <v>900</v>
      </c>
    </row>
    <row r="117" spans="1:13">
      <c r="A117" s="40" t="s">
        <v>207</v>
      </c>
      <c r="B117" s="448">
        <v>559</v>
      </c>
      <c r="C117" s="448">
        <v>103</v>
      </c>
      <c r="D117" s="448">
        <v>43</v>
      </c>
      <c r="E117" s="448">
        <v>76</v>
      </c>
      <c r="F117" s="448">
        <v>93</v>
      </c>
      <c r="G117" s="448">
        <v>61</v>
      </c>
      <c r="H117" s="448">
        <v>40</v>
      </c>
      <c r="I117" s="448">
        <v>47</v>
      </c>
      <c r="J117" s="448">
        <v>40</v>
      </c>
      <c r="K117" s="448">
        <v>32</v>
      </c>
      <c r="L117" s="449">
        <v>24</v>
      </c>
      <c r="M117" s="432" t="s">
        <v>901</v>
      </c>
    </row>
    <row r="118" spans="1:13">
      <c r="A118" s="40" t="s">
        <v>208</v>
      </c>
      <c r="B118" s="448">
        <v>108</v>
      </c>
      <c r="C118" s="448">
        <v>10</v>
      </c>
      <c r="D118" s="448">
        <v>10</v>
      </c>
      <c r="E118" s="448">
        <v>16</v>
      </c>
      <c r="F118" s="448">
        <v>18</v>
      </c>
      <c r="G118" s="448">
        <v>11</v>
      </c>
      <c r="H118" s="448">
        <v>7</v>
      </c>
      <c r="I118" s="448">
        <v>9</v>
      </c>
      <c r="J118" s="448">
        <v>10</v>
      </c>
      <c r="K118" s="448">
        <v>10</v>
      </c>
      <c r="L118" s="449">
        <v>7</v>
      </c>
      <c r="M118" s="432" t="s">
        <v>902</v>
      </c>
    </row>
    <row r="119" spans="1:13" ht="22.5">
      <c r="A119" s="40" t="s">
        <v>209</v>
      </c>
      <c r="B119" s="448">
        <v>89</v>
      </c>
      <c r="C119" s="448">
        <v>9</v>
      </c>
      <c r="D119" s="448">
        <v>5</v>
      </c>
      <c r="E119" s="448">
        <v>16</v>
      </c>
      <c r="F119" s="448">
        <v>15</v>
      </c>
      <c r="G119" s="448">
        <v>9</v>
      </c>
      <c r="H119" s="1064">
        <v>8</v>
      </c>
      <c r="I119" s="1066"/>
      <c r="J119" s="448">
        <v>7</v>
      </c>
      <c r="K119" s="448">
        <v>9</v>
      </c>
      <c r="L119" s="449">
        <v>11</v>
      </c>
      <c r="M119" s="432" t="s">
        <v>903</v>
      </c>
    </row>
    <row r="120" spans="1:13">
      <c r="A120" s="40" t="s">
        <v>210</v>
      </c>
      <c r="B120" s="448">
        <v>21</v>
      </c>
      <c r="C120" s="1064">
        <v>6</v>
      </c>
      <c r="D120" s="1065"/>
      <c r="E120" s="1066"/>
      <c r="F120" s="448">
        <v>3</v>
      </c>
      <c r="G120" s="448">
        <v>3</v>
      </c>
      <c r="H120" s="1064">
        <v>3</v>
      </c>
      <c r="I120" s="1065"/>
      <c r="J120" s="1066"/>
      <c r="K120" s="448">
        <v>3</v>
      </c>
      <c r="L120" s="449">
        <v>3</v>
      </c>
      <c r="M120" s="432" t="s">
        <v>904</v>
      </c>
    </row>
    <row r="121" spans="1:13">
      <c r="A121" s="52" t="s">
        <v>211</v>
      </c>
      <c r="B121" s="448">
        <v>7</v>
      </c>
      <c r="C121" s="448" t="s">
        <v>1306</v>
      </c>
      <c r="D121" s="1064">
        <v>4</v>
      </c>
      <c r="E121" s="1065"/>
      <c r="F121" s="1066"/>
      <c r="G121" s="448" t="s">
        <v>1306</v>
      </c>
      <c r="H121" s="1064">
        <v>3</v>
      </c>
      <c r="I121" s="1065"/>
      <c r="J121" s="1065"/>
      <c r="K121" s="1065"/>
      <c r="L121" s="1065"/>
      <c r="M121" s="926" t="s">
        <v>1294</v>
      </c>
    </row>
    <row r="122" spans="1:13">
      <c r="A122" s="52" t="s">
        <v>212</v>
      </c>
      <c r="B122" s="448">
        <v>168</v>
      </c>
      <c r="C122" s="448">
        <v>16</v>
      </c>
      <c r="D122" s="448">
        <v>21</v>
      </c>
      <c r="E122" s="448">
        <v>14</v>
      </c>
      <c r="F122" s="448">
        <v>24</v>
      </c>
      <c r="G122" s="448">
        <v>13</v>
      </c>
      <c r="H122" s="448">
        <v>11</v>
      </c>
      <c r="I122" s="448">
        <v>13</v>
      </c>
      <c r="J122" s="448">
        <v>17</v>
      </c>
      <c r="K122" s="448">
        <v>16</v>
      </c>
      <c r="L122" s="449">
        <v>23</v>
      </c>
      <c r="M122" s="927" t="s">
        <v>1295</v>
      </c>
    </row>
    <row r="123" spans="1:13">
      <c r="A123" s="40" t="s">
        <v>213</v>
      </c>
      <c r="B123" s="448">
        <v>82</v>
      </c>
      <c r="C123" s="448">
        <v>7</v>
      </c>
      <c r="D123" s="448">
        <v>9</v>
      </c>
      <c r="E123" s="448">
        <v>7</v>
      </c>
      <c r="F123" s="448">
        <v>8</v>
      </c>
      <c r="G123" s="448">
        <v>16</v>
      </c>
      <c r="H123" s="448">
        <v>6</v>
      </c>
      <c r="I123" s="448">
        <v>4</v>
      </c>
      <c r="J123" s="448">
        <v>9</v>
      </c>
      <c r="K123" s="448">
        <v>11</v>
      </c>
      <c r="L123" s="449">
        <v>5</v>
      </c>
      <c r="M123" s="432" t="s">
        <v>907</v>
      </c>
    </row>
    <row r="124" spans="1:13" s="71" customFormat="1" ht="16.5" customHeight="1">
      <c r="A124" s="901"/>
      <c r="B124" s="26"/>
      <c r="C124" s="254"/>
      <c r="D124" s="255"/>
      <c r="E124" s="255"/>
      <c r="F124" s="255"/>
      <c r="G124" s="255"/>
      <c r="H124" s="256"/>
      <c r="I124" s="256"/>
      <c r="J124" s="256"/>
      <c r="K124" s="256"/>
      <c r="L124" s="257"/>
      <c r="M124" s="759"/>
    </row>
    <row r="125" spans="1:13" s="83" customFormat="1" ht="15" customHeight="1">
      <c r="A125" s="1014" t="s">
        <v>845</v>
      </c>
      <c r="B125" s="1014"/>
      <c r="C125" s="1014"/>
      <c r="D125" s="1014"/>
      <c r="E125" s="1014"/>
      <c r="F125" s="1014"/>
      <c r="G125" s="1014"/>
      <c r="H125" s="1014"/>
      <c r="I125" s="1014"/>
      <c r="J125" s="1014"/>
      <c r="K125" s="1014"/>
      <c r="L125" s="1014"/>
      <c r="M125" s="1014"/>
    </row>
    <row r="126" spans="1:13" s="71" customFormat="1" ht="9" customHeight="1">
      <c r="A126" s="901"/>
      <c r="B126" s="26"/>
      <c r="C126" s="254"/>
      <c r="D126" s="255"/>
      <c r="E126" s="255"/>
      <c r="F126" s="255"/>
      <c r="G126" s="255"/>
      <c r="H126" s="256"/>
      <c r="I126" s="256"/>
      <c r="J126" s="256"/>
      <c r="K126" s="256"/>
      <c r="L126" s="257"/>
      <c r="M126" s="494"/>
    </row>
    <row r="127" spans="1:13">
      <c r="A127" s="49" t="s">
        <v>214</v>
      </c>
      <c r="B127" s="448"/>
      <c r="C127" s="448"/>
      <c r="D127" s="448"/>
      <c r="E127" s="448"/>
      <c r="F127" s="448"/>
      <c r="G127" s="448"/>
      <c r="H127" s="448"/>
      <c r="I127" s="448"/>
      <c r="J127" s="448"/>
      <c r="K127" s="448"/>
      <c r="L127" s="449"/>
      <c r="M127" s="447" t="s">
        <v>908</v>
      </c>
    </row>
    <row r="128" spans="1:13" s="71" customFormat="1" ht="12.75" customHeight="1">
      <c r="A128" s="50" t="s">
        <v>54</v>
      </c>
      <c r="B128" s="777">
        <v>12062.78</v>
      </c>
      <c r="C128" s="777">
        <v>200.91</v>
      </c>
      <c r="D128" s="777">
        <v>192.85</v>
      </c>
      <c r="E128" s="777">
        <v>372.45</v>
      </c>
      <c r="F128" s="777">
        <v>723.02</v>
      </c>
      <c r="G128" s="777">
        <v>593.33000000000004</v>
      </c>
      <c r="H128" s="777">
        <v>451.57</v>
      </c>
      <c r="I128" s="777">
        <v>851.85</v>
      </c>
      <c r="J128" s="777">
        <v>1374.79</v>
      </c>
      <c r="K128" s="777">
        <v>2128.3200000000002</v>
      </c>
      <c r="L128" s="778">
        <v>5173.6899999999996</v>
      </c>
      <c r="M128" s="716" t="s">
        <v>731</v>
      </c>
    </row>
    <row r="129" spans="1:15" ht="12.75" customHeight="1">
      <c r="A129" s="40" t="s">
        <v>203</v>
      </c>
      <c r="B129" s="777">
        <v>3971.57</v>
      </c>
      <c r="C129" s="777">
        <v>74.349999999999994</v>
      </c>
      <c r="D129" s="777">
        <v>64.77</v>
      </c>
      <c r="E129" s="777">
        <v>106.41</v>
      </c>
      <c r="F129" s="777">
        <v>165.38</v>
      </c>
      <c r="G129" s="777">
        <v>124.13</v>
      </c>
      <c r="H129" s="777">
        <v>66.03</v>
      </c>
      <c r="I129" s="777">
        <v>234.6</v>
      </c>
      <c r="J129" s="777">
        <v>428.76</v>
      </c>
      <c r="K129" s="777">
        <v>538.36</v>
      </c>
      <c r="L129" s="778">
        <v>2168.7800000000002</v>
      </c>
      <c r="M129" s="432" t="s">
        <v>897</v>
      </c>
    </row>
    <row r="130" spans="1:15" ht="12.75" customHeight="1">
      <c r="A130" s="51" t="s">
        <v>204</v>
      </c>
      <c r="B130" s="777">
        <v>39.56</v>
      </c>
      <c r="C130" s="777">
        <v>3.77</v>
      </c>
      <c r="D130" s="777">
        <v>3.07</v>
      </c>
      <c r="E130" s="777">
        <v>7.66</v>
      </c>
      <c r="F130" s="777">
        <v>2.72</v>
      </c>
      <c r="G130" s="777">
        <v>2.0299999999999998</v>
      </c>
      <c r="H130" s="777">
        <v>0.42</v>
      </c>
      <c r="I130" s="777">
        <v>0.9</v>
      </c>
      <c r="J130" s="777">
        <v>1.46</v>
      </c>
      <c r="K130" s="777">
        <v>11.07</v>
      </c>
      <c r="L130" s="778">
        <v>6.46</v>
      </c>
      <c r="M130" s="437" t="s">
        <v>898</v>
      </c>
    </row>
    <row r="131" spans="1:15" ht="12.75" customHeight="1">
      <c r="A131" s="40" t="s">
        <v>205</v>
      </c>
      <c r="B131" s="777">
        <v>3395.35</v>
      </c>
      <c r="C131" s="777">
        <v>58.62</v>
      </c>
      <c r="D131" s="777">
        <v>57.95</v>
      </c>
      <c r="E131" s="777">
        <v>94.03</v>
      </c>
      <c r="F131" s="777">
        <v>278.92</v>
      </c>
      <c r="G131" s="777">
        <v>311.01</v>
      </c>
      <c r="H131" s="777">
        <v>246.08</v>
      </c>
      <c r="I131" s="777">
        <v>359.25</v>
      </c>
      <c r="J131" s="777">
        <v>434</v>
      </c>
      <c r="K131" s="777">
        <v>793.25</v>
      </c>
      <c r="L131" s="778">
        <v>762.24</v>
      </c>
      <c r="M131" s="432" t="s">
        <v>899</v>
      </c>
    </row>
    <row r="132" spans="1:15" ht="12.75" customHeight="1">
      <c r="A132" s="51" t="s">
        <v>206</v>
      </c>
      <c r="B132" s="777">
        <v>153.41</v>
      </c>
      <c r="C132" s="777">
        <v>10.16</v>
      </c>
      <c r="D132" s="777">
        <v>5.0999999999999996</v>
      </c>
      <c r="E132" s="777">
        <v>10.67</v>
      </c>
      <c r="F132" s="777">
        <v>39.61</v>
      </c>
      <c r="G132" s="777">
        <v>19.38</v>
      </c>
      <c r="H132" s="777">
        <v>10.18</v>
      </c>
      <c r="I132" s="777">
        <v>1.05</v>
      </c>
      <c r="J132" s="777">
        <v>0.49</v>
      </c>
      <c r="K132" s="777">
        <v>52.53</v>
      </c>
      <c r="L132" s="778">
        <v>4.24</v>
      </c>
      <c r="M132" s="437" t="s">
        <v>900</v>
      </c>
    </row>
    <row r="133" spans="1:15" ht="12.75" customHeight="1">
      <c r="A133" s="40" t="s">
        <v>207</v>
      </c>
      <c r="B133" s="777">
        <v>785.41</v>
      </c>
      <c r="C133" s="777">
        <v>41</v>
      </c>
      <c r="D133" s="777">
        <v>22.86</v>
      </c>
      <c r="E133" s="777">
        <v>82.08</v>
      </c>
      <c r="F133" s="777">
        <v>134.79</v>
      </c>
      <c r="G133" s="777">
        <v>73.94</v>
      </c>
      <c r="H133" s="777">
        <v>31.46</v>
      </c>
      <c r="I133" s="777">
        <v>80.08</v>
      </c>
      <c r="J133" s="777">
        <v>120.67</v>
      </c>
      <c r="K133" s="777">
        <v>142.21</v>
      </c>
      <c r="L133" s="778">
        <v>56.32</v>
      </c>
      <c r="M133" s="432" t="s">
        <v>901</v>
      </c>
    </row>
    <row r="134" spans="1:15" ht="12.75" customHeight="1">
      <c r="A134" s="40" t="s">
        <v>208</v>
      </c>
      <c r="B134" s="777">
        <v>767.34</v>
      </c>
      <c r="C134" s="777">
        <v>4.54</v>
      </c>
      <c r="D134" s="777">
        <v>7.03</v>
      </c>
      <c r="E134" s="777">
        <v>25.49</v>
      </c>
      <c r="F134" s="777">
        <v>29.32</v>
      </c>
      <c r="G134" s="777">
        <v>30.53</v>
      </c>
      <c r="H134" s="777">
        <v>33.24</v>
      </c>
      <c r="I134" s="777">
        <v>45.38</v>
      </c>
      <c r="J134" s="777">
        <v>172.86</v>
      </c>
      <c r="K134" s="777">
        <v>248.2</v>
      </c>
      <c r="L134" s="778">
        <v>170.75</v>
      </c>
      <c r="M134" s="432" t="s">
        <v>902</v>
      </c>
    </row>
    <row r="135" spans="1:15" ht="12.75" customHeight="1">
      <c r="A135" s="40" t="s">
        <v>209</v>
      </c>
      <c r="B135" s="777">
        <v>710.28</v>
      </c>
      <c r="C135" s="777">
        <v>7.3</v>
      </c>
      <c r="D135" s="777">
        <v>6.42</v>
      </c>
      <c r="E135" s="777">
        <v>33.07</v>
      </c>
      <c r="F135" s="777">
        <v>27.32</v>
      </c>
      <c r="G135" s="777">
        <v>13.49</v>
      </c>
      <c r="H135" s="777">
        <v>22.57</v>
      </c>
      <c r="I135" s="777">
        <v>33.36</v>
      </c>
      <c r="J135" s="777">
        <v>67.08</v>
      </c>
      <c r="K135" s="777">
        <v>121.25</v>
      </c>
      <c r="L135" s="778">
        <v>378.42</v>
      </c>
      <c r="M135" s="432" t="s">
        <v>903</v>
      </c>
      <c r="O135" s="904"/>
    </row>
    <row r="136" spans="1:15" ht="12.75" customHeight="1">
      <c r="A136" s="40" t="s">
        <v>210</v>
      </c>
      <c r="B136" s="777">
        <v>247.55</v>
      </c>
      <c r="C136" s="1010">
        <v>5.58</v>
      </c>
      <c r="D136" s="1011"/>
      <c r="E136" s="1012"/>
      <c r="F136" s="777">
        <v>4.7699999999999996</v>
      </c>
      <c r="G136" s="777">
        <v>0.05</v>
      </c>
      <c r="H136" s="1010">
        <v>6.26</v>
      </c>
      <c r="I136" s="1011"/>
      <c r="J136" s="1012"/>
      <c r="K136" s="777">
        <v>0.03</v>
      </c>
      <c r="L136" s="778">
        <v>230.86</v>
      </c>
      <c r="M136" s="432" t="s">
        <v>904</v>
      </c>
    </row>
    <row r="137" spans="1:15" ht="12.75" customHeight="1">
      <c r="A137" s="52" t="s">
        <v>211</v>
      </c>
      <c r="B137" s="777">
        <v>40.799999999999997</v>
      </c>
      <c r="C137" s="777" t="s">
        <v>1306</v>
      </c>
      <c r="D137" s="1010">
        <v>1.5</v>
      </c>
      <c r="E137" s="1011"/>
      <c r="F137" s="1012"/>
      <c r="G137" s="777" t="s">
        <v>1306</v>
      </c>
      <c r="H137" s="1010">
        <v>39.299999999999997</v>
      </c>
      <c r="I137" s="1011"/>
      <c r="J137" s="1011"/>
      <c r="K137" s="1011"/>
      <c r="L137" s="1012"/>
      <c r="M137" s="926" t="s">
        <v>1294</v>
      </c>
    </row>
    <row r="138" spans="1:15" ht="12.75" customHeight="1">
      <c r="A138" s="52" t="s">
        <v>212</v>
      </c>
      <c r="B138" s="777">
        <v>2108.59</v>
      </c>
      <c r="C138" s="777">
        <v>13.73</v>
      </c>
      <c r="D138" s="777">
        <v>29.02</v>
      </c>
      <c r="E138" s="777">
        <v>23.34</v>
      </c>
      <c r="F138" s="777">
        <v>68.89</v>
      </c>
      <c r="G138" s="777">
        <v>37.82</v>
      </c>
      <c r="H138" s="777">
        <v>47.8</v>
      </c>
      <c r="I138" s="777">
        <v>79.540000000000006</v>
      </c>
      <c r="J138" s="777">
        <v>146.99</v>
      </c>
      <c r="K138" s="777">
        <v>283.87</v>
      </c>
      <c r="L138" s="777">
        <v>1377.59</v>
      </c>
      <c r="M138" s="927" t="s">
        <v>1295</v>
      </c>
    </row>
    <row r="139" spans="1:15" ht="12.75" customHeight="1">
      <c r="A139" s="40" t="s">
        <v>213</v>
      </c>
      <c r="B139" s="777">
        <v>35.89</v>
      </c>
      <c r="C139" s="777">
        <v>1.35</v>
      </c>
      <c r="D139" s="777">
        <v>2.31</v>
      </c>
      <c r="E139" s="777">
        <v>4.26</v>
      </c>
      <c r="F139" s="777">
        <v>12.83</v>
      </c>
      <c r="G139" s="777">
        <v>2.36</v>
      </c>
      <c r="H139" s="777">
        <v>0.34</v>
      </c>
      <c r="I139" s="777">
        <v>2.23</v>
      </c>
      <c r="J139" s="777">
        <v>2.2200000000000002</v>
      </c>
      <c r="K139" s="777">
        <v>1.1499999999999999</v>
      </c>
      <c r="L139" s="778">
        <v>6.84</v>
      </c>
      <c r="M139" s="432" t="s">
        <v>907</v>
      </c>
    </row>
    <row r="140" spans="1:15" s="71" customFormat="1" ht="9" customHeight="1">
      <c r="A140" s="901"/>
      <c r="B140" s="26"/>
      <c r="C140" s="254"/>
      <c r="D140" s="255"/>
      <c r="E140" s="255"/>
      <c r="F140" s="255"/>
      <c r="G140" s="255"/>
      <c r="H140" s="256"/>
      <c r="I140" s="256"/>
      <c r="J140" s="256"/>
      <c r="K140" s="256"/>
      <c r="L140" s="257"/>
      <c r="M140" s="760"/>
    </row>
    <row r="141" spans="1:15" s="71" customFormat="1" ht="12.75" customHeight="1">
      <c r="A141" s="1013" t="s">
        <v>716</v>
      </c>
      <c r="B141" s="1013"/>
      <c r="C141" s="1013"/>
      <c r="D141" s="1013"/>
      <c r="E141" s="1013"/>
      <c r="F141" s="1013"/>
      <c r="G141" s="1013"/>
      <c r="H141" s="1013"/>
      <c r="I141" s="1013"/>
      <c r="J141" s="1013"/>
      <c r="K141" s="1013"/>
      <c r="L141" s="1013"/>
      <c r="M141" s="1013"/>
    </row>
    <row r="142" spans="1:15" s="71" customFormat="1" ht="9" customHeight="1">
      <c r="A142" s="901"/>
      <c r="B142" s="26"/>
      <c r="C142" s="254"/>
      <c r="D142" s="255"/>
      <c r="E142" s="255"/>
      <c r="F142" s="255"/>
      <c r="G142" s="255"/>
      <c r="H142" s="256"/>
      <c r="I142" s="256"/>
      <c r="J142" s="256"/>
      <c r="K142" s="256"/>
      <c r="L142" s="257"/>
      <c r="M142" s="494"/>
    </row>
    <row r="143" spans="1:15" ht="22.5">
      <c r="A143" s="39" t="s">
        <v>215</v>
      </c>
      <c r="B143" s="448"/>
      <c r="C143" s="448"/>
      <c r="D143" s="448"/>
      <c r="E143" s="448"/>
      <c r="F143" s="448"/>
      <c r="G143" s="448"/>
      <c r="H143" s="448"/>
      <c r="I143" s="448"/>
      <c r="J143" s="448"/>
      <c r="K143" s="448"/>
      <c r="L143" s="449"/>
      <c r="M143" s="447" t="s">
        <v>909</v>
      </c>
    </row>
    <row r="144" spans="1:15" s="71" customFormat="1" ht="12.75" customHeight="1">
      <c r="A144" s="40" t="s">
        <v>200</v>
      </c>
      <c r="B144" s="448">
        <v>17733</v>
      </c>
      <c r="C144" s="448">
        <v>1511</v>
      </c>
      <c r="D144" s="448">
        <v>1661</v>
      </c>
      <c r="E144" s="448">
        <v>1863</v>
      </c>
      <c r="F144" s="448">
        <v>3017</v>
      </c>
      <c r="G144" s="448">
        <v>2108</v>
      </c>
      <c r="H144" s="448">
        <v>1269</v>
      </c>
      <c r="I144" s="448">
        <v>1490</v>
      </c>
      <c r="J144" s="448">
        <v>1551</v>
      </c>
      <c r="K144" s="448">
        <v>1807</v>
      </c>
      <c r="L144" s="449">
        <v>1456</v>
      </c>
      <c r="M144" s="432" t="s">
        <v>731</v>
      </c>
    </row>
    <row r="145" spans="1:13" ht="12.75" customHeight="1">
      <c r="A145" s="40" t="s">
        <v>216</v>
      </c>
      <c r="B145" s="448">
        <v>742</v>
      </c>
      <c r="C145" s="448">
        <v>364</v>
      </c>
      <c r="D145" s="448">
        <v>122</v>
      </c>
      <c r="E145" s="448">
        <v>99</v>
      </c>
      <c r="F145" s="448">
        <v>75</v>
      </c>
      <c r="G145" s="448">
        <v>35</v>
      </c>
      <c r="H145" s="448">
        <v>16</v>
      </c>
      <c r="I145" s="448">
        <v>18</v>
      </c>
      <c r="J145" s="448">
        <v>8</v>
      </c>
      <c r="K145" s="448">
        <v>5</v>
      </c>
      <c r="L145" s="449" t="s">
        <v>1306</v>
      </c>
      <c r="M145" s="432" t="s">
        <v>910</v>
      </c>
    </row>
    <row r="146" spans="1:13" ht="12.75" customHeight="1">
      <c r="A146" s="40" t="s">
        <v>217</v>
      </c>
      <c r="B146" s="448">
        <v>2142</v>
      </c>
      <c r="C146" s="448">
        <v>1147</v>
      </c>
      <c r="D146" s="448">
        <v>387</v>
      </c>
      <c r="E146" s="448">
        <v>269</v>
      </c>
      <c r="F146" s="448">
        <v>163</v>
      </c>
      <c r="G146" s="448">
        <v>69</v>
      </c>
      <c r="H146" s="448">
        <v>31</v>
      </c>
      <c r="I146" s="448">
        <v>38</v>
      </c>
      <c r="J146" s="448">
        <v>20</v>
      </c>
      <c r="K146" s="448">
        <v>12</v>
      </c>
      <c r="L146" s="449">
        <v>6</v>
      </c>
      <c r="M146" s="432" t="s">
        <v>217</v>
      </c>
    </row>
    <row r="147" spans="1:13" ht="12.75" customHeight="1">
      <c r="A147" s="40" t="s">
        <v>218</v>
      </c>
      <c r="B147" s="448">
        <v>4420</v>
      </c>
      <c r="C147" s="541" t="s">
        <v>1306</v>
      </c>
      <c r="D147" s="448">
        <v>1152</v>
      </c>
      <c r="E147" s="448">
        <v>1495</v>
      </c>
      <c r="F147" s="448">
        <v>1118</v>
      </c>
      <c r="G147" s="448">
        <v>346</v>
      </c>
      <c r="H147" s="448">
        <v>112</v>
      </c>
      <c r="I147" s="448">
        <v>78</v>
      </c>
      <c r="J147" s="448">
        <v>67</v>
      </c>
      <c r="K147" s="448">
        <v>35</v>
      </c>
      <c r="L147" s="449">
        <v>17</v>
      </c>
      <c r="M147" s="432" t="s">
        <v>218</v>
      </c>
    </row>
    <row r="148" spans="1:13" ht="12.75" customHeight="1">
      <c r="A148" s="40" t="s">
        <v>219</v>
      </c>
      <c r="B148" s="448">
        <v>3474</v>
      </c>
      <c r="C148" s="541" t="s">
        <v>1306</v>
      </c>
      <c r="D148" s="541" t="s">
        <v>1306</v>
      </c>
      <c r="E148" s="541" t="s">
        <v>1306</v>
      </c>
      <c r="F148" s="448">
        <v>1661</v>
      </c>
      <c r="G148" s="448">
        <v>1018</v>
      </c>
      <c r="H148" s="448">
        <v>340</v>
      </c>
      <c r="I148" s="448">
        <v>240</v>
      </c>
      <c r="J148" s="448">
        <v>130</v>
      </c>
      <c r="K148" s="448">
        <v>62</v>
      </c>
      <c r="L148" s="449">
        <v>23</v>
      </c>
      <c r="M148" s="432" t="s">
        <v>219</v>
      </c>
    </row>
    <row r="149" spans="1:13" ht="12.75" customHeight="1">
      <c r="A149" s="40" t="s">
        <v>220</v>
      </c>
      <c r="B149" s="448">
        <v>2782</v>
      </c>
      <c r="C149" s="541" t="s">
        <v>1306</v>
      </c>
      <c r="D149" s="541" t="s">
        <v>1306</v>
      </c>
      <c r="E149" s="541" t="s">
        <v>1306</v>
      </c>
      <c r="F149" s="541" t="s">
        <v>1306</v>
      </c>
      <c r="G149" s="448">
        <v>640</v>
      </c>
      <c r="H149" s="448">
        <v>770</v>
      </c>
      <c r="I149" s="448">
        <v>780</v>
      </c>
      <c r="J149" s="448">
        <v>391</v>
      </c>
      <c r="K149" s="448">
        <v>151</v>
      </c>
      <c r="L149" s="449">
        <v>50</v>
      </c>
      <c r="M149" s="432" t="s">
        <v>220</v>
      </c>
    </row>
    <row r="150" spans="1:13" ht="12.75" customHeight="1">
      <c r="A150" s="40" t="s">
        <v>221</v>
      </c>
      <c r="B150" s="448">
        <v>4173</v>
      </c>
      <c r="C150" s="541" t="s">
        <v>1306</v>
      </c>
      <c r="D150" s="541" t="s">
        <v>1306</v>
      </c>
      <c r="E150" s="541" t="s">
        <v>1306</v>
      </c>
      <c r="F150" s="541" t="s">
        <v>1306</v>
      </c>
      <c r="G150" s="541" t="s">
        <v>1306</v>
      </c>
      <c r="H150" s="541" t="s">
        <v>1306</v>
      </c>
      <c r="I150" s="448">
        <v>336</v>
      </c>
      <c r="J150" s="448">
        <v>935</v>
      </c>
      <c r="K150" s="448">
        <v>1542</v>
      </c>
      <c r="L150" s="449">
        <v>1360</v>
      </c>
      <c r="M150" s="432" t="s">
        <v>911</v>
      </c>
    </row>
    <row r="151" spans="1:13" s="71" customFormat="1" ht="9" customHeight="1">
      <c r="A151" s="901"/>
      <c r="B151" s="26"/>
      <c r="C151" s="254"/>
      <c r="D151" s="255"/>
      <c r="E151" s="255"/>
      <c r="F151" s="255"/>
      <c r="G151" s="255"/>
      <c r="H151" s="256"/>
      <c r="I151" s="256"/>
      <c r="J151" s="256"/>
      <c r="K151" s="256"/>
      <c r="L151" s="257"/>
      <c r="M151" s="759"/>
    </row>
    <row r="152" spans="1:13" s="83" customFormat="1" ht="15" customHeight="1">
      <c r="A152" s="1063" t="s">
        <v>845</v>
      </c>
      <c r="B152" s="1063"/>
      <c r="C152" s="1063"/>
      <c r="D152" s="1063"/>
      <c r="E152" s="1063"/>
      <c r="F152" s="1063"/>
      <c r="G152" s="1063"/>
      <c r="H152" s="1063"/>
      <c r="I152" s="1063"/>
      <c r="J152" s="1063"/>
      <c r="K152" s="1063"/>
      <c r="L152" s="1063"/>
      <c r="M152" s="1063"/>
    </row>
    <row r="153" spans="1:13" s="71" customFormat="1" ht="9" customHeight="1">
      <c r="A153" s="901"/>
      <c r="B153" s="26"/>
      <c r="C153" s="254"/>
      <c r="D153" s="255"/>
      <c r="E153" s="255"/>
      <c r="F153" s="255"/>
      <c r="G153" s="255"/>
      <c r="H153" s="256"/>
      <c r="I153" s="256"/>
      <c r="J153" s="256"/>
      <c r="K153" s="256"/>
      <c r="L153" s="257"/>
      <c r="M153" s="759"/>
    </row>
    <row r="154" spans="1:13" ht="22.5">
      <c r="A154" s="39" t="s">
        <v>222</v>
      </c>
      <c r="B154" s="448"/>
      <c r="C154" s="448"/>
      <c r="D154" s="448"/>
      <c r="E154" s="448"/>
      <c r="F154" s="448"/>
      <c r="G154" s="448"/>
      <c r="H154" s="448"/>
      <c r="I154" s="448"/>
      <c r="J154" s="448"/>
      <c r="K154" s="448"/>
      <c r="L154" s="449"/>
      <c r="M154" s="447" t="s">
        <v>912</v>
      </c>
    </row>
    <row r="155" spans="1:13" s="71" customFormat="1" ht="12.75" customHeight="1">
      <c r="A155" s="40" t="s">
        <v>200</v>
      </c>
      <c r="B155" s="777">
        <v>328421.27</v>
      </c>
      <c r="C155" s="777">
        <v>1798.58</v>
      </c>
      <c r="D155" s="777">
        <v>3319.28</v>
      </c>
      <c r="E155" s="777">
        <v>5378.09</v>
      </c>
      <c r="F155" s="777">
        <v>15464.7</v>
      </c>
      <c r="G155" s="777">
        <v>16591.080000000002</v>
      </c>
      <c r="H155" s="777">
        <v>13643.22</v>
      </c>
      <c r="I155" s="777">
        <v>21590.69</v>
      </c>
      <c r="J155" s="777">
        <v>34664.25</v>
      </c>
      <c r="K155" s="777">
        <v>74384.350000000006</v>
      </c>
      <c r="L155" s="778">
        <v>141587.03</v>
      </c>
      <c r="M155" s="432" t="s">
        <v>731</v>
      </c>
    </row>
    <row r="156" spans="1:13" ht="12.75" customHeight="1">
      <c r="A156" s="40" t="s">
        <v>216</v>
      </c>
      <c r="B156" s="777">
        <v>457.05</v>
      </c>
      <c r="C156" s="777">
        <v>237.54</v>
      </c>
      <c r="D156" s="777">
        <v>73.36</v>
      </c>
      <c r="E156" s="777">
        <v>55.13</v>
      </c>
      <c r="F156" s="777">
        <v>44.57</v>
      </c>
      <c r="G156" s="777">
        <v>18.059999999999999</v>
      </c>
      <c r="H156" s="777">
        <v>9.0399999999999991</v>
      </c>
      <c r="I156" s="777">
        <v>11.3</v>
      </c>
      <c r="J156" s="777">
        <v>4.43</v>
      </c>
      <c r="K156" s="777">
        <v>3.62</v>
      </c>
      <c r="L156" s="541" t="s">
        <v>1306</v>
      </c>
      <c r="M156" s="432" t="s">
        <v>910</v>
      </c>
    </row>
    <row r="157" spans="1:13" ht="12.75" customHeight="1">
      <c r="A157" s="40" t="s">
        <v>217</v>
      </c>
      <c r="B157" s="777">
        <v>3014.06</v>
      </c>
      <c r="C157" s="777">
        <v>1561.04</v>
      </c>
      <c r="D157" s="777">
        <v>578.41</v>
      </c>
      <c r="E157" s="777">
        <v>390.73</v>
      </c>
      <c r="F157" s="777">
        <v>240.94</v>
      </c>
      <c r="G157" s="777">
        <v>97.24</v>
      </c>
      <c r="H157" s="777">
        <v>42.96</v>
      </c>
      <c r="I157" s="777">
        <v>51.85</v>
      </c>
      <c r="J157" s="777">
        <v>25.15</v>
      </c>
      <c r="K157" s="777">
        <v>16.63</v>
      </c>
      <c r="L157" s="778">
        <v>9.11</v>
      </c>
      <c r="M157" s="432" t="s">
        <v>217</v>
      </c>
    </row>
    <row r="158" spans="1:13" ht="12.75" customHeight="1">
      <c r="A158" s="40" t="s">
        <v>218</v>
      </c>
      <c r="B158" s="777">
        <v>13999.05</v>
      </c>
      <c r="C158" s="774" t="s">
        <v>1306</v>
      </c>
      <c r="D158" s="777">
        <v>2667.51</v>
      </c>
      <c r="E158" s="777">
        <v>4932.2299999999996</v>
      </c>
      <c r="F158" s="777">
        <v>4044.98</v>
      </c>
      <c r="G158" s="777">
        <v>1251.3900000000001</v>
      </c>
      <c r="H158" s="777">
        <v>418.36</v>
      </c>
      <c r="I158" s="777">
        <v>286.66000000000003</v>
      </c>
      <c r="J158" s="777">
        <v>218.34</v>
      </c>
      <c r="K158" s="777">
        <v>122.78</v>
      </c>
      <c r="L158" s="778">
        <v>56.8</v>
      </c>
      <c r="M158" s="432" t="s">
        <v>218</v>
      </c>
    </row>
    <row r="159" spans="1:13" ht="12.75" customHeight="1">
      <c r="A159" s="40" t="s">
        <v>219</v>
      </c>
      <c r="B159" s="777">
        <v>25032.83</v>
      </c>
      <c r="C159" s="541" t="s">
        <v>1306</v>
      </c>
      <c r="D159" s="541" t="s">
        <v>1306</v>
      </c>
      <c r="E159" s="541" t="s">
        <v>1306</v>
      </c>
      <c r="F159" s="777">
        <v>11134.21</v>
      </c>
      <c r="G159" s="777">
        <v>7820.72</v>
      </c>
      <c r="H159" s="777">
        <v>2669.09</v>
      </c>
      <c r="I159" s="777">
        <v>1840.61</v>
      </c>
      <c r="J159" s="777">
        <v>953.65</v>
      </c>
      <c r="K159" s="777">
        <v>442.63</v>
      </c>
      <c r="L159" s="778">
        <v>171.92</v>
      </c>
      <c r="M159" s="432" t="s">
        <v>219</v>
      </c>
    </row>
    <row r="160" spans="1:13" ht="12.75" customHeight="1">
      <c r="A160" s="40" t="s">
        <v>220</v>
      </c>
      <c r="B160" s="777">
        <v>38472.949999999997</v>
      </c>
      <c r="C160" s="541" t="s">
        <v>1306</v>
      </c>
      <c r="D160" s="541" t="s">
        <v>1306</v>
      </c>
      <c r="E160" s="541" t="s">
        <v>1306</v>
      </c>
      <c r="F160" s="541" t="s">
        <v>1306</v>
      </c>
      <c r="G160" s="777">
        <v>7403.67</v>
      </c>
      <c r="H160" s="777">
        <v>10503.77</v>
      </c>
      <c r="I160" s="777">
        <v>11621.28</v>
      </c>
      <c r="J160" s="777">
        <v>5976.54</v>
      </c>
      <c r="K160" s="777">
        <v>2240.63</v>
      </c>
      <c r="L160" s="778">
        <v>727.06</v>
      </c>
      <c r="M160" s="432" t="s">
        <v>220</v>
      </c>
    </row>
    <row r="161" spans="1:13" ht="12.75" customHeight="1">
      <c r="A161" s="40" t="s">
        <v>221</v>
      </c>
      <c r="B161" s="777">
        <v>247445.33</v>
      </c>
      <c r="C161" s="541" t="s">
        <v>1306</v>
      </c>
      <c r="D161" s="541" t="s">
        <v>1306</v>
      </c>
      <c r="E161" s="541" t="s">
        <v>1306</v>
      </c>
      <c r="F161" s="541" t="s">
        <v>1306</v>
      </c>
      <c r="G161" s="541" t="s">
        <v>1306</v>
      </c>
      <c r="H161" s="541" t="s">
        <v>1306</v>
      </c>
      <c r="I161" s="777">
        <v>7778.99</v>
      </c>
      <c r="J161" s="777">
        <v>27486.14</v>
      </c>
      <c r="K161" s="777">
        <v>71558.06</v>
      </c>
      <c r="L161" s="778">
        <v>140622.14000000001</v>
      </c>
      <c r="M161" s="432" t="s">
        <v>911</v>
      </c>
    </row>
    <row r="162" spans="1:13" s="71" customFormat="1" ht="9" customHeight="1">
      <c r="A162" s="901"/>
      <c r="B162" s="26"/>
      <c r="C162" s="254"/>
      <c r="D162" s="255"/>
      <c r="E162" s="255"/>
      <c r="F162" s="255"/>
      <c r="G162" s="255"/>
      <c r="H162" s="256"/>
      <c r="I162" s="256"/>
      <c r="J162" s="256"/>
      <c r="K162" s="256"/>
      <c r="L162" s="257"/>
      <c r="M162" s="494"/>
    </row>
    <row r="163" spans="1:13" s="71" customFormat="1" ht="12.75" customHeight="1">
      <c r="A163" s="1013" t="s">
        <v>716</v>
      </c>
      <c r="B163" s="1013"/>
      <c r="C163" s="1013"/>
      <c r="D163" s="1013"/>
      <c r="E163" s="1013"/>
      <c r="F163" s="1013"/>
      <c r="G163" s="1013"/>
      <c r="H163" s="1013"/>
      <c r="I163" s="1013"/>
      <c r="J163" s="1013"/>
      <c r="K163" s="1013"/>
      <c r="L163" s="1013"/>
      <c r="M163" s="1013"/>
    </row>
    <row r="164" spans="1:13" s="71" customFormat="1" ht="9" customHeight="1">
      <c r="A164" s="901"/>
      <c r="B164" s="26"/>
      <c r="C164" s="254"/>
      <c r="D164" s="255"/>
      <c r="E164" s="255"/>
      <c r="F164" s="255"/>
      <c r="G164" s="255"/>
      <c r="H164" s="256"/>
      <c r="I164" s="256"/>
      <c r="J164" s="256"/>
      <c r="K164" s="256"/>
      <c r="L164" s="257"/>
      <c r="M164" s="494"/>
    </row>
    <row r="165" spans="1:13" ht="33.75">
      <c r="A165" s="49" t="s">
        <v>223</v>
      </c>
      <c r="B165" s="448"/>
      <c r="C165" s="448"/>
      <c r="D165" s="448"/>
      <c r="E165" s="448"/>
      <c r="F165" s="448"/>
      <c r="G165" s="448"/>
      <c r="H165" s="448"/>
      <c r="I165" s="448"/>
      <c r="J165" s="448"/>
      <c r="K165" s="448"/>
      <c r="L165" s="449"/>
      <c r="M165" s="447" t="s">
        <v>913</v>
      </c>
    </row>
    <row r="166" spans="1:13" s="71" customFormat="1" ht="12.75" customHeight="1">
      <c r="A166" s="40" t="s">
        <v>200</v>
      </c>
      <c r="B166" s="448">
        <v>1125</v>
      </c>
      <c r="C166" s="448">
        <v>21</v>
      </c>
      <c r="D166" s="448">
        <v>13</v>
      </c>
      <c r="E166" s="448">
        <v>22</v>
      </c>
      <c r="F166" s="448">
        <v>45</v>
      </c>
      <c r="G166" s="448">
        <v>53</v>
      </c>
      <c r="H166" s="448">
        <v>64</v>
      </c>
      <c r="I166" s="448">
        <v>123</v>
      </c>
      <c r="J166" s="448">
        <v>166</v>
      </c>
      <c r="K166" s="448">
        <v>299</v>
      </c>
      <c r="L166" s="449">
        <v>319</v>
      </c>
      <c r="M166" s="432" t="s">
        <v>731</v>
      </c>
    </row>
    <row r="167" spans="1:13" ht="12.75" customHeight="1">
      <c r="A167" s="40" t="s">
        <v>216</v>
      </c>
      <c r="B167" s="448">
        <v>73</v>
      </c>
      <c r="C167" s="448">
        <v>10</v>
      </c>
      <c r="D167" s="1064">
        <v>9</v>
      </c>
      <c r="E167" s="1066"/>
      <c r="F167" s="448">
        <v>8</v>
      </c>
      <c r="G167" s="448">
        <v>7</v>
      </c>
      <c r="H167" s="448">
        <v>9</v>
      </c>
      <c r="I167" s="448">
        <v>8</v>
      </c>
      <c r="J167" s="448">
        <v>13</v>
      </c>
      <c r="K167" s="1064">
        <v>9</v>
      </c>
      <c r="L167" s="1066"/>
      <c r="M167" s="432" t="s">
        <v>910</v>
      </c>
    </row>
    <row r="168" spans="1:13" ht="12.75" customHeight="1">
      <c r="A168" s="40" t="s">
        <v>217</v>
      </c>
      <c r="B168" s="448">
        <v>102</v>
      </c>
      <c r="C168" s="448">
        <v>11</v>
      </c>
      <c r="D168" s="448">
        <v>3</v>
      </c>
      <c r="E168" s="448">
        <v>5</v>
      </c>
      <c r="F168" s="448">
        <v>7</v>
      </c>
      <c r="G168" s="448">
        <v>9</v>
      </c>
      <c r="H168" s="448">
        <v>12</v>
      </c>
      <c r="I168" s="448">
        <v>22</v>
      </c>
      <c r="J168" s="448">
        <v>14</v>
      </c>
      <c r="K168" s="1064">
        <v>19</v>
      </c>
      <c r="L168" s="1066"/>
      <c r="M168" s="432" t="s">
        <v>217</v>
      </c>
    </row>
    <row r="169" spans="1:13" ht="12.75" customHeight="1">
      <c r="A169" s="40" t="s">
        <v>218</v>
      </c>
      <c r="B169" s="448">
        <v>267</v>
      </c>
      <c r="C169" s="541" t="s">
        <v>1306</v>
      </c>
      <c r="D169" s="448">
        <v>9</v>
      </c>
      <c r="E169" s="448">
        <v>9</v>
      </c>
      <c r="F169" s="448">
        <v>22</v>
      </c>
      <c r="G169" s="448">
        <v>23</v>
      </c>
      <c r="H169" s="448">
        <v>18</v>
      </c>
      <c r="I169" s="448">
        <v>50</v>
      </c>
      <c r="J169" s="448">
        <v>50</v>
      </c>
      <c r="K169" s="448">
        <v>65</v>
      </c>
      <c r="L169" s="449">
        <v>21</v>
      </c>
      <c r="M169" s="432" t="s">
        <v>218</v>
      </c>
    </row>
    <row r="170" spans="1:13" ht="12.75" customHeight="1">
      <c r="A170" s="40" t="s">
        <v>219</v>
      </c>
      <c r="B170" s="448">
        <v>232</v>
      </c>
      <c r="C170" s="541" t="s">
        <v>1306</v>
      </c>
      <c r="D170" s="541" t="s">
        <v>1306</v>
      </c>
      <c r="E170" s="541" t="s">
        <v>1306</v>
      </c>
      <c r="F170" s="448">
        <v>8</v>
      </c>
      <c r="G170" s="448">
        <v>10</v>
      </c>
      <c r="H170" s="448">
        <v>21</v>
      </c>
      <c r="I170" s="448">
        <v>25</v>
      </c>
      <c r="J170" s="448">
        <v>49</v>
      </c>
      <c r="K170" s="448">
        <v>69</v>
      </c>
      <c r="L170" s="449">
        <v>50</v>
      </c>
      <c r="M170" s="432" t="s">
        <v>219</v>
      </c>
    </row>
    <row r="171" spans="1:13" ht="12.75" customHeight="1">
      <c r="A171" s="40" t="s">
        <v>220</v>
      </c>
      <c r="B171" s="448">
        <v>230</v>
      </c>
      <c r="C171" s="541" t="s">
        <v>1306</v>
      </c>
      <c r="D171" s="541" t="s">
        <v>1306</v>
      </c>
      <c r="E171" s="541" t="s">
        <v>1306</v>
      </c>
      <c r="F171" s="541" t="s">
        <v>1306</v>
      </c>
      <c r="G171" s="448">
        <v>4</v>
      </c>
      <c r="H171" s="448">
        <v>4</v>
      </c>
      <c r="I171" s="448">
        <v>16</v>
      </c>
      <c r="J171" s="448">
        <v>35</v>
      </c>
      <c r="K171" s="448">
        <v>86</v>
      </c>
      <c r="L171" s="449">
        <v>85</v>
      </c>
      <c r="M171" s="432" t="s">
        <v>220</v>
      </c>
    </row>
    <row r="172" spans="1:13" ht="12.75" customHeight="1">
      <c r="A172" s="40" t="s">
        <v>221</v>
      </c>
      <c r="B172" s="448">
        <v>221</v>
      </c>
      <c r="C172" s="541" t="s">
        <v>1306</v>
      </c>
      <c r="D172" s="1067">
        <v>7</v>
      </c>
      <c r="E172" s="1068"/>
      <c r="F172" s="1068"/>
      <c r="G172" s="1068"/>
      <c r="H172" s="1068"/>
      <c r="I172" s="1068"/>
      <c r="J172" s="1069"/>
      <c r="K172" s="448">
        <v>58</v>
      </c>
      <c r="L172" s="449">
        <v>156</v>
      </c>
      <c r="M172" s="432" t="s">
        <v>911</v>
      </c>
    </row>
    <row r="173" spans="1:13" s="71" customFormat="1" ht="9" customHeight="1">
      <c r="A173" s="901"/>
      <c r="B173" s="26"/>
      <c r="C173" s="254"/>
      <c r="D173" s="255"/>
      <c r="E173" s="255"/>
      <c r="F173" s="255"/>
      <c r="G173" s="255"/>
      <c r="H173" s="256"/>
      <c r="I173" s="256"/>
      <c r="J173" s="256"/>
      <c r="K173" s="256"/>
      <c r="L173" s="257"/>
      <c r="M173" s="759"/>
    </row>
    <row r="174" spans="1:13" s="83" customFormat="1" ht="15" customHeight="1">
      <c r="A174" s="1063" t="s">
        <v>845</v>
      </c>
      <c r="B174" s="1063"/>
      <c r="C174" s="1063"/>
      <c r="D174" s="1063"/>
      <c r="E174" s="1063"/>
      <c r="F174" s="1063"/>
      <c r="G174" s="1063"/>
      <c r="H174" s="1063"/>
      <c r="I174" s="1063"/>
      <c r="J174" s="1063"/>
      <c r="K174" s="1063"/>
      <c r="L174" s="1063"/>
      <c r="M174" s="1063"/>
    </row>
    <row r="175" spans="1:13" s="71" customFormat="1" ht="9" customHeight="1">
      <c r="A175" s="901"/>
      <c r="B175" s="26"/>
      <c r="C175" s="254"/>
      <c r="D175" s="255"/>
      <c r="E175" s="255"/>
      <c r="F175" s="255"/>
      <c r="G175" s="255"/>
      <c r="H175" s="256"/>
      <c r="I175" s="256"/>
      <c r="J175" s="256"/>
      <c r="K175" s="256"/>
      <c r="L175" s="257"/>
      <c r="M175" s="759"/>
    </row>
    <row r="176" spans="1:13" ht="22.5">
      <c r="A176" s="49" t="s">
        <v>224</v>
      </c>
      <c r="B176" s="448"/>
      <c r="C176" s="448"/>
      <c r="D176" s="448"/>
      <c r="E176" s="448"/>
      <c r="F176" s="448"/>
      <c r="G176" s="448"/>
      <c r="H176" s="448"/>
      <c r="I176" s="448"/>
      <c r="J176" s="448"/>
      <c r="K176" s="448"/>
      <c r="L176" s="449"/>
      <c r="M176" s="447" t="s">
        <v>914</v>
      </c>
    </row>
    <row r="177" spans="1:15" s="71" customFormat="1" ht="12.75" customHeight="1">
      <c r="A177" s="40" t="s">
        <v>200</v>
      </c>
      <c r="B177" s="777">
        <v>14157.27</v>
      </c>
      <c r="C177" s="777">
        <v>17.48</v>
      </c>
      <c r="D177" s="777">
        <v>24.94</v>
      </c>
      <c r="E177" s="777">
        <v>38.71</v>
      </c>
      <c r="F177" s="777">
        <v>128.85</v>
      </c>
      <c r="G177" s="777">
        <v>181.7</v>
      </c>
      <c r="H177" s="777">
        <v>271.38</v>
      </c>
      <c r="I177" s="777">
        <v>601.16</v>
      </c>
      <c r="J177" s="777">
        <v>1128.75</v>
      </c>
      <c r="K177" s="777">
        <v>3649.37</v>
      </c>
      <c r="L177" s="778">
        <v>8114.93</v>
      </c>
      <c r="M177" s="432" t="s">
        <v>731</v>
      </c>
    </row>
    <row r="178" spans="1:15" ht="12.75" customHeight="1">
      <c r="A178" s="40" t="s">
        <v>216</v>
      </c>
      <c r="B178" s="777">
        <v>35.19</v>
      </c>
      <c r="C178" s="777">
        <v>3.92</v>
      </c>
      <c r="D178" s="1010">
        <v>3.22</v>
      </c>
      <c r="E178" s="1012"/>
      <c r="F178" s="777">
        <v>2.67</v>
      </c>
      <c r="G178" s="777">
        <v>3.58</v>
      </c>
      <c r="H178" s="777">
        <v>3.96</v>
      </c>
      <c r="I178" s="777">
        <v>5.45</v>
      </c>
      <c r="J178" s="777">
        <v>7.24</v>
      </c>
      <c r="K178" s="1010">
        <v>5.15</v>
      </c>
      <c r="L178" s="1012"/>
      <c r="M178" s="432" t="s">
        <v>910</v>
      </c>
      <c r="N178" s="904"/>
      <c r="O178" s="904"/>
    </row>
    <row r="179" spans="1:15" ht="12.75" customHeight="1">
      <c r="A179" s="40" t="s">
        <v>217</v>
      </c>
      <c r="B179" s="777">
        <v>139.37</v>
      </c>
      <c r="C179" s="777">
        <v>13.56</v>
      </c>
      <c r="D179" s="777">
        <v>3.3</v>
      </c>
      <c r="E179" s="777">
        <v>6.81</v>
      </c>
      <c r="F179" s="777">
        <v>10.039999999999999</v>
      </c>
      <c r="G179" s="777">
        <v>11.43</v>
      </c>
      <c r="H179" s="777">
        <v>16</v>
      </c>
      <c r="I179" s="777">
        <v>30.06</v>
      </c>
      <c r="J179" s="777">
        <v>20.059999999999999</v>
      </c>
      <c r="K179" s="1010">
        <v>28.11</v>
      </c>
      <c r="L179" s="1012"/>
      <c r="M179" s="432" t="s">
        <v>217</v>
      </c>
    </row>
    <row r="180" spans="1:15" ht="12.75" customHeight="1">
      <c r="A180" s="40" t="s">
        <v>218</v>
      </c>
      <c r="B180" s="777">
        <v>840.73</v>
      </c>
      <c r="C180" s="541" t="s">
        <v>1306</v>
      </c>
      <c r="D180" s="777">
        <v>21.05</v>
      </c>
      <c r="E180" s="777">
        <v>29.27</v>
      </c>
      <c r="F180" s="777">
        <v>67.11</v>
      </c>
      <c r="G180" s="777">
        <v>66.08</v>
      </c>
      <c r="H180" s="777">
        <v>50.24</v>
      </c>
      <c r="I180" s="777">
        <v>149.07</v>
      </c>
      <c r="J180" s="777">
        <v>166.96</v>
      </c>
      <c r="K180" s="777">
        <v>220.66</v>
      </c>
      <c r="L180" s="778">
        <v>70.290000000000006</v>
      </c>
      <c r="M180" s="432" t="s">
        <v>218</v>
      </c>
    </row>
    <row r="181" spans="1:15" ht="12.75" customHeight="1">
      <c r="A181" s="40" t="s">
        <v>219</v>
      </c>
      <c r="B181" s="777">
        <v>1608.06</v>
      </c>
      <c r="C181" s="541" t="s">
        <v>1306</v>
      </c>
      <c r="D181" s="541" t="s">
        <v>1306</v>
      </c>
      <c r="E181" s="541" t="s">
        <v>1306</v>
      </c>
      <c r="F181" s="777">
        <v>49.03</v>
      </c>
      <c r="G181" s="777">
        <v>58.22</v>
      </c>
      <c r="H181" s="777">
        <v>144.27000000000001</v>
      </c>
      <c r="I181" s="777">
        <v>181.08</v>
      </c>
      <c r="J181" s="777">
        <v>339.87</v>
      </c>
      <c r="K181" s="777">
        <v>472.6</v>
      </c>
      <c r="L181" s="778">
        <v>362.99</v>
      </c>
      <c r="M181" s="432" t="s">
        <v>219</v>
      </c>
    </row>
    <row r="182" spans="1:15" ht="12.75" customHeight="1">
      <c r="A182" s="40" t="s">
        <v>220</v>
      </c>
      <c r="B182" s="777">
        <v>3144.03</v>
      </c>
      <c r="C182" s="541" t="s">
        <v>1306</v>
      </c>
      <c r="D182" s="541" t="s">
        <v>1306</v>
      </c>
      <c r="E182" s="541" t="s">
        <v>1306</v>
      </c>
      <c r="F182" s="541" t="s">
        <v>1306</v>
      </c>
      <c r="G182" s="777">
        <v>42.39</v>
      </c>
      <c r="H182" s="777">
        <v>56.91</v>
      </c>
      <c r="I182" s="777">
        <v>189.13</v>
      </c>
      <c r="J182" s="777">
        <v>484.28</v>
      </c>
      <c r="K182" s="777">
        <v>1188.3</v>
      </c>
      <c r="L182" s="778">
        <v>1183.02</v>
      </c>
      <c r="M182" s="432" t="s">
        <v>220</v>
      </c>
    </row>
    <row r="183" spans="1:15" ht="12.75" customHeight="1">
      <c r="A183" s="40" t="s">
        <v>221</v>
      </c>
      <c r="B183" s="777">
        <v>8389.89</v>
      </c>
      <c r="C183" s="541" t="s">
        <v>1306</v>
      </c>
      <c r="D183" s="1060">
        <v>156.71</v>
      </c>
      <c r="E183" s="1061"/>
      <c r="F183" s="1061"/>
      <c r="G183" s="1061"/>
      <c r="H183" s="1061"/>
      <c r="I183" s="1061"/>
      <c r="J183" s="1062"/>
      <c r="K183" s="777">
        <v>1740.99</v>
      </c>
      <c r="L183" s="778">
        <v>6492.19</v>
      </c>
      <c r="M183" s="432" t="s">
        <v>911</v>
      </c>
    </row>
    <row r="184" spans="1:15" s="71" customFormat="1" ht="9" customHeight="1">
      <c r="A184" s="901"/>
      <c r="B184" s="26"/>
      <c r="C184" s="254"/>
      <c r="D184" s="255"/>
      <c r="E184" s="255"/>
      <c r="F184" s="255"/>
      <c r="G184" s="255"/>
      <c r="H184" s="256"/>
      <c r="I184" s="256"/>
      <c r="J184" s="256"/>
      <c r="K184" s="256"/>
      <c r="L184" s="257"/>
      <c r="M184" s="494"/>
    </row>
    <row r="185" spans="1:15" s="71" customFormat="1" ht="12.75" customHeight="1">
      <c r="A185" s="1013" t="s">
        <v>716</v>
      </c>
      <c r="B185" s="1013"/>
      <c r="C185" s="1013"/>
      <c r="D185" s="1013"/>
      <c r="E185" s="1013"/>
      <c r="F185" s="1013"/>
      <c r="G185" s="1013"/>
      <c r="H185" s="1013"/>
      <c r="I185" s="1013"/>
      <c r="J185" s="1013"/>
      <c r="K185" s="1013"/>
      <c r="L185" s="1013"/>
      <c r="M185" s="1013"/>
    </row>
    <row r="186" spans="1:15" s="71" customFormat="1" ht="9" customHeight="1">
      <c r="A186" s="901"/>
      <c r="B186" s="26"/>
      <c r="C186" s="254"/>
      <c r="D186" s="255"/>
      <c r="E186" s="255"/>
      <c r="F186" s="255"/>
      <c r="G186" s="255"/>
      <c r="H186" s="256"/>
      <c r="I186" s="256"/>
      <c r="J186" s="256"/>
      <c r="K186" s="256"/>
      <c r="L186" s="257"/>
      <c r="M186" s="494"/>
    </row>
    <row r="187" spans="1:15" ht="22.5" customHeight="1">
      <c r="A187" s="39" t="s">
        <v>225</v>
      </c>
      <c r="B187" s="448"/>
      <c r="C187" s="448"/>
      <c r="D187" s="448"/>
      <c r="E187" s="448"/>
      <c r="F187" s="448"/>
      <c r="G187" s="448"/>
      <c r="H187" s="448"/>
      <c r="I187" s="448"/>
      <c r="J187" s="448"/>
      <c r="K187" s="448"/>
      <c r="L187" s="449"/>
      <c r="M187" s="447" t="s">
        <v>915</v>
      </c>
    </row>
    <row r="188" spans="1:15" s="71" customFormat="1" ht="12.75" customHeight="1">
      <c r="A188" s="40" t="s">
        <v>200</v>
      </c>
      <c r="B188" s="448">
        <v>3628</v>
      </c>
      <c r="C188" s="448">
        <v>264</v>
      </c>
      <c r="D188" s="448">
        <v>220</v>
      </c>
      <c r="E188" s="448">
        <v>295</v>
      </c>
      <c r="F188" s="448">
        <v>585</v>
      </c>
      <c r="G188" s="448">
        <v>555</v>
      </c>
      <c r="H188" s="448">
        <v>333</v>
      </c>
      <c r="I188" s="448">
        <v>419</v>
      </c>
      <c r="J188" s="448">
        <v>376</v>
      </c>
      <c r="K188" s="448">
        <v>361</v>
      </c>
      <c r="L188" s="449">
        <v>220</v>
      </c>
      <c r="M188" s="432" t="s">
        <v>731</v>
      </c>
    </row>
    <row r="189" spans="1:15">
      <c r="A189" s="40" t="s">
        <v>216</v>
      </c>
      <c r="B189" s="448">
        <v>2374</v>
      </c>
      <c r="C189" s="448">
        <v>235</v>
      </c>
      <c r="D189" s="448">
        <v>189</v>
      </c>
      <c r="E189" s="448">
        <v>241</v>
      </c>
      <c r="F189" s="448">
        <v>465</v>
      </c>
      <c r="G189" s="448">
        <v>394</v>
      </c>
      <c r="H189" s="448">
        <v>229</v>
      </c>
      <c r="I189" s="448">
        <v>239</v>
      </c>
      <c r="J189" s="448">
        <v>184</v>
      </c>
      <c r="K189" s="448">
        <v>147</v>
      </c>
      <c r="L189" s="449">
        <v>51</v>
      </c>
      <c r="M189" s="432" t="s">
        <v>910</v>
      </c>
    </row>
    <row r="190" spans="1:15">
      <c r="A190" s="40" t="s">
        <v>217</v>
      </c>
      <c r="B190" s="448">
        <v>488</v>
      </c>
      <c r="C190" s="448">
        <v>29</v>
      </c>
      <c r="D190" s="448">
        <v>16</v>
      </c>
      <c r="E190" s="448">
        <v>37</v>
      </c>
      <c r="F190" s="448">
        <v>76</v>
      </c>
      <c r="G190" s="448">
        <v>90</v>
      </c>
      <c r="H190" s="448">
        <v>48</v>
      </c>
      <c r="I190" s="448">
        <v>73</v>
      </c>
      <c r="J190" s="448">
        <v>65</v>
      </c>
      <c r="K190" s="448">
        <v>40</v>
      </c>
      <c r="L190" s="449">
        <v>14</v>
      </c>
      <c r="M190" s="432" t="s">
        <v>217</v>
      </c>
    </row>
    <row r="191" spans="1:15">
      <c r="A191" s="40" t="s">
        <v>218</v>
      </c>
      <c r="B191" s="448">
        <v>335</v>
      </c>
      <c r="C191" s="541" t="s">
        <v>1306</v>
      </c>
      <c r="D191" s="448">
        <v>15</v>
      </c>
      <c r="E191" s="448">
        <v>17</v>
      </c>
      <c r="F191" s="448">
        <v>39</v>
      </c>
      <c r="G191" s="448">
        <v>55</v>
      </c>
      <c r="H191" s="448">
        <v>33</v>
      </c>
      <c r="I191" s="448">
        <v>64</v>
      </c>
      <c r="J191" s="448">
        <v>51</v>
      </c>
      <c r="K191" s="448">
        <v>41</v>
      </c>
      <c r="L191" s="449">
        <v>20</v>
      </c>
      <c r="M191" s="432" t="s">
        <v>218</v>
      </c>
    </row>
    <row r="192" spans="1:15">
      <c r="A192" s="40" t="s">
        <v>219</v>
      </c>
      <c r="B192" s="448">
        <v>182</v>
      </c>
      <c r="C192" s="541" t="s">
        <v>1306</v>
      </c>
      <c r="D192" s="541" t="s">
        <v>1306</v>
      </c>
      <c r="E192" s="541" t="s">
        <v>1306</v>
      </c>
      <c r="F192" s="448">
        <v>5</v>
      </c>
      <c r="G192" s="448">
        <v>13</v>
      </c>
      <c r="H192" s="448">
        <v>21</v>
      </c>
      <c r="I192" s="448">
        <v>31</v>
      </c>
      <c r="J192" s="448">
        <v>40</v>
      </c>
      <c r="K192" s="448">
        <v>55</v>
      </c>
      <c r="L192" s="449">
        <v>17</v>
      </c>
      <c r="M192" s="432" t="s">
        <v>219</v>
      </c>
    </row>
    <row r="193" spans="1:15">
      <c r="A193" s="40" t="s">
        <v>220</v>
      </c>
      <c r="B193" s="448">
        <v>142</v>
      </c>
      <c r="C193" s="541" t="s">
        <v>1306</v>
      </c>
      <c r="D193" s="541" t="s">
        <v>1306</v>
      </c>
      <c r="E193" s="541" t="s">
        <v>1306</v>
      </c>
      <c r="F193" s="541" t="s">
        <v>1306</v>
      </c>
      <c r="G193" s="1064">
        <v>5</v>
      </c>
      <c r="H193" s="1066"/>
      <c r="I193" s="448">
        <v>11</v>
      </c>
      <c r="J193" s="448">
        <v>32</v>
      </c>
      <c r="K193" s="448">
        <v>55</v>
      </c>
      <c r="L193" s="449">
        <v>39</v>
      </c>
      <c r="M193" s="432" t="s">
        <v>220</v>
      </c>
    </row>
    <row r="194" spans="1:15">
      <c r="A194" s="40" t="s">
        <v>221</v>
      </c>
      <c r="B194" s="448">
        <v>107</v>
      </c>
      <c r="C194" s="541" t="s">
        <v>1306</v>
      </c>
      <c r="D194" s="541" t="s">
        <v>1306</v>
      </c>
      <c r="E194" s="541" t="s">
        <v>1306</v>
      </c>
      <c r="F194" s="541" t="s">
        <v>1306</v>
      </c>
      <c r="G194" s="1067">
        <v>5</v>
      </c>
      <c r="H194" s="1068"/>
      <c r="I194" s="1068"/>
      <c r="J194" s="1069"/>
      <c r="K194" s="448">
        <v>23</v>
      </c>
      <c r="L194" s="449">
        <v>79</v>
      </c>
      <c r="M194" s="432" t="s">
        <v>911</v>
      </c>
    </row>
    <row r="195" spans="1:15" s="71" customFormat="1" ht="9" customHeight="1">
      <c r="A195" s="901"/>
      <c r="B195" s="26"/>
      <c r="C195" s="254"/>
      <c r="D195" s="255"/>
      <c r="E195" s="255"/>
      <c r="F195" s="255"/>
      <c r="G195" s="255"/>
      <c r="H195" s="256"/>
      <c r="I195" s="256"/>
      <c r="J195" s="256"/>
      <c r="K195" s="256"/>
      <c r="L195" s="257"/>
      <c r="M195" s="759"/>
    </row>
    <row r="196" spans="1:15" s="83" customFormat="1" ht="15" customHeight="1">
      <c r="A196" s="1063" t="s">
        <v>845</v>
      </c>
      <c r="B196" s="1063"/>
      <c r="C196" s="1063"/>
      <c r="D196" s="1063"/>
      <c r="E196" s="1063"/>
      <c r="F196" s="1063"/>
      <c r="G196" s="1063"/>
      <c r="H196" s="1063"/>
      <c r="I196" s="1063"/>
      <c r="J196" s="1063"/>
      <c r="K196" s="1063"/>
      <c r="L196" s="1063"/>
      <c r="M196" s="1063"/>
    </row>
    <row r="197" spans="1:15" s="71" customFormat="1" ht="9" customHeight="1">
      <c r="A197" s="901"/>
      <c r="B197" s="26"/>
      <c r="C197" s="254"/>
      <c r="D197" s="255"/>
      <c r="E197" s="255"/>
      <c r="F197" s="255"/>
      <c r="G197" s="255"/>
      <c r="H197" s="256"/>
      <c r="I197" s="256"/>
      <c r="J197" s="256"/>
      <c r="K197" s="256"/>
      <c r="L197" s="257"/>
      <c r="M197" s="759"/>
    </row>
    <row r="198" spans="1:15" ht="22.5">
      <c r="A198" s="39" t="s">
        <v>226</v>
      </c>
      <c r="B198" s="448"/>
      <c r="C198" s="448"/>
      <c r="D198" s="448"/>
      <c r="E198" s="448"/>
      <c r="F198" s="448"/>
      <c r="G198" s="448"/>
      <c r="H198" s="448"/>
      <c r="I198" s="448"/>
      <c r="J198" s="448"/>
      <c r="K198" s="448"/>
      <c r="L198" s="449"/>
      <c r="M198" s="447" t="s">
        <v>916</v>
      </c>
    </row>
    <row r="199" spans="1:15" s="71" customFormat="1" ht="12.75" customHeight="1">
      <c r="A199" s="40" t="s">
        <v>200</v>
      </c>
      <c r="B199" s="789">
        <v>9659.09</v>
      </c>
      <c r="C199" s="789">
        <v>96.69</v>
      </c>
      <c r="D199" s="789">
        <v>111.32</v>
      </c>
      <c r="E199" s="789">
        <v>165.6</v>
      </c>
      <c r="F199" s="789">
        <v>387.93</v>
      </c>
      <c r="G199" s="789">
        <v>534.07000000000005</v>
      </c>
      <c r="H199" s="789">
        <v>407.61</v>
      </c>
      <c r="I199" s="789">
        <v>733.21</v>
      </c>
      <c r="J199" s="789">
        <v>1062.46</v>
      </c>
      <c r="K199" s="789">
        <v>2074.59</v>
      </c>
      <c r="L199" s="790">
        <v>4085.61</v>
      </c>
      <c r="M199" s="432" t="s">
        <v>731</v>
      </c>
    </row>
    <row r="200" spans="1:15" ht="12.75" customHeight="1">
      <c r="A200" s="40" t="s">
        <v>216</v>
      </c>
      <c r="B200" s="789">
        <v>767.31</v>
      </c>
      <c r="C200" s="789">
        <v>58.52</v>
      </c>
      <c r="D200" s="789">
        <v>54.56</v>
      </c>
      <c r="E200" s="789">
        <v>72.599999999999994</v>
      </c>
      <c r="F200" s="789">
        <v>144.43</v>
      </c>
      <c r="G200" s="789">
        <v>136.72</v>
      </c>
      <c r="H200" s="789">
        <v>84.63</v>
      </c>
      <c r="I200" s="789">
        <v>85.21</v>
      </c>
      <c r="J200" s="789">
        <v>61.06</v>
      </c>
      <c r="K200" s="789">
        <v>53.1</v>
      </c>
      <c r="L200" s="790">
        <v>16.48</v>
      </c>
      <c r="M200" s="432" t="s">
        <v>910</v>
      </c>
    </row>
    <row r="201" spans="1:15" ht="12.75" customHeight="1">
      <c r="A201" s="40" t="s">
        <v>217</v>
      </c>
      <c r="B201" s="789">
        <v>622.67999999999995</v>
      </c>
      <c r="C201" s="789">
        <v>38.17</v>
      </c>
      <c r="D201" s="789">
        <v>20.45</v>
      </c>
      <c r="E201" s="789">
        <v>47.08</v>
      </c>
      <c r="F201" s="789">
        <v>94.41</v>
      </c>
      <c r="G201" s="789">
        <v>115.61</v>
      </c>
      <c r="H201" s="789">
        <v>63.3</v>
      </c>
      <c r="I201" s="789">
        <v>94.56</v>
      </c>
      <c r="J201" s="789">
        <v>81.38</v>
      </c>
      <c r="K201" s="789">
        <v>48.46</v>
      </c>
      <c r="L201" s="790">
        <v>19.260000000000002</v>
      </c>
      <c r="M201" s="432" t="s">
        <v>217</v>
      </c>
    </row>
    <row r="202" spans="1:15" ht="12.75" customHeight="1">
      <c r="A202" s="40" t="s">
        <v>218</v>
      </c>
      <c r="B202" s="789">
        <v>985.34</v>
      </c>
      <c r="C202" s="751" t="s">
        <v>1306</v>
      </c>
      <c r="D202" s="789">
        <v>36.31</v>
      </c>
      <c r="E202" s="789">
        <v>45.92</v>
      </c>
      <c r="F202" s="789">
        <v>117.13</v>
      </c>
      <c r="G202" s="789">
        <v>161.03</v>
      </c>
      <c r="H202" s="789">
        <v>91.84</v>
      </c>
      <c r="I202" s="789">
        <v>194.98</v>
      </c>
      <c r="J202" s="789">
        <v>158.91999999999999</v>
      </c>
      <c r="K202" s="789">
        <v>118.16</v>
      </c>
      <c r="L202" s="790">
        <v>61.05</v>
      </c>
      <c r="M202" s="432" t="s">
        <v>218</v>
      </c>
    </row>
    <row r="203" spans="1:15" ht="12.75" customHeight="1">
      <c r="A203" s="40" t="s">
        <v>219</v>
      </c>
      <c r="B203" s="789">
        <v>1238.58</v>
      </c>
      <c r="C203" s="751" t="s">
        <v>1306</v>
      </c>
      <c r="D203" s="751" t="s">
        <v>1306</v>
      </c>
      <c r="E203" s="751" t="s">
        <v>1306</v>
      </c>
      <c r="F203" s="789">
        <v>31.96</v>
      </c>
      <c r="G203" s="789">
        <v>87.83</v>
      </c>
      <c r="H203" s="789">
        <v>141.28</v>
      </c>
      <c r="I203" s="789">
        <v>201.98</v>
      </c>
      <c r="J203" s="789">
        <v>255.07</v>
      </c>
      <c r="K203" s="789">
        <v>400.4</v>
      </c>
      <c r="L203" s="790">
        <v>120.06</v>
      </c>
      <c r="M203" s="432" t="s">
        <v>219</v>
      </c>
    </row>
    <row r="204" spans="1:15" ht="12.75" customHeight="1">
      <c r="A204" s="40" t="s">
        <v>220</v>
      </c>
      <c r="B204" s="789">
        <v>1917.34</v>
      </c>
      <c r="C204" s="751" t="s">
        <v>1306</v>
      </c>
      <c r="D204" s="751" t="s">
        <v>1306</v>
      </c>
      <c r="E204" s="751" t="s">
        <v>1306</v>
      </c>
      <c r="F204" s="751" t="s">
        <v>1306</v>
      </c>
      <c r="G204" s="1010">
        <v>59.44</v>
      </c>
      <c r="H204" s="1012"/>
      <c r="I204" s="789">
        <v>136.47999999999999</v>
      </c>
      <c r="J204" s="789">
        <v>403.09</v>
      </c>
      <c r="K204" s="789">
        <v>757.6</v>
      </c>
      <c r="L204" s="790">
        <v>560.73</v>
      </c>
      <c r="M204" s="432" t="s">
        <v>220</v>
      </c>
      <c r="O204" s="904"/>
    </row>
    <row r="205" spans="1:15" ht="12.75" customHeight="1">
      <c r="A205" s="40" t="s">
        <v>221</v>
      </c>
      <c r="B205" s="789">
        <v>4127.84</v>
      </c>
      <c r="C205" s="751" t="s">
        <v>1306</v>
      </c>
      <c r="D205" s="751" t="s">
        <v>1306</v>
      </c>
      <c r="E205" s="751" t="s">
        <v>1306</v>
      </c>
      <c r="F205" s="751" t="s">
        <v>1306</v>
      </c>
      <c r="G205" s="1070">
        <v>122.94</v>
      </c>
      <c r="H205" s="1071"/>
      <c r="I205" s="1071"/>
      <c r="J205" s="1072"/>
      <c r="K205" s="789">
        <v>696.87</v>
      </c>
      <c r="L205" s="790">
        <v>3308.03</v>
      </c>
      <c r="M205" s="432" t="s">
        <v>911</v>
      </c>
    </row>
    <row r="206" spans="1:15" s="71" customFormat="1" ht="9" customHeight="1">
      <c r="A206" s="901"/>
      <c r="B206" s="26"/>
      <c r="C206" s="254"/>
      <c r="D206" s="255"/>
      <c r="E206" s="255"/>
      <c r="F206" s="255"/>
      <c r="G206" s="255"/>
      <c r="H206" s="256"/>
      <c r="I206" s="256"/>
      <c r="J206" s="256"/>
      <c r="K206" s="256"/>
      <c r="L206" s="257"/>
      <c r="M206" s="494"/>
    </row>
    <row r="207" spans="1:15" s="71" customFormat="1" ht="12.75" customHeight="1">
      <c r="A207" s="1013" t="s">
        <v>716</v>
      </c>
      <c r="B207" s="1013"/>
      <c r="C207" s="1013"/>
      <c r="D207" s="1013"/>
      <c r="E207" s="1013"/>
      <c r="F207" s="1013"/>
      <c r="G207" s="1013"/>
      <c r="H207" s="1013"/>
      <c r="I207" s="1013"/>
      <c r="J207" s="1013"/>
      <c r="K207" s="1013"/>
      <c r="L207" s="1013"/>
      <c r="M207" s="1013"/>
    </row>
    <row r="208" spans="1:15" s="71" customFormat="1" ht="9" customHeight="1">
      <c r="A208" s="901"/>
      <c r="B208" s="26"/>
      <c r="C208" s="254"/>
      <c r="D208" s="255"/>
      <c r="E208" s="255"/>
      <c r="F208" s="255"/>
      <c r="G208" s="255"/>
      <c r="H208" s="256"/>
      <c r="I208" s="256"/>
      <c r="J208" s="256"/>
      <c r="K208" s="256"/>
      <c r="L208" s="257"/>
      <c r="M208" s="494"/>
    </row>
    <row r="209" spans="1:13" ht="22.5" customHeight="1">
      <c r="A209" s="49" t="s">
        <v>227</v>
      </c>
      <c r="B209" s="448"/>
      <c r="C209" s="448"/>
      <c r="D209" s="448"/>
      <c r="E209" s="448"/>
      <c r="F209" s="448"/>
      <c r="G209" s="448"/>
      <c r="H209" s="448"/>
      <c r="I209" s="448"/>
      <c r="J209" s="448"/>
      <c r="K209" s="448"/>
      <c r="L209" s="449"/>
      <c r="M209" s="391" t="s">
        <v>917</v>
      </c>
    </row>
    <row r="210" spans="1:13" s="71" customFormat="1" ht="12.75" customHeight="1">
      <c r="A210" s="40" t="s">
        <v>200</v>
      </c>
      <c r="B210" s="74">
        <v>4388</v>
      </c>
      <c r="C210" s="74">
        <v>165</v>
      </c>
      <c r="D210" s="74">
        <v>164</v>
      </c>
      <c r="E210" s="74">
        <v>232</v>
      </c>
      <c r="F210" s="74">
        <v>447</v>
      </c>
      <c r="G210" s="74">
        <v>384</v>
      </c>
      <c r="H210" s="74">
        <v>282</v>
      </c>
      <c r="I210" s="74">
        <v>377</v>
      </c>
      <c r="J210" s="74">
        <v>562</v>
      </c>
      <c r="K210" s="74">
        <v>858</v>
      </c>
      <c r="L210" s="75">
        <v>917</v>
      </c>
      <c r="M210" s="432" t="s">
        <v>731</v>
      </c>
    </row>
    <row r="211" spans="1:13" ht="12.75" customHeight="1">
      <c r="A211" s="40" t="s">
        <v>216</v>
      </c>
      <c r="B211" s="74">
        <v>242</v>
      </c>
      <c r="C211" s="74">
        <v>58</v>
      </c>
      <c r="D211" s="74">
        <v>31</v>
      </c>
      <c r="E211" s="74">
        <v>33</v>
      </c>
      <c r="F211" s="74">
        <v>28</v>
      </c>
      <c r="G211" s="74">
        <v>28</v>
      </c>
      <c r="H211" s="74">
        <v>19</v>
      </c>
      <c r="I211" s="74">
        <v>18</v>
      </c>
      <c r="J211" s="74">
        <v>13</v>
      </c>
      <c r="K211" s="74">
        <v>10</v>
      </c>
      <c r="L211" s="75">
        <v>4</v>
      </c>
      <c r="M211" s="432" t="s">
        <v>910</v>
      </c>
    </row>
    <row r="212" spans="1:13" ht="12.75" customHeight="1">
      <c r="A212" s="40" t="s">
        <v>217</v>
      </c>
      <c r="B212" s="74">
        <v>347</v>
      </c>
      <c r="C212" s="74">
        <v>107</v>
      </c>
      <c r="D212" s="74">
        <v>52</v>
      </c>
      <c r="E212" s="74">
        <v>48</v>
      </c>
      <c r="F212" s="74">
        <v>57</v>
      </c>
      <c r="G212" s="74">
        <v>23</v>
      </c>
      <c r="H212" s="74">
        <v>20</v>
      </c>
      <c r="I212" s="74">
        <v>19</v>
      </c>
      <c r="J212" s="74">
        <v>7</v>
      </c>
      <c r="K212" s="74">
        <v>9</v>
      </c>
      <c r="L212" s="75">
        <v>5</v>
      </c>
      <c r="M212" s="432" t="s">
        <v>217</v>
      </c>
    </row>
    <row r="213" spans="1:13" ht="12.75" customHeight="1">
      <c r="A213" s="40" t="s">
        <v>218</v>
      </c>
      <c r="B213" s="74">
        <v>1027</v>
      </c>
      <c r="C213" s="751" t="s">
        <v>1306</v>
      </c>
      <c r="D213" s="74">
        <v>81</v>
      </c>
      <c r="E213" s="74">
        <v>151</v>
      </c>
      <c r="F213" s="74">
        <v>230</v>
      </c>
      <c r="G213" s="74">
        <v>186</v>
      </c>
      <c r="H213" s="74">
        <v>113</v>
      </c>
      <c r="I213" s="74">
        <v>104</v>
      </c>
      <c r="J213" s="74">
        <v>79</v>
      </c>
      <c r="K213" s="74">
        <v>56</v>
      </c>
      <c r="L213" s="75">
        <v>27</v>
      </c>
      <c r="M213" s="432" t="s">
        <v>218</v>
      </c>
    </row>
    <row r="214" spans="1:13" ht="12.75" customHeight="1">
      <c r="A214" s="40" t="s">
        <v>219</v>
      </c>
      <c r="B214" s="74">
        <v>827</v>
      </c>
      <c r="C214" s="751" t="s">
        <v>1306</v>
      </c>
      <c r="D214" s="751" t="s">
        <v>1306</v>
      </c>
      <c r="E214" s="751" t="s">
        <v>1306</v>
      </c>
      <c r="F214" s="74">
        <v>132</v>
      </c>
      <c r="G214" s="74">
        <v>120</v>
      </c>
      <c r="H214" s="74">
        <v>93</v>
      </c>
      <c r="I214" s="74">
        <v>150</v>
      </c>
      <c r="J214" s="74">
        <v>169</v>
      </c>
      <c r="K214" s="74">
        <v>129</v>
      </c>
      <c r="L214" s="75">
        <v>34</v>
      </c>
      <c r="M214" s="432" t="s">
        <v>219</v>
      </c>
    </row>
    <row r="215" spans="1:13" ht="12.75" customHeight="1">
      <c r="A215" s="40" t="s">
        <v>220</v>
      </c>
      <c r="B215" s="74">
        <v>824</v>
      </c>
      <c r="C215" s="751" t="s">
        <v>1306</v>
      </c>
      <c r="D215" s="751" t="s">
        <v>1306</v>
      </c>
      <c r="E215" s="751" t="s">
        <v>1306</v>
      </c>
      <c r="F215" s="751" t="s">
        <v>1306</v>
      </c>
      <c r="G215" s="74">
        <v>27</v>
      </c>
      <c r="H215" s="74">
        <v>37</v>
      </c>
      <c r="I215" s="74">
        <v>83</v>
      </c>
      <c r="J215" s="74">
        <v>246</v>
      </c>
      <c r="K215" s="74">
        <v>319</v>
      </c>
      <c r="L215" s="75">
        <v>112</v>
      </c>
      <c r="M215" s="432" t="s">
        <v>220</v>
      </c>
    </row>
    <row r="216" spans="1:13" ht="12.75" customHeight="1">
      <c r="A216" s="40" t="s">
        <v>221</v>
      </c>
      <c r="B216" s="74">
        <v>1121</v>
      </c>
      <c r="C216" s="751" t="s">
        <v>1306</v>
      </c>
      <c r="D216" s="751" t="s">
        <v>1306</v>
      </c>
      <c r="E216" s="751" t="s">
        <v>1306</v>
      </c>
      <c r="F216" s="751" t="s">
        <v>1306</v>
      </c>
      <c r="G216" s="751" t="s">
        <v>1306</v>
      </c>
      <c r="H216" s="751" t="s">
        <v>1306</v>
      </c>
      <c r="I216" s="74">
        <v>3</v>
      </c>
      <c r="J216" s="74">
        <v>48</v>
      </c>
      <c r="K216" s="74">
        <v>335</v>
      </c>
      <c r="L216" s="75">
        <v>735</v>
      </c>
      <c r="M216" s="432" t="s">
        <v>911</v>
      </c>
    </row>
    <row r="217" spans="1:13" s="71" customFormat="1" ht="9" customHeight="1">
      <c r="A217" s="901"/>
      <c r="B217" s="26"/>
      <c r="C217" s="254"/>
      <c r="D217" s="255"/>
      <c r="E217" s="255"/>
      <c r="F217" s="255"/>
      <c r="G217" s="255"/>
      <c r="H217" s="256"/>
      <c r="I217" s="256"/>
      <c r="J217" s="256"/>
      <c r="K217" s="256"/>
      <c r="L217" s="257"/>
      <c r="M217" s="747"/>
    </row>
    <row r="218" spans="1:13" s="83" customFormat="1" ht="15" customHeight="1">
      <c r="A218" s="1063" t="s">
        <v>845</v>
      </c>
      <c r="B218" s="1063"/>
      <c r="C218" s="1063"/>
      <c r="D218" s="1063"/>
      <c r="E218" s="1063"/>
      <c r="F218" s="1063"/>
      <c r="G218" s="1063"/>
      <c r="H218" s="1063"/>
      <c r="I218" s="1063"/>
      <c r="J218" s="1063"/>
      <c r="K218" s="1063"/>
      <c r="L218" s="1063"/>
      <c r="M218" s="1063"/>
    </row>
    <row r="219" spans="1:13" s="71" customFormat="1" ht="9" customHeight="1">
      <c r="A219" s="901"/>
      <c r="B219" s="26"/>
      <c r="C219" s="254"/>
      <c r="D219" s="255"/>
      <c r="E219" s="255"/>
      <c r="F219" s="255"/>
      <c r="G219" s="255"/>
      <c r="H219" s="256"/>
      <c r="I219" s="256"/>
      <c r="J219" s="256"/>
      <c r="K219" s="256"/>
      <c r="L219" s="257"/>
      <c r="M219" s="747"/>
    </row>
    <row r="220" spans="1:13" ht="22.5">
      <c r="A220" s="49" t="s">
        <v>228</v>
      </c>
      <c r="B220" s="448"/>
      <c r="C220" s="448"/>
      <c r="D220" s="448"/>
      <c r="E220" s="448"/>
      <c r="F220" s="448"/>
      <c r="G220" s="448"/>
      <c r="H220" s="448"/>
      <c r="I220" s="448"/>
      <c r="J220" s="448"/>
      <c r="K220" s="448"/>
      <c r="L220" s="449"/>
      <c r="M220" s="391" t="s">
        <v>918</v>
      </c>
    </row>
    <row r="221" spans="1:13" s="71" customFormat="1" ht="12.75" customHeight="1">
      <c r="A221" s="40" t="s">
        <v>200</v>
      </c>
      <c r="B221" s="789">
        <v>72061.06</v>
      </c>
      <c r="C221" s="789">
        <v>186.83</v>
      </c>
      <c r="D221" s="789">
        <v>278.83999999999997</v>
      </c>
      <c r="E221" s="789">
        <v>582.78</v>
      </c>
      <c r="F221" s="789">
        <v>1704.26</v>
      </c>
      <c r="G221" s="789">
        <v>1763.58</v>
      </c>
      <c r="H221" s="789">
        <v>1501.02</v>
      </c>
      <c r="I221" s="789">
        <v>2543.37</v>
      </c>
      <c r="J221" s="789">
        <v>5975.09</v>
      </c>
      <c r="K221" s="789">
        <v>15635.67</v>
      </c>
      <c r="L221" s="790">
        <v>41889.620000000003</v>
      </c>
      <c r="M221" s="432" t="s">
        <v>731</v>
      </c>
    </row>
    <row r="222" spans="1:13" ht="12.75" customHeight="1">
      <c r="A222" s="40" t="s">
        <v>216</v>
      </c>
      <c r="B222" s="789">
        <v>136</v>
      </c>
      <c r="C222" s="789">
        <v>32.11</v>
      </c>
      <c r="D222" s="789">
        <v>16.75</v>
      </c>
      <c r="E222" s="789">
        <v>20.18</v>
      </c>
      <c r="F222" s="789">
        <v>16.079999999999998</v>
      </c>
      <c r="G222" s="789">
        <v>13.71</v>
      </c>
      <c r="H222" s="789">
        <v>12.56</v>
      </c>
      <c r="I222" s="789">
        <v>9.4700000000000006</v>
      </c>
      <c r="J222" s="789">
        <v>6.89</v>
      </c>
      <c r="K222" s="789">
        <v>6.19</v>
      </c>
      <c r="L222" s="790">
        <v>2.06</v>
      </c>
      <c r="M222" s="432" t="s">
        <v>910</v>
      </c>
    </row>
    <row r="223" spans="1:13" ht="12.75" customHeight="1">
      <c r="A223" s="40" t="s">
        <v>217</v>
      </c>
      <c r="B223" s="789">
        <v>497.33</v>
      </c>
      <c r="C223" s="789">
        <v>154.72</v>
      </c>
      <c r="D223" s="789">
        <v>71.290000000000006</v>
      </c>
      <c r="E223" s="789">
        <v>69.47</v>
      </c>
      <c r="F223" s="789">
        <v>80.73</v>
      </c>
      <c r="G223" s="789">
        <v>35.6</v>
      </c>
      <c r="H223" s="789">
        <v>28.58</v>
      </c>
      <c r="I223" s="789">
        <v>27.54</v>
      </c>
      <c r="J223" s="789">
        <v>8.8000000000000007</v>
      </c>
      <c r="K223" s="789">
        <v>12.88</v>
      </c>
      <c r="L223" s="790">
        <v>7.72</v>
      </c>
      <c r="M223" s="432" t="s">
        <v>217</v>
      </c>
    </row>
    <row r="224" spans="1:13" ht="12.75" customHeight="1">
      <c r="A224" s="40" t="s">
        <v>218</v>
      </c>
      <c r="B224" s="789">
        <v>3358.32</v>
      </c>
      <c r="C224" s="541" t="s">
        <v>1306</v>
      </c>
      <c r="D224" s="789">
        <v>190.8</v>
      </c>
      <c r="E224" s="789">
        <v>493.13</v>
      </c>
      <c r="F224" s="789">
        <v>751.58</v>
      </c>
      <c r="G224" s="789">
        <v>607.17999999999995</v>
      </c>
      <c r="H224" s="789">
        <v>394.6</v>
      </c>
      <c r="I224" s="789">
        <v>358.62</v>
      </c>
      <c r="J224" s="789">
        <v>280.70999999999998</v>
      </c>
      <c r="K224" s="789">
        <v>192.81</v>
      </c>
      <c r="L224" s="790">
        <v>88.89</v>
      </c>
      <c r="M224" s="432" t="s">
        <v>218</v>
      </c>
    </row>
    <row r="225" spans="1:13" ht="12.75" customHeight="1">
      <c r="A225" s="40" t="s">
        <v>219</v>
      </c>
      <c r="B225" s="789">
        <v>5707.98</v>
      </c>
      <c r="C225" s="541" t="s">
        <v>1306</v>
      </c>
      <c r="D225" s="541" t="s">
        <v>1306</v>
      </c>
      <c r="E225" s="541" t="s">
        <v>1306</v>
      </c>
      <c r="F225" s="789">
        <v>855.87</v>
      </c>
      <c r="G225" s="789">
        <v>807.3</v>
      </c>
      <c r="H225" s="789">
        <v>604.37</v>
      </c>
      <c r="I225" s="789">
        <v>1046.5999999999999</v>
      </c>
      <c r="J225" s="789">
        <v>1205.53</v>
      </c>
      <c r="K225" s="789">
        <v>942.67</v>
      </c>
      <c r="L225" s="790">
        <v>245.64</v>
      </c>
      <c r="M225" s="432" t="s">
        <v>219</v>
      </c>
    </row>
    <row r="226" spans="1:13" ht="12.75" customHeight="1">
      <c r="A226" s="40" t="s">
        <v>220</v>
      </c>
      <c r="B226" s="789">
        <v>11296.28</v>
      </c>
      <c r="C226" s="541" t="s">
        <v>1306</v>
      </c>
      <c r="D226" s="541" t="s">
        <v>1306</v>
      </c>
      <c r="E226" s="541" t="s">
        <v>1306</v>
      </c>
      <c r="F226" s="541" t="s">
        <v>1306</v>
      </c>
      <c r="G226" s="789">
        <v>299.79000000000002</v>
      </c>
      <c r="H226" s="789">
        <v>460.91</v>
      </c>
      <c r="I226" s="789">
        <v>1035.1300000000001</v>
      </c>
      <c r="J226" s="789">
        <v>3276.33</v>
      </c>
      <c r="K226" s="789">
        <v>4567.95</v>
      </c>
      <c r="L226" s="790">
        <v>1656.17</v>
      </c>
      <c r="M226" s="432" t="s">
        <v>220</v>
      </c>
    </row>
    <row r="227" spans="1:13" ht="12.75" customHeight="1">
      <c r="A227" s="40" t="s">
        <v>221</v>
      </c>
      <c r="B227" s="789">
        <v>51065.15</v>
      </c>
      <c r="C227" s="541" t="s">
        <v>1306</v>
      </c>
      <c r="D227" s="541" t="s">
        <v>1306</v>
      </c>
      <c r="E227" s="541" t="s">
        <v>1306</v>
      </c>
      <c r="F227" s="541" t="s">
        <v>1306</v>
      </c>
      <c r="G227" s="541" t="s">
        <v>1306</v>
      </c>
      <c r="H227" s="541" t="s">
        <v>1306</v>
      </c>
      <c r="I227" s="789">
        <v>66.010000000000005</v>
      </c>
      <c r="J227" s="789">
        <v>1196.83</v>
      </c>
      <c r="K227" s="789">
        <v>9913.17</v>
      </c>
      <c r="L227" s="790">
        <v>39889.14</v>
      </c>
      <c r="M227" s="432" t="s">
        <v>911</v>
      </c>
    </row>
    <row r="228" spans="1:13" s="71" customFormat="1" ht="9" customHeight="1">
      <c r="A228" s="901"/>
      <c r="B228" s="26"/>
      <c r="C228" s="254"/>
      <c r="D228" s="255"/>
      <c r="E228" s="255"/>
      <c r="F228" s="255"/>
      <c r="G228" s="255"/>
      <c r="H228" s="256"/>
      <c r="I228" s="256"/>
      <c r="J228" s="256"/>
      <c r="K228" s="256"/>
      <c r="L228" s="257"/>
      <c r="M228" s="494"/>
    </row>
    <row r="229" spans="1:13" s="71" customFormat="1" ht="12.75" customHeight="1">
      <c r="A229" s="1013" t="s">
        <v>716</v>
      </c>
      <c r="B229" s="1013"/>
      <c r="C229" s="1013"/>
      <c r="D229" s="1013"/>
      <c r="E229" s="1013"/>
      <c r="F229" s="1013"/>
      <c r="G229" s="1013"/>
      <c r="H229" s="1013"/>
      <c r="I229" s="1013"/>
      <c r="J229" s="1013"/>
      <c r="K229" s="1013"/>
      <c r="L229" s="1013"/>
      <c r="M229" s="1013"/>
    </row>
    <row r="230" spans="1:13" s="71" customFormat="1" ht="9" customHeight="1">
      <c r="A230" s="901"/>
      <c r="B230" s="26"/>
      <c r="C230" s="254"/>
      <c r="D230" s="255"/>
      <c r="E230" s="255"/>
      <c r="F230" s="255"/>
      <c r="G230" s="255"/>
      <c r="H230" s="256"/>
      <c r="I230" s="256"/>
      <c r="J230" s="256"/>
      <c r="K230" s="256"/>
      <c r="L230" s="257"/>
      <c r="M230" s="494"/>
    </row>
    <row r="231" spans="1:13" ht="22.5" customHeight="1">
      <c r="A231" s="49" t="s">
        <v>229</v>
      </c>
      <c r="B231" s="448"/>
      <c r="C231" s="448"/>
      <c r="D231" s="448"/>
      <c r="E231" s="448"/>
      <c r="F231" s="448"/>
      <c r="G231" s="448"/>
      <c r="H231" s="448"/>
      <c r="I231" s="448"/>
      <c r="J231" s="448"/>
      <c r="K231" s="448"/>
      <c r="L231" s="449"/>
      <c r="M231" s="391" t="s">
        <v>919</v>
      </c>
    </row>
    <row r="232" spans="1:13" s="71" customFormat="1" ht="12.75" customHeight="1">
      <c r="A232" s="40" t="s">
        <v>200</v>
      </c>
      <c r="B232" s="448">
        <v>707</v>
      </c>
      <c r="C232" s="448">
        <v>5</v>
      </c>
      <c r="D232" s="448">
        <v>4</v>
      </c>
      <c r="E232" s="448">
        <v>10</v>
      </c>
      <c r="F232" s="448">
        <v>33</v>
      </c>
      <c r="G232" s="448">
        <v>54</v>
      </c>
      <c r="H232" s="448">
        <v>40</v>
      </c>
      <c r="I232" s="448">
        <v>80</v>
      </c>
      <c r="J232" s="448">
        <v>104</v>
      </c>
      <c r="K232" s="448">
        <v>175</v>
      </c>
      <c r="L232" s="449">
        <v>202</v>
      </c>
      <c r="M232" s="432" t="s">
        <v>731</v>
      </c>
    </row>
    <row r="233" spans="1:13" ht="12.75" customHeight="1">
      <c r="A233" s="40" t="s">
        <v>216</v>
      </c>
      <c r="B233" s="448">
        <v>24</v>
      </c>
      <c r="C233" s="448">
        <v>5</v>
      </c>
      <c r="D233" s="1064">
        <v>7</v>
      </c>
      <c r="E233" s="1065"/>
      <c r="F233" s="1066"/>
      <c r="G233" s="448">
        <v>4</v>
      </c>
      <c r="H233" s="1064">
        <v>8</v>
      </c>
      <c r="I233" s="1065"/>
      <c r="J233" s="1065"/>
      <c r="K233" s="1065"/>
      <c r="L233" s="1066"/>
      <c r="M233" s="432" t="s">
        <v>910</v>
      </c>
    </row>
    <row r="234" spans="1:13" ht="12.75" customHeight="1">
      <c r="A234" s="40" t="s">
        <v>217</v>
      </c>
      <c r="B234" s="448">
        <v>29</v>
      </c>
      <c r="C234" s="448" t="s">
        <v>1306</v>
      </c>
      <c r="D234" s="1064">
        <v>5</v>
      </c>
      <c r="E234" s="1066"/>
      <c r="F234" s="448">
        <v>9</v>
      </c>
      <c r="G234" s="448">
        <v>5</v>
      </c>
      <c r="H234" s="448">
        <v>4</v>
      </c>
      <c r="I234" s="1064">
        <v>6</v>
      </c>
      <c r="J234" s="1065"/>
      <c r="K234" s="1066"/>
      <c r="L234" s="449" t="s">
        <v>1306</v>
      </c>
      <c r="M234" s="432" t="s">
        <v>217</v>
      </c>
    </row>
    <row r="235" spans="1:13" ht="12.75" customHeight="1">
      <c r="A235" s="40" t="s">
        <v>230</v>
      </c>
      <c r="B235" s="448">
        <v>182</v>
      </c>
      <c r="C235" s="541" t="s">
        <v>1306</v>
      </c>
      <c r="D235" s="1064">
        <v>4</v>
      </c>
      <c r="E235" s="1066"/>
      <c r="F235" s="448">
        <v>19</v>
      </c>
      <c r="G235" s="448">
        <v>42</v>
      </c>
      <c r="H235" s="448">
        <v>25</v>
      </c>
      <c r="I235" s="448">
        <v>37</v>
      </c>
      <c r="J235" s="448">
        <v>32</v>
      </c>
      <c r="K235" s="448">
        <v>19</v>
      </c>
      <c r="L235" s="449">
        <v>4</v>
      </c>
      <c r="M235" s="432" t="s">
        <v>218</v>
      </c>
    </row>
    <row r="236" spans="1:13" ht="12.75" customHeight="1">
      <c r="A236" s="40" t="s">
        <v>219</v>
      </c>
      <c r="B236" s="448">
        <v>157</v>
      </c>
      <c r="C236" s="541" t="s">
        <v>1306</v>
      </c>
      <c r="D236" s="541" t="s">
        <v>1306</v>
      </c>
      <c r="E236" s="541" t="s">
        <v>1306</v>
      </c>
      <c r="F236" s="448">
        <v>3</v>
      </c>
      <c r="G236" s="448">
        <v>3</v>
      </c>
      <c r="H236" s="448">
        <v>8</v>
      </c>
      <c r="I236" s="448">
        <v>32</v>
      </c>
      <c r="J236" s="448">
        <v>45</v>
      </c>
      <c r="K236" s="448">
        <v>56</v>
      </c>
      <c r="L236" s="449">
        <v>10</v>
      </c>
      <c r="M236" s="432" t="s">
        <v>219</v>
      </c>
    </row>
    <row r="237" spans="1:13" ht="12.75" customHeight="1">
      <c r="A237" s="40" t="s">
        <v>220</v>
      </c>
      <c r="B237" s="448">
        <v>158</v>
      </c>
      <c r="C237" s="541" t="s">
        <v>1306</v>
      </c>
      <c r="D237" s="1067">
        <v>8</v>
      </c>
      <c r="E237" s="1068"/>
      <c r="F237" s="1068"/>
      <c r="G237" s="1068"/>
      <c r="H237" s="1068"/>
      <c r="I237" s="1069"/>
      <c r="J237" s="448">
        <v>22</v>
      </c>
      <c r="K237" s="448">
        <v>68</v>
      </c>
      <c r="L237" s="449">
        <v>60</v>
      </c>
      <c r="M237" s="432" t="s">
        <v>220</v>
      </c>
    </row>
    <row r="238" spans="1:13" ht="12.75" customHeight="1">
      <c r="A238" s="40" t="s">
        <v>221</v>
      </c>
      <c r="B238" s="448">
        <v>157</v>
      </c>
      <c r="C238" s="541" t="s">
        <v>1306</v>
      </c>
      <c r="D238" s="541" t="s">
        <v>1306</v>
      </c>
      <c r="E238" s="541" t="s">
        <v>1306</v>
      </c>
      <c r="F238" s="541" t="s">
        <v>1306</v>
      </c>
      <c r="G238" s="541" t="s">
        <v>1306</v>
      </c>
      <c r="H238" s="541" t="s">
        <v>1306</v>
      </c>
      <c r="I238" s="448" t="s">
        <v>1306</v>
      </c>
      <c r="J238" s="1064">
        <v>157</v>
      </c>
      <c r="K238" s="1065"/>
      <c r="L238" s="1066"/>
      <c r="M238" s="432" t="s">
        <v>911</v>
      </c>
    </row>
    <row r="239" spans="1:13" s="71" customFormat="1" ht="9" customHeight="1">
      <c r="A239" s="901"/>
      <c r="B239" s="26"/>
      <c r="C239" s="254"/>
      <c r="D239" s="255"/>
      <c r="E239" s="255"/>
      <c r="F239" s="255"/>
      <c r="G239" s="255"/>
      <c r="H239" s="256"/>
      <c r="I239" s="256"/>
      <c r="J239" s="256"/>
      <c r="K239" s="256"/>
      <c r="L239" s="257"/>
      <c r="M239" s="747"/>
    </row>
    <row r="240" spans="1:13" s="83" customFormat="1" ht="15" customHeight="1">
      <c r="A240" s="1063" t="s">
        <v>845</v>
      </c>
      <c r="B240" s="1063"/>
      <c r="C240" s="1063"/>
      <c r="D240" s="1063"/>
      <c r="E240" s="1063"/>
      <c r="F240" s="1063"/>
      <c r="G240" s="1063"/>
      <c r="H240" s="1063"/>
      <c r="I240" s="1063"/>
      <c r="J240" s="1063"/>
      <c r="K240" s="1063"/>
      <c r="L240" s="1063"/>
      <c r="M240" s="1063"/>
    </row>
    <row r="241" spans="1:14" s="71" customFormat="1" ht="9" customHeight="1">
      <c r="A241" s="901"/>
      <c r="B241" s="26"/>
      <c r="C241" s="254"/>
      <c r="D241" s="255"/>
      <c r="E241" s="255"/>
      <c r="F241" s="255"/>
      <c r="G241" s="255"/>
      <c r="H241" s="256"/>
      <c r="I241" s="256"/>
      <c r="J241" s="256"/>
      <c r="K241" s="256"/>
      <c r="L241" s="257"/>
      <c r="M241" s="747"/>
    </row>
    <row r="242" spans="1:14" ht="22.5">
      <c r="A242" s="49" t="s">
        <v>231</v>
      </c>
      <c r="B242" s="448"/>
      <c r="C242" s="448"/>
      <c r="D242" s="448"/>
      <c r="E242" s="448"/>
      <c r="F242" s="448"/>
      <c r="G242" s="448"/>
      <c r="H242" s="448"/>
      <c r="I242" s="448"/>
      <c r="J242" s="448"/>
      <c r="K242" s="448"/>
      <c r="L242" s="449"/>
      <c r="M242" s="391" t="s">
        <v>920</v>
      </c>
    </row>
    <row r="243" spans="1:14" s="71" customFormat="1" ht="12.75" customHeight="1">
      <c r="A243" s="40" t="s">
        <v>200</v>
      </c>
      <c r="B243" s="789">
        <v>9758.98</v>
      </c>
      <c r="C243" s="789">
        <v>1.25</v>
      </c>
      <c r="D243" s="789">
        <v>4.75</v>
      </c>
      <c r="E243" s="789">
        <v>15.23</v>
      </c>
      <c r="F243" s="789">
        <v>83.83</v>
      </c>
      <c r="G243" s="789">
        <v>157.13</v>
      </c>
      <c r="H243" s="789">
        <v>153.78</v>
      </c>
      <c r="I243" s="777">
        <v>385.16</v>
      </c>
      <c r="J243" s="777">
        <v>729.53</v>
      </c>
      <c r="K243" s="777">
        <v>2126.1</v>
      </c>
      <c r="L243" s="778">
        <v>6102.22</v>
      </c>
      <c r="M243" s="432" t="s">
        <v>731</v>
      </c>
    </row>
    <row r="244" spans="1:14" ht="12.75" customHeight="1">
      <c r="A244" s="40" t="s">
        <v>216</v>
      </c>
      <c r="B244" s="789">
        <v>9.8000000000000007</v>
      </c>
      <c r="C244" s="789">
        <v>1.25</v>
      </c>
      <c r="D244" s="1010">
        <v>2.63</v>
      </c>
      <c r="E244" s="1011"/>
      <c r="F244" s="1012"/>
      <c r="G244" s="789">
        <v>2.14</v>
      </c>
      <c r="H244" s="1010">
        <v>3.78</v>
      </c>
      <c r="I244" s="1011"/>
      <c r="J244" s="1011"/>
      <c r="K244" s="1011"/>
      <c r="L244" s="1012"/>
      <c r="M244" s="432" t="s">
        <v>910</v>
      </c>
    </row>
    <row r="245" spans="1:14" ht="12.75" customHeight="1">
      <c r="A245" s="40" t="s">
        <v>217</v>
      </c>
      <c r="B245" s="789">
        <v>41.14</v>
      </c>
      <c r="C245" s="541" t="s">
        <v>1306</v>
      </c>
      <c r="D245" s="789">
        <v>1.6</v>
      </c>
      <c r="E245" s="789">
        <v>5.07</v>
      </c>
      <c r="F245" s="789">
        <v>11.56</v>
      </c>
      <c r="G245" s="789">
        <v>8.1</v>
      </c>
      <c r="H245" s="789">
        <v>6.14</v>
      </c>
      <c r="I245" s="777">
        <v>3.07</v>
      </c>
      <c r="J245" s="777">
        <v>2.8</v>
      </c>
      <c r="K245" s="777">
        <v>2.8</v>
      </c>
      <c r="L245" s="541" t="s">
        <v>1306</v>
      </c>
      <c r="M245" s="432" t="s">
        <v>217</v>
      </c>
      <c r="N245" s="904"/>
    </row>
    <row r="246" spans="1:14" ht="12.75" customHeight="1">
      <c r="A246" s="40" t="s">
        <v>218</v>
      </c>
      <c r="B246" s="789">
        <v>590.52</v>
      </c>
      <c r="C246" s="541" t="s">
        <v>1306</v>
      </c>
      <c r="D246" s="789">
        <v>2.5499999999999998</v>
      </c>
      <c r="E246" s="789">
        <v>8.6300000000000008</v>
      </c>
      <c r="F246" s="789">
        <v>52.66</v>
      </c>
      <c r="G246" s="789">
        <v>123.09</v>
      </c>
      <c r="H246" s="789">
        <v>78.64</v>
      </c>
      <c r="I246" s="777">
        <v>123.71</v>
      </c>
      <c r="J246" s="777">
        <v>119.03</v>
      </c>
      <c r="K246" s="777">
        <v>69.22</v>
      </c>
      <c r="L246" s="778">
        <v>12.99</v>
      </c>
      <c r="M246" s="432" t="s">
        <v>218</v>
      </c>
    </row>
    <row r="247" spans="1:14" ht="12.75" customHeight="1">
      <c r="A247" s="40" t="s">
        <v>219</v>
      </c>
      <c r="B247" s="789">
        <v>1042.52</v>
      </c>
      <c r="C247" s="541" t="s">
        <v>1306</v>
      </c>
      <c r="D247" s="541" t="s">
        <v>1306</v>
      </c>
      <c r="E247" s="541" t="s">
        <v>1306</v>
      </c>
      <c r="F247" s="789">
        <v>19.11</v>
      </c>
      <c r="G247" s="789">
        <v>23.8</v>
      </c>
      <c r="H247" s="789">
        <v>45.53</v>
      </c>
      <c r="I247" s="777">
        <v>193.28</v>
      </c>
      <c r="J247" s="777">
        <v>297.19</v>
      </c>
      <c r="K247" s="777">
        <v>399.74</v>
      </c>
      <c r="L247" s="778">
        <v>63.87</v>
      </c>
      <c r="M247" s="432" t="s">
        <v>219</v>
      </c>
    </row>
    <row r="248" spans="1:14" ht="12.75" customHeight="1">
      <c r="A248" s="40" t="s">
        <v>220</v>
      </c>
      <c r="B248" s="789">
        <v>2093.63</v>
      </c>
      <c r="C248" s="541" t="s">
        <v>1306</v>
      </c>
      <c r="D248" s="1067">
        <v>86.66</v>
      </c>
      <c r="E248" s="1068"/>
      <c r="F248" s="1068"/>
      <c r="G248" s="1068"/>
      <c r="H248" s="1068"/>
      <c r="I248" s="1069"/>
      <c r="J248" s="777">
        <v>287.92</v>
      </c>
      <c r="K248" s="777">
        <v>862.39</v>
      </c>
      <c r="L248" s="778">
        <v>856.66</v>
      </c>
      <c r="M248" s="432" t="s">
        <v>220</v>
      </c>
    </row>
    <row r="249" spans="1:14" ht="12.75" customHeight="1">
      <c r="A249" s="40" t="s">
        <v>221</v>
      </c>
      <c r="B249" s="789">
        <v>5981.37</v>
      </c>
      <c r="C249" s="541" t="s">
        <v>1306</v>
      </c>
      <c r="D249" s="541" t="s">
        <v>1306</v>
      </c>
      <c r="E249" s="541" t="s">
        <v>1306</v>
      </c>
      <c r="F249" s="541" t="s">
        <v>1306</v>
      </c>
      <c r="G249" s="541" t="s">
        <v>1306</v>
      </c>
      <c r="H249" s="541" t="s">
        <v>1306</v>
      </c>
      <c r="I249" s="777" t="s">
        <v>1306</v>
      </c>
      <c r="J249" s="1010">
        <v>5918.37</v>
      </c>
      <c r="K249" s="1011"/>
      <c r="L249" s="1012"/>
      <c r="M249" s="432" t="s">
        <v>911</v>
      </c>
    </row>
    <row r="250" spans="1:14" s="71" customFormat="1" ht="9" customHeight="1">
      <c r="A250" s="901"/>
      <c r="B250" s="26"/>
      <c r="C250" s="254"/>
      <c r="D250" s="255"/>
      <c r="E250" s="255"/>
      <c r="F250" s="255"/>
      <c r="G250" s="255"/>
      <c r="H250" s="256"/>
      <c r="I250" s="256"/>
      <c r="J250" s="256"/>
      <c r="K250" s="256"/>
      <c r="L250" s="257"/>
      <c r="M250" s="494"/>
    </row>
    <row r="251" spans="1:14" s="71" customFormat="1" ht="12.75" customHeight="1">
      <c r="A251" s="1013" t="s">
        <v>716</v>
      </c>
      <c r="B251" s="1013"/>
      <c r="C251" s="1013"/>
      <c r="D251" s="1013"/>
      <c r="E251" s="1013"/>
      <c r="F251" s="1013"/>
      <c r="G251" s="1013"/>
      <c r="H251" s="1013"/>
      <c r="I251" s="1013"/>
      <c r="J251" s="1013"/>
      <c r="K251" s="1013"/>
      <c r="L251" s="1013"/>
      <c r="M251" s="1013"/>
    </row>
    <row r="252" spans="1:14" s="71" customFormat="1" ht="9" customHeight="1">
      <c r="A252" s="901"/>
      <c r="B252" s="26"/>
      <c r="C252" s="254"/>
      <c r="D252" s="255"/>
      <c r="E252" s="255"/>
      <c r="F252" s="255"/>
      <c r="G252" s="255"/>
      <c r="H252" s="256"/>
      <c r="I252" s="256"/>
      <c r="J252" s="256"/>
      <c r="K252" s="256"/>
      <c r="L252" s="257"/>
      <c r="M252" s="494"/>
    </row>
    <row r="253" spans="1:14" ht="30.75" customHeight="1">
      <c r="A253" s="49" t="s">
        <v>232</v>
      </c>
      <c r="B253" s="448"/>
      <c r="C253" s="448"/>
      <c r="D253" s="448"/>
      <c r="E253" s="448"/>
      <c r="F253" s="448"/>
      <c r="G253" s="448"/>
      <c r="H253" s="448"/>
      <c r="I253" s="448"/>
      <c r="J253" s="448"/>
      <c r="K253" s="448"/>
      <c r="L253" s="449"/>
      <c r="M253" s="391" t="s">
        <v>921</v>
      </c>
    </row>
    <row r="254" spans="1:14" s="71" customFormat="1" ht="12.75" customHeight="1">
      <c r="A254" s="40" t="s">
        <v>200</v>
      </c>
      <c r="B254" s="448">
        <v>3666</v>
      </c>
      <c r="C254" s="448">
        <v>137</v>
      </c>
      <c r="D254" s="448">
        <v>143</v>
      </c>
      <c r="E254" s="448">
        <v>203</v>
      </c>
      <c r="F254" s="448">
        <v>373</v>
      </c>
      <c r="G254" s="448">
        <v>301</v>
      </c>
      <c r="H254" s="448">
        <v>226</v>
      </c>
      <c r="I254" s="448">
        <v>282</v>
      </c>
      <c r="J254" s="448">
        <v>472</v>
      </c>
      <c r="K254" s="448">
        <v>741</v>
      </c>
      <c r="L254" s="449">
        <v>788</v>
      </c>
      <c r="M254" s="432" t="s">
        <v>731</v>
      </c>
    </row>
    <row r="255" spans="1:14" ht="12.75" customHeight="1">
      <c r="A255" s="40" t="s">
        <v>216</v>
      </c>
      <c r="B255" s="448">
        <v>136</v>
      </c>
      <c r="C255" s="448">
        <v>41</v>
      </c>
      <c r="D255" s="448">
        <v>22</v>
      </c>
      <c r="E255" s="448">
        <v>20</v>
      </c>
      <c r="F255" s="448">
        <v>12</v>
      </c>
      <c r="G255" s="448">
        <v>11</v>
      </c>
      <c r="H255" s="448">
        <v>13</v>
      </c>
      <c r="I255" s="1064">
        <v>17</v>
      </c>
      <c r="J255" s="1065"/>
      <c r="K255" s="1065"/>
      <c r="L255" s="1066"/>
      <c r="M255" s="432" t="s">
        <v>910</v>
      </c>
    </row>
    <row r="256" spans="1:14" ht="12.75" customHeight="1">
      <c r="A256" s="40" t="s">
        <v>217</v>
      </c>
      <c r="B256" s="448">
        <v>285</v>
      </c>
      <c r="C256" s="448">
        <v>96</v>
      </c>
      <c r="D256" s="448">
        <v>48</v>
      </c>
      <c r="E256" s="448">
        <v>45</v>
      </c>
      <c r="F256" s="448">
        <v>40</v>
      </c>
      <c r="G256" s="448">
        <v>19</v>
      </c>
      <c r="H256" s="448">
        <v>13</v>
      </c>
      <c r="I256" s="1064">
        <v>14</v>
      </c>
      <c r="J256" s="1066"/>
      <c r="K256" s="448">
        <v>6</v>
      </c>
      <c r="L256" s="449">
        <v>4</v>
      </c>
      <c r="M256" s="432" t="s">
        <v>217</v>
      </c>
    </row>
    <row r="257" spans="1:14" ht="12.75" customHeight="1">
      <c r="A257" s="40" t="s">
        <v>218</v>
      </c>
      <c r="B257" s="448">
        <v>858</v>
      </c>
      <c r="C257" s="541" t="s">
        <v>1306</v>
      </c>
      <c r="D257" s="448">
        <v>73</v>
      </c>
      <c r="E257" s="448">
        <v>138</v>
      </c>
      <c r="F257" s="448">
        <v>201</v>
      </c>
      <c r="G257" s="448">
        <v>142</v>
      </c>
      <c r="H257" s="448">
        <v>90</v>
      </c>
      <c r="I257" s="448">
        <v>80</v>
      </c>
      <c r="J257" s="448">
        <v>64</v>
      </c>
      <c r="K257" s="448">
        <v>47</v>
      </c>
      <c r="L257" s="449">
        <v>23</v>
      </c>
      <c r="M257" s="432" t="s">
        <v>218</v>
      </c>
    </row>
    <row r="258" spans="1:14" ht="12.75" customHeight="1">
      <c r="A258" s="40" t="s">
        <v>219</v>
      </c>
      <c r="B258" s="448">
        <v>738</v>
      </c>
      <c r="C258" s="541" t="s">
        <v>1306</v>
      </c>
      <c r="D258" s="541" t="s">
        <v>1306</v>
      </c>
      <c r="E258" s="541" t="s">
        <v>1306</v>
      </c>
      <c r="F258" s="448">
        <v>120</v>
      </c>
      <c r="G258" s="448">
        <v>105</v>
      </c>
      <c r="H258" s="448">
        <v>78</v>
      </c>
      <c r="I258" s="448">
        <v>120</v>
      </c>
      <c r="J258" s="448">
        <v>163</v>
      </c>
      <c r="K258" s="448">
        <v>120</v>
      </c>
      <c r="L258" s="449">
        <v>32</v>
      </c>
      <c r="M258" s="432" t="s">
        <v>219</v>
      </c>
    </row>
    <row r="259" spans="1:14" ht="12.75" customHeight="1">
      <c r="A259" s="40" t="s">
        <v>220</v>
      </c>
      <c r="B259" s="448">
        <v>733</v>
      </c>
      <c r="C259" s="541" t="s">
        <v>1306</v>
      </c>
      <c r="D259" s="541" t="s">
        <v>1306</v>
      </c>
      <c r="E259" s="541" t="s">
        <v>1306</v>
      </c>
      <c r="F259" s="541" t="s">
        <v>1306</v>
      </c>
      <c r="G259" s="448">
        <v>24</v>
      </c>
      <c r="H259" s="448">
        <v>32</v>
      </c>
      <c r="I259" s="448">
        <v>62</v>
      </c>
      <c r="J259" s="448">
        <v>200</v>
      </c>
      <c r="K259" s="448">
        <v>309</v>
      </c>
      <c r="L259" s="449">
        <v>106</v>
      </c>
      <c r="M259" s="432" t="s">
        <v>220</v>
      </c>
    </row>
    <row r="260" spans="1:14" ht="12.75" customHeight="1">
      <c r="A260" s="40" t="s">
        <v>221</v>
      </c>
      <c r="B260" s="448">
        <v>916</v>
      </c>
      <c r="C260" s="541" t="s">
        <v>1306</v>
      </c>
      <c r="D260" s="541" t="s">
        <v>1306</v>
      </c>
      <c r="E260" s="541" t="s">
        <v>1306</v>
      </c>
      <c r="F260" s="541" t="s">
        <v>1306</v>
      </c>
      <c r="G260" s="541" t="s">
        <v>1306</v>
      </c>
      <c r="H260" s="541" t="s">
        <v>1306</v>
      </c>
      <c r="I260" s="1064">
        <v>39</v>
      </c>
      <c r="J260" s="1066"/>
      <c r="K260" s="448">
        <v>256</v>
      </c>
      <c r="L260" s="449">
        <v>621</v>
      </c>
      <c r="M260" s="432" t="s">
        <v>911</v>
      </c>
    </row>
    <row r="261" spans="1:14" s="71" customFormat="1" ht="9" customHeight="1">
      <c r="A261" s="901"/>
      <c r="B261" s="26"/>
      <c r="C261" s="254"/>
      <c r="D261" s="255"/>
      <c r="E261" s="255"/>
      <c r="F261" s="255"/>
      <c r="G261" s="255"/>
      <c r="H261" s="256"/>
      <c r="I261" s="256"/>
      <c r="J261" s="256"/>
      <c r="K261" s="256"/>
      <c r="L261" s="257"/>
      <c r="M261" s="747"/>
    </row>
    <row r="262" spans="1:14" s="83" customFormat="1" ht="15" customHeight="1">
      <c r="A262" s="1063" t="s">
        <v>845</v>
      </c>
      <c r="B262" s="1063"/>
      <c r="C262" s="1063"/>
      <c r="D262" s="1063"/>
      <c r="E262" s="1063"/>
      <c r="F262" s="1063"/>
      <c r="G262" s="1063"/>
      <c r="H262" s="1063"/>
      <c r="I262" s="1063"/>
      <c r="J262" s="1063"/>
      <c r="K262" s="1063"/>
      <c r="L262" s="1063"/>
      <c r="M262" s="1063"/>
    </row>
    <row r="263" spans="1:14" s="71" customFormat="1" ht="9" customHeight="1">
      <c r="A263" s="901"/>
      <c r="B263" s="26"/>
      <c r="C263" s="254"/>
      <c r="D263" s="255"/>
      <c r="E263" s="255"/>
      <c r="F263" s="255"/>
      <c r="G263" s="255"/>
      <c r="H263" s="256"/>
      <c r="I263" s="256"/>
      <c r="J263" s="256"/>
      <c r="K263" s="256"/>
      <c r="L263" s="257"/>
      <c r="M263" s="747"/>
    </row>
    <row r="264" spans="1:14" ht="22.5">
      <c r="A264" s="49" t="s">
        <v>233</v>
      </c>
      <c r="B264" s="448"/>
      <c r="C264" s="448"/>
      <c r="D264" s="448"/>
      <c r="E264" s="448"/>
      <c r="F264" s="448"/>
      <c r="G264" s="448"/>
      <c r="H264" s="448"/>
      <c r="I264" s="448"/>
      <c r="J264" s="448"/>
      <c r="K264" s="448"/>
      <c r="L264" s="449"/>
      <c r="M264" s="391" t="s">
        <v>922</v>
      </c>
    </row>
    <row r="265" spans="1:14" s="71" customFormat="1" ht="12.75" customHeight="1">
      <c r="A265" s="40" t="s">
        <v>200</v>
      </c>
      <c r="B265" s="789">
        <v>57762.23</v>
      </c>
      <c r="C265" s="789">
        <v>166.34</v>
      </c>
      <c r="D265" s="789">
        <v>250.76</v>
      </c>
      <c r="E265" s="789">
        <v>535.05999999999995</v>
      </c>
      <c r="F265" s="789">
        <v>1501.5</v>
      </c>
      <c r="G265" s="789">
        <v>1476.57</v>
      </c>
      <c r="H265" s="789">
        <v>1243.3800000000001</v>
      </c>
      <c r="I265" s="789">
        <v>1964.05</v>
      </c>
      <c r="J265" s="789">
        <v>4892.87</v>
      </c>
      <c r="K265" s="789">
        <v>12428.5</v>
      </c>
      <c r="L265" s="790">
        <v>33303.199999999997</v>
      </c>
      <c r="M265" s="432" t="s">
        <v>731</v>
      </c>
    </row>
    <row r="266" spans="1:14" ht="12.75" customHeight="1">
      <c r="A266" s="40" t="s">
        <v>216</v>
      </c>
      <c r="B266" s="789">
        <v>90.91</v>
      </c>
      <c r="C266" s="789">
        <v>26.05</v>
      </c>
      <c r="D266" s="789">
        <v>14.18</v>
      </c>
      <c r="E266" s="789">
        <v>14.56</v>
      </c>
      <c r="F266" s="789">
        <v>8.82</v>
      </c>
      <c r="G266" s="789">
        <v>6.96</v>
      </c>
      <c r="H266" s="789">
        <v>8.59</v>
      </c>
      <c r="I266" s="1010">
        <v>11.75</v>
      </c>
      <c r="J266" s="1011"/>
      <c r="K266" s="1011"/>
      <c r="L266" s="1012"/>
      <c r="M266" s="432" t="s">
        <v>910</v>
      </c>
      <c r="N266" s="904"/>
    </row>
    <row r="267" spans="1:14" ht="12.75" customHeight="1">
      <c r="A267" s="40" t="s">
        <v>217</v>
      </c>
      <c r="B267" s="789">
        <v>410.2</v>
      </c>
      <c r="C267" s="789">
        <v>140.29</v>
      </c>
      <c r="D267" s="789">
        <v>65.34</v>
      </c>
      <c r="E267" s="789">
        <v>64.45</v>
      </c>
      <c r="F267" s="789">
        <v>57.29</v>
      </c>
      <c r="G267" s="789">
        <v>29.41</v>
      </c>
      <c r="H267" s="789">
        <v>19.13</v>
      </c>
      <c r="I267" s="1010">
        <v>20.16</v>
      </c>
      <c r="J267" s="1012"/>
      <c r="K267" s="789">
        <v>8.85</v>
      </c>
      <c r="L267" s="790">
        <v>5.28</v>
      </c>
      <c r="M267" s="432" t="s">
        <v>217</v>
      </c>
    </row>
    <row r="268" spans="1:14" ht="12.75" customHeight="1">
      <c r="A268" s="40" t="s">
        <v>218</v>
      </c>
      <c r="B268" s="789">
        <v>2828.54</v>
      </c>
      <c r="C268" s="541" t="s">
        <v>1306</v>
      </c>
      <c r="D268" s="789">
        <v>171.24</v>
      </c>
      <c r="E268" s="789">
        <v>456.05</v>
      </c>
      <c r="F268" s="789">
        <v>660.18</v>
      </c>
      <c r="G268" s="789">
        <v>469.73</v>
      </c>
      <c r="H268" s="789">
        <v>313.42</v>
      </c>
      <c r="I268" s="789">
        <v>275.07</v>
      </c>
      <c r="J268" s="789">
        <v>232.49</v>
      </c>
      <c r="K268" s="789">
        <v>165.17</v>
      </c>
      <c r="L268" s="790">
        <v>85.19</v>
      </c>
      <c r="M268" s="432" t="s">
        <v>218</v>
      </c>
    </row>
    <row r="269" spans="1:14" ht="12.75" customHeight="1">
      <c r="A269" s="40" t="s">
        <v>234</v>
      </c>
      <c r="B269" s="789">
        <v>5100.6400000000003</v>
      </c>
      <c r="C269" s="541" t="s">
        <v>1306</v>
      </c>
      <c r="D269" s="541" t="s">
        <v>1306</v>
      </c>
      <c r="E269" s="541" t="s">
        <v>1306</v>
      </c>
      <c r="F269" s="789">
        <v>775.21</v>
      </c>
      <c r="G269" s="789">
        <v>701.88</v>
      </c>
      <c r="H269" s="789">
        <v>504.02</v>
      </c>
      <c r="I269" s="789">
        <v>844.95</v>
      </c>
      <c r="J269" s="789">
        <v>1160.1600000000001</v>
      </c>
      <c r="K269" s="789">
        <v>881.73</v>
      </c>
      <c r="L269" s="790">
        <v>232.69</v>
      </c>
      <c r="M269" s="432" t="s">
        <v>219</v>
      </c>
    </row>
    <row r="270" spans="1:14" ht="12.75" customHeight="1">
      <c r="A270" s="40" t="s">
        <v>220</v>
      </c>
      <c r="B270" s="789">
        <v>9912.93</v>
      </c>
      <c r="C270" s="541" t="s">
        <v>1306</v>
      </c>
      <c r="D270" s="541" t="s">
        <v>1306</v>
      </c>
      <c r="E270" s="541" t="s">
        <v>1306</v>
      </c>
      <c r="F270" s="541" t="s">
        <v>1306</v>
      </c>
      <c r="G270" s="789">
        <v>268.58999999999997</v>
      </c>
      <c r="H270" s="789">
        <v>398.22</v>
      </c>
      <c r="I270" s="789">
        <v>780.06</v>
      </c>
      <c r="J270" s="789">
        <v>2573.64</v>
      </c>
      <c r="K270" s="789">
        <v>4342.32</v>
      </c>
      <c r="L270" s="790">
        <v>1550.1</v>
      </c>
      <c r="M270" s="432" t="s">
        <v>220</v>
      </c>
    </row>
    <row r="271" spans="1:14" ht="12.75" customHeight="1">
      <c r="A271" s="40" t="s">
        <v>221</v>
      </c>
      <c r="B271" s="789">
        <v>39419.01</v>
      </c>
      <c r="C271" s="541" t="s">
        <v>1306</v>
      </c>
      <c r="D271" s="541" t="s">
        <v>1306</v>
      </c>
      <c r="E271" s="541" t="s">
        <v>1306</v>
      </c>
      <c r="F271" s="541" t="s">
        <v>1306</v>
      </c>
      <c r="G271" s="541" t="s">
        <v>1306</v>
      </c>
      <c r="H271" s="541" t="s">
        <v>1306</v>
      </c>
      <c r="I271" s="1010">
        <v>9621.36</v>
      </c>
      <c r="J271" s="1012"/>
      <c r="K271" s="789">
        <v>7028.19</v>
      </c>
      <c r="L271" s="790">
        <v>31428.46</v>
      </c>
      <c r="M271" s="432" t="s">
        <v>911</v>
      </c>
    </row>
    <row r="272" spans="1:14" s="71" customFormat="1" ht="9" customHeight="1">
      <c r="A272" s="901"/>
      <c r="B272" s="26"/>
      <c r="C272" s="254"/>
      <c r="D272" s="255"/>
      <c r="E272" s="255"/>
      <c r="F272" s="255"/>
      <c r="G272" s="255"/>
      <c r="H272" s="256"/>
      <c r="I272" s="256"/>
      <c r="J272" s="256"/>
      <c r="K272" s="256"/>
      <c r="L272" s="257"/>
      <c r="M272" s="494"/>
    </row>
    <row r="273" spans="1:13" s="71" customFormat="1" ht="12.75" customHeight="1">
      <c r="A273" s="1013" t="s">
        <v>716</v>
      </c>
      <c r="B273" s="1013"/>
      <c r="C273" s="1013"/>
      <c r="D273" s="1013"/>
      <c r="E273" s="1013"/>
      <c r="F273" s="1013"/>
      <c r="G273" s="1013"/>
      <c r="H273" s="1013"/>
      <c r="I273" s="1013"/>
      <c r="J273" s="1013"/>
      <c r="K273" s="1013"/>
      <c r="L273" s="1013"/>
      <c r="M273" s="1013"/>
    </row>
    <row r="274" spans="1:13" s="71" customFormat="1" ht="9" customHeight="1">
      <c r="A274" s="901"/>
      <c r="B274" s="26"/>
      <c r="C274" s="254"/>
      <c r="D274" s="255"/>
      <c r="E274" s="255"/>
      <c r="F274" s="255"/>
      <c r="G274" s="255"/>
      <c r="H274" s="256"/>
      <c r="I274" s="256"/>
      <c r="J274" s="256"/>
      <c r="K274" s="256"/>
      <c r="L274" s="257"/>
      <c r="M274" s="494"/>
    </row>
    <row r="275" spans="1:13" ht="22.5" customHeight="1">
      <c r="A275" s="49" t="s">
        <v>235</v>
      </c>
      <c r="B275" s="448"/>
      <c r="C275" s="448"/>
      <c r="D275" s="448"/>
      <c r="E275" s="448"/>
      <c r="F275" s="448"/>
      <c r="G275" s="448"/>
      <c r="H275" s="448"/>
      <c r="I275" s="448"/>
      <c r="J275" s="448"/>
      <c r="K275" s="448"/>
      <c r="L275" s="449"/>
      <c r="M275" s="391" t="s">
        <v>923</v>
      </c>
    </row>
    <row r="276" spans="1:13" s="71" customFormat="1" ht="12.75" customHeight="1">
      <c r="A276" s="40" t="s">
        <v>200</v>
      </c>
      <c r="B276" s="448">
        <v>793</v>
      </c>
      <c r="C276" s="448">
        <v>77</v>
      </c>
      <c r="D276" s="448">
        <v>49</v>
      </c>
      <c r="E276" s="448">
        <v>83</v>
      </c>
      <c r="F276" s="448">
        <v>116</v>
      </c>
      <c r="G276" s="448">
        <v>80</v>
      </c>
      <c r="H276" s="448">
        <v>60</v>
      </c>
      <c r="I276" s="448">
        <v>75</v>
      </c>
      <c r="J276" s="448">
        <v>74</v>
      </c>
      <c r="K276" s="448">
        <v>91</v>
      </c>
      <c r="L276" s="449">
        <v>88</v>
      </c>
      <c r="M276" s="432" t="s">
        <v>731</v>
      </c>
    </row>
    <row r="277" spans="1:13" ht="12.75" customHeight="1">
      <c r="A277" s="40" t="s">
        <v>236</v>
      </c>
      <c r="B277" s="448">
        <v>98</v>
      </c>
      <c r="C277" s="448">
        <v>20</v>
      </c>
      <c r="D277" s="448">
        <v>12</v>
      </c>
      <c r="E277" s="448">
        <v>15</v>
      </c>
      <c r="F277" s="448">
        <v>10</v>
      </c>
      <c r="G277" s="448">
        <v>11</v>
      </c>
      <c r="H277" s="448">
        <v>10</v>
      </c>
      <c r="I277" s="448">
        <v>10</v>
      </c>
      <c r="J277" s="448">
        <v>7</v>
      </c>
      <c r="K277" s="1064">
        <v>3</v>
      </c>
      <c r="L277" s="1066"/>
      <c r="M277" s="432" t="s">
        <v>928</v>
      </c>
    </row>
    <row r="278" spans="1:13" ht="12.75" customHeight="1">
      <c r="A278" s="40" t="s">
        <v>237</v>
      </c>
      <c r="B278" s="448">
        <v>160</v>
      </c>
      <c r="C278" s="448">
        <v>23</v>
      </c>
      <c r="D278" s="448">
        <v>18</v>
      </c>
      <c r="E278" s="448">
        <v>22</v>
      </c>
      <c r="F278" s="448">
        <v>25</v>
      </c>
      <c r="G278" s="448">
        <v>25</v>
      </c>
      <c r="H278" s="448">
        <v>17</v>
      </c>
      <c r="I278" s="448">
        <v>8</v>
      </c>
      <c r="J278" s="448">
        <v>10</v>
      </c>
      <c r="K278" s="448">
        <v>7</v>
      </c>
      <c r="L278" s="449">
        <v>5</v>
      </c>
      <c r="M278" s="432" t="s">
        <v>924</v>
      </c>
    </row>
    <row r="279" spans="1:13" ht="12.75" customHeight="1">
      <c r="A279" s="40" t="s">
        <v>238</v>
      </c>
      <c r="B279" s="448">
        <v>105</v>
      </c>
      <c r="C279" s="448">
        <v>16</v>
      </c>
      <c r="D279" s="448">
        <v>9</v>
      </c>
      <c r="E279" s="448">
        <v>18</v>
      </c>
      <c r="F279" s="448">
        <v>21</v>
      </c>
      <c r="G279" s="448">
        <v>8</v>
      </c>
      <c r="H279" s="448">
        <v>8</v>
      </c>
      <c r="I279" s="448">
        <v>9</v>
      </c>
      <c r="J279" s="448">
        <v>5</v>
      </c>
      <c r="K279" s="448">
        <v>8</v>
      </c>
      <c r="L279" s="449">
        <v>3</v>
      </c>
      <c r="M279" s="432" t="s">
        <v>925</v>
      </c>
    </row>
    <row r="280" spans="1:13" ht="12.75" customHeight="1">
      <c r="A280" s="40" t="s">
        <v>217</v>
      </c>
      <c r="B280" s="448">
        <v>112</v>
      </c>
      <c r="C280" s="448">
        <v>18</v>
      </c>
      <c r="D280" s="448">
        <v>6</v>
      </c>
      <c r="E280" s="448">
        <v>11</v>
      </c>
      <c r="F280" s="448">
        <v>25</v>
      </c>
      <c r="G280" s="448">
        <v>14</v>
      </c>
      <c r="H280" s="448">
        <v>7</v>
      </c>
      <c r="I280" s="448">
        <v>8</v>
      </c>
      <c r="J280" s="448">
        <v>12</v>
      </c>
      <c r="K280" s="1064">
        <v>11</v>
      </c>
      <c r="L280" s="1066"/>
      <c r="M280" s="432" t="s">
        <v>217</v>
      </c>
    </row>
    <row r="281" spans="1:13" ht="12.75" customHeight="1">
      <c r="A281" s="40" t="s">
        <v>218</v>
      </c>
      <c r="B281" s="448">
        <v>115</v>
      </c>
      <c r="C281" s="541" t="s">
        <v>1306</v>
      </c>
      <c r="D281" s="448">
        <v>4</v>
      </c>
      <c r="E281" s="448">
        <v>17</v>
      </c>
      <c r="F281" s="448">
        <v>23</v>
      </c>
      <c r="G281" s="448">
        <v>15</v>
      </c>
      <c r="H281" s="448">
        <v>7</v>
      </c>
      <c r="I281" s="448">
        <v>15</v>
      </c>
      <c r="J281" s="448">
        <v>14</v>
      </c>
      <c r="K281" s="448">
        <v>12</v>
      </c>
      <c r="L281" s="449">
        <v>8</v>
      </c>
      <c r="M281" s="432" t="s">
        <v>218</v>
      </c>
    </row>
    <row r="282" spans="1:13" ht="12.75" customHeight="1">
      <c r="A282" s="40" t="s">
        <v>239</v>
      </c>
      <c r="B282" s="448">
        <v>203</v>
      </c>
      <c r="C282" s="541" t="s">
        <v>1306</v>
      </c>
      <c r="D282" s="541" t="s">
        <v>1306</v>
      </c>
      <c r="E282" s="541" t="s">
        <v>1306</v>
      </c>
      <c r="F282" s="448">
        <v>12</v>
      </c>
      <c r="G282" s="448">
        <v>7</v>
      </c>
      <c r="H282" s="448">
        <v>11</v>
      </c>
      <c r="I282" s="448">
        <v>25</v>
      </c>
      <c r="J282" s="448">
        <v>26</v>
      </c>
      <c r="K282" s="448">
        <v>52</v>
      </c>
      <c r="L282" s="449">
        <v>70</v>
      </c>
      <c r="M282" s="432" t="s">
        <v>926</v>
      </c>
    </row>
    <row r="283" spans="1:13" s="71" customFormat="1" ht="9" customHeight="1">
      <c r="A283" s="901"/>
      <c r="B283" s="26"/>
      <c r="C283" s="254"/>
      <c r="D283" s="255"/>
      <c r="E283" s="255"/>
      <c r="F283" s="255"/>
      <c r="G283" s="255"/>
      <c r="H283" s="256"/>
      <c r="I283" s="256"/>
      <c r="J283" s="256"/>
      <c r="K283" s="256"/>
      <c r="L283" s="257"/>
      <c r="M283" s="747"/>
    </row>
    <row r="284" spans="1:13" s="83" customFormat="1" ht="15" customHeight="1">
      <c r="A284" s="1063" t="s">
        <v>845</v>
      </c>
      <c r="B284" s="1063"/>
      <c r="C284" s="1063"/>
      <c r="D284" s="1063"/>
      <c r="E284" s="1063"/>
      <c r="F284" s="1063"/>
      <c r="G284" s="1063"/>
      <c r="H284" s="1063"/>
      <c r="I284" s="1063"/>
      <c r="J284" s="1063"/>
      <c r="K284" s="1063"/>
      <c r="L284" s="1063"/>
      <c r="M284" s="1063"/>
    </row>
    <row r="285" spans="1:13" s="71" customFormat="1" ht="9" customHeight="1">
      <c r="A285" s="901"/>
      <c r="B285" s="26"/>
      <c r="C285" s="254"/>
      <c r="D285" s="255"/>
      <c r="E285" s="255"/>
      <c r="F285" s="255"/>
      <c r="G285" s="255"/>
      <c r="H285" s="256"/>
      <c r="I285" s="256"/>
      <c r="J285" s="256"/>
      <c r="K285" s="256"/>
      <c r="L285" s="257"/>
      <c r="M285" s="747"/>
    </row>
    <row r="286" spans="1:13" ht="22.5" customHeight="1">
      <c r="A286" s="49" t="s">
        <v>240</v>
      </c>
      <c r="B286" s="448"/>
      <c r="C286" s="448"/>
      <c r="D286" s="448"/>
      <c r="E286" s="448"/>
      <c r="F286" s="448"/>
      <c r="G286" s="448"/>
      <c r="H286" s="448"/>
      <c r="I286" s="448"/>
      <c r="J286" s="448"/>
      <c r="K286" s="448"/>
      <c r="L286" s="449"/>
      <c r="M286" s="391" t="s">
        <v>927</v>
      </c>
    </row>
    <row r="287" spans="1:13" s="71" customFormat="1" ht="12.75" customHeight="1">
      <c r="A287" s="40" t="s">
        <v>200</v>
      </c>
      <c r="B287" s="789">
        <v>5489.27</v>
      </c>
      <c r="C287" s="789">
        <v>42.55</v>
      </c>
      <c r="D287" s="789">
        <v>30.22</v>
      </c>
      <c r="E287" s="789">
        <v>86.3</v>
      </c>
      <c r="F287" s="789">
        <v>196.47</v>
      </c>
      <c r="G287" s="789">
        <v>125.3</v>
      </c>
      <c r="H287" s="789">
        <v>136.13999999999999</v>
      </c>
      <c r="I287" s="789">
        <v>355.06</v>
      </c>
      <c r="J287" s="789">
        <v>450.13</v>
      </c>
      <c r="K287" s="789">
        <v>1230.44</v>
      </c>
      <c r="L287" s="790">
        <v>2836.66</v>
      </c>
      <c r="M287" s="432" t="s">
        <v>731</v>
      </c>
    </row>
    <row r="288" spans="1:13" ht="12.75" customHeight="1">
      <c r="A288" s="40" t="s">
        <v>236</v>
      </c>
      <c r="B288" s="789">
        <v>3.8</v>
      </c>
      <c r="C288" s="789">
        <v>0.69</v>
      </c>
      <c r="D288" s="789">
        <v>0.52</v>
      </c>
      <c r="E288" s="789">
        <v>0.48</v>
      </c>
      <c r="F288" s="789">
        <v>0.37</v>
      </c>
      <c r="G288" s="789">
        <v>0.35</v>
      </c>
      <c r="H288" s="789">
        <v>0.56000000000000005</v>
      </c>
      <c r="I288" s="789">
        <v>0.34</v>
      </c>
      <c r="J288" s="789">
        <v>0.37</v>
      </c>
      <c r="K288" s="1010">
        <v>0.12</v>
      </c>
      <c r="L288" s="1012"/>
      <c r="M288" s="432" t="s">
        <v>928</v>
      </c>
    </row>
    <row r="289" spans="1:14" ht="12.75" customHeight="1">
      <c r="A289" s="40" t="s">
        <v>237</v>
      </c>
      <c r="B289" s="789">
        <v>40.06</v>
      </c>
      <c r="C289" s="789">
        <v>5.04</v>
      </c>
      <c r="D289" s="789">
        <v>4.4800000000000004</v>
      </c>
      <c r="E289" s="789">
        <v>5.41</v>
      </c>
      <c r="F289" s="789">
        <v>7.38</v>
      </c>
      <c r="G289" s="789">
        <v>6.46</v>
      </c>
      <c r="H289" s="789">
        <v>4.38</v>
      </c>
      <c r="I289" s="789">
        <v>2.3199999999999998</v>
      </c>
      <c r="J289" s="789">
        <v>1.65</v>
      </c>
      <c r="K289" s="789">
        <v>1.65</v>
      </c>
      <c r="L289" s="790">
        <v>1.29</v>
      </c>
      <c r="M289" s="432" t="s">
        <v>924</v>
      </c>
    </row>
    <row r="290" spans="1:14" ht="12.75" customHeight="1">
      <c r="A290" s="40" t="s">
        <v>238</v>
      </c>
      <c r="B290" s="789">
        <v>70.36</v>
      </c>
      <c r="C290" s="789">
        <v>12.09</v>
      </c>
      <c r="D290" s="789">
        <v>5.16</v>
      </c>
      <c r="E290" s="789">
        <v>12.53</v>
      </c>
      <c r="F290" s="789">
        <v>13.86</v>
      </c>
      <c r="G290" s="789">
        <v>4.47</v>
      </c>
      <c r="H290" s="789">
        <v>5.39</v>
      </c>
      <c r="I290" s="789">
        <v>5.41</v>
      </c>
      <c r="J290" s="789">
        <v>4.12</v>
      </c>
      <c r="K290" s="789">
        <v>5.39</v>
      </c>
      <c r="L290" s="790">
        <v>1.94</v>
      </c>
      <c r="M290" s="432" t="s">
        <v>925</v>
      </c>
    </row>
    <row r="291" spans="1:14" ht="12.75" customHeight="1">
      <c r="A291" s="40" t="s">
        <v>217</v>
      </c>
      <c r="B291" s="789">
        <v>153.47999999999999</v>
      </c>
      <c r="C291" s="789">
        <v>24.73</v>
      </c>
      <c r="D291" s="789">
        <v>9.66</v>
      </c>
      <c r="E291" s="789">
        <v>14.84</v>
      </c>
      <c r="F291" s="789">
        <v>34.07</v>
      </c>
      <c r="G291" s="789">
        <v>18.829999999999998</v>
      </c>
      <c r="H291" s="789">
        <v>9.68</v>
      </c>
      <c r="I291" s="789">
        <v>11.47</v>
      </c>
      <c r="J291" s="789">
        <v>15.79</v>
      </c>
      <c r="K291" s="1010">
        <v>14.41</v>
      </c>
      <c r="L291" s="1012"/>
      <c r="M291" s="432" t="s">
        <v>217</v>
      </c>
      <c r="N291" s="904"/>
    </row>
    <row r="292" spans="1:14" ht="12.75" customHeight="1">
      <c r="A292" s="40" t="s">
        <v>218</v>
      </c>
      <c r="B292" s="789">
        <v>356.86</v>
      </c>
      <c r="C292" s="448" t="s">
        <v>1306</v>
      </c>
      <c r="D292" s="789">
        <v>10.4</v>
      </c>
      <c r="E292" s="789">
        <v>53.04</v>
      </c>
      <c r="F292" s="789">
        <v>70.63</v>
      </c>
      <c r="G292" s="789">
        <v>45.54</v>
      </c>
      <c r="H292" s="789">
        <v>26.21</v>
      </c>
      <c r="I292" s="789">
        <v>46.95</v>
      </c>
      <c r="J292" s="789">
        <v>45.15</v>
      </c>
      <c r="K292" s="789">
        <v>35.659999999999997</v>
      </c>
      <c r="L292" s="790">
        <v>23.28</v>
      </c>
      <c r="M292" s="432" t="s">
        <v>218</v>
      </c>
    </row>
    <row r="293" spans="1:14" ht="12.75" customHeight="1">
      <c r="A293" s="40" t="s">
        <v>239</v>
      </c>
      <c r="B293" s="789">
        <v>4864.71</v>
      </c>
      <c r="C293" s="448" t="s">
        <v>1306</v>
      </c>
      <c r="D293" s="448" t="s">
        <v>1306</v>
      </c>
      <c r="E293" s="448" t="s">
        <v>1306</v>
      </c>
      <c r="F293" s="789">
        <v>70.16</v>
      </c>
      <c r="G293" s="789">
        <v>49.65</v>
      </c>
      <c r="H293" s="789">
        <v>89.92</v>
      </c>
      <c r="I293" s="789">
        <v>288.57</v>
      </c>
      <c r="J293" s="789">
        <v>383.05</v>
      </c>
      <c r="K293" s="789">
        <v>1176.1099999999999</v>
      </c>
      <c r="L293" s="790">
        <v>2807.25</v>
      </c>
      <c r="M293" s="432" t="s">
        <v>926</v>
      </c>
    </row>
    <row r="294" spans="1:14" s="71" customFormat="1" ht="9" customHeight="1">
      <c r="A294" s="901"/>
      <c r="B294" s="26"/>
      <c r="C294" s="254"/>
      <c r="D294" s="255"/>
      <c r="E294" s="255"/>
      <c r="F294" s="255"/>
      <c r="G294" s="255"/>
      <c r="H294" s="256"/>
      <c r="I294" s="256"/>
      <c r="J294" s="256"/>
      <c r="K294" s="256"/>
      <c r="L294" s="257"/>
      <c r="M294" s="494"/>
    </row>
    <row r="295" spans="1:14" s="71" customFormat="1" ht="12.75" customHeight="1">
      <c r="A295" s="1013" t="s">
        <v>716</v>
      </c>
      <c r="B295" s="1013"/>
      <c r="C295" s="1013"/>
      <c r="D295" s="1013"/>
      <c r="E295" s="1013"/>
      <c r="F295" s="1013"/>
      <c r="G295" s="1013"/>
      <c r="H295" s="1013"/>
      <c r="I295" s="1013"/>
      <c r="J295" s="1013"/>
      <c r="K295" s="1013"/>
      <c r="L295" s="1013"/>
      <c r="M295" s="1013"/>
    </row>
    <row r="296" spans="1:14" s="71" customFormat="1" ht="9" customHeight="1">
      <c r="A296" s="901"/>
      <c r="B296" s="26"/>
      <c r="C296" s="254"/>
      <c r="D296" s="255"/>
      <c r="E296" s="255"/>
      <c r="F296" s="255"/>
      <c r="G296" s="255"/>
      <c r="H296" s="256"/>
      <c r="I296" s="256"/>
      <c r="J296" s="256"/>
      <c r="K296" s="256"/>
      <c r="L296" s="257"/>
      <c r="M296" s="494"/>
    </row>
    <row r="297" spans="1:14" ht="33.75">
      <c r="A297" s="49" t="s">
        <v>241</v>
      </c>
      <c r="B297" s="448"/>
      <c r="C297" s="448"/>
      <c r="D297" s="448"/>
      <c r="E297" s="448"/>
      <c r="F297" s="448"/>
      <c r="G297" s="448"/>
      <c r="H297" s="448"/>
      <c r="I297" s="448"/>
      <c r="J297" s="448"/>
      <c r="K297" s="448"/>
      <c r="L297" s="449"/>
      <c r="M297" s="391" t="s">
        <v>929</v>
      </c>
    </row>
    <row r="298" spans="1:14" s="71" customFormat="1" ht="12.75" customHeight="1">
      <c r="A298" s="40" t="s">
        <v>200</v>
      </c>
      <c r="B298" s="448">
        <v>81</v>
      </c>
      <c r="C298" s="448">
        <v>12</v>
      </c>
      <c r="D298" s="448">
        <v>12</v>
      </c>
      <c r="E298" s="448">
        <v>13</v>
      </c>
      <c r="F298" s="448">
        <v>18</v>
      </c>
      <c r="G298" s="448">
        <v>5</v>
      </c>
      <c r="H298" s="448">
        <v>5</v>
      </c>
      <c r="I298" s="448">
        <v>4</v>
      </c>
      <c r="J298" s="667">
        <v>5</v>
      </c>
      <c r="K298" s="1064">
        <v>7</v>
      </c>
      <c r="L298" s="1066"/>
      <c r="M298" s="432" t="s">
        <v>731</v>
      </c>
    </row>
    <row r="299" spans="1:14" ht="12.75" customHeight="1">
      <c r="A299" s="40" t="s">
        <v>242</v>
      </c>
      <c r="B299" s="448">
        <v>25</v>
      </c>
      <c r="C299" s="1064">
        <v>5</v>
      </c>
      <c r="D299" s="1066"/>
      <c r="E299" s="448">
        <v>4</v>
      </c>
      <c r="F299" s="448">
        <v>6</v>
      </c>
      <c r="G299" s="1064">
        <v>10</v>
      </c>
      <c r="H299" s="1065"/>
      <c r="I299" s="1065"/>
      <c r="J299" s="1065"/>
      <c r="K299" s="1065"/>
      <c r="L299" s="1066"/>
      <c r="M299" s="432" t="s">
        <v>930</v>
      </c>
    </row>
    <row r="300" spans="1:14" ht="12.75" customHeight="1">
      <c r="A300" s="40" t="s">
        <v>243</v>
      </c>
      <c r="B300" s="448">
        <v>20</v>
      </c>
      <c r="C300" s="1064">
        <v>4</v>
      </c>
      <c r="D300" s="1066"/>
      <c r="E300" s="448">
        <v>5</v>
      </c>
      <c r="F300" s="448">
        <v>4</v>
      </c>
      <c r="G300" s="1064">
        <v>7</v>
      </c>
      <c r="H300" s="1065"/>
      <c r="I300" s="1065"/>
      <c r="J300" s="1065"/>
      <c r="K300" s="1065"/>
      <c r="L300" s="1066"/>
      <c r="M300" s="432" t="s">
        <v>931</v>
      </c>
    </row>
    <row r="301" spans="1:14" ht="12.75" customHeight="1">
      <c r="A301" s="40" t="s">
        <v>244</v>
      </c>
      <c r="B301" s="448">
        <v>18</v>
      </c>
      <c r="C301" s="448">
        <v>3</v>
      </c>
      <c r="D301" s="448">
        <v>4</v>
      </c>
      <c r="E301" s="448">
        <v>4</v>
      </c>
      <c r="F301" s="448">
        <v>3</v>
      </c>
      <c r="G301" s="1064">
        <v>4</v>
      </c>
      <c r="H301" s="1065"/>
      <c r="I301" s="1065"/>
      <c r="J301" s="1065"/>
      <c r="K301" s="1065"/>
      <c r="L301" s="1066"/>
      <c r="M301" s="432" t="s">
        <v>932</v>
      </c>
    </row>
    <row r="302" spans="1:14" ht="12.75" customHeight="1">
      <c r="A302" s="40" t="s">
        <v>245</v>
      </c>
      <c r="B302" s="448">
        <v>9</v>
      </c>
      <c r="C302" s="448">
        <v>4</v>
      </c>
      <c r="D302" s="1064">
        <v>4</v>
      </c>
      <c r="E302" s="1065"/>
      <c r="F302" s="1065"/>
      <c r="G302" s="1065"/>
      <c r="H302" s="1065"/>
      <c r="I302" s="1065"/>
      <c r="J302" s="1065"/>
      <c r="K302" s="1065"/>
      <c r="L302" s="1066"/>
      <c r="M302" s="432" t="s">
        <v>933</v>
      </c>
    </row>
    <row r="303" spans="1:14" ht="12.75" customHeight="1">
      <c r="A303" s="40" t="s">
        <v>246</v>
      </c>
      <c r="B303" s="448">
        <v>9</v>
      </c>
      <c r="C303" s="1064">
        <v>9</v>
      </c>
      <c r="D303" s="1065"/>
      <c r="E303" s="1065"/>
      <c r="F303" s="1065"/>
      <c r="G303" s="1065"/>
      <c r="H303" s="1065"/>
      <c r="I303" s="1065"/>
      <c r="J303" s="1065"/>
      <c r="K303" s="1065"/>
      <c r="L303" s="1066"/>
      <c r="M303" s="432" t="s">
        <v>934</v>
      </c>
    </row>
    <row r="304" spans="1:14" s="71" customFormat="1" ht="9" customHeight="1">
      <c r="A304" s="901"/>
      <c r="B304" s="26"/>
      <c r="C304" s="254"/>
      <c r="D304" s="255"/>
      <c r="E304" s="255"/>
      <c r="F304" s="255"/>
      <c r="G304" s="255"/>
      <c r="H304" s="256"/>
      <c r="I304" s="256"/>
      <c r="J304" s="256"/>
      <c r="K304" s="256"/>
      <c r="L304" s="257"/>
      <c r="M304" s="747"/>
    </row>
    <row r="305" spans="1:14" s="83" customFormat="1" ht="15" customHeight="1">
      <c r="A305" s="1063" t="s">
        <v>845</v>
      </c>
      <c r="B305" s="1063"/>
      <c r="C305" s="1063"/>
      <c r="D305" s="1063"/>
      <c r="E305" s="1063"/>
      <c r="F305" s="1063"/>
      <c r="G305" s="1063"/>
      <c r="H305" s="1063"/>
      <c r="I305" s="1063"/>
      <c r="J305" s="1063"/>
      <c r="K305" s="1063"/>
      <c r="L305" s="1063"/>
      <c r="M305" s="1063"/>
    </row>
    <row r="306" spans="1:14" s="71" customFormat="1" ht="9" customHeight="1">
      <c r="A306" s="901"/>
      <c r="B306" s="26"/>
      <c r="C306" s="254"/>
      <c r="D306" s="255"/>
      <c r="E306" s="255"/>
      <c r="F306" s="255"/>
      <c r="G306" s="255"/>
      <c r="H306" s="256"/>
      <c r="I306" s="256"/>
      <c r="J306" s="256"/>
      <c r="K306" s="256"/>
      <c r="L306" s="257"/>
      <c r="M306" s="747"/>
    </row>
    <row r="307" spans="1:14" s="71" customFormat="1" ht="22.5">
      <c r="A307" s="49" t="s">
        <v>247</v>
      </c>
      <c r="B307" s="717"/>
      <c r="C307" s="717"/>
      <c r="D307" s="717"/>
      <c r="E307" s="717"/>
      <c r="F307" s="717"/>
      <c r="G307" s="717"/>
      <c r="H307" s="717"/>
      <c r="I307" s="717"/>
      <c r="J307" s="717"/>
      <c r="K307" s="717"/>
      <c r="L307" s="717"/>
      <c r="M307" s="361" t="s">
        <v>935</v>
      </c>
    </row>
    <row r="308" spans="1:14" ht="12.75" customHeight="1">
      <c r="A308" s="40" t="s">
        <v>200</v>
      </c>
      <c r="B308" s="789">
        <v>30.85</v>
      </c>
      <c r="C308" s="789">
        <v>3.87</v>
      </c>
      <c r="D308" s="789">
        <v>1.6</v>
      </c>
      <c r="E308" s="789">
        <v>0.85</v>
      </c>
      <c r="F308" s="789">
        <v>20.76</v>
      </c>
      <c r="G308" s="789">
        <v>0.52</v>
      </c>
      <c r="H308" s="789">
        <v>0.37</v>
      </c>
      <c r="I308" s="789">
        <v>1.95</v>
      </c>
      <c r="J308" s="789">
        <v>0.31</v>
      </c>
      <c r="K308" s="789">
        <v>0.6</v>
      </c>
      <c r="L308" s="790">
        <v>0.02</v>
      </c>
      <c r="M308" s="432" t="s">
        <v>731</v>
      </c>
    </row>
    <row r="309" spans="1:14" ht="12.75" customHeight="1">
      <c r="A309" s="40" t="s">
        <v>242</v>
      </c>
      <c r="B309" s="789">
        <v>0.55000000000000004</v>
      </c>
      <c r="C309" s="1010">
        <v>0.1</v>
      </c>
      <c r="D309" s="1012"/>
      <c r="E309" s="789">
        <v>0.08</v>
      </c>
      <c r="F309" s="789">
        <v>0.14000000000000001</v>
      </c>
      <c r="G309" s="1010">
        <v>0.23</v>
      </c>
      <c r="H309" s="1011"/>
      <c r="I309" s="1011"/>
      <c r="J309" s="1011"/>
      <c r="K309" s="1011"/>
      <c r="L309" s="1012"/>
      <c r="M309" s="432" t="s">
        <v>930</v>
      </c>
      <c r="N309" s="904"/>
    </row>
    <row r="310" spans="1:14" ht="12.75" customHeight="1">
      <c r="A310" s="40" t="s">
        <v>243</v>
      </c>
      <c r="B310" s="789">
        <v>1.24</v>
      </c>
      <c r="C310" s="1010">
        <v>0.26</v>
      </c>
      <c r="D310" s="1012"/>
      <c r="E310" s="789">
        <v>0.28999999999999998</v>
      </c>
      <c r="F310" s="789">
        <v>0.27</v>
      </c>
      <c r="G310" s="1010">
        <v>0.42</v>
      </c>
      <c r="H310" s="1011"/>
      <c r="I310" s="1011"/>
      <c r="J310" s="1011"/>
      <c r="K310" s="1011"/>
      <c r="L310" s="1012"/>
      <c r="M310" s="432" t="s">
        <v>931</v>
      </c>
    </row>
    <row r="311" spans="1:14" ht="12.75" customHeight="1">
      <c r="A311" s="40" t="s">
        <v>244</v>
      </c>
      <c r="B311" s="789">
        <v>2.29</v>
      </c>
      <c r="C311" s="789">
        <v>0.3</v>
      </c>
      <c r="D311" s="789">
        <v>0.66</v>
      </c>
      <c r="E311" s="789">
        <v>0.48</v>
      </c>
      <c r="F311" s="789">
        <v>0.33</v>
      </c>
      <c r="G311" s="1010">
        <v>0.52</v>
      </c>
      <c r="H311" s="1011"/>
      <c r="I311" s="1011"/>
      <c r="J311" s="1011"/>
      <c r="K311" s="1011"/>
      <c r="L311" s="1012"/>
      <c r="M311" s="432" t="s">
        <v>932</v>
      </c>
    </row>
    <row r="312" spans="1:14" ht="12.75" customHeight="1">
      <c r="A312" s="40" t="s">
        <v>245</v>
      </c>
      <c r="B312" s="789">
        <v>2.65</v>
      </c>
      <c r="C312" s="789">
        <v>1.45</v>
      </c>
      <c r="D312" s="1010">
        <v>1.2</v>
      </c>
      <c r="E312" s="1011"/>
      <c r="F312" s="1011"/>
      <c r="G312" s="1011"/>
      <c r="H312" s="1011"/>
      <c r="I312" s="1011"/>
      <c r="J312" s="1011"/>
      <c r="K312" s="1011"/>
      <c r="L312" s="1012"/>
      <c r="M312" s="432" t="s">
        <v>933</v>
      </c>
    </row>
    <row r="313" spans="1:14" ht="12.75" customHeight="1">
      <c r="A313" s="40" t="s">
        <v>246</v>
      </c>
      <c r="B313" s="789">
        <v>24.12</v>
      </c>
      <c r="C313" s="1010">
        <v>24.12</v>
      </c>
      <c r="D313" s="1011"/>
      <c r="E313" s="1011"/>
      <c r="F313" s="1011"/>
      <c r="G313" s="1011"/>
      <c r="H313" s="1011"/>
      <c r="I313" s="1011"/>
      <c r="J313" s="1011"/>
      <c r="K313" s="1011"/>
      <c r="L313" s="1012"/>
      <c r="M313" s="432" t="s">
        <v>934</v>
      </c>
    </row>
    <row r="314" spans="1:14" s="71" customFormat="1" ht="9" customHeight="1">
      <c r="A314" s="901"/>
      <c r="B314" s="26"/>
      <c r="C314" s="254"/>
      <c r="D314" s="255"/>
      <c r="E314" s="255"/>
      <c r="F314" s="255"/>
      <c r="G314" s="255"/>
      <c r="H314" s="256"/>
      <c r="I314" s="256"/>
      <c r="J314" s="256"/>
      <c r="K314" s="256"/>
      <c r="L314" s="257"/>
      <c r="M314" s="494"/>
    </row>
    <row r="315" spans="1:14" s="71" customFormat="1" ht="12.75" customHeight="1">
      <c r="A315" s="1013" t="s">
        <v>716</v>
      </c>
      <c r="B315" s="1013"/>
      <c r="C315" s="1013"/>
      <c r="D315" s="1013"/>
      <c r="E315" s="1013"/>
      <c r="F315" s="1013"/>
      <c r="G315" s="1013"/>
      <c r="H315" s="1013"/>
      <c r="I315" s="1013"/>
      <c r="J315" s="1013"/>
      <c r="K315" s="1013"/>
      <c r="L315" s="1013"/>
      <c r="M315" s="1013"/>
    </row>
    <row r="316" spans="1:14" s="71" customFormat="1" ht="9" customHeight="1">
      <c r="A316" s="901"/>
      <c r="B316" s="26"/>
      <c r="C316" s="254"/>
      <c r="D316" s="255"/>
      <c r="E316" s="255"/>
      <c r="F316" s="255"/>
      <c r="G316" s="255"/>
      <c r="H316" s="256"/>
      <c r="I316" s="256"/>
      <c r="J316" s="256"/>
      <c r="K316" s="256"/>
      <c r="L316" s="257"/>
      <c r="M316" s="494"/>
    </row>
    <row r="317" spans="1:14" ht="22.5" customHeight="1">
      <c r="A317" s="49" t="s">
        <v>248</v>
      </c>
      <c r="B317" s="448"/>
      <c r="C317" s="448"/>
      <c r="D317" s="448"/>
      <c r="E317" s="448"/>
      <c r="F317" s="448"/>
      <c r="G317" s="448"/>
      <c r="H317" s="448"/>
      <c r="I317" s="448"/>
      <c r="J317" s="448"/>
      <c r="K317" s="448"/>
      <c r="L317" s="449"/>
      <c r="M317" s="391" t="s">
        <v>936</v>
      </c>
    </row>
    <row r="318" spans="1:14" s="71" customFormat="1" ht="12.75" customHeight="1">
      <c r="A318" s="40" t="s">
        <v>200</v>
      </c>
      <c r="B318" s="448">
        <v>248</v>
      </c>
      <c r="C318" s="448">
        <v>22</v>
      </c>
      <c r="D318" s="448">
        <v>25</v>
      </c>
      <c r="E318" s="448">
        <v>26</v>
      </c>
      <c r="F318" s="448">
        <v>39</v>
      </c>
      <c r="G318" s="448">
        <v>30</v>
      </c>
      <c r="H318" s="448">
        <v>23</v>
      </c>
      <c r="I318" s="448">
        <v>24</v>
      </c>
      <c r="J318" s="448">
        <v>21</v>
      </c>
      <c r="K318" s="448">
        <v>23</v>
      </c>
      <c r="L318" s="449">
        <v>15</v>
      </c>
      <c r="M318" s="432" t="s">
        <v>731</v>
      </c>
    </row>
    <row r="319" spans="1:14" ht="12.75" customHeight="1">
      <c r="A319" s="40" t="s">
        <v>216</v>
      </c>
      <c r="B319" s="448">
        <v>152</v>
      </c>
      <c r="C319" s="448">
        <v>19</v>
      </c>
      <c r="D319" s="448">
        <v>17</v>
      </c>
      <c r="E319" s="448">
        <v>15</v>
      </c>
      <c r="F319" s="448">
        <v>20</v>
      </c>
      <c r="G319" s="448">
        <v>17</v>
      </c>
      <c r="H319" s="448">
        <v>12</v>
      </c>
      <c r="I319" s="448">
        <v>16</v>
      </c>
      <c r="J319" s="448">
        <v>9</v>
      </c>
      <c r="K319" s="448">
        <v>19</v>
      </c>
      <c r="L319" s="449">
        <v>8</v>
      </c>
      <c r="M319" s="432" t="s">
        <v>910</v>
      </c>
    </row>
    <row r="320" spans="1:14" ht="12.75" customHeight="1">
      <c r="A320" s="40" t="s">
        <v>217</v>
      </c>
      <c r="B320" s="448">
        <v>41</v>
      </c>
      <c r="C320" s="448">
        <v>3</v>
      </c>
      <c r="D320" s="448">
        <v>4</v>
      </c>
      <c r="E320" s="448">
        <v>5</v>
      </c>
      <c r="F320" s="448">
        <v>11</v>
      </c>
      <c r="G320" s="448">
        <v>4</v>
      </c>
      <c r="H320" s="448">
        <v>5</v>
      </c>
      <c r="I320" s="448" t="s">
        <v>1306</v>
      </c>
      <c r="J320" s="448">
        <v>4</v>
      </c>
      <c r="K320" s="1064">
        <v>5</v>
      </c>
      <c r="L320" s="1066"/>
      <c r="M320" s="432" t="s">
        <v>217</v>
      </c>
    </row>
    <row r="321" spans="1:14" ht="12.75" customHeight="1">
      <c r="A321" s="40" t="s">
        <v>218</v>
      </c>
      <c r="B321" s="448">
        <v>39</v>
      </c>
      <c r="C321" s="541" t="s">
        <v>1306</v>
      </c>
      <c r="D321" s="448">
        <v>4</v>
      </c>
      <c r="E321" s="448">
        <v>6</v>
      </c>
      <c r="F321" s="448">
        <v>6</v>
      </c>
      <c r="G321" s="448">
        <v>6</v>
      </c>
      <c r="H321" s="448">
        <v>4</v>
      </c>
      <c r="I321" s="448">
        <v>4</v>
      </c>
      <c r="J321" s="448">
        <v>6</v>
      </c>
      <c r="K321" s="1064">
        <v>3</v>
      </c>
      <c r="L321" s="1066"/>
      <c r="M321" s="432" t="s">
        <v>218</v>
      </c>
    </row>
    <row r="322" spans="1:14" ht="12.75" customHeight="1">
      <c r="A322" s="40" t="s">
        <v>219</v>
      </c>
      <c r="B322" s="448">
        <v>9</v>
      </c>
      <c r="C322" s="1067">
        <v>9</v>
      </c>
      <c r="D322" s="1068"/>
      <c r="E322" s="1068"/>
      <c r="F322" s="1068"/>
      <c r="G322" s="1068"/>
      <c r="H322" s="1068"/>
      <c r="I322" s="1068"/>
      <c r="J322" s="1068"/>
      <c r="K322" s="1068"/>
      <c r="L322" s="1069"/>
      <c r="M322" s="432" t="s">
        <v>219</v>
      </c>
    </row>
    <row r="323" spans="1:14" ht="12.75" customHeight="1">
      <c r="A323" s="40" t="s">
        <v>1324</v>
      </c>
      <c r="B323" s="448">
        <v>7</v>
      </c>
      <c r="C323" s="1067">
        <v>7</v>
      </c>
      <c r="D323" s="1068"/>
      <c r="E323" s="1068"/>
      <c r="F323" s="1068"/>
      <c r="G323" s="1068"/>
      <c r="H323" s="1068"/>
      <c r="I323" s="1068"/>
      <c r="J323" s="1068"/>
      <c r="K323" s="1068"/>
      <c r="L323" s="1069"/>
      <c r="M323" s="432" t="s">
        <v>220</v>
      </c>
    </row>
    <row r="324" spans="1:14" ht="12.75" customHeight="1">
      <c r="A324" s="40"/>
      <c r="B324" s="448"/>
      <c r="C324" s="541"/>
      <c r="D324" s="541"/>
      <c r="E324" s="541"/>
      <c r="F324" s="541"/>
      <c r="G324" s="541"/>
      <c r="H324" s="541"/>
      <c r="I324" s="541"/>
      <c r="J324" s="448"/>
      <c r="K324" s="448"/>
      <c r="L324" s="449"/>
      <c r="M324" s="432"/>
    </row>
    <row r="325" spans="1:14" s="71" customFormat="1" ht="9" customHeight="1">
      <c r="A325" s="901"/>
      <c r="B325" s="26"/>
      <c r="C325" s="254"/>
      <c r="D325" s="255"/>
      <c r="E325" s="255"/>
      <c r="F325" s="255"/>
      <c r="G325" s="255"/>
      <c r="H325" s="256"/>
      <c r="I325" s="256"/>
      <c r="J325" s="256"/>
      <c r="K325" s="256"/>
      <c r="L325" s="257"/>
      <c r="M325" s="747"/>
    </row>
    <row r="326" spans="1:14" s="83" customFormat="1" ht="15" customHeight="1">
      <c r="A326" s="1063" t="s">
        <v>845</v>
      </c>
      <c r="B326" s="1063"/>
      <c r="C326" s="1063"/>
      <c r="D326" s="1063"/>
      <c r="E326" s="1063"/>
      <c r="F326" s="1063"/>
      <c r="G326" s="1063"/>
      <c r="H326" s="1063"/>
      <c r="I326" s="1063"/>
      <c r="J326" s="1063"/>
      <c r="K326" s="1063"/>
      <c r="L326" s="1063"/>
      <c r="M326" s="1063"/>
    </row>
    <row r="327" spans="1:14" s="71" customFormat="1" ht="9" customHeight="1">
      <c r="A327" s="901"/>
      <c r="B327" s="26"/>
      <c r="C327" s="254"/>
      <c r="D327" s="255"/>
      <c r="E327" s="255"/>
      <c r="F327" s="255"/>
      <c r="G327" s="255"/>
      <c r="H327" s="256"/>
      <c r="I327" s="256"/>
      <c r="J327" s="256"/>
      <c r="K327" s="256"/>
      <c r="L327" s="257"/>
      <c r="M327" s="747"/>
    </row>
    <row r="328" spans="1:14" ht="22.5">
      <c r="A328" s="49" t="s">
        <v>249</v>
      </c>
      <c r="B328" s="448"/>
      <c r="C328" s="448"/>
      <c r="D328" s="448"/>
      <c r="E328" s="448"/>
      <c r="F328" s="448"/>
      <c r="G328" s="448"/>
      <c r="H328" s="448"/>
      <c r="I328" s="448"/>
      <c r="J328" s="448"/>
      <c r="K328" s="448"/>
      <c r="L328" s="449"/>
      <c r="M328" s="391" t="s">
        <v>937</v>
      </c>
    </row>
    <row r="329" spans="1:14" s="71" customFormat="1" ht="12.75" customHeight="1">
      <c r="A329" s="40" t="s">
        <v>200</v>
      </c>
      <c r="B329" s="789">
        <v>381.52</v>
      </c>
      <c r="C329" s="789">
        <v>8.06</v>
      </c>
      <c r="D329" s="789">
        <v>20.25</v>
      </c>
      <c r="E329" s="789">
        <v>30.2</v>
      </c>
      <c r="F329" s="789">
        <v>49.41</v>
      </c>
      <c r="G329" s="789">
        <v>57.03</v>
      </c>
      <c r="H329" s="789">
        <v>37.64</v>
      </c>
      <c r="I329" s="789">
        <v>66.64</v>
      </c>
      <c r="J329" s="789">
        <v>48.54</v>
      </c>
      <c r="K329" s="789">
        <v>35.85</v>
      </c>
      <c r="L329" s="790">
        <v>27.9</v>
      </c>
      <c r="M329" s="432" t="s">
        <v>731</v>
      </c>
    </row>
    <row r="330" spans="1:14" ht="12.75" customHeight="1">
      <c r="A330" s="40" t="s">
        <v>216</v>
      </c>
      <c r="B330" s="789">
        <v>50.72</v>
      </c>
      <c r="C330" s="789">
        <v>4.47</v>
      </c>
      <c r="D330" s="789">
        <v>3.59</v>
      </c>
      <c r="E330" s="789">
        <v>3.81</v>
      </c>
      <c r="F330" s="789">
        <v>8.7899999999999991</v>
      </c>
      <c r="G330" s="789">
        <v>6</v>
      </c>
      <c r="H330" s="789">
        <v>4.29</v>
      </c>
      <c r="I330" s="789">
        <v>6.71</v>
      </c>
      <c r="J330" s="789">
        <v>1.95</v>
      </c>
      <c r="K330" s="789">
        <v>8.44</v>
      </c>
      <c r="L330" s="790">
        <v>2.67</v>
      </c>
      <c r="M330" s="432" t="s">
        <v>910</v>
      </c>
    </row>
    <row r="331" spans="1:14" ht="12.75" customHeight="1">
      <c r="A331" s="40" t="s">
        <v>217</v>
      </c>
      <c r="B331" s="789">
        <v>53.68</v>
      </c>
      <c r="C331" s="789">
        <v>3.59</v>
      </c>
      <c r="D331" s="789">
        <v>6.35</v>
      </c>
      <c r="E331" s="789">
        <v>6</v>
      </c>
      <c r="F331" s="789">
        <v>12.3</v>
      </c>
      <c r="G331" s="789">
        <v>5.49</v>
      </c>
      <c r="H331" s="789">
        <v>7.04</v>
      </c>
      <c r="I331" s="777" t="s">
        <v>1306</v>
      </c>
      <c r="J331" s="789">
        <v>5.32</v>
      </c>
      <c r="K331" s="1010">
        <v>7.59</v>
      </c>
      <c r="L331" s="1012"/>
      <c r="M331" s="432" t="s">
        <v>217</v>
      </c>
      <c r="N331" s="904"/>
    </row>
    <row r="332" spans="1:14" ht="12.75" customHeight="1">
      <c r="A332" s="40" t="s">
        <v>218</v>
      </c>
      <c r="B332" s="789">
        <v>125.29</v>
      </c>
      <c r="C332" s="541" t="s">
        <v>1306</v>
      </c>
      <c r="D332" s="789">
        <v>10.31</v>
      </c>
      <c r="E332" s="789">
        <v>20.39</v>
      </c>
      <c r="F332" s="789">
        <v>18.04</v>
      </c>
      <c r="G332" s="789">
        <v>16.559999999999999</v>
      </c>
      <c r="H332" s="789">
        <v>12.41</v>
      </c>
      <c r="I332" s="789">
        <v>13.7</v>
      </c>
      <c r="J332" s="789">
        <v>24.83</v>
      </c>
      <c r="K332" s="541" t="s">
        <v>1306</v>
      </c>
      <c r="L332" s="790">
        <v>9.0500000000000007</v>
      </c>
      <c r="M332" s="432" t="s">
        <v>218</v>
      </c>
    </row>
    <row r="333" spans="1:14" ht="12.75" customHeight="1">
      <c r="A333" s="40" t="s">
        <v>219</v>
      </c>
      <c r="B333" s="789">
        <v>58.62</v>
      </c>
      <c r="C333" s="1060">
        <v>58.62</v>
      </c>
      <c r="D333" s="1061"/>
      <c r="E333" s="1061"/>
      <c r="F333" s="1061"/>
      <c r="G333" s="1061"/>
      <c r="H333" s="1061"/>
      <c r="I333" s="1061"/>
      <c r="J333" s="1061"/>
      <c r="K333" s="1061"/>
      <c r="L333" s="1062"/>
      <c r="M333" s="432" t="s">
        <v>219</v>
      </c>
    </row>
    <row r="334" spans="1:14" ht="12.75" customHeight="1">
      <c r="A334" s="40" t="s">
        <v>1324</v>
      </c>
      <c r="B334" s="789">
        <v>94.21</v>
      </c>
      <c r="C334" s="1060">
        <v>94.21</v>
      </c>
      <c r="D334" s="1061"/>
      <c r="E334" s="1061"/>
      <c r="F334" s="1061"/>
      <c r="G334" s="1061"/>
      <c r="H334" s="1061"/>
      <c r="I334" s="1061"/>
      <c r="J334" s="1061"/>
      <c r="K334" s="1061"/>
      <c r="L334" s="1062"/>
      <c r="M334" s="432" t="s">
        <v>220</v>
      </c>
    </row>
    <row r="335" spans="1:14" ht="12.75" customHeight="1">
      <c r="A335" s="40"/>
      <c r="B335" s="789"/>
      <c r="C335" s="541"/>
      <c r="D335" s="541"/>
      <c r="E335" s="541"/>
      <c r="F335" s="541"/>
      <c r="G335" s="541"/>
      <c r="H335" s="541"/>
      <c r="I335" s="541"/>
      <c r="J335" s="541"/>
      <c r="K335" s="789"/>
      <c r="L335" s="541"/>
      <c r="M335" s="432"/>
    </row>
    <row r="336" spans="1:14" s="71" customFormat="1" ht="9" customHeight="1">
      <c r="A336" s="901"/>
      <c r="B336" s="26"/>
      <c r="C336" s="254"/>
      <c r="D336" s="255"/>
      <c r="E336" s="255"/>
      <c r="F336" s="255"/>
      <c r="G336" s="255"/>
      <c r="H336" s="256"/>
      <c r="I336" s="256"/>
      <c r="J336" s="256"/>
      <c r="K336" s="256"/>
      <c r="L336" s="257"/>
      <c r="M336" s="494"/>
    </row>
    <row r="337" spans="1:13" s="71" customFormat="1" ht="12.75" customHeight="1">
      <c r="A337" s="1013" t="s">
        <v>716</v>
      </c>
      <c r="B337" s="1013"/>
      <c r="C337" s="1013"/>
      <c r="D337" s="1013"/>
      <c r="E337" s="1013"/>
      <c r="F337" s="1013"/>
      <c r="G337" s="1013"/>
      <c r="H337" s="1013"/>
      <c r="I337" s="1013"/>
      <c r="J337" s="1013"/>
      <c r="K337" s="1013"/>
      <c r="L337" s="1013"/>
      <c r="M337" s="1013"/>
    </row>
    <row r="338" spans="1:13" s="71" customFormat="1" ht="9" customHeight="1">
      <c r="A338" s="901"/>
      <c r="B338" s="26"/>
      <c r="C338" s="254"/>
      <c r="D338" s="255"/>
      <c r="E338" s="255"/>
      <c r="F338" s="255"/>
      <c r="G338" s="255"/>
      <c r="H338" s="256"/>
      <c r="I338" s="256"/>
      <c r="J338" s="256"/>
      <c r="K338" s="256"/>
      <c r="L338" s="257"/>
      <c r="M338" s="494"/>
    </row>
    <row r="339" spans="1:13" ht="22.5" customHeight="1">
      <c r="A339" s="49" t="s">
        <v>250</v>
      </c>
      <c r="B339" s="448"/>
      <c r="C339" s="448"/>
      <c r="D339" s="448"/>
      <c r="E339" s="448"/>
      <c r="F339" s="448"/>
      <c r="G339" s="448"/>
      <c r="H339" s="448"/>
      <c r="I339" s="448"/>
      <c r="J339" s="448"/>
      <c r="K339" s="448"/>
      <c r="L339" s="449"/>
      <c r="M339" s="391" t="s">
        <v>938</v>
      </c>
    </row>
    <row r="340" spans="1:13" s="71" customFormat="1" ht="12.75" customHeight="1">
      <c r="A340" s="40" t="s">
        <v>200</v>
      </c>
      <c r="B340" s="448">
        <v>2276</v>
      </c>
      <c r="C340" s="448">
        <v>312</v>
      </c>
      <c r="D340" s="448">
        <v>211</v>
      </c>
      <c r="E340" s="448">
        <v>260</v>
      </c>
      <c r="F340" s="448">
        <v>384</v>
      </c>
      <c r="G340" s="448">
        <v>249</v>
      </c>
      <c r="H340" s="448">
        <v>153</v>
      </c>
      <c r="I340" s="448">
        <v>186</v>
      </c>
      <c r="J340" s="448">
        <v>191</v>
      </c>
      <c r="K340" s="448">
        <v>180</v>
      </c>
      <c r="L340" s="449">
        <v>150</v>
      </c>
      <c r="M340" s="432" t="s">
        <v>731</v>
      </c>
    </row>
    <row r="341" spans="1:13" ht="12.75" customHeight="1">
      <c r="A341" s="40" t="s">
        <v>216</v>
      </c>
      <c r="B341" s="448">
        <v>1455</v>
      </c>
      <c r="C341" s="448">
        <v>236</v>
      </c>
      <c r="D341" s="448">
        <v>157</v>
      </c>
      <c r="E341" s="448">
        <v>173</v>
      </c>
      <c r="F341" s="448">
        <v>239</v>
      </c>
      <c r="G341" s="448">
        <v>166</v>
      </c>
      <c r="H341" s="448">
        <v>94</v>
      </c>
      <c r="I341" s="448">
        <v>122</v>
      </c>
      <c r="J341" s="448">
        <v>111</v>
      </c>
      <c r="K341" s="448">
        <v>87</v>
      </c>
      <c r="L341" s="449">
        <v>70</v>
      </c>
      <c r="M341" s="432" t="s">
        <v>910</v>
      </c>
    </row>
    <row r="342" spans="1:13" ht="12.75" customHeight="1">
      <c r="A342" s="40" t="s">
        <v>217</v>
      </c>
      <c r="B342" s="448">
        <v>278</v>
      </c>
      <c r="C342" s="448">
        <v>76</v>
      </c>
      <c r="D342" s="448">
        <v>30</v>
      </c>
      <c r="E342" s="448">
        <v>34</v>
      </c>
      <c r="F342" s="448">
        <v>50</v>
      </c>
      <c r="G342" s="448">
        <v>20</v>
      </c>
      <c r="H342" s="448">
        <v>16</v>
      </c>
      <c r="I342" s="448">
        <v>12</v>
      </c>
      <c r="J342" s="448">
        <v>16</v>
      </c>
      <c r="K342" s="448">
        <v>12</v>
      </c>
      <c r="L342" s="449">
        <v>12</v>
      </c>
      <c r="M342" s="432" t="s">
        <v>217</v>
      </c>
    </row>
    <row r="343" spans="1:13" ht="12.75" customHeight="1">
      <c r="A343" s="40" t="s">
        <v>218</v>
      </c>
      <c r="B343" s="448">
        <v>236</v>
      </c>
      <c r="C343" s="541" t="s">
        <v>1306</v>
      </c>
      <c r="D343" s="448">
        <v>24</v>
      </c>
      <c r="E343" s="448">
        <v>53</v>
      </c>
      <c r="F343" s="448">
        <v>49</v>
      </c>
      <c r="G343" s="448">
        <v>24</v>
      </c>
      <c r="H343" s="448">
        <v>18</v>
      </c>
      <c r="I343" s="448">
        <v>15</v>
      </c>
      <c r="J343" s="448">
        <v>17</v>
      </c>
      <c r="K343" s="448">
        <v>28</v>
      </c>
      <c r="L343" s="449">
        <v>8</v>
      </c>
      <c r="M343" s="432" t="s">
        <v>218</v>
      </c>
    </row>
    <row r="344" spans="1:13" ht="12.75" customHeight="1">
      <c r="A344" s="40" t="s">
        <v>219</v>
      </c>
      <c r="B344" s="448">
        <v>136</v>
      </c>
      <c r="C344" s="541" t="s">
        <v>1306</v>
      </c>
      <c r="D344" s="541" t="s">
        <v>1306</v>
      </c>
      <c r="E344" s="541" t="s">
        <v>1306</v>
      </c>
      <c r="F344" s="448">
        <v>46</v>
      </c>
      <c r="G344" s="448">
        <v>22</v>
      </c>
      <c r="H344" s="448">
        <v>13</v>
      </c>
      <c r="I344" s="448">
        <v>10</v>
      </c>
      <c r="J344" s="448">
        <v>13</v>
      </c>
      <c r="K344" s="448">
        <v>20</v>
      </c>
      <c r="L344" s="449">
        <v>12</v>
      </c>
      <c r="M344" s="432" t="s">
        <v>219</v>
      </c>
    </row>
    <row r="345" spans="1:13" ht="12.75" customHeight="1">
      <c r="A345" s="40" t="s">
        <v>220</v>
      </c>
      <c r="B345" s="448">
        <v>74</v>
      </c>
      <c r="C345" s="541" t="s">
        <v>1306</v>
      </c>
      <c r="D345" s="541" t="s">
        <v>1306</v>
      </c>
      <c r="E345" s="541" t="s">
        <v>1306</v>
      </c>
      <c r="F345" s="541" t="s">
        <v>1306</v>
      </c>
      <c r="G345" s="448">
        <v>17</v>
      </c>
      <c r="H345" s="448">
        <v>12</v>
      </c>
      <c r="I345" s="448">
        <v>13</v>
      </c>
      <c r="J345" s="448">
        <v>18</v>
      </c>
      <c r="K345" s="448">
        <v>6</v>
      </c>
      <c r="L345" s="449">
        <v>8</v>
      </c>
      <c r="M345" s="432" t="s">
        <v>220</v>
      </c>
    </row>
    <row r="346" spans="1:13" ht="12.75" customHeight="1">
      <c r="A346" s="40" t="s">
        <v>221</v>
      </c>
      <c r="B346" s="448">
        <v>97</v>
      </c>
      <c r="C346" s="541" t="s">
        <v>1306</v>
      </c>
      <c r="D346" s="541" t="s">
        <v>1306</v>
      </c>
      <c r="E346" s="541" t="s">
        <v>1306</v>
      </c>
      <c r="F346" s="541" t="s">
        <v>1306</v>
      </c>
      <c r="G346" s="541" t="s">
        <v>1306</v>
      </c>
      <c r="H346" s="541" t="s">
        <v>1306</v>
      </c>
      <c r="I346" s="448">
        <v>14</v>
      </c>
      <c r="J346" s="448">
        <v>16</v>
      </c>
      <c r="K346" s="448">
        <v>27</v>
      </c>
      <c r="L346" s="449">
        <v>40</v>
      </c>
      <c r="M346" s="432" t="s">
        <v>911</v>
      </c>
    </row>
    <row r="347" spans="1:13" s="71" customFormat="1" ht="9" customHeight="1">
      <c r="A347" s="901"/>
      <c r="B347" s="26"/>
      <c r="C347" s="254"/>
      <c r="D347" s="255"/>
      <c r="E347" s="255"/>
      <c r="F347" s="255"/>
      <c r="G347" s="255"/>
      <c r="H347" s="256"/>
      <c r="I347" s="256"/>
      <c r="J347" s="256"/>
      <c r="K347" s="256"/>
      <c r="L347" s="257"/>
      <c r="M347" s="747"/>
    </row>
    <row r="348" spans="1:13" s="83" customFormat="1" ht="15" customHeight="1">
      <c r="A348" s="1063" t="s">
        <v>845</v>
      </c>
      <c r="B348" s="1063"/>
      <c r="C348" s="1063"/>
      <c r="D348" s="1063"/>
      <c r="E348" s="1063"/>
      <c r="F348" s="1063"/>
      <c r="G348" s="1063"/>
      <c r="H348" s="1063"/>
      <c r="I348" s="1063"/>
      <c r="J348" s="1063"/>
      <c r="K348" s="1063"/>
      <c r="L348" s="1063"/>
      <c r="M348" s="1063"/>
    </row>
    <row r="349" spans="1:13" s="71" customFormat="1" ht="9" customHeight="1">
      <c r="A349" s="901"/>
      <c r="B349" s="26"/>
      <c r="C349" s="254"/>
      <c r="D349" s="255"/>
      <c r="E349" s="255"/>
      <c r="F349" s="255"/>
      <c r="G349" s="255"/>
      <c r="H349" s="256"/>
      <c r="I349" s="256"/>
      <c r="J349" s="256"/>
      <c r="K349" s="256"/>
      <c r="L349" s="257"/>
      <c r="M349" s="747"/>
    </row>
    <row r="350" spans="1:13" ht="22.5">
      <c r="A350" s="49" t="s">
        <v>251</v>
      </c>
      <c r="B350" s="448"/>
      <c r="C350" s="448"/>
      <c r="D350" s="448"/>
      <c r="E350" s="448"/>
      <c r="F350" s="448"/>
      <c r="G350" s="448"/>
      <c r="H350" s="448"/>
      <c r="I350" s="448"/>
      <c r="J350" s="448"/>
      <c r="K350" s="448"/>
      <c r="L350" s="449"/>
      <c r="M350" s="391" t="s">
        <v>939</v>
      </c>
    </row>
    <row r="351" spans="1:13" s="71" customFormat="1" ht="12.75" customHeight="1">
      <c r="A351" s="40" t="s">
        <v>200</v>
      </c>
      <c r="B351" s="789">
        <v>8152.33</v>
      </c>
      <c r="C351" s="789">
        <v>173.97</v>
      </c>
      <c r="D351" s="789">
        <v>145.58000000000001</v>
      </c>
      <c r="E351" s="789">
        <v>282.52</v>
      </c>
      <c r="F351" s="789">
        <v>579.09</v>
      </c>
      <c r="G351" s="789">
        <v>509.08</v>
      </c>
      <c r="H351" s="789">
        <v>343.57</v>
      </c>
      <c r="I351" s="789">
        <v>673.93</v>
      </c>
      <c r="J351" s="789">
        <v>983.43</v>
      </c>
      <c r="K351" s="789">
        <v>1473.82</v>
      </c>
      <c r="L351" s="790">
        <v>2987.34</v>
      </c>
      <c r="M351" s="432" t="s">
        <v>731</v>
      </c>
    </row>
    <row r="352" spans="1:13" ht="12.75" customHeight="1">
      <c r="A352" s="40" t="s">
        <v>216</v>
      </c>
      <c r="B352" s="789">
        <v>436.17</v>
      </c>
      <c r="C352" s="789">
        <v>70.099999999999994</v>
      </c>
      <c r="D352" s="789">
        <v>49.12</v>
      </c>
      <c r="E352" s="789">
        <v>50.41</v>
      </c>
      <c r="F352" s="789">
        <v>70.92</v>
      </c>
      <c r="G352" s="789">
        <v>51.1</v>
      </c>
      <c r="H352" s="789">
        <v>25.76</v>
      </c>
      <c r="I352" s="789">
        <v>34.61</v>
      </c>
      <c r="J352" s="789">
        <v>30.62</v>
      </c>
      <c r="K352" s="789">
        <v>24.31</v>
      </c>
      <c r="L352" s="790">
        <v>29.22</v>
      </c>
      <c r="M352" s="432" t="s">
        <v>910</v>
      </c>
    </row>
    <row r="353" spans="1:13" ht="12.75" customHeight="1">
      <c r="A353" s="40" t="s">
        <v>217</v>
      </c>
      <c r="B353" s="789">
        <v>370.39</v>
      </c>
      <c r="C353" s="789">
        <v>103.87</v>
      </c>
      <c r="D353" s="789">
        <v>38.93</v>
      </c>
      <c r="E353" s="789">
        <v>45.97</v>
      </c>
      <c r="F353" s="789">
        <v>65.180000000000007</v>
      </c>
      <c r="G353" s="789">
        <v>25.63</v>
      </c>
      <c r="H353" s="789">
        <v>20.6</v>
      </c>
      <c r="I353" s="789">
        <v>16.48</v>
      </c>
      <c r="J353" s="789">
        <v>21</v>
      </c>
      <c r="K353" s="789">
        <v>15.42</v>
      </c>
      <c r="L353" s="790">
        <v>17.309999999999999</v>
      </c>
      <c r="M353" s="432" t="s">
        <v>217</v>
      </c>
    </row>
    <row r="354" spans="1:13" ht="12.75" customHeight="1">
      <c r="A354" s="40" t="s">
        <v>218</v>
      </c>
      <c r="B354" s="789">
        <v>732.58</v>
      </c>
      <c r="C354" s="448" t="s">
        <v>1306</v>
      </c>
      <c r="D354" s="789">
        <v>57.53</v>
      </c>
      <c r="E354" s="789">
        <v>186.14</v>
      </c>
      <c r="F354" s="789">
        <v>146.44</v>
      </c>
      <c r="G354" s="789">
        <v>77.19</v>
      </c>
      <c r="H354" s="789">
        <v>53.6</v>
      </c>
      <c r="I354" s="789">
        <v>42.55</v>
      </c>
      <c r="J354" s="789">
        <v>53.96</v>
      </c>
      <c r="K354" s="789">
        <v>87.11</v>
      </c>
      <c r="L354" s="790">
        <v>28.06</v>
      </c>
      <c r="M354" s="432" t="s">
        <v>230</v>
      </c>
    </row>
    <row r="355" spans="1:13" ht="12.75" customHeight="1">
      <c r="A355" s="40" t="s">
        <v>219</v>
      </c>
      <c r="B355" s="789">
        <v>924.01</v>
      </c>
      <c r="C355" s="448" t="s">
        <v>1306</v>
      </c>
      <c r="D355" s="448" t="s">
        <v>1306</v>
      </c>
      <c r="E355" s="448" t="s">
        <v>1306</v>
      </c>
      <c r="F355" s="789">
        <v>296.55</v>
      </c>
      <c r="G355" s="789">
        <v>155.22</v>
      </c>
      <c r="H355" s="789">
        <v>87.02</v>
      </c>
      <c r="I355" s="789">
        <v>68.44</v>
      </c>
      <c r="J355" s="789">
        <v>87.15</v>
      </c>
      <c r="K355" s="789">
        <v>149.97</v>
      </c>
      <c r="L355" s="790">
        <v>79.66</v>
      </c>
      <c r="M355" s="432" t="s">
        <v>219</v>
      </c>
    </row>
    <row r="356" spans="1:13" ht="12.75" customHeight="1">
      <c r="A356" s="40" t="s">
        <v>220</v>
      </c>
      <c r="B356" s="789">
        <v>1018.56</v>
      </c>
      <c r="C356" s="448" t="s">
        <v>1306</v>
      </c>
      <c r="D356" s="448" t="s">
        <v>1306</v>
      </c>
      <c r="E356" s="448" t="s">
        <v>1306</v>
      </c>
      <c r="F356" s="448" t="s">
        <v>1306</v>
      </c>
      <c r="G356" s="789">
        <v>199.94</v>
      </c>
      <c r="H356" s="789">
        <v>156.59</v>
      </c>
      <c r="I356" s="789">
        <v>178.92</v>
      </c>
      <c r="J356" s="789">
        <v>294.07</v>
      </c>
      <c r="K356" s="789">
        <v>79.400000000000006</v>
      </c>
      <c r="L356" s="790">
        <v>109.64</v>
      </c>
      <c r="M356" s="432" t="s">
        <v>220</v>
      </c>
    </row>
    <row r="357" spans="1:13" ht="12.75" customHeight="1">
      <c r="A357" s="40" t="s">
        <v>221</v>
      </c>
      <c r="B357" s="789">
        <v>4670.62</v>
      </c>
      <c r="C357" s="448" t="s">
        <v>1306</v>
      </c>
      <c r="D357" s="448" t="s">
        <v>1306</v>
      </c>
      <c r="E357" s="448" t="s">
        <v>1306</v>
      </c>
      <c r="F357" s="448" t="s">
        <v>1306</v>
      </c>
      <c r="G357" s="448" t="s">
        <v>1306</v>
      </c>
      <c r="H357" s="448" t="s">
        <v>1306</v>
      </c>
      <c r="I357" s="789">
        <v>332.93</v>
      </c>
      <c r="J357" s="789">
        <v>496.63</v>
      </c>
      <c r="K357" s="789">
        <v>1117.6099999999999</v>
      </c>
      <c r="L357" s="790">
        <v>2723.45</v>
      </c>
      <c r="M357" s="432" t="s">
        <v>911</v>
      </c>
    </row>
    <row r="358" spans="1:13" s="71" customFormat="1" ht="9" customHeight="1">
      <c r="A358" s="901"/>
      <c r="B358" s="26"/>
      <c r="C358" s="254"/>
      <c r="D358" s="255"/>
      <c r="E358" s="255"/>
      <c r="F358" s="255"/>
      <c r="G358" s="255"/>
      <c r="H358" s="256"/>
      <c r="I358" s="256"/>
      <c r="J358" s="256"/>
      <c r="K358" s="256"/>
      <c r="L358" s="257"/>
      <c r="M358" s="494"/>
    </row>
    <row r="359" spans="1:13" s="71" customFormat="1" ht="12.75" customHeight="1">
      <c r="A359" s="1013" t="s">
        <v>716</v>
      </c>
      <c r="B359" s="1013"/>
      <c r="C359" s="1013"/>
      <c r="D359" s="1013"/>
      <c r="E359" s="1013"/>
      <c r="F359" s="1013"/>
      <c r="G359" s="1013"/>
      <c r="H359" s="1013"/>
      <c r="I359" s="1013"/>
      <c r="J359" s="1013"/>
      <c r="K359" s="1013"/>
      <c r="L359" s="1013"/>
      <c r="M359" s="1013"/>
    </row>
    <row r="360" spans="1:13" s="71" customFormat="1" ht="9" customHeight="1">
      <c r="A360" s="901"/>
      <c r="B360" s="26"/>
      <c r="C360" s="254"/>
      <c r="D360" s="255"/>
      <c r="E360" s="255"/>
      <c r="F360" s="255"/>
      <c r="G360" s="255"/>
      <c r="H360" s="256"/>
      <c r="I360" s="256"/>
      <c r="J360" s="256"/>
      <c r="K360" s="256"/>
      <c r="L360" s="257"/>
      <c r="M360" s="494"/>
    </row>
    <row r="361" spans="1:13">
      <c r="A361" s="39" t="s">
        <v>83</v>
      </c>
      <c r="B361" s="448"/>
      <c r="C361" s="448"/>
      <c r="D361" s="448"/>
      <c r="E361" s="448"/>
      <c r="F361" s="448"/>
      <c r="G361" s="448"/>
      <c r="H361" s="448"/>
      <c r="I361" s="448"/>
      <c r="J361" s="448"/>
      <c r="K361" s="448"/>
      <c r="L361" s="449"/>
      <c r="M361" s="391" t="s">
        <v>774</v>
      </c>
    </row>
    <row r="362" spans="1:13" s="71" customFormat="1" ht="12.75" customHeight="1">
      <c r="A362" s="40" t="s">
        <v>252</v>
      </c>
      <c r="B362" s="448">
        <v>2335</v>
      </c>
      <c r="C362" s="448">
        <v>85</v>
      </c>
      <c r="D362" s="448">
        <v>79</v>
      </c>
      <c r="E362" s="448">
        <v>119</v>
      </c>
      <c r="F362" s="448">
        <v>197</v>
      </c>
      <c r="G362" s="448">
        <v>163</v>
      </c>
      <c r="H362" s="448">
        <v>196</v>
      </c>
      <c r="I362" s="448">
        <v>314</v>
      </c>
      <c r="J362" s="448">
        <v>354</v>
      </c>
      <c r="K362" s="448">
        <v>443</v>
      </c>
      <c r="L362" s="449">
        <v>385</v>
      </c>
      <c r="M362" s="432" t="s">
        <v>940</v>
      </c>
    </row>
    <row r="363" spans="1:13" ht="12.75" customHeight="1">
      <c r="A363" s="40" t="s">
        <v>253</v>
      </c>
      <c r="B363" s="448">
        <v>1917</v>
      </c>
      <c r="C363" s="448">
        <v>89</v>
      </c>
      <c r="D363" s="448">
        <v>106</v>
      </c>
      <c r="E363" s="448">
        <v>104</v>
      </c>
      <c r="F363" s="448">
        <v>176</v>
      </c>
      <c r="G363" s="448">
        <v>153</v>
      </c>
      <c r="H363" s="448">
        <v>128</v>
      </c>
      <c r="I363" s="448">
        <v>225</v>
      </c>
      <c r="J363" s="448">
        <v>246</v>
      </c>
      <c r="K363" s="448">
        <v>352</v>
      </c>
      <c r="L363" s="449">
        <v>338</v>
      </c>
      <c r="M363" s="432" t="s">
        <v>941</v>
      </c>
    </row>
    <row r="364" spans="1:13" ht="12.75" customHeight="1">
      <c r="A364" s="40" t="s">
        <v>254</v>
      </c>
      <c r="B364" s="448">
        <v>6</v>
      </c>
      <c r="C364" s="1064">
        <v>6</v>
      </c>
      <c r="D364" s="1065"/>
      <c r="E364" s="1065"/>
      <c r="F364" s="1065"/>
      <c r="G364" s="1065"/>
      <c r="H364" s="1065"/>
      <c r="I364" s="1065"/>
      <c r="J364" s="1065"/>
      <c r="K364" s="1065"/>
      <c r="L364" s="1066"/>
      <c r="M364" s="432" t="s">
        <v>942</v>
      </c>
    </row>
    <row r="365" spans="1:13" s="71" customFormat="1" ht="9" customHeight="1">
      <c r="A365" s="901"/>
      <c r="B365" s="26"/>
      <c r="C365" s="254"/>
      <c r="D365" s="255"/>
      <c r="E365" s="255"/>
      <c r="F365" s="255"/>
      <c r="G365" s="255"/>
      <c r="H365" s="256"/>
      <c r="I365" s="256"/>
      <c r="J365" s="256"/>
      <c r="K365" s="256"/>
      <c r="L365" s="257"/>
      <c r="M365" s="747"/>
    </row>
    <row r="366" spans="1:13" s="83" customFormat="1" ht="15" customHeight="1">
      <c r="A366" s="1063" t="s">
        <v>845</v>
      </c>
      <c r="B366" s="1063"/>
      <c r="C366" s="1063"/>
      <c r="D366" s="1063"/>
      <c r="E366" s="1063"/>
      <c r="F366" s="1063"/>
      <c r="G366" s="1063"/>
      <c r="H366" s="1063"/>
      <c r="I366" s="1063"/>
      <c r="J366" s="1063"/>
      <c r="K366" s="1063"/>
      <c r="L366" s="1063"/>
      <c r="M366" s="1063"/>
    </row>
    <row r="367" spans="1:13" s="71" customFormat="1" ht="9" customHeight="1">
      <c r="A367" s="901"/>
      <c r="B367" s="26"/>
      <c r="C367" s="254"/>
      <c r="D367" s="255"/>
      <c r="E367" s="255"/>
      <c r="F367" s="255"/>
      <c r="G367" s="255"/>
      <c r="H367" s="256"/>
      <c r="I367" s="256"/>
      <c r="J367" s="256"/>
      <c r="K367" s="256"/>
      <c r="L367" s="257"/>
      <c r="M367" s="747"/>
    </row>
    <row r="368" spans="1:13" ht="12.75" customHeight="1">
      <c r="A368" s="39" t="s">
        <v>91</v>
      </c>
      <c r="B368" s="448"/>
      <c r="C368" s="448"/>
      <c r="D368" s="448"/>
      <c r="E368" s="448"/>
      <c r="F368" s="448"/>
      <c r="G368" s="448"/>
      <c r="H368" s="448"/>
      <c r="I368" s="448"/>
      <c r="J368" s="448"/>
      <c r="K368" s="448"/>
      <c r="L368" s="449"/>
      <c r="M368" s="391" t="s">
        <v>943</v>
      </c>
    </row>
    <row r="369" spans="1:13" s="71" customFormat="1" ht="12.75" customHeight="1">
      <c r="A369" s="40" t="s">
        <v>252</v>
      </c>
      <c r="B369" s="789">
        <v>27715.95</v>
      </c>
      <c r="C369" s="789">
        <v>84.29</v>
      </c>
      <c r="D369" s="789">
        <v>126.86</v>
      </c>
      <c r="E369" s="789">
        <v>263.92</v>
      </c>
      <c r="F369" s="789">
        <v>614.9</v>
      </c>
      <c r="G369" s="789">
        <v>693.84</v>
      </c>
      <c r="H369" s="789">
        <v>901.89</v>
      </c>
      <c r="I369" s="789">
        <v>1696.78</v>
      </c>
      <c r="J369" s="789">
        <v>3012.48</v>
      </c>
      <c r="K369" s="789">
        <v>6526.48</v>
      </c>
      <c r="L369" s="790">
        <v>13794.51</v>
      </c>
      <c r="M369" s="432" t="s">
        <v>940</v>
      </c>
    </row>
    <row r="370" spans="1:13" ht="12.75" customHeight="1">
      <c r="A370" s="40" t="s">
        <v>253</v>
      </c>
      <c r="B370" s="789">
        <v>28518.23</v>
      </c>
      <c r="C370" s="789">
        <v>101.41</v>
      </c>
      <c r="D370" s="789">
        <v>191.79</v>
      </c>
      <c r="E370" s="789">
        <v>250.93</v>
      </c>
      <c r="F370" s="789">
        <v>780.41</v>
      </c>
      <c r="G370" s="789">
        <v>896.56</v>
      </c>
      <c r="H370" s="789">
        <v>696.21</v>
      </c>
      <c r="I370" s="789">
        <v>1681.03</v>
      </c>
      <c r="J370" s="789">
        <v>2685.34</v>
      </c>
      <c r="K370" s="789">
        <v>7391.86</v>
      </c>
      <c r="L370" s="790">
        <v>13842.69</v>
      </c>
      <c r="M370" s="432" t="s">
        <v>941</v>
      </c>
    </row>
    <row r="371" spans="1:13" ht="12.75" customHeight="1">
      <c r="A371" s="40" t="s">
        <v>254</v>
      </c>
      <c r="B371" s="789">
        <v>0.24</v>
      </c>
      <c r="C371" s="1010">
        <v>0.24</v>
      </c>
      <c r="D371" s="1011"/>
      <c r="E371" s="1011"/>
      <c r="F371" s="1011"/>
      <c r="G371" s="1011"/>
      <c r="H371" s="1011"/>
      <c r="I371" s="1011"/>
      <c r="J371" s="1011"/>
      <c r="K371" s="1011"/>
      <c r="L371" s="1012"/>
      <c r="M371" s="432" t="s">
        <v>942</v>
      </c>
    </row>
    <row r="372" spans="1:13" s="71" customFormat="1" ht="9" customHeight="1">
      <c r="A372" s="901"/>
      <c r="B372" s="26"/>
      <c r="C372" s="254"/>
      <c r="D372" s="255"/>
      <c r="E372" s="255"/>
      <c r="F372" s="255"/>
      <c r="G372" s="255"/>
      <c r="H372" s="256"/>
      <c r="I372" s="256"/>
      <c r="J372" s="256"/>
      <c r="K372" s="256"/>
      <c r="L372" s="257"/>
      <c r="M372" s="494"/>
    </row>
    <row r="373" spans="1:13" ht="15" customHeight="1">
      <c r="A373" s="1078" t="s">
        <v>1264</v>
      </c>
      <c r="B373" s="1078"/>
      <c r="C373" s="1078"/>
      <c r="D373" s="1078"/>
      <c r="E373" s="1078"/>
      <c r="F373" s="1078"/>
      <c r="G373" s="1078"/>
      <c r="H373" s="1078"/>
      <c r="I373" s="1078"/>
      <c r="J373" s="1078"/>
      <c r="K373" s="1078"/>
      <c r="L373" s="1078"/>
      <c r="M373" s="1078"/>
    </row>
    <row r="374" spans="1:13" s="71" customFormat="1" ht="12.75" customHeight="1">
      <c r="A374" s="1013" t="s">
        <v>716</v>
      </c>
      <c r="B374" s="1013"/>
      <c r="C374" s="1013"/>
      <c r="D374" s="1013"/>
      <c r="E374" s="1013"/>
      <c r="F374" s="1013"/>
      <c r="G374" s="1013"/>
      <c r="H374" s="1013"/>
      <c r="I374" s="1013"/>
      <c r="J374" s="1013"/>
      <c r="K374" s="1013"/>
      <c r="L374" s="1013"/>
      <c r="M374" s="1013"/>
    </row>
    <row r="375" spans="1:13" s="71" customFormat="1" ht="9" customHeight="1">
      <c r="A375" s="901"/>
      <c r="B375" s="26"/>
      <c r="C375" s="254"/>
      <c r="D375" s="255"/>
      <c r="E375" s="255"/>
      <c r="F375" s="255"/>
      <c r="G375" s="255"/>
      <c r="H375" s="256"/>
      <c r="I375" s="256"/>
      <c r="J375" s="256"/>
      <c r="K375" s="256"/>
      <c r="L375" s="257"/>
      <c r="M375" s="494"/>
    </row>
    <row r="376" spans="1:13" s="71" customFormat="1" ht="22.5" customHeight="1">
      <c r="A376" s="53" t="s">
        <v>255</v>
      </c>
      <c r="B376" s="65"/>
      <c r="C376" s="65"/>
      <c r="D376" s="65"/>
      <c r="E376" s="65"/>
      <c r="F376" s="65"/>
      <c r="G376" s="65"/>
      <c r="H376" s="65"/>
      <c r="I376" s="65"/>
      <c r="J376" s="65"/>
      <c r="K376" s="65"/>
      <c r="L376" s="66"/>
      <c r="M376" s="361" t="s">
        <v>945</v>
      </c>
    </row>
    <row r="377" spans="1:13" s="71" customFormat="1" ht="12.75" customHeight="1">
      <c r="A377" s="40" t="s">
        <v>3</v>
      </c>
      <c r="B377" s="448">
        <v>3528</v>
      </c>
      <c r="C377" s="448">
        <v>508</v>
      </c>
      <c r="D377" s="448">
        <v>449</v>
      </c>
      <c r="E377" s="448">
        <v>482</v>
      </c>
      <c r="F377" s="448">
        <v>597</v>
      </c>
      <c r="G377" s="448">
        <v>360</v>
      </c>
      <c r="H377" s="448">
        <v>219</v>
      </c>
      <c r="I377" s="448">
        <v>215</v>
      </c>
      <c r="J377" s="448">
        <v>228</v>
      </c>
      <c r="K377" s="448">
        <v>272</v>
      </c>
      <c r="L377" s="449">
        <v>198</v>
      </c>
      <c r="M377" s="432" t="s">
        <v>731</v>
      </c>
    </row>
    <row r="378" spans="1:13" s="71" customFormat="1" ht="9" customHeight="1">
      <c r="A378" s="901"/>
      <c r="B378" s="26"/>
      <c r="C378" s="254"/>
      <c r="D378" s="255"/>
      <c r="E378" s="255"/>
      <c r="F378" s="255"/>
      <c r="G378" s="255"/>
      <c r="H378" s="256"/>
      <c r="I378" s="256"/>
      <c r="J378" s="256"/>
      <c r="K378" s="256"/>
      <c r="L378" s="257"/>
      <c r="M378" s="747"/>
    </row>
    <row r="379" spans="1:13" s="83" customFormat="1" ht="15" customHeight="1">
      <c r="A379" s="1063" t="s">
        <v>845</v>
      </c>
      <c r="B379" s="1063"/>
      <c r="C379" s="1063"/>
      <c r="D379" s="1063"/>
      <c r="E379" s="1063"/>
      <c r="F379" s="1063"/>
      <c r="G379" s="1063"/>
      <c r="H379" s="1063"/>
      <c r="I379" s="1063"/>
      <c r="J379" s="1063"/>
      <c r="K379" s="1063"/>
      <c r="L379" s="1063"/>
      <c r="M379" s="1063"/>
    </row>
    <row r="380" spans="1:13" s="71" customFormat="1" ht="9" customHeight="1">
      <c r="A380" s="901"/>
      <c r="B380" s="26"/>
      <c r="C380" s="254"/>
      <c r="D380" s="255"/>
      <c r="E380" s="255"/>
      <c r="F380" s="255"/>
      <c r="G380" s="255"/>
      <c r="H380" s="256"/>
      <c r="I380" s="256"/>
      <c r="J380" s="256"/>
      <c r="K380" s="256"/>
      <c r="L380" s="257"/>
      <c r="M380" s="761"/>
    </row>
    <row r="381" spans="1:13" s="71" customFormat="1" ht="22.5" customHeight="1">
      <c r="A381" s="39" t="s">
        <v>256</v>
      </c>
      <c r="B381" s="69"/>
      <c r="C381" s="69"/>
      <c r="D381" s="69"/>
      <c r="E381" s="69"/>
      <c r="F381" s="69"/>
      <c r="G381" s="69"/>
      <c r="H381" s="69"/>
      <c r="I381" s="69"/>
      <c r="J381" s="69"/>
      <c r="K381" s="69"/>
      <c r="L381" s="70"/>
      <c r="M381" s="361" t="s">
        <v>946</v>
      </c>
    </row>
    <row r="382" spans="1:13" s="71" customFormat="1" ht="12.75" customHeight="1">
      <c r="A382" s="40" t="s">
        <v>3</v>
      </c>
      <c r="B382" s="777">
        <v>26481.56</v>
      </c>
      <c r="C382" s="777">
        <v>362.69</v>
      </c>
      <c r="D382" s="777">
        <v>533.47</v>
      </c>
      <c r="E382" s="777">
        <v>1019.04</v>
      </c>
      <c r="F382" s="777">
        <v>1740.54</v>
      </c>
      <c r="G382" s="777">
        <v>1592.22</v>
      </c>
      <c r="H382" s="777">
        <v>1187.6300000000001</v>
      </c>
      <c r="I382" s="777">
        <v>1810.06</v>
      </c>
      <c r="J382" s="777">
        <v>2968.97</v>
      </c>
      <c r="K382" s="777">
        <v>5315.99</v>
      </c>
      <c r="L382" s="778">
        <v>9950.9500000000007</v>
      </c>
      <c r="M382" s="432" t="s">
        <v>731</v>
      </c>
    </row>
    <row r="383" spans="1:13" s="71" customFormat="1" ht="9" customHeight="1">
      <c r="A383" s="901"/>
      <c r="B383" s="26"/>
      <c r="C383" s="254"/>
      <c r="D383" s="255"/>
      <c r="E383" s="255"/>
      <c r="F383" s="255"/>
      <c r="G383" s="255"/>
      <c r="H383" s="256"/>
      <c r="I383" s="256"/>
      <c r="J383" s="256"/>
      <c r="K383" s="256"/>
      <c r="L383" s="257"/>
      <c r="M383" s="747"/>
    </row>
    <row r="384" spans="1:13" s="71" customFormat="1" ht="12.75" customHeight="1">
      <c r="A384" s="1078" t="s">
        <v>789</v>
      </c>
      <c r="B384" s="1078"/>
      <c r="C384" s="1078"/>
      <c r="D384" s="1078"/>
      <c r="E384" s="1078"/>
      <c r="F384" s="1078"/>
      <c r="G384" s="1078"/>
      <c r="H384" s="1078"/>
      <c r="I384" s="1078"/>
      <c r="J384" s="1078"/>
      <c r="K384" s="1078"/>
      <c r="L384" s="1078"/>
      <c r="M384" s="1078"/>
    </row>
    <row r="385" spans="1:13" s="71" customFormat="1" ht="12.75" customHeight="1">
      <c r="A385" s="1013" t="s">
        <v>716</v>
      </c>
      <c r="B385" s="1013"/>
      <c r="C385" s="1013"/>
      <c r="D385" s="1013"/>
      <c r="E385" s="1013"/>
      <c r="F385" s="1013"/>
      <c r="G385" s="1013"/>
      <c r="H385" s="1013"/>
      <c r="I385" s="1013"/>
      <c r="J385" s="1013"/>
      <c r="K385" s="1013"/>
      <c r="L385" s="1013"/>
      <c r="M385" s="1013"/>
    </row>
    <row r="386" spans="1:13" s="71" customFormat="1" ht="9" customHeight="1">
      <c r="A386" s="901"/>
      <c r="B386" s="26"/>
      <c r="C386" s="254"/>
      <c r="D386" s="255"/>
      <c r="E386" s="255"/>
      <c r="F386" s="255"/>
      <c r="G386" s="255"/>
      <c r="H386" s="256"/>
      <c r="I386" s="256"/>
      <c r="J386" s="256"/>
      <c r="K386" s="256"/>
      <c r="L386" s="257"/>
      <c r="M386" s="761"/>
    </row>
    <row r="387" spans="1:13" s="71" customFormat="1" ht="22.5" customHeight="1">
      <c r="A387" s="53" t="s">
        <v>257</v>
      </c>
      <c r="B387" s="69"/>
      <c r="C387" s="69"/>
      <c r="D387" s="69"/>
      <c r="E387" s="69"/>
      <c r="F387" s="69"/>
      <c r="G387" s="69"/>
      <c r="H387" s="69"/>
      <c r="I387" s="69"/>
      <c r="J387" s="69"/>
      <c r="K387" s="69"/>
      <c r="L387" s="70"/>
      <c r="M387" s="361" t="s">
        <v>947</v>
      </c>
    </row>
    <row r="388" spans="1:13" s="71" customFormat="1" ht="12.75" customHeight="1">
      <c r="A388" s="54" t="s">
        <v>3</v>
      </c>
      <c r="B388" s="782">
        <v>8012</v>
      </c>
      <c r="C388" s="782">
        <v>744</v>
      </c>
      <c r="D388" s="782">
        <v>630</v>
      </c>
      <c r="E388" s="782">
        <v>718</v>
      </c>
      <c r="F388" s="782">
        <v>1296</v>
      </c>
      <c r="G388" s="782">
        <v>1077</v>
      </c>
      <c r="H388" s="782">
        <v>629</v>
      </c>
      <c r="I388" s="782">
        <v>796</v>
      </c>
      <c r="J388" s="782">
        <v>802</v>
      </c>
      <c r="K388" s="782">
        <v>796</v>
      </c>
      <c r="L388" s="782">
        <v>524</v>
      </c>
      <c r="M388" s="432" t="s">
        <v>731</v>
      </c>
    </row>
    <row r="389" spans="1:13" s="71" customFormat="1" ht="9" customHeight="1">
      <c r="A389" s="901"/>
      <c r="B389" s="26"/>
      <c r="C389" s="254"/>
      <c r="D389" s="255"/>
      <c r="E389" s="255"/>
      <c r="F389" s="255"/>
      <c r="G389" s="255"/>
      <c r="H389" s="256"/>
      <c r="I389" s="256"/>
      <c r="J389" s="256"/>
      <c r="K389" s="256"/>
      <c r="L389" s="257"/>
      <c r="M389" s="747"/>
    </row>
    <row r="390" spans="1:13" ht="15" customHeight="1">
      <c r="A390" s="1063" t="s">
        <v>1243</v>
      </c>
      <c r="B390" s="1063"/>
      <c r="C390" s="1063"/>
      <c r="D390" s="1063"/>
      <c r="E390" s="1063"/>
      <c r="F390" s="1063"/>
      <c r="G390" s="1063"/>
      <c r="H390" s="1063"/>
      <c r="I390" s="1063"/>
      <c r="J390" s="1063"/>
      <c r="K390" s="1063"/>
      <c r="L390" s="1063"/>
      <c r="M390" s="1063"/>
    </row>
    <row r="391" spans="1:13" s="71" customFormat="1" ht="9" customHeight="1">
      <c r="A391" s="901"/>
      <c r="B391" s="26"/>
      <c r="C391" s="254"/>
      <c r="D391" s="255"/>
      <c r="E391" s="255"/>
      <c r="F391" s="255"/>
      <c r="G391" s="255"/>
      <c r="H391" s="256"/>
      <c r="I391" s="256"/>
      <c r="J391" s="256"/>
      <c r="K391" s="256"/>
      <c r="L391" s="257"/>
      <c r="M391" s="761"/>
    </row>
    <row r="392" spans="1:13" s="71" customFormat="1" ht="22.5" customHeight="1">
      <c r="A392" s="53" t="s">
        <v>258</v>
      </c>
      <c r="B392" s="65"/>
      <c r="C392" s="65"/>
      <c r="D392" s="65"/>
      <c r="E392" s="65"/>
      <c r="F392" s="65"/>
      <c r="G392" s="65"/>
      <c r="H392" s="65"/>
      <c r="I392" s="65"/>
      <c r="J392" s="65"/>
      <c r="K392" s="65"/>
      <c r="L392" s="66"/>
      <c r="M392" s="361" t="s">
        <v>948</v>
      </c>
    </row>
    <row r="393" spans="1:13" ht="12.75" customHeight="1">
      <c r="A393" s="40" t="s">
        <v>3</v>
      </c>
      <c r="B393" s="782">
        <v>174257</v>
      </c>
      <c r="C393" s="782">
        <v>3648</v>
      </c>
      <c r="D393" s="782">
        <v>2693</v>
      </c>
      <c r="E393" s="782">
        <v>2716</v>
      </c>
      <c r="F393" s="782">
        <v>7038</v>
      </c>
      <c r="G393" s="782">
        <v>9034</v>
      </c>
      <c r="H393" s="782">
        <v>5159</v>
      </c>
      <c r="I393" s="782">
        <v>13968</v>
      </c>
      <c r="J393" s="782">
        <v>13294</v>
      </c>
      <c r="K393" s="782">
        <v>51837</v>
      </c>
      <c r="L393" s="782">
        <v>64868</v>
      </c>
      <c r="M393" s="432" t="s">
        <v>731</v>
      </c>
    </row>
    <row r="394" spans="1:13" s="71" customFormat="1" ht="9" customHeight="1">
      <c r="A394" s="901"/>
      <c r="B394" s="26"/>
      <c r="C394" s="254"/>
      <c r="D394" s="255"/>
      <c r="E394" s="255"/>
      <c r="F394" s="255"/>
      <c r="G394" s="255"/>
      <c r="H394" s="256"/>
      <c r="I394" s="256"/>
      <c r="J394" s="256"/>
      <c r="K394" s="256"/>
      <c r="L394" s="257"/>
      <c r="M394" s="494"/>
    </row>
    <row r="395" spans="1:13" s="71" customFormat="1" ht="12.75" customHeight="1">
      <c r="A395" s="1013" t="s">
        <v>716</v>
      </c>
      <c r="B395" s="1013"/>
      <c r="C395" s="1013"/>
      <c r="D395" s="1013"/>
      <c r="E395" s="1013"/>
      <c r="F395" s="1013"/>
      <c r="G395" s="1013"/>
      <c r="H395" s="1013"/>
      <c r="I395" s="1013"/>
      <c r="J395" s="1013"/>
      <c r="K395" s="1013"/>
      <c r="L395" s="1013"/>
      <c r="M395" s="1013"/>
    </row>
    <row r="396" spans="1:13" s="71" customFormat="1" ht="9" customHeight="1">
      <c r="A396" s="901"/>
      <c r="B396" s="26"/>
      <c r="C396" s="254"/>
      <c r="D396" s="255"/>
      <c r="E396" s="255"/>
      <c r="F396" s="255"/>
      <c r="G396" s="255"/>
      <c r="H396" s="256"/>
      <c r="I396" s="256"/>
      <c r="J396" s="256"/>
      <c r="K396" s="256"/>
      <c r="L396" s="257"/>
      <c r="M396" s="494"/>
    </row>
    <row r="397" spans="1:13" ht="22.5">
      <c r="A397" s="39" t="s">
        <v>259</v>
      </c>
      <c r="B397" s="65"/>
      <c r="C397" s="65"/>
      <c r="D397" s="65"/>
      <c r="E397" s="65"/>
      <c r="F397" s="65"/>
      <c r="G397" s="65"/>
      <c r="H397" s="65"/>
      <c r="I397" s="65"/>
      <c r="J397" s="65"/>
      <c r="K397" s="65"/>
      <c r="L397" s="66"/>
      <c r="M397" s="361" t="s">
        <v>949</v>
      </c>
    </row>
    <row r="398" spans="1:13" s="71" customFormat="1" ht="12.75" customHeight="1">
      <c r="A398" s="40" t="s">
        <v>3</v>
      </c>
      <c r="B398" s="781">
        <v>3318</v>
      </c>
      <c r="C398" s="694">
        <v>59</v>
      </c>
      <c r="D398" s="694">
        <v>61</v>
      </c>
      <c r="E398" s="694">
        <v>122</v>
      </c>
      <c r="F398" s="694">
        <v>365</v>
      </c>
      <c r="G398" s="694">
        <v>457</v>
      </c>
      <c r="H398" s="694">
        <v>328</v>
      </c>
      <c r="I398" s="694">
        <v>496</v>
      </c>
      <c r="J398" s="694">
        <v>507</v>
      </c>
      <c r="K398" s="694">
        <v>564</v>
      </c>
      <c r="L398" s="694">
        <v>359</v>
      </c>
      <c r="M398" s="432" t="s">
        <v>731</v>
      </c>
    </row>
    <row r="399" spans="1:13" ht="12.75" customHeight="1">
      <c r="A399" s="40" t="s">
        <v>260</v>
      </c>
      <c r="B399" s="781">
        <v>271</v>
      </c>
      <c r="C399" s="694">
        <v>15</v>
      </c>
      <c r="D399" s="694">
        <v>17</v>
      </c>
      <c r="E399" s="694">
        <v>34</v>
      </c>
      <c r="F399" s="694">
        <v>62</v>
      </c>
      <c r="G399" s="694">
        <v>59</v>
      </c>
      <c r="H399" s="694">
        <v>27</v>
      </c>
      <c r="I399" s="694">
        <v>29</v>
      </c>
      <c r="J399" s="694">
        <v>15</v>
      </c>
      <c r="K399" s="1024">
        <v>13</v>
      </c>
      <c r="L399" s="1025"/>
      <c r="M399" s="432" t="s">
        <v>950</v>
      </c>
    </row>
    <row r="400" spans="1:13" ht="12.75" customHeight="1">
      <c r="A400" s="40" t="s">
        <v>261</v>
      </c>
      <c r="B400" s="781">
        <v>877</v>
      </c>
      <c r="C400" s="694">
        <v>30</v>
      </c>
      <c r="D400" s="694">
        <v>25</v>
      </c>
      <c r="E400" s="694">
        <v>50</v>
      </c>
      <c r="F400" s="694">
        <v>174</v>
      </c>
      <c r="G400" s="694">
        <v>204</v>
      </c>
      <c r="H400" s="694">
        <v>115</v>
      </c>
      <c r="I400" s="694">
        <v>109</v>
      </c>
      <c r="J400" s="694">
        <v>94</v>
      </c>
      <c r="K400" s="1024">
        <v>76</v>
      </c>
      <c r="L400" s="1025"/>
      <c r="M400" s="432" t="s">
        <v>261</v>
      </c>
    </row>
    <row r="401" spans="1:13" ht="12.75" customHeight="1">
      <c r="A401" s="40" t="s">
        <v>262</v>
      </c>
      <c r="B401" s="781">
        <v>2170</v>
      </c>
      <c r="C401" s="694">
        <v>14</v>
      </c>
      <c r="D401" s="694">
        <v>19</v>
      </c>
      <c r="E401" s="694">
        <v>38</v>
      </c>
      <c r="F401" s="694">
        <v>129</v>
      </c>
      <c r="G401" s="694">
        <v>194</v>
      </c>
      <c r="H401" s="694">
        <v>186</v>
      </c>
      <c r="I401" s="694">
        <v>358</v>
      </c>
      <c r="J401" s="694">
        <v>398</v>
      </c>
      <c r="K401" s="694">
        <v>494</v>
      </c>
      <c r="L401" s="694">
        <v>340</v>
      </c>
      <c r="M401" s="432" t="s">
        <v>951</v>
      </c>
    </row>
    <row r="402" spans="1:13" s="71" customFormat="1" ht="9" customHeight="1">
      <c r="A402" s="901"/>
      <c r="B402" s="26"/>
      <c r="C402" s="254"/>
      <c r="D402" s="255"/>
      <c r="E402" s="255"/>
      <c r="F402" s="255"/>
      <c r="G402" s="255"/>
      <c r="H402" s="256"/>
      <c r="I402" s="256"/>
      <c r="J402" s="256"/>
      <c r="K402" s="256"/>
      <c r="L402" s="257"/>
      <c r="M402" s="747"/>
    </row>
    <row r="403" spans="1:13" ht="15" customHeight="1">
      <c r="A403" s="1014" t="s">
        <v>804</v>
      </c>
      <c r="B403" s="1014"/>
      <c r="C403" s="1014"/>
      <c r="D403" s="1014"/>
      <c r="E403" s="1014"/>
      <c r="F403" s="1014"/>
      <c r="G403" s="1014"/>
      <c r="H403" s="1014"/>
      <c r="I403" s="1014"/>
      <c r="J403" s="1014"/>
      <c r="K403" s="1014"/>
      <c r="L403" s="1014"/>
      <c r="M403" s="1014"/>
    </row>
    <row r="404" spans="1:13" s="71" customFormat="1" ht="9" customHeight="1">
      <c r="A404" s="901"/>
      <c r="B404" s="26"/>
      <c r="C404" s="254"/>
      <c r="D404" s="255"/>
      <c r="E404" s="255"/>
      <c r="F404" s="255"/>
      <c r="G404" s="255"/>
      <c r="H404" s="256"/>
      <c r="I404" s="256"/>
      <c r="J404" s="256"/>
      <c r="K404" s="256"/>
      <c r="L404" s="257"/>
      <c r="M404" s="747"/>
    </row>
    <row r="405" spans="1:13">
      <c r="A405" s="39" t="s">
        <v>263</v>
      </c>
      <c r="B405" s="65"/>
      <c r="C405" s="65"/>
      <c r="D405" s="65"/>
      <c r="E405" s="65"/>
      <c r="F405" s="65"/>
      <c r="G405" s="65"/>
      <c r="H405" s="65"/>
      <c r="I405" s="65"/>
      <c r="J405" s="65"/>
      <c r="K405" s="65"/>
      <c r="L405" s="66"/>
      <c r="M405" s="391" t="s">
        <v>952</v>
      </c>
    </row>
    <row r="406" spans="1:13" s="71" customFormat="1" ht="12.75" customHeight="1">
      <c r="A406" s="40" t="s">
        <v>3</v>
      </c>
      <c r="B406" s="781">
        <v>86190</v>
      </c>
      <c r="C406" s="694">
        <v>428</v>
      </c>
      <c r="D406" s="694">
        <v>505</v>
      </c>
      <c r="E406" s="694">
        <v>1137</v>
      </c>
      <c r="F406" s="694">
        <v>3689</v>
      </c>
      <c r="G406" s="694">
        <v>5179</v>
      </c>
      <c r="H406" s="694">
        <v>4870</v>
      </c>
      <c r="I406" s="694">
        <v>9499</v>
      </c>
      <c r="J406" s="694">
        <v>12743</v>
      </c>
      <c r="K406" s="694">
        <v>20405</v>
      </c>
      <c r="L406" s="694">
        <v>27735</v>
      </c>
      <c r="M406" s="432" t="s">
        <v>731</v>
      </c>
    </row>
    <row r="407" spans="1:13" ht="12.75" customHeight="1">
      <c r="A407" s="40" t="s">
        <v>260</v>
      </c>
      <c r="B407" s="781">
        <v>443</v>
      </c>
      <c r="C407" s="694">
        <v>23</v>
      </c>
      <c r="D407" s="694">
        <v>23</v>
      </c>
      <c r="E407" s="694">
        <v>57</v>
      </c>
      <c r="F407" s="694">
        <v>105</v>
      </c>
      <c r="G407" s="694">
        <v>99</v>
      </c>
      <c r="H407" s="694">
        <v>46</v>
      </c>
      <c r="I407" s="694">
        <v>48</v>
      </c>
      <c r="J407" s="694">
        <v>21</v>
      </c>
      <c r="K407" s="1024">
        <v>21</v>
      </c>
      <c r="L407" s="1025"/>
      <c r="M407" s="432" t="s">
        <v>950</v>
      </c>
    </row>
    <row r="408" spans="1:13" ht="12.75" customHeight="1">
      <c r="A408" s="40" t="s">
        <v>261</v>
      </c>
      <c r="B408" s="781">
        <v>4961</v>
      </c>
      <c r="C408" s="694">
        <v>156</v>
      </c>
      <c r="D408" s="694">
        <v>159</v>
      </c>
      <c r="E408" s="694">
        <v>280</v>
      </c>
      <c r="F408" s="694">
        <v>953</v>
      </c>
      <c r="G408" s="694">
        <v>1107</v>
      </c>
      <c r="H408" s="694">
        <v>649</v>
      </c>
      <c r="I408" s="694">
        <v>660</v>
      </c>
      <c r="J408" s="694">
        <v>558</v>
      </c>
      <c r="K408" s="1024">
        <v>439</v>
      </c>
      <c r="L408" s="1025"/>
      <c r="M408" s="432" t="s">
        <v>261</v>
      </c>
    </row>
    <row r="409" spans="1:13" ht="12.75" customHeight="1">
      <c r="A409" s="40" t="s">
        <v>262</v>
      </c>
      <c r="B409" s="781">
        <v>80786</v>
      </c>
      <c r="C409" s="694">
        <v>249</v>
      </c>
      <c r="D409" s="694">
        <v>323</v>
      </c>
      <c r="E409" s="694">
        <v>800</v>
      </c>
      <c r="F409" s="694">
        <v>2631</v>
      </c>
      <c r="G409" s="694">
        <v>3973</v>
      </c>
      <c r="H409" s="694">
        <v>4175</v>
      </c>
      <c r="I409" s="694">
        <v>8791</v>
      </c>
      <c r="J409" s="694">
        <v>12164</v>
      </c>
      <c r="K409" s="694">
        <v>20060</v>
      </c>
      <c r="L409" s="694">
        <v>27620</v>
      </c>
      <c r="M409" s="432" t="s">
        <v>951</v>
      </c>
    </row>
    <row r="410" spans="1:13" s="71" customFormat="1" ht="9" customHeight="1">
      <c r="A410" s="901"/>
      <c r="B410" s="26"/>
      <c r="C410" s="254"/>
      <c r="D410" s="255"/>
      <c r="E410" s="255"/>
      <c r="F410" s="255"/>
      <c r="G410" s="255"/>
      <c r="H410" s="256"/>
      <c r="I410" s="256"/>
      <c r="J410" s="256"/>
      <c r="K410" s="256"/>
      <c r="L410" s="257"/>
      <c r="M410" s="747"/>
    </row>
    <row r="411" spans="1:13" s="71" customFormat="1" ht="12.75" customHeight="1">
      <c r="A411" s="1013" t="s">
        <v>716</v>
      </c>
      <c r="B411" s="1013"/>
      <c r="C411" s="1013"/>
      <c r="D411" s="1013"/>
      <c r="E411" s="1013"/>
      <c r="F411" s="1013"/>
      <c r="G411" s="1013"/>
      <c r="H411" s="1013"/>
      <c r="I411" s="1013"/>
      <c r="J411" s="1013"/>
      <c r="K411" s="1013"/>
      <c r="L411" s="1013"/>
      <c r="M411" s="1013"/>
    </row>
    <row r="412" spans="1:13" s="71" customFormat="1" ht="9" customHeight="1">
      <c r="A412" s="901"/>
      <c r="B412" s="26"/>
      <c r="C412" s="254"/>
      <c r="D412" s="255"/>
      <c r="E412" s="255"/>
      <c r="F412" s="255"/>
      <c r="G412" s="255"/>
      <c r="H412" s="256"/>
      <c r="I412" s="256"/>
      <c r="J412" s="256"/>
      <c r="K412" s="256"/>
      <c r="L412" s="257"/>
      <c r="M412" s="747"/>
    </row>
    <row r="413" spans="1:13" ht="22.5">
      <c r="A413" s="39" t="s">
        <v>264</v>
      </c>
      <c r="B413" s="448"/>
      <c r="C413" s="448"/>
      <c r="D413" s="448"/>
      <c r="E413" s="448"/>
      <c r="F413" s="448"/>
      <c r="G413" s="448"/>
      <c r="H413" s="448"/>
      <c r="I413" s="448"/>
      <c r="J413" s="448"/>
      <c r="K413" s="448"/>
      <c r="L413" s="449"/>
      <c r="M413" s="391" t="s">
        <v>953</v>
      </c>
    </row>
    <row r="414" spans="1:13" s="71" customFormat="1" ht="12.75" customHeight="1">
      <c r="A414" s="40" t="s">
        <v>3</v>
      </c>
      <c r="B414" s="781">
        <v>2619</v>
      </c>
      <c r="C414" s="694">
        <v>38</v>
      </c>
      <c r="D414" s="694">
        <v>41</v>
      </c>
      <c r="E414" s="694">
        <v>83</v>
      </c>
      <c r="F414" s="694">
        <v>272</v>
      </c>
      <c r="G414" s="694">
        <v>334</v>
      </c>
      <c r="H414" s="694">
        <v>253</v>
      </c>
      <c r="I414" s="694">
        <v>395</v>
      </c>
      <c r="J414" s="694">
        <v>420</v>
      </c>
      <c r="K414" s="694">
        <v>478</v>
      </c>
      <c r="L414" s="694">
        <v>305</v>
      </c>
      <c r="M414" s="432" t="s">
        <v>731</v>
      </c>
    </row>
    <row r="415" spans="1:13" ht="12.75" customHeight="1">
      <c r="A415" s="40" t="s">
        <v>260</v>
      </c>
      <c r="B415" s="781">
        <v>542</v>
      </c>
      <c r="C415" s="694">
        <v>23</v>
      </c>
      <c r="D415" s="694">
        <v>22</v>
      </c>
      <c r="E415" s="694">
        <v>41</v>
      </c>
      <c r="F415" s="694">
        <v>116</v>
      </c>
      <c r="G415" s="694">
        <v>118</v>
      </c>
      <c r="H415" s="694">
        <v>63</v>
      </c>
      <c r="I415" s="694">
        <v>65</v>
      </c>
      <c r="J415" s="694">
        <v>51</v>
      </c>
      <c r="K415" s="694">
        <v>36</v>
      </c>
      <c r="L415" s="694">
        <v>7</v>
      </c>
      <c r="M415" s="432" t="s">
        <v>950</v>
      </c>
    </row>
    <row r="416" spans="1:13" ht="12.75" customHeight="1">
      <c r="A416" s="40" t="s">
        <v>261</v>
      </c>
      <c r="B416" s="781">
        <v>900</v>
      </c>
      <c r="C416" s="694">
        <v>9</v>
      </c>
      <c r="D416" s="694">
        <v>16</v>
      </c>
      <c r="E416" s="694">
        <v>33</v>
      </c>
      <c r="F416" s="694">
        <v>119</v>
      </c>
      <c r="G416" s="694">
        <v>155</v>
      </c>
      <c r="H416" s="694">
        <v>117</v>
      </c>
      <c r="I416" s="694">
        <v>172</v>
      </c>
      <c r="J416" s="694">
        <v>143</v>
      </c>
      <c r="K416" s="694">
        <v>100</v>
      </c>
      <c r="L416" s="694">
        <v>36</v>
      </c>
      <c r="M416" s="432" t="s">
        <v>261</v>
      </c>
    </row>
    <row r="417" spans="1:13" ht="12.75" customHeight="1">
      <c r="A417" s="40" t="s">
        <v>262</v>
      </c>
      <c r="B417" s="781">
        <v>1177</v>
      </c>
      <c r="C417" s="694">
        <v>6</v>
      </c>
      <c r="D417" s="694">
        <v>3</v>
      </c>
      <c r="E417" s="694">
        <v>9</v>
      </c>
      <c r="F417" s="694">
        <v>37</v>
      </c>
      <c r="G417" s="694">
        <v>61</v>
      </c>
      <c r="H417" s="694">
        <v>73</v>
      </c>
      <c r="I417" s="694">
        <v>158</v>
      </c>
      <c r="J417" s="694">
        <v>226</v>
      </c>
      <c r="K417" s="694">
        <v>342</v>
      </c>
      <c r="L417" s="694">
        <v>262</v>
      </c>
      <c r="M417" s="432" t="s">
        <v>951</v>
      </c>
    </row>
    <row r="418" spans="1:13" s="71" customFormat="1" ht="9" customHeight="1">
      <c r="A418" s="901"/>
      <c r="B418" s="26"/>
      <c r="C418" s="254"/>
      <c r="D418" s="255"/>
      <c r="E418" s="255"/>
      <c r="F418" s="255"/>
      <c r="G418" s="255"/>
      <c r="H418" s="256"/>
      <c r="I418" s="256"/>
      <c r="J418" s="256"/>
      <c r="K418" s="256"/>
      <c r="L418" s="257"/>
      <c r="M418" s="747"/>
    </row>
    <row r="419" spans="1:13" ht="15" customHeight="1">
      <c r="A419" s="1014" t="s">
        <v>804</v>
      </c>
      <c r="B419" s="1014"/>
      <c r="C419" s="1014"/>
      <c r="D419" s="1014"/>
      <c r="E419" s="1014"/>
      <c r="F419" s="1014"/>
      <c r="G419" s="1014"/>
      <c r="H419" s="1014"/>
      <c r="I419" s="1014"/>
      <c r="J419" s="1014"/>
      <c r="K419" s="1014"/>
      <c r="L419" s="1014"/>
      <c r="M419" s="1014"/>
    </row>
    <row r="420" spans="1:13" s="71" customFormat="1" ht="9" customHeight="1">
      <c r="A420" s="901"/>
      <c r="B420" s="26"/>
      <c r="C420" s="254"/>
      <c r="D420" s="255"/>
      <c r="E420" s="255"/>
      <c r="F420" s="255"/>
      <c r="G420" s="255"/>
      <c r="H420" s="256"/>
      <c r="I420" s="256"/>
      <c r="J420" s="256"/>
      <c r="K420" s="256"/>
      <c r="L420" s="257"/>
      <c r="M420" s="747"/>
    </row>
    <row r="421" spans="1:13">
      <c r="A421" s="39" t="s">
        <v>265</v>
      </c>
      <c r="B421" s="65"/>
      <c r="C421" s="65"/>
      <c r="D421" s="65"/>
      <c r="E421" s="65"/>
      <c r="F421" s="65"/>
      <c r="G421" s="65"/>
      <c r="H421" s="65"/>
      <c r="I421" s="65"/>
      <c r="J421" s="65"/>
      <c r="K421" s="65"/>
      <c r="L421" s="66"/>
      <c r="M421" s="391" t="s">
        <v>954</v>
      </c>
    </row>
    <row r="422" spans="1:13" s="71" customFormat="1" ht="12.75" customHeight="1">
      <c r="A422" s="40" t="s">
        <v>3</v>
      </c>
      <c r="B422" s="781">
        <v>37128</v>
      </c>
      <c r="C422" s="694">
        <v>164</v>
      </c>
      <c r="D422" s="694">
        <v>138</v>
      </c>
      <c r="E422" s="694">
        <v>384</v>
      </c>
      <c r="F422" s="694">
        <v>1320</v>
      </c>
      <c r="G422" s="694">
        <v>1919</v>
      </c>
      <c r="H422" s="694">
        <v>1994</v>
      </c>
      <c r="I422" s="694">
        <v>3838</v>
      </c>
      <c r="J422" s="694">
        <v>5624</v>
      </c>
      <c r="K422" s="694">
        <v>8907</v>
      </c>
      <c r="L422" s="694">
        <v>12840</v>
      </c>
      <c r="M422" s="432" t="s">
        <v>731</v>
      </c>
    </row>
    <row r="423" spans="1:13" ht="12.75" customHeight="1">
      <c r="A423" s="40" t="s">
        <v>260</v>
      </c>
      <c r="B423" s="781">
        <v>792</v>
      </c>
      <c r="C423" s="694">
        <v>31</v>
      </c>
      <c r="D423" s="694">
        <v>31</v>
      </c>
      <c r="E423" s="694">
        <v>60</v>
      </c>
      <c r="F423" s="694">
        <v>170</v>
      </c>
      <c r="G423" s="694">
        <v>177</v>
      </c>
      <c r="H423" s="694">
        <v>89</v>
      </c>
      <c r="I423" s="694">
        <v>95</v>
      </c>
      <c r="J423" s="694">
        <v>77</v>
      </c>
      <c r="K423" s="694">
        <v>52</v>
      </c>
      <c r="L423" s="694">
        <v>10</v>
      </c>
      <c r="M423" s="432" t="s">
        <v>950</v>
      </c>
    </row>
    <row r="424" spans="1:13" ht="12.75" customHeight="1">
      <c r="A424" s="40" t="s">
        <v>261</v>
      </c>
      <c r="B424" s="781">
        <v>4811</v>
      </c>
      <c r="C424" s="694">
        <v>35</v>
      </c>
      <c r="D424" s="694">
        <v>64</v>
      </c>
      <c r="E424" s="694">
        <v>174</v>
      </c>
      <c r="F424" s="694">
        <v>525</v>
      </c>
      <c r="G424" s="694">
        <v>773</v>
      </c>
      <c r="H424" s="694">
        <v>651</v>
      </c>
      <c r="I424" s="694">
        <v>969</v>
      </c>
      <c r="J424" s="694">
        <v>831</v>
      </c>
      <c r="K424" s="694">
        <v>566</v>
      </c>
      <c r="L424" s="694">
        <v>223</v>
      </c>
      <c r="M424" s="432" t="s">
        <v>261</v>
      </c>
    </row>
    <row r="425" spans="1:13" ht="12.75" customHeight="1">
      <c r="A425" s="40" t="s">
        <v>262</v>
      </c>
      <c r="B425" s="781">
        <v>31525</v>
      </c>
      <c r="C425" s="694">
        <v>98</v>
      </c>
      <c r="D425" s="694">
        <v>43</v>
      </c>
      <c r="E425" s="694">
        <v>150</v>
      </c>
      <c r="F425" s="694">
        <v>625</v>
      </c>
      <c r="G425" s="694">
        <v>969</v>
      </c>
      <c r="H425" s="694">
        <v>1254</v>
      </c>
      <c r="I425" s="694">
        <v>2774</v>
      </c>
      <c r="J425" s="694">
        <v>4716</v>
      </c>
      <c r="K425" s="694">
        <v>8289</v>
      </c>
      <c r="L425" s="694">
        <v>12607</v>
      </c>
      <c r="M425" s="432" t="s">
        <v>951</v>
      </c>
    </row>
    <row r="426" spans="1:13" s="71" customFormat="1" ht="9" customHeight="1">
      <c r="A426" s="901"/>
      <c r="B426" s="26"/>
      <c r="C426" s="254"/>
      <c r="D426" s="255"/>
      <c r="E426" s="255"/>
      <c r="F426" s="255"/>
      <c r="G426" s="255"/>
      <c r="H426" s="256"/>
      <c r="I426" s="256"/>
      <c r="J426" s="256"/>
      <c r="K426" s="256"/>
      <c r="L426" s="257"/>
      <c r="M426" s="494"/>
    </row>
    <row r="427" spans="1:13" s="71" customFormat="1" ht="12.75" customHeight="1">
      <c r="A427" s="1013" t="s">
        <v>716</v>
      </c>
      <c r="B427" s="1013"/>
      <c r="C427" s="1013"/>
      <c r="D427" s="1013"/>
      <c r="E427" s="1013"/>
      <c r="F427" s="1013"/>
      <c r="G427" s="1013"/>
      <c r="H427" s="1013"/>
      <c r="I427" s="1013"/>
      <c r="J427" s="1013"/>
      <c r="K427" s="1013"/>
      <c r="L427" s="1013"/>
      <c r="M427" s="1013"/>
    </row>
    <row r="428" spans="1:13" s="71" customFormat="1" ht="9" customHeight="1">
      <c r="A428" s="901"/>
      <c r="B428" s="26"/>
      <c r="C428" s="254"/>
      <c r="D428" s="255"/>
      <c r="E428" s="255"/>
      <c r="F428" s="255"/>
      <c r="G428" s="255"/>
      <c r="H428" s="256"/>
      <c r="I428" s="256"/>
      <c r="J428" s="256"/>
      <c r="K428" s="256"/>
      <c r="L428" s="257"/>
      <c r="M428" s="494"/>
    </row>
    <row r="429" spans="1:13" ht="22.5">
      <c r="A429" s="39" t="s">
        <v>266</v>
      </c>
      <c r="B429" s="65"/>
      <c r="C429" s="65"/>
      <c r="D429" s="65"/>
      <c r="E429" s="65"/>
      <c r="F429" s="65"/>
      <c r="G429" s="65"/>
      <c r="H429" s="65"/>
      <c r="I429" s="65"/>
      <c r="J429" s="65"/>
      <c r="K429" s="65"/>
      <c r="L429" s="66"/>
      <c r="M429" s="452" t="s">
        <v>955</v>
      </c>
    </row>
    <row r="430" spans="1:13" s="71" customFormat="1" ht="13.5" customHeight="1">
      <c r="A430" s="40" t="s">
        <v>3</v>
      </c>
      <c r="B430" s="781">
        <v>859</v>
      </c>
      <c r="C430" s="694">
        <v>20</v>
      </c>
      <c r="D430" s="694">
        <v>17</v>
      </c>
      <c r="E430" s="694">
        <v>31</v>
      </c>
      <c r="F430" s="694">
        <v>113</v>
      </c>
      <c r="G430" s="694">
        <v>147</v>
      </c>
      <c r="H430" s="694">
        <v>102</v>
      </c>
      <c r="I430" s="694">
        <v>131</v>
      </c>
      <c r="J430" s="694">
        <v>126</v>
      </c>
      <c r="K430" s="694">
        <v>116</v>
      </c>
      <c r="L430" s="694">
        <v>56</v>
      </c>
      <c r="M430" s="432" t="s">
        <v>731</v>
      </c>
    </row>
    <row r="431" spans="1:13" ht="13.5" customHeight="1">
      <c r="A431" s="40" t="s">
        <v>260</v>
      </c>
      <c r="B431" s="781">
        <v>96</v>
      </c>
      <c r="C431" s="1024">
        <v>27</v>
      </c>
      <c r="D431" s="1026"/>
      <c r="E431" s="1026"/>
      <c r="F431" s="1025"/>
      <c r="G431" s="694">
        <v>14</v>
      </c>
      <c r="H431" s="694">
        <v>15</v>
      </c>
      <c r="I431" s="694">
        <v>9</v>
      </c>
      <c r="J431" s="694">
        <v>15</v>
      </c>
      <c r="K431" s="694">
        <v>13</v>
      </c>
      <c r="L431" s="694">
        <v>3</v>
      </c>
      <c r="M431" s="432" t="s">
        <v>956</v>
      </c>
    </row>
    <row r="432" spans="1:13" ht="13.5" customHeight="1">
      <c r="A432" s="40" t="s">
        <v>261</v>
      </c>
      <c r="B432" s="781">
        <v>217</v>
      </c>
      <c r="C432" s="694">
        <v>10</v>
      </c>
      <c r="D432" s="694">
        <v>6</v>
      </c>
      <c r="E432" s="694">
        <v>13</v>
      </c>
      <c r="F432" s="694">
        <v>46</v>
      </c>
      <c r="G432" s="694">
        <v>39</v>
      </c>
      <c r="H432" s="694">
        <v>17</v>
      </c>
      <c r="I432" s="694">
        <v>33</v>
      </c>
      <c r="J432" s="694">
        <v>24</v>
      </c>
      <c r="K432" s="694">
        <v>24</v>
      </c>
      <c r="L432" s="694">
        <v>5</v>
      </c>
      <c r="M432" s="432" t="s">
        <v>261</v>
      </c>
    </row>
    <row r="433" spans="1:13" ht="13.5" customHeight="1">
      <c r="A433" s="40" t="s">
        <v>267</v>
      </c>
      <c r="B433" s="781">
        <v>398</v>
      </c>
      <c r="C433" s="694">
        <v>4</v>
      </c>
      <c r="D433" s="694">
        <v>4</v>
      </c>
      <c r="E433" s="694">
        <v>14</v>
      </c>
      <c r="F433" s="694">
        <v>43</v>
      </c>
      <c r="G433" s="694">
        <v>84</v>
      </c>
      <c r="H433" s="694">
        <v>62</v>
      </c>
      <c r="I433" s="694">
        <v>73</v>
      </c>
      <c r="J433" s="694">
        <v>61</v>
      </c>
      <c r="K433" s="694">
        <v>41</v>
      </c>
      <c r="L433" s="694">
        <v>12</v>
      </c>
      <c r="M433" s="432" t="s">
        <v>267</v>
      </c>
    </row>
    <row r="434" spans="1:13" ht="13.5" customHeight="1">
      <c r="A434" s="40" t="s">
        <v>268</v>
      </c>
      <c r="B434" s="781">
        <v>60</v>
      </c>
      <c r="C434" s="1024">
        <v>6</v>
      </c>
      <c r="D434" s="1026"/>
      <c r="E434" s="1026"/>
      <c r="F434" s="1025"/>
      <c r="G434" s="694">
        <v>9</v>
      </c>
      <c r="H434" s="694">
        <v>4</v>
      </c>
      <c r="I434" s="694">
        <v>10</v>
      </c>
      <c r="J434" s="694">
        <v>13</v>
      </c>
      <c r="K434" s="694">
        <v>12</v>
      </c>
      <c r="L434" s="694">
        <v>6</v>
      </c>
      <c r="M434" s="432" t="s">
        <v>268</v>
      </c>
    </row>
    <row r="435" spans="1:13" ht="13.5" customHeight="1">
      <c r="A435" s="40" t="s">
        <v>389</v>
      </c>
      <c r="B435" s="781">
        <v>23</v>
      </c>
      <c r="C435" s="844" t="s">
        <v>1306</v>
      </c>
      <c r="D435" s="844" t="s">
        <v>1306</v>
      </c>
      <c r="E435" s="844" t="s">
        <v>1306</v>
      </c>
      <c r="F435" s="1024">
        <v>4</v>
      </c>
      <c r="G435" s="1026"/>
      <c r="H435" s="1025"/>
      <c r="I435" s="694">
        <v>3</v>
      </c>
      <c r="J435" s="694">
        <v>8</v>
      </c>
      <c r="K435" s="694">
        <v>3</v>
      </c>
      <c r="L435" s="694">
        <v>5</v>
      </c>
      <c r="M435" s="432" t="s">
        <v>389</v>
      </c>
    </row>
    <row r="436" spans="1:13" ht="13.5" customHeight="1">
      <c r="A436" s="40" t="s">
        <v>270</v>
      </c>
      <c r="B436" s="781">
        <v>65</v>
      </c>
      <c r="C436" s="694">
        <v>3</v>
      </c>
      <c r="D436" s="1024">
        <v>6</v>
      </c>
      <c r="E436" s="1026"/>
      <c r="F436" s="1026"/>
      <c r="G436" s="1026"/>
      <c r="H436" s="1025"/>
      <c r="I436" s="694">
        <v>3</v>
      </c>
      <c r="J436" s="694">
        <v>5</v>
      </c>
      <c r="K436" s="694">
        <v>23</v>
      </c>
      <c r="L436" s="694">
        <v>25</v>
      </c>
      <c r="M436" s="432" t="s">
        <v>957</v>
      </c>
    </row>
    <row r="437" spans="1:13" s="71" customFormat="1" ht="9" customHeight="1">
      <c r="A437" s="901"/>
      <c r="B437" s="26"/>
      <c r="C437" s="254"/>
      <c r="D437" s="255"/>
      <c r="E437" s="255"/>
      <c r="F437" s="255"/>
      <c r="G437" s="255"/>
      <c r="H437" s="256"/>
      <c r="I437" s="256"/>
      <c r="J437" s="256"/>
      <c r="K437" s="256"/>
      <c r="L437" s="257"/>
      <c r="M437" s="747"/>
    </row>
    <row r="438" spans="1:13" ht="15" customHeight="1">
      <c r="A438" s="1014" t="s">
        <v>804</v>
      </c>
      <c r="B438" s="1014"/>
      <c r="C438" s="1014"/>
      <c r="D438" s="1014"/>
      <c r="E438" s="1014"/>
      <c r="F438" s="1014"/>
      <c r="G438" s="1014"/>
      <c r="H438" s="1014"/>
      <c r="I438" s="1014"/>
      <c r="J438" s="1014"/>
      <c r="K438" s="1014"/>
      <c r="L438" s="1014"/>
      <c r="M438" s="1014"/>
    </row>
    <row r="439" spans="1:13" s="71" customFormat="1" ht="9" customHeight="1">
      <c r="A439" s="901"/>
      <c r="B439" s="26"/>
      <c r="C439" s="254"/>
      <c r="D439" s="255"/>
      <c r="E439" s="255"/>
      <c r="F439" s="255"/>
      <c r="G439" s="255"/>
      <c r="H439" s="256"/>
      <c r="I439" s="256"/>
      <c r="J439" s="256"/>
      <c r="K439" s="256"/>
      <c r="L439" s="257"/>
      <c r="M439" s="747"/>
    </row>
    <row r="440" spans="1:13" ht="12.75" customHeight="1">
      <c r="A440" s="39" t="s">
        <v>271</v>
      </c>
      <c r="B440" s="65"/>
      <c r="C440" s="65"/>
      <c r="D440" s="65"/>
      <c r="E440" s="65"/>
      <c r="F440" s="65"/>
      <c r="G440" s="65"/>
      <c r="H440" s="65"/>
      <c r="I440" s="65"/>
      <c r="J440" s="65"/>
      <c r="K440" s="65"/>
      <c r="L440" s="66"/>
      <c r="M440" s="391" t="s">
        <v>958</v>
      </c>
    </row>
    <row r="441" spans="1:13" s="71" customFormat="1" ht="12.75" customHeight="1">
      <c r="A441" s="40" t="s">
        <v>3</v>
      </c>
      <c r="B441" s="781">
        <v>136983</v>
      </c>
      <c r="C441" s="694">
        <v>5372</v>
      </c>
      <c r="D441" s="694">
        <v>2015</v>
      </c>
      <c r="E441" s="694">
        <v>2517</v>
      </c>
      <c r="F441" s="694">
        <v>2282</v>
      </c>
      <c r="G441" s="694">
        <v>2406</v>
      </c>
      <c r="H441" s="694">
        <v>2856</v>
      </c>
      <c r="I441" s="694">
        <v>6053</v>
      </c>
      <c r="J441" s="694">
        <v>5947</v>
      </c>
      <c r="K441" s="694">
        <v>73675</v>
      </c>
      <c r="L441" s="694">
        <v>33860</v>
      </c>
      <c r="M441" s="432" t="s">
        <v>731</v>
      </c>
    </row>
    <row r="442" spans="1:13" ht="12.75" customHeight="1">
      <c r="A442" s="40" t="s">
        <v>260</v>
      </c>
      <c r="B442" s="781">
        <v>151</v>
      </c>
      <c r="C442" s="1024">
        <v>44</v>
      </c>
      <c r="D442" s="1026"/>
      <c r="E442" s="1026"/>
      <c r="F442" s="1025"/>
      <c r="G442" s="694">
        <v>22</v>
      </c>
      <c r="H442" s="694">
        <v>24</v>
      </c>
      <c r="I442" s="694">
        <v>16</v>
      </c>
      <c r="J442" s="694">
        <v>19</v>
      </c>
      <c r="K442" s="694">
        <v>22</v>
      </c>
      <c r="L442" s="694">
        <v>4</v>
      </c>
      <c r="M442" s="432" t="s">
        <v>956</v>
      </c>
    </row>
    <row r="443" spans="1:13" ht="12.75" customHeight="1">
      <c r="A443" s="40" t="s">
        <v>261</v>
      </c>
      <c r="B443" s="781">
        <v>1272</v>
      </c>
      <c r="C443" s="694">
        <v>60</v>
      </c>
      <c r="D443" s="694">
        <v>24</v>
      </c>
      <c r="E443" s="694">
        <v>64</v>
      </c>
      <c r="F443" s="694">
        <v>279</v>
      </c>
      <c r="G443" s="694">
        <v>229</v>
      </c>
      <c r="H443" s="694">
        <v>89</v>
      </c>
      <c r="I443" s="694">
        <v>215</v>
      </c>
      <c r="J443" s="694">
        <v>139</v>
      </c>
      <c r="K443" s="694">
        <v>147</v>
      </c>
      <c r="L443" s="694">
        <v>26</v>
      </c>
      <c r="M443" s="432" t="s">
        <v>261</v>
      </c>
    </row>
    <row r="444" spans="1:13" ht="12.75" customHeight="1">
      <c r="A444" s="40" t="s">
        <v>267</v>
      </c>
      <c r="B444" s="781">
        <v>7952</v>
      </c>
      <c r="C444" s="694">
        <v>65</v>
      </c>
      <c r="D444" s="694">
        <v>77</v>
      </c>
      <c r="E444" s="694">
        <v>249</v>
      </c>
      <c r="F444" s="694">
        <v>886</v>
      </c>
      <c r="G444" s="694">
        <v>1488</v>
      </c>
      <c r="H444" s="694">
        <v>1172</v>
      </c>
      <c r="I444" s="694">
        <v>1549</v>
      </c>
      <c r="J444" s="694">
        <v>1310</v>
      </c>
      <c r="K444" s="694">
        <v>917</v>
      </c>
      <c r="L444" s="694">
        <v>239</v>
      </c>
      <c r="M444" s="432" t="s">
        <v>267</v>
      </c>
    </row>
    <row r="445" spans="1:13" ht="12.75" customHeight="1">
      <c r="A445" s="40" t="s">
        <v>268</v>
      </c>
      <c r="B445" s="781">
        <v>3851</v>
      </c>
      <c r="C445" s="1024">
        <v>385</v>
      </c>
      <c r="D445" s="1026"/>
      <c r="E445" s="1026"/>
      <c r="F445" s="1025"/>
      <c r="G445" s="694">
        <v>563</v>
      </c>
      <c r="H445" s="694">
        <v>250</v>
      </c>
      <c r="I445" s="694">
        <v>699</v>
      </c>
      <c r="J445" s="694">
        <v>845</v>
      </c>
      <c r="K445" s="694">
        <v>708</v>
      </c>
      <c r="L445" s="694">
        <v>401</v>
      </c>
      <c r="M445" s="432" t="s">
        <v>268</v>
      </c>
    </row>
    <row r="446" spans="1:13" ht="12.75" customHeight="1">
      <c r="A446" s="40" t="s">
        <v>269</v>
      </c>
      <c r="B446" s="781">
        <v>3217</v>
      </c>
      <c r="C446" s="844" t="s">
        <v>1306</v>
      </c>
      <c r="D446" s="844" t="s">
        <v>1306</v>
      </c>
      <c r="E446" s="844" t="s">
        <v>1306</v>
      </c>
      <c r="F446" s="1024">
        <v>455</v>
      </c>
      <c r="G446" s="1026"/>
      <c r="H446" s="1025"/>
      <c r="I446" s="694">
        <v>462</v>
      </c>
      <c r="J446" s="694">
        <v>1186</v>
      </c>
      <c r="K446" s="694">
        <v>431</v>
      </c>
      <c r="L446" s="694">
        <v>683</v>
      </c>
      <c r="M446" s="432" t="s">
        <v>389</v>
      </c>
    </row>
    <row r="447" spans="1:13" ht="12.75" customHeight="1">
      <c r="A447" s="40" t="s">
        <v>270</v>
      </c>
      <c r="B447" s="781">
        <v>120540</v>
      </c>
      <c r="C447" s="694">
        <v>5181</v>
      </c>
      <c r="D447" s="1024">
        <v>5842</v>
      </c>
      <c r="E447" s="1026"/>
      <c r="F447" s="1026"/>
      <c r="G447" s="1026"/>
      <c r="H447" s="1025"/>
      <c r="I447" s="694">
        <v>3112</v>
      </c>
      <c r="J447" s="694">
        <v>2448</v>
      </c>
      <c r="K447" s="694">
        <v>71450</v>
      </c>
      <c r="L447" s="694">
        <v>32507</v>
      </c>
      <c r="M447" s="432" t="s">
        <v>957</v>
      </c>
    </row>
    <row r="448" spans="1:13" s="71" customFormat="1" ht="9" customHeight="1">
      <c r="A448" s="901"/>
      <c r="B448" s="26"/>
      <c r="C448" s="254"/>
      <c r="D448" s="255"/>
      <c r="E448" s="255"/>
      <c r="F448" s="255"/>
      <c r="G448" s="255"/>
      <c r="H448" s="256"/>
      <c r="I448" s="256"/>
      <c r="J448" s="256"/>
      <c r="K448" s="256"/>
      <c r="L448" s="257"/>
      <c r="M448" s="747"/>
    </row>
    <row r="449" spans="1:13" s="71" customFormat="1" ht="12.75" customHeight="1">
      <c r="A449" s="1013" t="s">
        <v>716</v>
      </c>
      <c r="B449" s="1013"/>
      <c r="C449" s="1013"/>
      <c r="D449" s="1013"/>
      <c r="E449" s="1013"/>
      <c r="F449" s="1013"/>
      <c r="G449" s="1013"/>
      <c r="H449" s="1013"/>
      <c r="I449" s="1013"/>
      <c r="J449" s="1013"/>
      <c r="K449" s="1013"/>
      <c r="L449" s="1013"/>
      <c r="M449" s="1013"/>
    </row>
    <row r="450" spans="1:13" s="71" customFormat="1" ht="9" customHeight="1">
      <c r="A450" s="901"/>
      <c r="B450" s="26"/>
      <c r="C450" s="254"/>
      <c r="D450" s="255"/>
      <c r="E450" s="255"/>
      <c r="F450" s="255"/>
      <c r="G450" s="255"/>
      <c r="H450" s="256"/>
      <c r="I450" s="256"/>
      <c r="J450" s="256"/>
      <c r="K450" s="256"/>
      <c r="L450" s="257"/>
      <c r="M450" s="747"/>
    </row>
    <row r="451" spans="1:13" ht="22.5">
      <c r="A451" s="39" t="s">
        <v>272</v>
      </c>
      <c r="B451" s="448"/>
      <c r="C451" s="448"/>
      <c r="D451" s="448"/>
      <c r="E451" s="448"/>
      <c r="F451" s="448"/>
      <c r="G451" s="448"/>
      <c r="H451" s="448"/>
      <c r="I451" s="448"/>
      <c r="J451" s="448"/>
      <c r="K451" s="448"/>
      <c r="L451" s="449"/>
      <c r="M451" s="391" t="s">
        <v>959</v>
      </c>
    </row>
    <row r="452" spans="1:13" s="71" customFormat="1" ht="12.75" customHeight="1">
      <c r="A452" s="40" t="s">
        <v>3</v>
      </c>
      <c r="B452" s="259">
        <v>622</v>
      </c>
      <c r="C452" s="263">
        <v>10</v>
      </c>
      <c r="D452" s="263">
        <v>9</v>
      </c>
      <c r="E452" s="263">
        <v>18</v>
      </c>
      <c r="F452" s="263">
        <v>85</v>
      </c>
      <c r="G452" s="263">
        <v>113</v>
      </c>
      <c r="H452" s="263">
        <v>81</v>
      </c>
      <c r="I452" s="263">
        <v>106</v>
      </c>
      <c r="J452" s="263">
        <v>93</v>
      </c>
      <c r="K452" s="263">
        <v>75</v>
      </c>
      <c r="L452" s="263">
        <v>32</v>
      </c>
      <c r="M452" s="432" t="s">
        <v>731</v>
      </c>
    </row>
    <row r="453" spans="1:13" ht="12.75" customHeight="1">
      <c r="A453" s="40" t="s">
        <v>260</v>
      </c>
      <c r="B453" s="259">
        <v>394</v>
      </c>
      <c r="C453" s="263">
        <v>9</v>
      </c>
      <c r="D453" s="263">
        <v>5</v>
      </c>
      <c r="E453" s="263">
        <v>11</v>
      </c>
      <c r="F453" s="263">
        <v>67</v>
      </c>
      <c r="G453" s="263">
        <v>84</v>
      </c>
      <c r="H453" s="263">
        <v>53</v>
      </c>
      <c r="I453" s="263">
        <v>66</v>
      </c>
      <c r="J453" s="263">
        <v>48</v>
      </c>
      <c r="K453" s="263">
        <v>41</v>
      </c>
      <c r="L453" s="263">
        <v>10</v>
      </c>
      <c r="M453" s="432" t="s">
        <v>956</v>
      </c>
    </row>
    <row r="454" spans="1:13" ht="12.75" customHeight="1">
      <c r="A454" s="40" t="s">
        <v>261</v>
      </c>
      <c r="B454" s="259">
        <v>177</v>
      </c>
      <c r="C454" s="845" t="s">
        <v>1306</v>
      </c>
      <c r="D454" s="263">
        <v>3</v>
      </c>
      <c r="E454" s="263">
        <v>6</v>
      </c>
      <c r="F454" s="263">
        <v>17</v>
      </c>
      <c r="G454" s="263">
        <v>27</v>
      </c>
      <c r="H454" s="263">
        <v>24</v>
      </c>
      <c r="I454" s="263">
        <v>36</v>
      </c>
      <c r="J454" s="263">
        <v>34</v>
      </c>
      <c r="K454" s="263">
        <v>24</v>
      </c>
      <c r="L454" s="263">
        <v>6</v>
      </c>
      <c r="M454" s="432" t="s">
        <v>261</v>
      </c>
    </row>
    <row r="455" spans="1:13" ht="12.75" customHeight="1">
      <c r="A455" s="40" t="s">
        <v>267</v>
      </c>
      <c r="B455" s="259">
        <v>38</v>
      </c>
      <c r="C455" s="1039">
        <v>31</v>
      </c>
      <c r="D455" s="1041"/>
      <c r="E455" s="1041"/>
      <c r="F455" s="1041"/>
      <c r="G455" s="1041"/>
      <c r="H455" s="1041"/>
      <c r="I455" s="1041"/>
      <c r="J455" s="1041"/>
      <c r="K455" s="1040"/>
      <c r="L455" s="263">
        <v>7</v>
      </c>
      <c r="M455" s="432" t="s">
        <v>267</v>
      </c>
    </row>
    <row r="456" spans="1:13" ht="12.75" customHeight="1">
      <c r="A456" s="40" t="s">
        <v>273</v>
      </c>
      <c r="B456" s="259">
        <v>13</v>
      </c>
      <c r="C456" s="1036">
        <v>4</v>
      </c>
      <c r="D456" s="1037"/>
      <c r="E456" s="1037"/>
      <c r="F456" s="1037"/>
      <c r="G456" s="1037"/>
      <c r="H456" s="1037"/>
      <c r="I456" s="1037"/>
      <c r="J456" s="1037"/>
      <c r="K456" s="1038"/>
      <c r="L456" s="263">
        <v>9</v>
      </c>
      <c r="M456" s="432" t="s">
        <v>960</v>
      </c>
    </row>
    <row r="457" spans="1:13" s="71" customFormat="1" ht="9" customHeight="1">
      <c r="A457" s="901"/>
      <c r="B457" s="26"/>
      <c r="C457" s="254"/>
      <c r="D457" s="255"/>
      <c r="E457" s="255"/>
      <c r="F457" s="255"/>
      <c r="G457" s="255"/>
      <c r="H457" s="256"/>
      <c r="I457" s="256"/>
      <c r="J457" s="256"/>
      <c r="K457" s="256"/>
      <c r="L457" s="257"/>
      <c r="M457" s="494"/>
    </row>
    <row r="458" spans="1:13" ht="15" customHeight="1">
      <c r="A458" s="1014" t="s">
        <v>804</v>
      </c>
      <c r="B458" s="1014"/>
      <c r="C458" s="1014"/>
      <c r="D458" s="1014"/>
      <c r="E458" s="1014"/>
      <c r="F458" s="1014"/>
      <c r="G458" s="1014"/>
      <c r="H458" s="1014"/>
      <c r="I458" s="1014"/>
      <c r="J458" s="1014"/>
      <c r="K458" s="1014"/>
      <c r="L458" s="1014"/>
      <c r="M458" s="1014"/>
    </row>
    <row r="459" spans="1:13" s="71" customFormat="1" ht="9" customHeight="1">
      <c r="A459" s="901"/>
      <c r="B459" s="26"/>
      <c r="C459" s="254"/>
      <c r="D459" s="255"/>
      <c r="E459" s="255"/>
      <c r="F459" s="255"/>
      <c r="G459" s="255"/>
      <c r="H459" s="256"/>
      <c r="I459" s="256"/>
      <c r="J459" s="256"/>
      <c r="K459" s="256"/>
      <c r="L459" s="257"/>
      <c r="M459" s="494"/>
    </row>
    <row r="460" spans="1:13" ht="12.75" customHeight="1">
      <c r="A460" s="39" t="s">
        <v>274</v>
      </c>
      <c r="B460" s="65"/>
      <c r="C460" s="65"/>
      <c r="D460" s="65"/>
      <c r="E460" s="65"/>
      <c r="F460" s="65"/>
      <c r="G460" s="65"/>
      <c r="H460" s="65"/>
      <c r="I460" s="65"/>
      <c r="J460" s="65"/>
      <c r="K460" s="65"/>
      <c r="L460" s="66"/>
      <c r="M460" s="342" t="s">
        <v>961</v>
      </c>
    </row>
    <row r="461" spans="1:13" s="71" customFormat="1" ht="12.75" customHeight="1">
      <c r="A461" s="40" t="s">
        <v>3</v>
      </c>
      <c r="B461" s="781">
        <v>4817</v>
      </c>
      <c r="C461" s="694">
        <v>29</v>
      </c>
      <c r="D461" s="694">
        <v>30</v>
      </c>
      <c r="E461" s="694">
        <v>92</v>
      </c>
      <c r="F461" s="694">
        <v>173</v>
      </c>
      <c r="G461" s="694">
        <v>258</v>
      </c>
      <c r="H461" s="694">
        <v>242</v>
      </c>
      <c r="I461" s="694">
        <v>338</v>
      </c>
      <c r="J461" s="694">
        <v>426</v>
      </c>
      <c r="K461" s="694">
        <v>570</v>
      </c>
      <c r="L461" s="694">
        <v>2659</v>
      </c>
      <c r="M461" s="432" t="s">
        <v>731</v>
      </c>
    </row>
    <row r="462" spans="1:13" ht="12.75" customHeight="1">
      <c r="A462" s="40" t="s">
        <v>260</v>
      </c>
      <c r="B462" s="781">
        <v>562</v>
      </c>
      <c r="C462" s="694">
        <v>14</v>
      </c>
      <c r="D462" s="694">
        <v>6</v>
      </c>
      <c r="E462" s="694">
        <v>14</v>
      </c>
      <c r="F462" s="694">
        <v>90</v>
      </c>
      <c r="G462" s="694">
        <v>120</v>
      </c>
      <c r="H462" s="694">
        <v>83</v>
      </c>
      <c r="I462" s="694">
        <v>96</v>
      </c>
      <c r="J462" s="694">
        <v>64</v>
      </c>
      <c r="K462" s="694">
        <v>59</v>
      </c>
      <c r="L462" s="694">
        <v>16</v>
      </c>
      <c r="M462" s="432" t="s">
        <v>956</v>
      </c>
    </row>
    <row r="463" spans="1:13" ht="12.75" customHeight="1">
      <c r="A463" s="40" t="s">
        <v>261</v>
      </c>
      <c r="B463" s="781">
        <v>790</v>
      </c>
      <c r="C463" s="844" t="s">
        <v>1306</v>
      </c>
      <c r="D463" s="694">
        <v>13</v>
      </c>
      <c r="E463" s="694">
        <v>28</v>
      </c>
      <c r="F463" s="694">
        <v>73</v>
      </c>
      <c r="G463" s="694">
        <v>115</v>
      </c>
      <c r="H463" s="694">
        <v>93</v>
      </c>
      <c r="I463" s="694">
        <v>174</v>
      </c>
      <c r="J463" s="694">
        <v>160</v>
      </c>
      <c r="K463" s="694">
        <v>110</v>
      </c>
      <c r="L463" s="694">
        <v>24</v>
      </c>
      <c r="M463" s="432" t="s">
        <v>261</v>
      </c>
    </row>
    <row r="464" spans="1:13" ht="12.75" customHeight="1">
      <c r="A464" s="40" t="s">
        <v>267</v>
      </c>
      <c r="B464" s="781">
        <v>719</v>
      </c>
      <c r="C464" s="1024">
        <v>605</v>
      </c>
      <c r="D464" s="1026"/>
      <c r="E464" s="1026"/>
      <c r="F464" s="1026"/>
      <c r="G464" s="1026"/>
      <c r="H464" s="1026"/>
      <c r="I464" s="1026"/>
      <c r="J464" s="1026"/>
      <c r="K464" s="1025"/>
      <c r="L464" s="694">
        <v>114</v>
      </c>
      <c r="M464" s="432" t="s">
        <v>267</v>
      </c>
    </row>
    <row r="465" spans="1:13" ht="12.75" customHeight="1">
      <c r="A465" s="40" t="s">
        <v>273</v>
      </c>
      <c r="B465" s="781">
        <v>2746</v>
      </c>
      <c r="C465" s="1024">
        <v>241</v>
      </c>
      <c r="D465" s="1026"/>
      <c r="E465" s="1026"/>
      <c r="F465" s="1026"/>
      <c r="G465" s="1026"/>
      <c r="H465" s="1026"/>
      <c r="I465" s="1026"/>
      <c r="J465" s="1026"/>
      <c r="K465" s="1025"/>
      <c r="L465" s="694">
        <v>2505</v>
      </c>
      <c r="M465" s="432" t="s">
        <v>960</v>
      </c>
    </row>
    <row r="466" spans="1:13" s="71" customFormat="1" ht="9" customHeight="1">
      <c r="A466" s="901"/>
      <c r="B466" s="26"/>
      <c r="C466" s="254"/>
      <c r="D466" s="255"/>
      <c r="E466" s="255"/>
      <c r="F466" s="255"/>
      <c r="G466" s="255"/>
      <c r="H466" s="256"/>
      <c r="I466" s="256"/>
      <c r="J466" s="256"/>
      <c r="K466" s="256"/>
      <c r="L466" s="257"/>
      <c r="M466" s="494"/>
    </row>
    <row r="467" spans="1:13" s="71" customFormat="1" ht="12.75" customHeight="1">
      <c r="A467" s="1013" t="s">
        <v>716</v>
      </c>
      <c r="B467" s="1013"/>
      <c r="C467" s="1013"/>
      <c r="D467" s="1013"/>
      <c r="E467" s="1013"/>
      <c r="F467" s="1013"/>
      <c r="G467" s="1013"/>
      <c r="H467" s="1013"/>
      <c r="I467" s="1013"/>
      <c r="J467" s="1013"/>
      <c r="K467" s="1013"/>
      <c r="L467" s="1013"/>
      <c r="M467" s="1013"/>
    </row>
    <row r="468" spans="1:13" s="71" customFormat="1" ht="9" customHeight="1">
      <c r="A468" s="901"/>
      <c r="B468" s="26"/>
      <c r="C468" s="254"/>
      <c r="D468" s="255"/>
      <c r="E468" s="255"/>
      <c r="F468" s="255"/>
      <c r="G468" s="255"/>
      <c r="H468" s="256"/>
      <c r="I468" s="256"/>
      <c r="J468" s="256"/>
      <c r="K468" s="256"/>
      <c r="L468" s="257"/>
      <c r="M468" s="494"/>
    </row>
    <row r="469" spans="1:13" ht="22.5" customHeight="1">
      <c r="A469" s="39" t="s">
        <v>275</v>
      </c>
      <c r="B469" s="448"/>
      <c r="C469" s="448"/>
      <c r="D469" s="448"/>
      <c r="E469" s="448"/>
      <c r="F469" s="448"/>
      <c r="G469" s="448"/>
      <c r="H469" s="448"/>
      <c r="I469" s="448"/>
      <c r="J469" s="448"/>
      <c r="K469" s="448"/>
      <c r="L469" s="449"/>
      <c r="M469" s="342" t="s">
        <v>962</v>
      </c>
    </row>
    <row r="470" spans="1:13" s="71" customFormat="1" ht="12.75" customHeight="1">
      <c r="A470" s="40" t="s">
        <v>3</v>
      </c>
      <c r="B470" s="259">
        <v>268</v>
      </c>
      <c r="C470" s="263">
        <v>25</v>
      </c>
      <c r="D470" s="263">
        <v>19</v>
      </c>
      <c r="E470" s="263">
        <v>16</v>
      </c>
      <c r="F470" s="263">
        <v>37</v>
      </c>
      <c r="G470" s="263">
        <v>35</v>
      </c>
      <c r="H470" s="263">
        <v>18</v>
      </c>
      <c r="I470" s="263">
        <v>30</v>
      </c>
      <c r="J470" s="263">
        <v>24</v>
      </c>
      <c r="K470" s="263">
        <v>29</v>
      </c>
      <c r="L470" s="263">
        <v>35</v>
      </c>
      <c r="M470" s="432" t="s">
        <v>731</v>
      </c>
    </row>
    <row r="471" spans="1:13" ht="12.75" customHeight="1">
      <c r="A471" s="40" t="s">
        <v>276</v>
      </c>
      <c r="B471" s="259">
        <v>63</v>
      </c>
      <c r="C471" s="263">
        <v>10</v>
      </c>
      <c r="D471" s="1036">
        <v>6</v>
      </c>
      <c r="E471" s="1038"/>
      <c r="F471" s="263">
        <v>11</v>
      </c>
      <c r="G471" s="263">
        <v>9</v>
      </c>
      <c r="H471" s="263">
        <v>3</v>
      </c>
      <c r="I471" s="263">
        <v>11</v>
      </c>
      <c r="J471" s="263">
        <v>4</v>
      </c>
      <c r="K471" s="263">
        <v>4</v>
      </c>
      <c r="L471" s="263">
        <v>5</v>
      </c>
      <c r="M471" s="432" t="s">
        <v>963</v>
      </c>
    </row>
    <row r="472" spans="1:13" ht="12.75" customHeight="1">
      <c r="A472" s="40" t="s">
        <v>277</v>
      </c>
      <c r="B472" s="259">
        <v>49</v>
      </c>
      <c r="C472" s="263">
        <v>7</v>
      </c>
      <c r="D472" s="263">
        <v>6</v>
      </c>
      <c r="E472" s="263">
        <v>4</v>
      </c>
      <c r="F472" s="263">
        <v>7</v>
      </c>
      <c r="G472" s="263">
        <v>4</v>
      </c>
      <c r="H472" s="1036">
        <v>6</v>
      </c>
      <c r="I472" s="1038"/>
      <c r="J472" s="263">
        <v>5</v>
      </c>
      <c r="K472" s="263">
        <v>4</v>
      </c>
      <c r="L472" s="263">
        <v>6</v>
      </c>
      <c r="M472" s="432" t="s">
        <v>1265</v>
      </c>
    </row>
    <row r="473" spans="1:13" ht="12.75" customHeight="1">
      <c r="A473" s="40" t="s">
        <v>278</v>
      </c>
      <c r="B473" s="259">
        <v>58</v>
      </c>
      <c r="C473" s="263">
        <v>3</v>
      </c>
      <c r="D473" s="263">
        <v>7</v>
      </c>
      <c r="E473" s="263">
        <v>5</v>
      </c>
      <c r="F473" s="263">
        <v>8</v>
      </c>
      <c r="G473" s="263">
        <v>8</v>
      </c>
      <c r="H473" s="1036">
        <v>9</v>
      </c>
      <c r="I473" s="1038"/>
      <c r="J473" s="263">
        <v>6</v>
      </c>
      <c r="K473" s="263">
        <v>7</v>
      </c>
      <c r="L473" s="263">
        <v>5</v>
      </c>
      <c r="M473" s="432" t="s">
        <v>278</v>
      </c>
    </row>
    <row r="474" spans="1:13" ht="12.75" customHeight="1">
      <c r="A474" s="40" t="s">
        <v>279</v>
      </c>
      <c r="B474" s="259">
        <v>52</v>
      </c>
      <c r="C474" s="1036">
        <v>17</v>
      </c>
      <c r="D474" s="1037"/>
      <c r="E474" s="1037"/>
      <c r="F474" s="1038"/>
      <c r="G474" s="263">
        <v>8</v>
      </c>
      <c r="H474" s="263">
        <v>3</v>
      </c>
      <c r="I474" s="263">
        <v>7</v>
      </c>
      <c r="J474" s="263">
        <v>5</v>
      </c>
      <c r="K474" s="263">
        <v>6</v>
      </c>
      <c r="L474" s="263">
        <v>6</v>
      </c>
      <c r="M474" s="432" t="s">
        <v>279</v>
      </c>
    </row>
    <row r="475" spans="1:13" ht="12.75" customHeight="1">
      <c r="A475" s="40" t="s">
        <v>280</v>
      </c>
      <c r="B475" s="259">
        <v>46</v>
      </c>
      <c r="C475" s="1036">
        <v>6</v>
      </c>
      <c r="D475" s="1037"/>
      <c r="E475" s="1037"/>
      <c r="F475" s="1038"/>
      <c r="G475" s="263">
        <v>6</v>
      </c>
      <c r="H475" s="263">
        <v>6</v>
      </c>
      <c r="I475" s="263">
        <v>3</v>
      </c>
      <c r="J475" s="263">
        <v>4</v>
      </c>
      <c r="K475" s="263">
        <v>8</v>
      </c>
      <c r="L475" s="263">
        <v>13</v>
      </c>
      <c r="M475" s="432" t="s">
        <v>960</v>
      </c>
    </row>
    <row r="476" spans="1:13" s="71" customFormat="1" ht="9" customHeight="1">
      <c r="A476" s="901"/>
      <c r="B476" s="26"/>
      <c r="C476" s="254"/>
      <c r="D476" s="255"/>
      <c r="E476" s="255"/>
      <c r="F476" s="255"/>
      <c r="G476" s="255"/>
      <c r="H476" s="256"/>
      <c r="I476" s="256"/>
      <c r="J476" s="256"/>
      <c r="K476" s="256"/>
      <c r="L476" s="257"/>
      <c r="M476" s="494"/>
    </row>
    <row r="477" spans="1:13" ht="15" customHeight="1">
      <c r="A477" s="1014" t="s">
        <v>804</v>
      </c>
      <c r="B477" s="1014"/>
      <c r="C477" s="1014"/>
      <c r="D477" s="1014"/>
      <c r="E477" s="1014"/>
      <c r="F477" s="1014"/>
      <c r="G477" s="1014"/>
      <c r="H477" s="1014"/>
      <c r="I477" s="1014"/>
      <c r="J477" s="1014"/>
      <c r="K477" s="1014"/>
      <c r="L477" s="1014"/>
      <c r="M477" s="1014"/>
    </row>
    <row r="478" spans="1:13" s="71" customFormat="1" ht="9" customHeight="1">
      <c r="A478" s="901"/>
      <c r="B478" s="26"/>
      <c r="C478" s="254"/>
      <c r="D478" s="255"/>
      <c r="E478" s="255"/>
      <c r="F478" s="255"/>
      <c r="G478" s="255"/>
      <c r="H478" s="256"/>
      <c r="I478" s="256"/>
      <c r="J478" s="256"/>
      <c r="K478" s="256"/>
      <c r="L478" s="257"/>
      <c r="M478" s="494"/>
    </row>
    <row r="479" spans="1:13" ht="12.75" customHeight="1">
      <c r="A479" s="39" t="s">
        <v>281</v>
      </c>
      <c r="B479" s="65"/>
      <c r="C479" s="65"/>
      <c r="D479" s="65"/>
      <c r="E479" s="65"/>
      <c r="F479" s="65"/>
      <c r="G479" s="65"/>
      <c r="H479" s="65"/>
      <c r="I479" s="65"/>
      <c r="J479" s="65"/>
      <c r="K479" s="65"/>
      <c r="L479" s="66"/>
      <c r="M479" s="391" t="s">
        <v>964</v>
      </c>
    </row>
    <row r="480" spans="1:13" s="71" customFormat="1" ht="12.75" customHeight="1">
      <c r="A480" s="40" t="s">
        <v>3</v>
      </c>
      <c r="B480" s="781">
        <v>11323</v>
      </c>
      <c r="C480" s="694">
        <v>333</v>
      </c>
      <c r="D480" s="694">
        <v>270</v>
      </c>
      <c r="E480" s="694">
        <v>235</v>
      </c>
      <c r="F480" s="694">
        <v>589</v>
      </c>
      <c r="G480" s="694">
        <v>880</v>
      </c>
      <c r="H480" s="694">
        <v>709</v>
      </c>
      <c r="I480" s="694">
        <v>677</v>
      </c>
      <c r="J480" s="694">
        <v>571</v>
      </c>
      <c r="K480" s="694">
        <v>1842</v>
      </c>
      <c r="L480" s="694">
        <v>5217</v>
      </c>
      <c r="M480" s="432" t="s">
        <v>731</v>
      </c>
    </row>
    <row r="481" spans="1:13" ht="12.75" customHeight="1">
      <c r="A481" s="40" t="s">
        <v>276</v>
      </c>
      <c r="B481" s="781">
        <v>158</v>
      </c>
      <c r="C481" s="694">
        <v>25</v>
      </c>
      <c r="D481" s="1024">
        <v>17</v>
      </c>
      <c r="E481" s="1025"/>
      <c r="F481" s="694">
        <v>30</v>
      </c>
      <c r="G481" s="694">
        <v>21</v>
      </c>
      <c r="H481" s="694">
        <v>4</v>
      </c>
      <c r="I481" s="694">
        <v>33</v>
      </c>
      <c r="J481" s="694">
        <v>9</v>
      </c>
      <c r="K481" s="694">
        <v>7</v>
      </c>
      <c r="L481" s="694">
        <v>12</v>
      </c>
      <c r="M481" s="432" t="s">
        <v>963</v>
      </c>
    </row>
    <row r="482" spans="1:13" ht="12.75" customHeight="1">
      <c r="A482" s="40" t="s">
        <v>282</v>
      </c>
      <c r="B482" s="781">
        <v>309</v>
      </c>
      <c r="C482" s="694">
        <v>40</v>
      </c>
      <c r="D482" s="694">
        <v>44</v>
      </c>
      <c r="E482" s="694">
        <v>22</v>
      </c>
      <c r="F482" s="694">
        <v>42</v>
      </c>
      <c r="G482" s="694">
        <v>20</v>
      </c>
      <c r="H482" s="1024">
        <v>38</v>
      </c>
      <c r="I482" s="1025"/>
      <c r="J482" s="694">
        <v>38</v>
      </c>
      <c r="K482" s="694">
        <v>24</v>
      </c>
      <c r="L482" s="694">
        <v>41</v>
      </c>
      <c r="M482" s="432" t="s">
        <v>1265</v>
      </c>
    </row>
    <row r="483" spans="1:13" ht="12.75" customHeight="1">
      <c r="A483" s="40" t="s">
        <v>278</v>
      </c>
      <c r="B483" s="781">
        <v>766</v>
      </c>
      <c r="C483" s="694">
        <v>35</v>
      </c>
      <c r="D483" s="694">
        <v>89</v>
      </c>
      <c r="E483" s="694">
        <v>67</v>
      </c>
      <c r="F483" s="694">
        <v>101</v>
      </c>
      <c r="G483" s="694">
        <v>111</v>
      </c>
      <c r="H483" s="1024">
        <v>124</v>
      </c>
      <c r="I483" s="1025"/>
      <c r="J483" s="694">
        <v>84</v>
      </c>
      <c r="K483" s="694">
        <v>93</v>
      </c>
      <c r="L483" s="694">
        <v>62</v>
      </c>
      <c r="M483" s="432" t="s">
        <v>278</v>
      </c>
    </row>
    <row r="484" spans="1:13" ht="12.75" customHeight="1">
      <c r="A484" s="40" t="s">
        <v>279</v>
      </c>
      <c r="B484" s="781">
        <v>1597</v>
      </c>
      <c r="C484" s="1024">
        <v>515</v>
      </c>
      <c r="D484" s="1026"/>
      <c r="E484" s="1026"/>
      <c r="F484" s="1025"/>
      <c r="G484" s="694">
        <v>265</v>
      </c>
      <c r="H484" s="694">
        <v>65</v>
      </c>
      <c r="I484" s="694">
        <v>203</v>
      </c>
      <c r="J484" s="694">
        <v>144</v>
      </c>
      <c r="K484" s="694">
        <v>220</v>
      </c>
      <c r="L484" s="694">
        <v>185</v>
      </c>
      <c r="M484" s="432" t="s">
        <v>279</v>
      </c>
    </row>
    <row r="485" spans="1:13" ht="12.75" customHeight="1">
      <c r="A485" s="40" t="s">
        <v>280</v>
      </c>
      <c r="B485" s="781">
        <v>8493</v>
      </c>
      <c r="C485" s="1024">
        <v>400</v>
      </c>
      <c r="D485" s="1026"/>
      <c r="E485" s="1026"/>
      <c r="F485" s="1025"/>
      <c r="G485" s="694">
        <v>463</v>
      </c>
      <c r="H485" s="694">
        <v>578</v>
      </c>
      <c r="I485" s="694">
        <v>341</v>
      </c>
      <c r="J485" s="694">
        <v>296</v>
      </c>
      <c r="K485" s="694">
        <v>1498</v>
      </c>
      <c r="L485" s="694">
        <v>4917</v>
      </c>
      <c r="M485" s="432" t="s">
        <v>960</v>
      </c>
    </row>
    <row r="486" spans="1:13" s="71" customFormat="1" ht="9" customHeight="1">
      <c r="A486" s="901"/>
      <c r="B486" s="26"/>
      <c r="C486" s="254"/>
      <c r="D486" s="255"/>
      <c r="E486" s="255"/>
      <c r="F486" s="255"/>
      <c r="G486" s="255"/>
      <c r="H486" s="256"/>
      <c r="I486" s="256"/>
      <c r="J486" s="256"/>
      <c r="K486" s="256"/>
      <c r="L486" s="257"/>
      <c r="M486" s="494"/>
    </row>
    <row r="487" spans="1:13" s="71" customFormat="1" ht="12.75" customHeight="1">
      <c r="A487" s="1013" t="s">
        <v>716</v>
      </c>
      <c r="B487" s="1013"/>
      <c r="C487" s="1013"/>
      <c r="D487" s="1013"/>
      <c r="E487" s="1013"/>
      <c r="F487" s="1013"/>
      <c r="G487" s="1013"/>
      <c r="H487" s="1013"/>
      <c r="I487" s="1013"/>
      <c r="J487" s="1013"/>
      <c r="K487" s="1013"/>
      <c r="L487" s="1013"/>
      <c r="M487" s="1013"/>
    </row>
    <row r="488" spans="1:13" s="71" customFormat="1" ht="9" customHeight="1">
      <c r="A488" s="901"/>
      <c r="B488" s="26"/>
      <c r="C488" s="254"/>
      <c r="D488" s="255"/>
      <c r="E488" s="255"/>
      <c r="F488" s="255"/>
      <c r="G488" s="255"/>
      <c r="H488" s="256"/>
      <c r="I488" s="256"/>
      <c r="J488" s="256"/>
      <c r="K488" s="256"/>
      <c r="L488" s="257"/>
      <c r="M488" s="494"/>
    </row>
    <row r="489" spans="1:13" ht="22.5" customHeight="1">
      <c r="A489" s="39" t="s">
        <v>283</v>
      </c>
      <c r="B489" s="65"/>
      <c r="C489" s="65"/>
      <c r="D489" s="65"/>
      <c r="E489" s="65"/>
      <c r="F489" s="65"/>
      <c r="G489" s="65"/>
      <c r="H489" s="65"/>
      <c r="I489" s="65"/>
      <c r="J489" s="65"/>
      <c r="K489" s="65"/>
      <c r="L489" s="66"/>
      <c r="M489" s="391" t="s">
        <v>965</v>
      </c>
    </row>
    <row r="490" spans="1:13" s="71" customFormat="1" ht="12.75" customHeight="1">
      <c r="A490" s="40" t="s">
        <v>3</v>
      </c>
      <c r="B490" s="732">
        <v>200</v>
      </c>
      <c r="C490" s="732">
        <v>24</v>
      </c>
      <c r="D490" s="732">
        <v>20</v>
      </c>
      <c r="E490" s="732">
        <v>18</v>
      </c>
      <c r="F490" s="732">
        <v>30</v>
      </c>
      <c r="G490" s="732">
        <v>24</v>
      </c>
      <c r="H490" s="732">
        <v>12</v>
      </c>
      <c r="I490" s="732">
        <v>25</v>
      </c>
      <c r="J490" s="732">
        <v>25</v>
      </c>
      <c r="K490" s="732">
        <v>14</v>
      </c>
      <c r="L490" s="732">
        <v>8</v>
      </c>
      <c r="M490" s="432" t="s">
        <v>731</v>
      </c>
    </row>
    <row r="491" spans="1:13" ht="12.75" customHeight="1">
      <c r="A491" s="40" t="s">
        <v>276</v>
      </c>
      <c r="B491" s="732">
        <v>130</v>
      </c>
      <c r="C491" s="732">
        <v>18</v>
      </c>
      <c r="D491" s="732">
        <v>14</v>
      </c>
      <c r="E491" s="732">
        <v>14</v>
      </c>
      <c r="F491" s="732">
        <v>23</v>
      </c>
      <c r="G491" s="732">
        <v>18</v>
      </c>
      <c r="H491" s="732">
        <v>7</v>
      </c>
      <c r="I491" s="732">
        <v>10</v>
      </c>
      <c r="J491" s="732">
        <v>14</v>
      </c>
      <c r="K491" s="732">
        <v>8</v>
      </c>
      <c r="L491" s="732">
        <v>4</v>
      </c>
      <c r="M491" s="432" t="s">
        <v>963</v>
      </c>
    </row>
    <row r="492" spans="1:13" ht="12.75" customHeight="1">
      <c r="A492" s="40" t="s">
        <v>284</v>
      </c>
      <c r="B492" s="732">
        <v>33</v>
      </c>
      <c r="C492" s="1036">
        <v>13</v>
      </c>
      <c r="D492" s="1037"/>
      <c r="E492" s="1037"/>
      <c r="F492" s="1038"/>
      <c r="G492" s="732">
        <v>3</v>
      </c>
      <c r="H492" s="842" t="s">
        <v>1306</v>
      </c>
      <c r="I492" s="732">
        <v>6</v>
      </c>
      <c r="J492" s="732">
        <v>7</v>
      </c>
      <c r="K492" s="1039">
        <v>4</v>
      </c>
      <c r="L492" s="1040"/>
      <c r="M492" s="432" t="s">
        <v>284</v>
      </c>
    </row>
    <row r="493" spans="1:13" ht="12.75" customHeight="1">
      <c r="A493" s="40" t="s">
        <v>262</v>
      </c>
      <c r="B493" s="732">
        <v>37</v>
      </c>
      <c r="C493" s="1039">
        <v>10</v>
      </c>
      <c r="D493" s="1041"/>
      <c r="E493" s="1041"/>
      <c r="F493" s="1040"/>
      <c r="G493" s="732">
        <v>3</v>
      </c>
      <c r="H493" s="732">
        <v>5</v>
      </c>
      <c r="I493" s="732">
        <v>9</v>
      </c>
      <c r="J493" s="732">
        <v>4</v>
      </c>
      <c r="K493" s="1036">
        <v>6</v>
      </c>
      <c r="L493" s="1038"/>
      <c r="M493" s="432" t="s">
        <v>951</v>
      </c>
    </row>
    <row r="494" spans="1:13" s="71" customFormat="1" ht="9" customHeight="1">
      <c r="A494" s="901"/>
      <c r="B494" s="26"/>
      <c r="C494" s="254"/>
      <c r="D494" s="255"/>
      <c r="E494" s="255"/>
      <c r="F494" s="255"/>
      <c r="G494" s="255"/>
      <c r="H494" s="256"/>
      <c r="I494" s="256"/>
      <c r="J494" s="256"/>
      <c r="K494" s="256"/>
      <c r="L494" s="257"/>
      <c r="M494" s="494"/>
    </row>
    <row r="495" spans="1:13" ht="15" customHeight="1">
      <c r="A495" s="1014" t="s">
        <v>804</v>
      </c>
      <c r="B495" s="1014"/>
      <c r="C495" s="1014"/>
      <c r="D495" s="1014"/>
      <c r="E495" s="1014"/>
      <c r="F495" s="1014"/>
      <c r="G495" s="1014"/>
      <c r="H495" s="1014"/>
      <c r="I495" s="1014"/>
      <c r="J495" s="1014"/>
      <c r="K495" s="1014"/>
      <c r="L495" s="1014"/>
      <c r="M495" s="1014"/>
    </row>
    <row r="496" spans="1:13" s="71" customFormat="1" ht="9" customHeight="1">
      <c r="A496" s="901"/>
      <c r="B496" s="26"/>
      <c r="C496" s="254"/>
      <c r="D496" s="255"/>
      <c r="E496" s="255"/>
      <c r="F496" s="255"/>
      <c r="G496" s="255"/>
      <c r="H496" s="256"/>
      <c r="I496" s="256"/>
      <c r="J496" s="256"/>
      <c r="K496" s="256"/>
      <c r="L496" s="257"/>
      <c r="M496" s="932"/>
    </row>
    <row r="497" spans="1:13" ht="12.75" customHeight="1">
      <c r="A497" s="39" t="s">
        <v>285</v>
      </c>
      <c r="B497" s="65"/>
      <c r="C497" s="65"/>
      <c r="D497" s="65"/>
      <c r="E497" s="65"/>
      <c r="F497" s="65"/>
      <c r="G497" s="65"/>
      <c r="H497" s="65"/>
      <c r="I497" s="65"/>
      <c r="J497" s="65"/>
      <c r="K497" s="65"/>
      <c r="L497" s="66"/>
      <c r="M497" s="391" t="s">
        <v>966</v>
      </c>
    </row>
    <row r="498" spans="1:13" s="71" customFormat="1" ht="12.75" customHeight="1">
      <c r="A498" s="40" t="s">
        <v>3</v>
      </c>
      <c r="B498" s="259">
        <v>1421</v>
      </c>
      <c r="C498" s="263">
        <v>86</v>
      </c>
      <c r="D498" s="263">
        <v>89</v>
      </c>
      <c r="E498" s="263">
        <v>58</v>
      </c>
      <c r="F498" s="263">
        <v>172</v>
      </c>
      <c r="G498" s="263">
        <v>103</v>
      </c>
      <c r="H498" s="263">
        <v>177</v>
      </c>
      <c r="I498" s="263">
        <v>261</v>
      </c>
      <c r="J498" s="263">
        <v>227</v>
      </c>
      <c r="K498" s="263">
        <v>106</v>
      </c>
      <c r="L498" s="263">
        <v>142</v>
      </c>
      <c r="M498" s="432" t="s">
        <v>731</v>
      </c>
    </row>
    <row r="499" spans="1:13" ht="12.75" customHeight="1">
      <c r="A499" s="40" t="s">
        <v>276</v>
      </c>
      <c r="B499" s="259">
        <v>282</v>
      </c>
      <c r="C499" s="263">
        <v>42</v>
      </c>
      <c r="D499" s="263">
        <v>28</v>
      </c>
      <c r="E499" s="263">
        <v>28</v>
      </c>
      <c r="F499" s="263">
        <v>49</v>
      </c>
      <c r="G499" s="263">
        <v>37</v>
      </c>
      <c r="H499" s="263">
        <v>17</v>
      </c>
      <c r="I499" s="263">
        <v>23</v>
      </c>
      <c r="J499" s="263">
        <v>32</v>
      </c>
      <c r="K499" s="263">
        <v>16</v>
      </c>
      <c r="L499" s="263">
        <v>10</v>
      </c>
      <c r="M499" s="432" t="s">
        <v>963</v>
      </c>
    </row>
    <row r="500" spans="1:13" ht="12.75" customHeight="1">
      <c r="A500" s="40" t="s">
        <v>284</v>
      </c>
      <c r="B500" s="259">
        <v>228</v>
      </c>
      <c r="C500" s="1036">
        <v>83</v>
      </c>
      <c r="D500" s="1037"/>
      <c r="E500" s="1037"/>
      <c r="F500" s="1038"/>
      <c r="G500" s="263">
        <v>22</v>
      </c>
      <c r="H500" s="845" t="s">
        <v>1306</v>
      </c>
      <c r="I500" s="263">
        <v>40</v>
      </c>
      <c r="J500" s="263">
        <v>49</v>
      </c>
      <c r="K500" s="1036">
        <v>34</v>
      </c>
      <c r="L500" s="1038"/>
      <c r="M500" s="432" t="s">
        <v>284</v>
      </c>
    </row>
    <row r="501" spans="1:13" ht="12.75" customHeight="1">
      <c r="A501" s="40" t="s">
        <v>262</v>
      </c>
      <c r="B501" s="259">
        <v>911</v>
      </c>
      <c r="C501" s="1036">
        <v>175</v>
      </c>
      <c r="D501" s="1037"/>
      <c r="E501" s="1037"/>
      <c r="F501" s="1038"/>
      <c r="G501" s="263">
        <v>44</v>
      </c>
      <c r="H501" s="263">
        <v>160</v>
      </c>
      <c r="I501" s="263">
        <v>198</v>
      </c>
      <c r="J501" s="263">
        <v>146</v>
      </c>
      <c r="K501" s="1036">
        <v>188</v>
      </c>
      <c r="L501" s="1038"/>
      <c r="M501" s="432" t="s">
        <v>951</v>
      </c>
    </row>
    <row r="502" spans="1:13" s="71" customFormat="1" ht="9" customHeight="1">
      <c r="A502" s="901"/>
      <c r="B502" s="26"/>
      <c r="C502" s="254"/>
      <c r="D502" s="255"/>
      <c r="E502" s="255"/>
      <c r="F502" s="255"/>
      <c r="G502" s="255"/>
      <c r="H502" s="256"/>
      <c r="I502" s="256"/>
      <c r="J502" s="256"/>
      <c r="K502" s="256"/>
      <c r="L502" s="257"/>
      <c r="M502" s="494"/>
    </row>
    <row r="503" spans="1:13" s="71" customFormat="1" ht="12.75" customHeight="1">
      <c r="A503" s="1013" t="s">
        <v>716</v>
      </c>
      <c r="B503" s="1013"/>
      <c r="C503" s="1013"/>
      <c r="D503" s="1013"/>
      <c r="E503" s="1013"/>
      <c r="F503" s="1013"/>
      <c r="G503" s="1013"/>
      <c r="H503" s="1013"/>
      <c r="I503" s="1013"/>
      <c r="J503" s="1013"/>
      <c r="K503" s="1013"/>
      <c r="L503" s="1013"/>
      <c r="M503" s="1013"/>
    </row>
    <row r="504" spans="1:13" s="71" customFormat="1" ht="9" customHeight="1">
      <c r="A504" s="901"/>
      <c r="B504" s="26"/>
      <c r="C504" s="254"/>
      <c r="D504" s="255"/>
      <c r="E504" s="255"/>
      <c r="F504" s="255"/>
      <c r="G504" s="255"/>
      <c r="H504" s="256"/>
      <c r="I504" s="256"/>
      <c r="J504" s="256"/>
      <c r="K504" s="256"/>
      <c r="L504" s="257"/>
      <c r="M504" s="494"/>
    </row>
    <row r="505" spans="1:13" ht="22.5" customHeight="1">
      <c r="A505" s="39" t="s">
        <v>286</v>
      </c>
      <c r="B505" s="448"/>
      <c r="C505" s="448"/>
      <c r="D505" s="448"/>
      <c r="E505" s="448"/>
      <c r="F505" s="448"/>
      <c r="G505" s="448"/>
      <c r="H505" s="448"/>
      <c r="I505" s="448"/>
      <c r="J505" s="448"/>
      <c r="K505" s="448"/>
      <c r="L505" s="449"/>
      <c r="M505" s="391" t="s">
        <v>967</v>
      </c>
    </row>
    <row r="506" spans="1:13" s="71" customFormat="1" ht="12.75" customHeight="1">
      <c r="A506" s="40" t="s">
        <v>3</v>
      </c>
      <c r="B506" s="781">
        <v>4651</v>
      </c>
      <c r="C506" s="694">
        <v>558</v>
      </c>
      <c r="D506" s="694">
        <v>450</v>
      </c>
      <c r="E506" s="694">
        <v>505</v>
      </c>
      <c r="F506" s="694">
        <v>885</v>
      </c>
      <c r="G506" s="694">
        <v>709</v>
      </c>
      <c r="H506" s="694">
        <v>367</v>
      </c>
      <c r="I506" s="694">
        <v>413</v>
      </c>
      <c r="J506" s="694">
        <v>356</v>
      </c>
      <c r="K506" s="694">
        <v>287</v>
      </c>
      <c r="L506" s="694">
        <v>121</v>
      </c>
      <c r="M506" s="432" t="s">
        <v>731</v>
      </c>
    </row>
    <row r="507" spans="1:13" ht="12.75" customHeight="1">
      <c r="A507" s="40" t="s">
        <v>287</v>
      </c>
      <c r="B507" s="781">
        <v>3246</v>
      </c>
      <c r="C507" s="694">
        <v>438</v>
      </c>
      <c r="D507" s="694">
        <v>339</v>
      </c>
      <c r="E507" s="694">
        <v>386</v>
      </c>
      <c r="F507" s="694">
        <v>634</v>
      </c>
      <c r="G507" s="694">
        <v>482</v>
      </c>
      <c r="H507" s="694">
        <v>234</v>
      </c>
      <c r="I507" s="694">
        <v>258</v>
      </c>
      <c r="J507" s="694">
        <v>224</v>
      </c>
      <c r="K507" s="694">
        <v>183</v>
      </c>
      <c r="L507" s="694">
        <v>68</v>
      </c>
      <c r="M507" s="432" t="s">
        <v>968</v>
      </c>
    </row>
    <row r="508" spans="1:13" ht="12.75" customHeight="1">
      <c r="A508" s="40" t="s">
        <v>288</v>
      </c>
      <c r="B508" s="781">
        <v>1136</v>
      </c>
      <c r="C508" s="694">
        <v>107</v>
      </c>
      <c r="D508" s="694">
        <v>92</v>
      </c>
      <c r="E508" s="694">
        <v>106</v>
      </c>
      <c r="F508" s="694">
        <v>210</v>
      </c>
      <c r="G508" s="694">
        <v>185</v>
      </c>
      <c r="H508" s="694">
        <v>108</v>
      </c>
      <c r="I508" s="694">
        <v>120</v>
      </c>
      <c r="J508" s="694">
        <v>106</v>
      </c>
      <c r="K508" s="694">
        <v>80</v>
      </c>
      <c r="L508" s="694">
        <v>22</v>
      </c>
      <c r="M508" s="432" t="s">
        <v>288</v>
      </c>
    </row>
    <row r="509" spans="1:13" ht="12.75" customHeight="1">
      <c r="A509" s="40" t="s">
        <v>289</v>
      </c>
      <c r="B509" s="781">
        <v>182</v>
      </c>
      <c r="C509" s="694">
        <v>9</v>
      </c>
      <c r="D509" s="694">
        <v>14</v>
      </c>
      <c r="E509" s="694">
        <v>6</v>
      </c>
      <c r="F509" s="694">
        <v>34</v>
      </c>
      <c r="G509" s="694">
        <v>32</v>
      </c>
      <c r="H509" s="694">
        <v>23</v>
      </c>
      <c r="I509" s="694">
        <v>26</v>
      </c>
      <c r="J509" s="694">
        <v>17</v>
      </c>
      <c r="K509" s="694">
        <v>12</v>
      </c>
      <c r="L509" s="694">
        <v>9</v>
      </c>
      <c r="M509" s="432" t="s">
        <v>969</v>
      </c>
    </row>
    <row r="510" spans="1:13" ht="12.75" customHeight="1">
      <c r="A510" s="40" t="s">
        <v>290</v>
      </c>
      <c r="B510" s="781">
        <v>17</v>
      </c>
      <c r="C510" s="1082">
        <v>13</v>
      </c>
      <c r="D510" s="1083"/>
      <c r="E510" s="1083"/>
      <c r="F510" s="1083"/>
      <c r="G510" s="1083"/>
      <c r="H510" s="1083"/>
      <c r="I510" s="1083"/>
      <c r="J510" s="1083"/>
      <c r="K510" s="1084"/>
      <c r="L510" s="694">
        <v>4</v>
      </c>
      <c r="M510" s="432" t="s">
        <v>290</v>
      </c>
    </row>
    <row r="511" spans="1:13" ht="12.75" customHeight="1">
      <c r="A511" s="40" t="s">
        <v>291</v>
      </c>
      <c r="B511" s="781">
        <v>4</v>
      </c>
      <c r="C511" s="1024">
        <v>4</v>
      </c>
      <c r="D511" s="1026"/>
      <c r="E511" s="1026"/>
      <c r="F511" s="1026"/>
      <c r="G511" s="1026"/>
      <c r="H511" s="1026"/>
      <c r="I511" s="1026"/>
      <c r="J511" s="1026"/>
      <c r="K511" s="1025"/>
      <c r="L511" s="844" t="s">
        <v>1306</v>
      </c>
      <c r="M511" s="432" t="s">
        <v>291</v>
      </c>
    </row>
    <row r="512" spans="1:13" ht="12.75" customHeight="1">
      <c r="A512" s="40" t="s">
        <v>292</v>
      </c>
      <c r="B512" s="781">
        <v>8</v>
      </c>
      <c r="C512" s="1082">
        <v>8</v>
      </c>
      <c r="D512" s="1083"/>
      <c r="E512" s="1083"/>
      <c r="F512" s="1083"/>
      <c r="G512" s="1083"/>
      <c r="H512" s="1083"/>
      <c r="I512" s="1083"/>
      <c r="J512" s="1083"/>
      <c r="K512" s="1084"/>
      <c r="L512" s="844" t="s">
        <v>1306</v>
      </c>
      <c r="M512" s="432" t="s">
        <v>292</v>
      </c>
    </row>
    <row r="513" spans="1:13" ht="12.75" customHeight="1">
      <c r="A513" s="40" t="s">
        <v>293</v>
      </c>
      <c r="B513" s="781">
        <v>58</v>
      </c>
      <c r="C513" s="1082">
        <v>6</v>
      </c>
      <c r="D513" s="1084"/>
      <c r="E513" s="694">
        <v>3</v>
      </c>
      <c r="F513" s="694">
        <v>6</v>
      </c>
      <c r="G513" s="694">
        <v>8</v>
      </c>
      <c r="H513" s="1082">
        <v>5</v>
      </c>
      <c r="I513" s="1084"/>
      <c r="J513" s="694">
        <v>4</v>
      </c>
      <c r="K513" s="694">
        <v>8</v>
      </c>
      <c r="L513" s="694">
        <v>18</v>
      </c>
      <c r="M513" s="432" t="s">
        <v>970</v>
      </c>
    </row>
    <row r="514" spans="1:13" s="71" customFormat="1" ht="9" customHeight="1">
      <c r="A514" s="901"/>
      <c r="B514" s="26"/>
      <c r="C514" s="254"/>
      <c r="D514" s="255"/>
      <c r="E514" s="255"/>
      <c r="F514" s="255"/>
      <c r="G514" s="255"/>
      <c r="H514" s="256"/>
      <c r="I514" s="256"/>
      <c r="J514" s="256"/>
      <c r="K514" s="256"/>
      <c r="L514" s="257"/>
      <c r="M514" s="494"/>
    </row>
    <row r="515" spans="1:13" ht="15" customHeight="1">
      <c r="A515" s="1014" t="s">
        <v>804</v>
      </c>
      <c r="B515" s="1014"/>
      <c r="C515" s="1014"/>
      <c r="D515" s="1014"/>
      <c r="E515" s="1014"/>
      <c r="F515" s="1014"/>
      <c r="G515" s="1014"/>
      <c r="H515" s="1014"/>
      <c r="I515" s="1014"/>
      <c r="J515" s="1014"/>
      <c r="K515" s="1014"/>
      <c r="L515" s="1014"/>
      <c r="M515" s="1014"/>
    </row>
    <row r="516" spans="1:13" s="71" customFormat="1" ht="9" customHeight="1">
      <c r="A516" s="901"/>
      <c r="B516" s="26"/>
      <c r="C516" s="254"/>
      <c r="D516" s="255"/>
      <c r="E516" s="255"/>
      <c r="F516" s="255"/>
      <c r="G516" s="255"/>
      <c r="H516" s="256"/>
      <c r="I516" s="256"/>
      <c r="J516" s="256"/>
      <c r="K516" s="256"/>
      <c r="L516" s="257"/>
      <c r="M516" s="494"/>
    </row>
    <row r="517" spans="1:13" ht="22.5">
      <c r="A517" s="39" t="s">
        <v>294</v>
      </c>
      <c r="B517" s="448"/>
      <c r="C517" s="448"/>
      <c r="D517" s="448"/>
      <c r="E517" s="448"/>
      <c r="F517" s="448"/>
      <c r="G517" s="448"/>
      <c r="H517" s="448"/>
      <c r="I517" s="448"/>
      <c r="J517" s="448"/>
      <c r="K517" s="448"/>
      <c r="L517" s="449"/>
      <c r="M517" s="391" t="s">
        <v>971</v>
      </c>
    </row>
    <row r="518" spans="1:13" s="71" customFormat="1" ht="12.75" customHeight="1">
      <c r="A518" s="40" t="s">
        <v>3</v>
      </c>
      <c r="B518" s="781">
        <v>8556079</v>
      </c>
      <c r="C518" s="694">
        <v>106069</v>
      </c>
      <c r="D518" s="694">
        <v>182035</v>
      </c>
      <c r="E518" s="694">
        <v>102797</v>
      </c>
      <c r="F518" s="694">
        <v>412650</v>
      </c>
      <c r="G518" s="694">
        <v>378137</v>
      </c>
      <c r="H518" s="694">
        <v>95341</v>
      </c>
      <c r="I518" s="694">
        <v>709071</v>
      </c>
      <c r="J518" s="694">
        <v>157107</v>
      </c>
      <c r="K518" s="694">
        <v>1617710</v>
      </c>
      <c r="L518" s="694">
        <v>4795162</v>
      </c>
      <c r="M518" s="432" t="s">
        <v>731</v>
      </c>
    </row>
    <row r="519" spans="1:13" ht="12.75" customHeight="1">
      <c r="A519" s="40" t="s">
        <v>287</v>
      </c>
      <c r="B519" s="781">
        <v>80275</v>
      </c>
      <c r="C519" s="694">
        <v>10081</v>
      </c>
      <c r="D519" s="694">
        <v>7863</v>
      </c>
      <c r="E519" s="694">
        <v>9230</v>
      </c>
      <c r="F519" s="694">
        <v>15570</v>
      </c>
      <c r="G519" s="694">
        <v>12503</v>
      </c>
      <c r="H519" s="694">
        <v>6065</v>
      </c>
      <c r="I519" s="694">
        <v>6670</v>
      </c>
      <c r="J519" s="694">
        <v>5894</v>
      </c>
      <c r="K519" s="694">
        <v>4584</v>
      </c>
      <c r="L519" s="694">
        <v>1815</v>
      </c>
      <c r="M519" s="432" t="s">
        <v>968</v>
      </c>
    </row>
    <row r="520" spans="1:13" ht="12.75" customHeight="1">
      <c r="A520" s="40" t="s">
        <v>295</v>
      </c>
      <c r="B520" s="781">
        <v>78109</v>
      </c>
      <c r="C520" s="694">
        <v>7308</v>
      </c>
      <c r="D520" s="694">
        <v>6056</v>
      </c>
      <c r="E520" s="694">
        <v>6952</v>
      </c>
      <c r="F520" s="694">
        <v>14874</v>
      </c>
      <c r="G520" s="694">
        <v>12552</v>
      </c>
      <c r="H520" s="694">
        <v>7402</v>
      </c>
      <c r="I520" s="694">
        <v>8566</v>
      </c>
      <c r="J520" s="694">
        <v>7211</v>
      </c>
      <c r="K520" s="694">
        <v>5802</v>
      </c>
      <c r="L520" s="694">
        <v>1386</v>
      </c>
      <c r="M520" s="432" t="s">
        <v>288</v>
      </c>
    </row>
    <row r="521" spans="1:13" ht="12.75" customHeight="1">
      <c r="A521" s="40" t="s">
        <v>296</v>
      </c>
      <c r="B521" s="781">
        <v>39765</v>
      </c>
      <c r="C521" s="694">
        <v>2180</v>
      </c>
      <c r="D521" s="694">
        <v>3116</v>
      </c>
      <c r="E521" s="694">
        <v>1550</v>
      </c>
      <c r="F521" s="694">
        <v>6989</v>
      </c>
      <c r="G521" s="694">
        <v>6893</v>
      </c>
      <c r="H521" s="694">
        <v>5374</v>
      </c>
      <c r="I521" s="694">
        <v>5255</v>
      </c>
      <c r="J521" s="694">
        <v>3699</v>
      </c>
      <c r="K521" s="694">
        <v>2740</v>
      </c>
      <c r="L521" s="694">
        <v>1969</v>
      </c>
      <c r="M521" s="432" t="s">
        <v>969</v>
      </c>
    </row>
    <row r="522" spans="1:13" ht="12.75" customHeight="1">
      <c r="A522" s="40" t="s">
        <v>290</v>
      </c>
      <c r="B522" s="781">
        <v>17820</v>
      </c>
      <c r="C522" s="1024">
        <v>14070</v>
      </c>
      <c r="D522" s="1026"/>
      <c r="E522" s="1026"/>
      <c r="F522" s="1026"/>
      <c r="G522" s="1026"/>
      <c r="H522" s="1026"/>
      <c r="I522" s="1026"/>
      <c r="J522" s="1026"/>
      <c r="K522" s="1025"/>
      <c r="L522" s="694">
        <v>3750</v>
      </c>
      <c r="M522" s="432" t="s">
        <v>290</v>
      </c>
    </row>
    <row r="523" spans="1:13" ht="12.75" customHeight="1">
      <c r="A523" s="40" t="s">
        <v>291</v>
      </c>
      <c r="B523" s="781">
        <v>10553</v>
      </c>
      <c r="C523" s="1024">
        <v>10553</v>
      </c>
      <c r="D523" s="1026"/>
      <c r="E523" s="1026"/>
      <c r="F523" s="1026"/>
      <c r="G523" s="1026"/>
      <c r="H523" s="1026"/>
      <c r="I523" s="1026"/>
      <c r="J523" s="1026"/>
      <c r="K523" s="1025"/>
      <c r="L523" s="844" t="s">
        <v>1306</v>
      </c>
      <c r="M523" s="432" t="s">
        <v>291</v>
      </c>
    </row>
    <row r="524" spans="1:13" ht="12.75" customHeight="1">
      <c r="A524" s="40" t="s">
        <v>292</v>
      </c>
      <c r="B524" s="781">
        <v>58897</v>
      </c>
      <c r="C524" s="1024">
        <v>58897</v>
      </c>
      <c r="D524" s="1026"/>
      <c r="E524" s="1026"/>
      <c r="F524" s="1026"/>
      <c r="G524" s="1026"/>
      <c r="H524" s="1026"/>
      <c r="I524" s="1026"/>
      <c r="J524" s="1026"/>
      <c r="K524" s="1025"/>
      <c r="L524" s="844" t="s">
        <v>1306</v>
      </c>
      <c r="M524" s="432" t="s">
        <v>292</v>
      </c>
    </row>
    <row r="525" spans="1:13" ht="12.75" customHeight="1">
      <c r="A525" s="40" t="s">
        <v>293</v>
      </c>
      <c r="B525" s="781">
        <v>8270660</v>
      </c>
      <c r="C525" s="1024">
        <v>235500</v>
      </c>
      <c r="D525" s="1025"/>
      <c r="E525" s="694">
        <v>77145</v>
      </c>
      <c r="F525" s="694">
        <v>368600</v>
      </c>
      <c r="G525" s="694">
        <v>341389</v>
      </c>
      <c r="H525" s="1024">
        <v>742000</v>
      </c>
      <c r="I525" s="1025"/>
      <c r="J525" s="694">
        <v>133200</v>
      </c>
      <c r="K525" s="694">
        <v>1586584</v>
      </c>
      <c r="L525" s="694">
        <v>4786242</v>
      </c>
      <c r="M525" s="432" t="s">
        <v>970</v>
      </c>
    </row>
    <row r="526" spans="1:13" s="71" customFormat="1" ht="9" customHeight="1">
      <c r="A526" s="901"/>
      <c r="B526" s="26"/>
      <c r="C526" s="254"/>
      <c r="D526" s="255"/>
      <c r="E526" s="255"/>
      <c r="F526" s="255"/>
      <c r="G526" s="255"/>
      <c r="H526" s="256"/>
      <c r="I526" s="256"/>
      <c r="J526" s="256"/>
      <c r="K526" s="256"/>
      <c r="L526" s="257"/>
      <c r="M526" s="494"/>
    </row>
    <row r="527" spans="1:13" s="71" customFormat="1" ht="12.75" customHeight="1">
      <c r="A527" s="1013" t="s">
        <v>716</v>
      </c>
      <c r="B527" s="1013"/>
      <c r="C527" s="1013"/>
      <c r="D527" s="1013"/>
      <c r="E527" s="1013"/>
      <c r="F527" s="1013"/>
      <c r="G527" s="1013"/>
      <c r="H527" s="1013"/>
      <c r="I527" s="1013"/>
      <c r="J527" s="1013"/>
      <c r="K527" s="1013"/>
      <c r="L527" s="1013"/>
      <c r="M527" s="1013"/>
    </row>
    <row r="528" spans="1:13" s="71" customFormat="1" ht="9" customHeight="1">
      <c r="A528" s="901"/>
      <c r="B528" s="26"/>
      <c r="C528" s="254"/>
      <c r="D528" s="255"/>
      <c r="E528" s="255"/>
      <c r="F528" s="255"/>
      <c r="G528" s="255"/>
      <c r="H528" s="256"/>
      <c r="I528" s="256"/>
      <c r="J528" s="256"/>
      <c r="K528" s="256"/>
      <c r="L528" s="257"/>
      <c r="M528" s="494"/>
    </row>
    <row r="529" spans="1:13" ht="22.5">
      <c r="A529" s="39" t="s">
        <v>297</v>
      </c>
      <c r="B529" s="448"/>
      <c r="C529" s="448"/>
      <c r="D529" s="448"/>
      <c r="E529" s="448"/>
      <c r="F529" s="448"/>
      <c r="G529" s="448"/>
      <c r="H529" s="448"/>
      <c r="I529" s="448"/>
      <c r="J529" s="448"/>
      <c r="K529" s="448"/>
      <c r="L529" s="449"/>
      <c r="M529" s="452" t="s">
        <v>972</v>
      </c>
    </row>
    <row r="530" spans="1:13" s="71" customFormat="1" ht="12.75" customHeight="1">
      <c r="A530" s="40" t="s">
        <v>3</v>
      </c>
      <c r="B530" s="781">
        <v>4570</v>
      </c>
      <c r="C530" s="694">
        <v>554</v>
      </c>
      <c r="D530" s="694">
        <v>442</v>
      </c>
      <c r="E530" s="694">
        <v>496</v>
      </c>
      <c r="F530" s="694">
        <v>873</v>
      </c>
      <c r="G530" s="694">
        <v>698</v>
      </c>
      <c r="H530" s="694">
        <v>364</v>
      </c>
      <c r="I530" s="694">
        <v>402</v>
      </c>
      <c r="J530" s="694">
        <v>352</v>
      </c>
      <c r="K530" s="694">
        <v>281</v>
      </c>
      <c r="L530" s="694">
        <v>108</v>
      </c>
      <c r="M530" s="432" t="s">
        <v>731</v>
      </c>
    </row>
    <row r="531" spans="1:13" ht="12.75" customHeight="1">
      <c r="A531" s="40" t="s">
        <v>287</v>
      </c>
      <c r="B531" s="781">
        <v>3375</v>
      </c>
      <c r="C531" s="694">
        <v>450</v>
      </c>
      <c r="D531" s="694">
        <v>350</v>
      </c>
      <c r="E531" s="694">
        <v>399</v>
      </c>
      <c r="F531" s="694">
        <v>657</v>
      </c>
      <c r="G531" s="694">
        <v>500</v>
      </c>
      <c r="H531" s="694">
        <v>247</v>
      </c>
      <c r="I531" s="694">
        <v>271</v>
      </c>
      <c r="J531" s="694">
        <v>235</v>
      </c>
      <c r="K531" s="694">
        <v>195</v>
      </c>
      <c r="L531" s="694">
        <v>71</v>
      </c>
      <c r="M531" s="432" t="s">
        <v>968</v>
      </c>
    </row>
    <row r="532" spans="1:13" ht="12.75" customHeight="1">
      <c r="A532" s="40" t="s">
        <v>288</v>
      </c>
      <c r="B532" s="781">
        <v>996</v>
      </c>
      <c r="C532" s="694">
        <v>94</v>
      </c>
      <c r="D532" s="694">
        <v>78</v>
      </c>
      <c r="E532" s="694">
        <v>87</v>
      </c>
      <c r="F532" s="694">
        <v>180</v>
      </c>
      <c r="G532" s="694">
        <v>168</v>
      </c>
      <c r="H532" s="694">
        <v>96</v>
      </c>
      <c r="I532" s="694">
        <v>109</v>
      </c>
      <c r="J532" s="694">
        <v>97</v>
      </c>
      <c r="K532" s="694">
        <v>68</v>
      </c>
      <c r="L532" s="694">
        <v>19</v>
      </c>
      <c r="M532" s="432" t="s">
        <v>288</v>
      </c>
    </row>
    <row r="533" spans="1:13" ht="12.75" customHeight="1">
      <c r="A533" s="40" t="s">
        <v>296</v>
      </c>
      <c r="B533" s="781">
        <v>160</v>
      </c>
      <c r="C533" s="694">
        <v>8</v>
      </c>
      <c r="D533" s="694">
        <v>13</v>
      </c>
      <c r="E533" s="694">
        <v>5</v>
      </c>
      <c r="F533" s="694">
        <v>34</v>
      </c>
      <c r="G533" s="694">
        <v>26</v>
      </c>
      <c r="H533" s="694">
        <v>20</v>
      </c>
      <c r="I533" s="694">
        <v>19</v>
      </c>
      <c r="J533" s="694">
        <v>15</v>
      </c>
      <c r="K533" s="694">
        <v>11</v>
      </c>
      <c r="L533" s="694">
        <v>9</v>
      </c>
      <c r="M533" s="432" t="s">
        <v>969</v>
      </c>
    </row>
    <row r="534" spans="1:13" ht="12.75" customHeight="1">
      <c r="A534" s="40" t="s">
        <v>290</v>
      </c>
      <c r="B534" s="781">
        <v>17</v>
      </c>
      <c r="C534" s="1082">
        <v>14</v>
      </c>
      <c r="D534" s="1083"/>
      <c r="E534" s="1083"/>
      <c r="F534" s="1083"/>
      <c r="G534" s="1083"/>
      <c r="H534" s="1083"/>
      <c r="I534" s="1083"/>
      <c r="J534" s="1083"/>
      <c r="K534" s="1084"/>
      <c r="L534" s="694">
        <v>3</v>
      </c>
      <c r="M534" s="432" t="s">
        <v>290</v>
      </c>
    </row>
    <row r="535" spans="1:13" ht="12.75" customHeight="1">
      <c r="A535" s="40" t="s">
        <v>291</v>
      </c>
      <c r="B535" s="781">
        <v>3</v>
      </c>
      <c r="C535" s="844" t="s">
        <v>1306</v>
      </c>
      <c r="D535" s="844" t="s">
        <v>1306</v>
      </c>
      <c r="E535" s="844" t="s">
        <v>1306</v>
      </c>
      <c r="F535" s="844" t="s">
        <v>1306</v>
      </c>
      <c r="G535" s="1024">
        <v>3</v>
      </c>
      <c r="H535" s="1026"/>
      <c r="I535" s="1026"/>
      <c r="J535" s="1025"/>
      <c r="K535" s="844" t="s">
        <v>1306</v>
      </c>
      <c r="L535" s="844" t="s">
        <v>1306</v>
      </c>
      <c r="M535" s="432" t="s">
        <v>291</v>
      </c>
    </row>
    <row r="536" spans="1:13" ht="12.75" customHeight="1">
      <c r="A536" s="40" t="s">
        <v>292</v>
      </c>
      <c r="B536" s="781">
        <v>6</v>
      </c>
      <c r="C536" s="1082">
        <v>6</v>
      </c>
      <c r="D536" s="1083"/>
      <c r="E536" s="1083"/>
      <c r="F536" s="1083"/>
      <c r="G536" s="1083"/>
      <c r="H536" s="1083"/>
      <c r="I536" s="1083"/>
      <c r="J536" s="1083"/>
      <c r="K536" s="1084"/>
      <c r="L536" s="844" t="s">
        <v>1306</v>
      </c>
      <c r="M536" s="432" t="s">
        <v>292</v>
      </c>
    </row>
    <row r="537" spans="1:13" ht="12.75" customHeight="1">
      <c r="A537" s="40" t="s">
        <v>293</v>
      </c>
      <c r="B537" s="781">
        <v>13</v>
      </c>
      <c r="C537" s="844" t="s">
        <v>1306</v>
      </c>
      <c r="D537" s="844" t="s">
        <v>1306</v>
      </c>
      <c r="E537" s="1082">
        <v>4</v>
      </c>
      <c r="F537" s="1083"/>
      <c r="G537" s="1084"/>
      <c r="H537" s="844" t="s">
        <v>1306</v>
      </c>
      <c r="I537" s="844" t="s">
        <v>1306</v>
      </c>
      <c r="J537" s="844" t="s">
        <v>1306</v>
      </c>
      <c r="K537" s="694">
        <v>3</v>
      </c>
      <c r="L537" s="694">
        <v>6</v>
      </c>
      <c r="M537" s="432" t="s">
        <v>970</v>
      </c>
    </row>
    <row r="538" spans="1:13" s="71" customFormat="1" ht="9" customHeight="1">
      <c r="A538" s="901"/>
      <c r="B538" s="26"/>
      <c r="C538" s="254"/>
      <c r="D538" s="255"/>
      <c r="E538" s="255"/>
      <c r="F538" s="255"/>
      <c r="G538" s="255"/>
      <c r="H538" s="256"/>
      <c r="I538" s="256"/>
      <c r="J538" s="256"/>
      <c r="K538" s="256"/>
      <c r="L538" s="257"/>
      <c r="M538" s="494"/>
    </row>
    <row r="539" spans="1:13" ht="15" customHeight="1">
      <c r="A539" s="1014" t="s">
        <v>804</v>
      </c>
      <c r="B539" s="1014"/>
      <c r="C539" s="1014"/>
      <c r="D539" s="1014"/>
      <c r="E539" s="1014"/>
      <c r="F539" s="1014"/>
      <c r="G539" s="1014"/>
      <c r="H539" s="1014"/>
      <c r="I539" s="1014"/>
      <c r="J539" s="1014"/>
      <c r="K539" s="1014"/>
      <c r="L539" s="1014"/>
      <c r="M539" s="1014"/>
    </row>
    <row r="540" spans="1:13" s="71" customFormat="1" ht="9" customHeight="1">
      <c r="A540" s="901"/>
      <c r="B540" s="26"/>
      <c r="C540" s="254"/>
      <c r="D540" s="255"/>
      <c r="E540" s="255"/>
      <c r="F540" s="255"/>
      <c r="G540" s="255"/>
      <c r="H540" s="256"/>
      <c r="I540" s="256"/>
      <c r="J540" s="256"/>
      <c r="K540" s="256"/>
      <c r="L540" s="257"/>
      <c r="M540" s="494"/>
    </row>
    <row r="541" spans="1:13" ht="12.75" customHeight="1">
      <c r="A541" s="39" t="s">
        <v>298</v>
      </c>
      <c r="B541" s="448"/>
      <c r="C541" s="448"/>
      <c r="D541" s="448"/>
      <c r="E541" s="448"/>
      <c r="F541" s="448"/>
      <c r="G541" s="448"/>
      <c r="H541" s="448"/>
      <c r="I541" s="448"/>
      <c r="J541" s="448"/>
      <c r="K541" s="448"/>
      <c r="L541" s="449"/>
      <c r="M541" s="391" t="s">
        <v>973</v>
      </c>
    </row>
    <row r="542" spans="1:13" s="71" customFormat="1" ht="12.75" customHeight="1">
      <c r="A542" s="40" t="s">
        <v>3</v>
      </c>
      <c r="B542" s="781">
        <v>914209</v>
      </c>
      <c r="C542" s="694">
        <v>25512</v>
      </c>
      <c r="D542" s="694">
        <v>24654</v>
      </c>
      <c r="E542" s="694">
        <v>56672</v>
      </c>
      <c r="F542" s="694">
        <v>69970</v>
      </c>
      <c r="G542" s="694">
        <v>66577</v>
      </c>
      <c r="H542" s="694">
        <v>19103</v>
      </c>
      <c r="I542" s="694">
        <v>23310</v>
      </c>
      <c r="J542" s="694">
        <v>22038</v>
      </c>
      <c r="K542" s="694">
        <v>351442</v>
      </c>
      <c r="L542" s="694">
        <v>254931</v>
      </c>
      <c r="M542" s="432" t="s">
        <v>731</v>
      </c>
    </row>
    <row r="543" spans="1:13" ht="12.75" customHeight="1">
      <c r="A543" s="40" t="s">
        <v>287</v>
      </c>
      <c r="B543" s="781">
        <v>83014</v>
      </c>
      <c r="C543" s="694">
        <v>10202</v>
      </c>
      <c r="D543" s="694">
        <v>8082</v>
      </c>
      <c r="E543" s="694">
        <v>9540</v>
      </c>
      <c r="F543" s="694">
        <v>16118</v>
      </c>
      <c r="G543" s="694">
        <v>12773</v>
      </c>
      <c r="H543" s="694">
        <v>6402</v>
      </c>
      <c r="I543" s="694">
        <v>7018</v>
      </c>
      <c r="J543" s="694">
        <v>6066</v>
      </c>
      <c r="K543" s="694">
        <v>4909</v>
      </c>
      <c r="L543" s="694">
        <v>1904</v>
      </c>
      <c r="M543" s="432" t="s">
        <v>968</v>
      </c>
    </row>
    <row r="544" spans="1:13" ht="12.75" customHeight="1">
      <c r="A544" s="40" t="s">
        <v>288</v>
      </c>
      <c r="B544" s="781">
        <v>68077</v>
      </c>
      <c r="C544" s="694">
        <v>6382</v>
      </c>
      <c r="D544" s="694">
        <v>5168</v>
      </c>
      <c r="E544" s="694">
        <v>5604</v>
      </c>
      <c r="F544" s="694">
        <v>12785</v>
      </c>
      <c r="G544" s="694">
        <v>11254</v>
      </c>
      <c r="H544" s="694">
        <v>6651</v>
      </c>
      <c r="I544" s="694">
        <v>7652</v>
      </c>
      <c r="J544" s="694">
        <v>6409</v>
      </c>
      <c r="K544" s="694">
        <v>4963</v>
      </c>
      <c r="L544" s="694">
        <v>1209</v>
      </c>
      <c r="M544" s="432" t="s">
        <v>288</v>
      </c>
    </row>
    <row r="545" spans="1:13" ht="12.75" customHeight="1">
      <c r="A545" s="40" t="s">
        <v>296</v>
      </c>
      <c r="B545" s="781">
        <v>35369</v>
      </c>
      <c r="C545" s="694">
        <v>1928</v>
      </c>
      <c r="D545" s="694">
        <v>2904</v>
      </c>
      <c r="E545" s="694">
        <v>1400</v>
      </c>
      <c r="F545" s="694">
        <v>6850</v>
      </c>
      <c r="G545" s="694">
        <v>5750</v>
      </c>
      <c r="H545" s="694">
        <v>4550</v>
      </c>
      <c r="I545" s="694">
        <v>3840</v>
      </c>
      <c r="J545" s="694">
        <v>3310</v>
      </c>
      <c r="K545" s="694">
        <v>2530</v>
      </c>
      <c r="L545" s="694">
        <v>2307</v>
      </c>
      <c r="M545" s="432" t="s">
        <v>969</v>
      </c>
    </row>
    <row r="546" spans="1:13" ht="12.75" customHeight="1">
      <c r="A546" s="40" t="s">
        <v>299</v>
      </c>
      <c r="B546" s="781">
        <v>17823</v>
      </c>
      <c r="C546" s="1024">
        <v>14773</v>
      </c>
      <c r="D546" s="1026"/>
      <c r="E546" s="1026"/>
      <c r="F546" s="1026"/>
      <c r="G546" s="1026"/>
      <c r="H546" s="1026"/>
      <c r="I546" s="1026"/>
      <c r="J546" s="1026"/>
      <c r="K546" s="1025"/>
      <c r="L546" s="694">
        <v>3050</v>
      </c>
      <c r="M546" s="432" t="s">
        <v>290</v>
      </c>
    </row>
    <row r="547" spans="1:13" ht="12.75" customHeight="1">
      <c r="A547" s="40" t="s">
        <v>291</v>
      </c>
      <c r="B547" s="781">
        <v>8400</v>
      </c>
      <c r="C547" s="844" t="s">
        <v>1306</v>
      </c>
      <c r="D547" s="844" t="s">
        <v>1306</v>
      </c>
      <c r="E547" s="844" t="s">
        <v>1306</v>
      </c>
      <c r="F547" s="844" t="s">
        <v>1306</v>
      </c>
      <c r="G547" s="1024">
        <v>8400</v>
      </c>
      <c r="H547" s="1026"/>
      <c r="I547" s="1026"/>
      <c r="J547" s="1025"/>
      <c r="K547" s="844" t="s">
        <v>1306</v>
      </c>
      <c r="L547" s="844" t="s">
        <v>1306</v>
      </c>
      <c r="M547" s="432" t="s">
        <v>291</v>
      </c>
    </row>
    <row r="548" spans="1:13" ht="12.75" customHeight="1">
      <c r="A548" s="40" t="s">
        <v>292</v>
      </c>
      <c r="B548" s="781">
        <v>42117</v>
      </c>
      <c r="C548" s="1024">
        <v>42117</v>
      </c>
      <c r="D548" s="1026"/>
      <c r="E548" s="1026"/>
      <c r="F548" s="1026"/>
      <c r="G548" s="1026"/>
      <c r="H548" s="1026"/>
      <c r="I548" s="1026"/>
      <c r="J548" s="1026"/>
      <c r="K548" s="1025"/>
      <c r="L548" s="844" t="s">
        <v>1306</v>
      </c>
      <c r="M548" s="432" t="s">
        <v>292</v>
      </c>
    </row>
    <row r="549" spans="1:13" ht="12.75" customHeight="1">
      <c r="A549" s="40" t="s">
        <v>293</v>
      </c>
      <c r="B549" s="781">
        <v>659409</v>
      </c>
      <c r="C549" s="844" t="s">
        <v>1306</v>
      </c>
      <c r="D549" s="844" t="s">
        <v>1306</v>
      </c>
      <c r="E549" s="1024">
        <v>91808</v>
      </c>
      <c r="F549" s="1026"/>
      <c r="G549" s="1025"/>
      <c r="H549" s="844" t="s">
        <v>1306</v>
      </c>
      <c r="I549" s="844" t="s">
        <v>1306</v>
      </c>
      <c r="J549" s="844" t="s">
        <v>1306</v>
      </c>
      <c r="K549" s="694">
        <v>321140</v>
      </c>
      <c r="L549" s="694">
        <v>246461</v>
      </c>
      <c r="M549" s="432" t="s">
        <v>970</v>
      </c>
    </row>
    <row r="550" spans="1:13" s="71" customFormat="1" ht="9" customHeight="1">
      <c r="A550" s="901"/>
      <c r="B550" s="26"/>
      <c r="C550" s="254"/>
      <c r="D550" s="255"/>
      <c r="E550" s="255"/>
      <c r="F550" s="255"/>
      <c r="G550" s="255"/>
      <c r="H550" s="256"/>
      <c r="I550" s="256"/>
      <c r="J550" s="256"/>
      <c r="K550" s="256"/>
      <c r="L550" s="257"/>
      <c r="M550" s="761"/>
    </row>
    <row r="551" spans="1:13" s="71" customFormat="1" ht="12.75" customHeight="1">
      <c r="A551" s="1013" t="s">
        <v>716</v>
      </c>
      <c r="B551" s="1013"/>
      <c r="C551" s="1013"/>
      <c r="D551" s="1013"/>
      <c r="E551" s="1013"/>
      <c r="F551" s="1013"/>
      <c r="G551" s="1013"/>
      <c r="H551" s="1013"/>
      <c r="I551" s="1013"/>
      <c r="J551" s="1013"/>
      <c r="K551" s="1013"/>
      <c r="L551" s="1013"/>
      <c r="M551" s="1013"/>
    </row>
    <row r="552" spans="1:13" s="71" customFormat="1" ht="9" customHeight="1">
      <c r="A552" s="901"/>
      <c r="B552" s="26"/>
      <c r="C552" s="254"/>
      <c r="D552" s="255"/>
      <c r="E552" s="255"/>
      <c r="F552" s="255"/>
      <c r="G552" s="255"/>
      <c r="H552" s="256"/>
      <c r="I552" s="256"/>
      <c r="J552" s="256"/>
      <c r="K552" s="256"/>
      <c r="L552" s="257"/>
      <c r="M552" s="932"/>
    </row>
    <row r="553" spans="1:13" ht="22.5">
      <c r="A553" s="39" t="s">
        <v>300</v>
      </c>
      <c r="B553" s="448"/>
      <c r="C553" s="448"/>
      <c r="D553" s="448"/>
      <c r="E553" s="448"/>
      <c r="F553" s="448"/>
      <c r="G553" s="448"/>
      <c r="H553" s="448"/>
      <c r="I553" s="448"/>
      <c r="J553" s="448"/>
      <c r="K553" s="448"/>
      <c r="L553" s="449"/>
      <c r="M553" s="391" t="s">
        <v>975</v>
      </c>
    </row>
    <row r="554" spans="1:13" s="71" customFormat="1" ht="12.75" customHeight="1">
      <c r="A554" s="40" t="s">
        <v>3</v>
      </c>
      <c r="B554" s="259">
        <v>943</v>
      </c>
      <c r="C554" s="263">
        <v>99</v>
      </c>
      <c r="D554" s="263">
        <v>78</v>
      </c>
      <c r="E554" s="263">
        <v>103</v>
      </c>
      <c r="F554" s="263">
        <v>150</v>
      </c>
      <c r="G554" s="263">
        <v>168</v>
      </c>
      <c r="H554" s="263">
        <v>74</v>
      </c>
      <c r="I554" s="263">
        <v>98</v>
      </c>
      <c r="J554" s="263">
        <v>72</v>
      </c>
      <c r="K554" s="263">
        <v>63</v>
      </c>
      <c r="L554" s="263">
        <v>38</v>
      </c>
      <c r="M554" s="432" t="s">
        <v>731</v>
      </c>
    </row>
    <row r="555" spans="1:13" ht="12.75" customHeight="1">
      <c r="A555" s="40" t="s">
        <v>287</v>
      </c>
      <c r="B555" s="259">
        <v>824</v>
      </c>
      <c r="C555" s="263">
        <v>92</v>
      </c>
      <c r="D555" s="263">
        <v>69</v>
      </c>
      <c r="E555" s="263">
        <v>94</v>
      </c>
      <c r="F555" s="263">
        <v>138</v>
      </c>
      <c r="G555" s="263">
        <v>152</v>
      </c>
      <c r="H555" s="263">
        <v>66</v>
      </c>
      <c r="I555" s="263">
        <v>78</v>
      </c>
      <c r="J555" s="263">
        <v>58</v>
      </c>
      <c r="K555" s="263">
        <v>55</v>
      </c>
      <c r="L555" s="263">
        <v>22</v>
      </c>
      <c r="M555" s="432" t="s">
        <v>968</v>
      </c>
    </row>
    <row r="556" spans="1:13" ht="12.75" customHeight="1">
      <c r="A556" s="40" t="s">
        <v>288</v>
      </c>
      <c r="B556" s="259">
        <v>59</v>
      </c>
      <c r="C556" s="263">
        <v>4</v>
      </c>
      <c r="D556" s="263">
        <v>5</v>
      </c>
      <c r="E556" s="263">
        <v>6</v>
      </c>
      <c r="F556" s="263">
        <v>7</v>
      </c>
      <c r="G556" s="263">
        <v>9</v>
      </c>
      <c r="H556" s="263">
        <v>5</v>
      </c>
      <c r="I556" s="263">
        <v>12</v>
      </c>
      <c r="J556" s="1036">
        <v>11</v>
      </c>
      <c r="K556" s="1038"/>
      <c r="L556" s="845" t="s">
        <v>1306</v>
      </c>
      <c r="M556" s="432" t="s">
        <v>288</v>
      </c>
    </row>
    <row r="557" spans="1:13" ht="12.75" customHeight="1">
      <c r="A557" s="40" t="s">
        <v>296</v>
      </c>
      <c r="B557" s="259">
        <v>6</v>
      </c>
      <c r="C557" s="1036">
        <v>6</v>
      </c>
      <c r="D557" s="1037"/>
      <c r="E557" s="1037"/>
      <c r="F557" s="1037"/>
      <c r="G557" s="1037"/>
      <c r="H557" s="1037"/>
      <c r="I557" s="1037"/>
      <c r="J557" s="1037"/>
      <c r="K557" s="1037"/>
      <c r="L557" s="1038"/>
      <c r="M557" s="432" t="s">
        <v>969</v>
      </c>
    </row>
    <row r="558" spans="1:13" ht="12.75" customHeight="1">
      <c r="A558" s="40" t="s">
        <v>1304</v>
      </c>
      <c r="B558" s="260">
        <v>6</v>
      </c>
      <c r="C558" s="1039">
        <v>6</v>
      </c>
      <c r="D558" s="1041"/>
      <c r="E558" s="1041"/>
      <c r="F558" s="1041"/>
      <c r="G558" s="1041"/>
      <c r="H558" s="1041"/>
      <c r="I558" s="1041"/>
      <c r="J558" s="1041"/>
      <c r="K558" s="1041"/>
      <c r="L558" s="1040"/>
      <c r="M558" s="432" t="s">
        <v>1304</v>
      </c>
    </row>
    <row r="559" spans="1:13" ht="12.75" customHeight="1">
      <c r="A559" s="40" t="s">
        <v>293</v>
      </c>
      <c r="B559" s="259">
        <v>48</v>
      </c>
      <c r="C559" s="1039">
        <v>8</v>
      </c>
      <c r="D559" s="1041"/>
      <c r="E559" s="1040"/>
      <c r="F559" s="263">
        <v>5</v>
      </c>
      <c r="G559" s="263">
        <v>6</v>
      </c>
      <c r="H559" s="1039">
        <v>5</v>
      </c>
      <c r="I559" s="1040"/>
      <c r="J559" s="263">
        <v>4</v>
      </c>
      <c r="K559" s="263">
        <v>5</v>
      </c>
      <c r="L559" s="263">
        <v>15</v>
      </c>
      <c r="M559" s="432" t="s">
        <v>970</v>
      </c>
    </row>
    <row r="560" spans="1:13" ht="12.75" customHeight="1">
      <c r="A560" s="901"/>
      <c r="B560" s="26"/>
      <c r="C560" s="254"/>
      <c r="D560" s="255"/>
      <c r="E560" s="255"/>
      <c r="F560" s="255"/>
      <c r="G560" s="255"/>
      <c r="H560" s="256"/>
      <c r="I560" s="256"/>
      <c r="J560" s="256"/>
      <c r="K560" s="256"/>
      <c r="L560" s="257"/>
      <c r="M560" s="494"/>
    </row>
    <row r="561" spans="1:13" ht="12.75" customHeight="1">
      <c r="A561" s="1014" t="s">
        <v>804</v>
      </c>
      <c r="B561" s="1014"/>
      <c r="C561" s="1014"/>
      <c r="D561" s="1014"/>
      <c r="E561" s="1014"/>
      <c r="F561" s="1014"/>
      <c r="G561" s="1014"/>
      <c r="H561" s="1014"/>
      <c r="I561" s="1014"/>
      <c r="J561" s="1014"/>
      <c r="K561" s="1014"/>
      <c r="L561" s="1014"/>
      <c r="M561" s="1014"/>
    </row>
    <row r="562" spans="1:13" s="71" customFormat="1" ht="9" customHeight="1">
      <c r="A562" s="901"/>
      <c r="B562" s="26"/>
      <c r="C562" s="254"/>
      <c r="D562" s="255"/>
      <c r="E562" s="255"/>
      <c r="F562" s="255"/>
      <c r="G562" s="255"/>
      <c r="H562" s="256"/>
      <c r="I562" s="256"/>
      <c r="J562" s="256"/>
      <c r="K562" s="256"/>
      <c r="L562" s="257"/>
      <c r="M562" s="494"/>
    </row>
    <row r="563" spans="1:13" ht="24" customHeight="1">
      <c r="A563" s="39" t="s">
        <v>301</v>
      </c>
      <c r="B563" s="448"/>
      <c r="C563" s="448"/>
      <c r="D563" s="448"/>
      <c r="E563" s="448"/>
      <c r="F563" s="448"/>
      <c r="G563" s="448"/>
      <c r="H563" s="448"/>
      <c r="I563" s="448"/>
      <c r="J563" s="448"/>
      <c r="K563" s="448"/>
      <c r="L563" s="449"/>
      <c r="M563" s="391" t="s">
        <v>976</v>
      </c>
    </row>
    <row r="564" spans="1:13" s="71" customFormat="1" ht="14.25" customHeight="1">
      <c r="A564" s="40" t="s">
        <v>3</v>
      </c>
      <c r="B564" s="781">
        <v>7641870</v>
      </c>
      <c r="C564" s="694">
        <v>80557</v>
      </c>
      <c r="D564" s="694">
        <v>157381</v>
      </c>
      <c r="E564" s="694">
        <v>46125</v>
      </c>
      <c r="F564" s="694">
        <v>342680</v>
      </c>
      <c r="G564" s="694">
        <v>311560</v>
      </c>
      <c r="H564" s="694">
        <v>76238</v>
      </c>
      <c r="I564" s="694">
        <v>685761</v>
      </c>
      <c r="J564" s="694">
        <v>135069</v>
      </c>
      <c r="K564" s="694">
        <v>1266268</v>
      </c>
      <c r="L564" s="694">
        <v>4540231</v>
      </c>
      <c r="M564" s="432" t="s">
        <v>731</v>
      </c>
    </row>
    <row r="565" spans="1:13">
      <c r="A565" s="40" t="s">
        <v>287</v>
      </c>
      <c r="B565" s="781">
        <v>7789</v>
      </c>
      <c r="C565" s="694">
        <v>807</v>
      </c>
      <c r="D565" s="694">
        <v>606</v>
      </c>
      <c r="E565" s="694">
        <v>803</v>
      </c>
      <c r="F565" s="694">
        <v>1270</v>
      </c>
      <c r="G565" s="694">
        <v>1351</v>
      </c>
      <c r="H565" s="694">
        <v>647</v>
      </c>
      <c r="I565" s="694">
        <v>819</v>
      </c>
      <c r="J565" s="694">
        <v>564</v>
      </c>
      <c r="K565" s="694">
        <v>672</v>
      </c>
      <c r="L565" s="694">
        <v>250</v>
      </c>
      <c r="M565" s="432" t="s">
        <v>968</v>
      </c>
    </row>
    <row r="566" spans="1:13" s="71" customFormat="1" ht="12.75" customHeight="1">
      <c r="A566" s="40" t="s">
        <v>288</v>
      </c>
      <c r="B566" s="781">
        <v>3650</v>
      </c>
      <c r="C566" s="694">
        <v>250</v>
      </c>
      <c r="D566" s="694">
        <v>275</v>
      </c>
      <c r="E566" s="694">
        <v>385</v>
      </c>
      <c r="F566" s="694">
        <v>410</v>
      </c>
      <c r="G566" s="694">
        <v>620</v>
      </c>
      <c r="H566" s="694">
        <v>291</v>
      </c>
      <c r="I566" s="694">
        <v>762</v>
      </c>
      <c r="J566" s="1024">
        <v>657</v>
      </c>
      <c r="K566" s="1025"/>
      <c r="L566" s="844" t="s">
        <v>1306</v>
      </c>
      <c r="M566" s="432" t="s">
        <v>288</v>
      </c>
    </row>
    <row r="567" spans="1:13" ht="12.75" customHeight="1">
      <c r="A567" s="40" t="s">
        <v>296</v>
      </c>
      <c r="B567" s="781">
        <v>1100</v>
      </c>
      <c r="C567" s="1024">
        <v>1100</v>
      </c>
      <c r="D567" s="1026"/>
      <c r="E567" s="1026"/>
      <c r="F567" s="1026"/>
      <c r="G567" s="1026"/>
      <c r="H567" s="1026"/>
      <c r="I567" s="1026"/>
      <c r="J567" s="1026"/>
      <c r="K567" s="1026"/>
      <c r="L567" s="1025"/>
      <c r="M567" s="432" t="s">
        <v>969</v>
      </c>
    </row>
    <row r="568" spans="1:13" ht="12.75" customHeight="1">
      <c r="A568" s="40" t="s">
        <v>1304</v>
      </c>
      <c r="B568" s="781">
        <v>24543</v>
      </c>
      <c r="C568" s="1024">
        <v>24543</v>
      </c>
      <c r="D568" s="1026"/>
      <c r="E568" s="1026"/>
      <c r="F568" s="1026"/>
      <c r="G568" s="1026"/>
      <c r="H568" s="1026"/>
      <c r="I568" s="1026"/>
      <c r="J568" s="1026"/>
      <c r="K568" s="1026"/>
      <c r="L568" s="1025"/>
      <c r="M568" s="432" t="s">
        <v>1304</v>
      </c>
    </row>
    <row r="569" spans="1:13" ht="12.75" customHeight="1">
      <c r="A569" s="40" t="s">
        <v>293</v>
      </c>
      <c r="B569" s="781">
        <v>7604788</v>
      </c>
      <c r="C569" s="1024">
        <v>235500</v>
      </c>
      <c r="D569" s="1025"/>
      <c r="E569" s="694">
        <v>41700</v>
      </c>
      <c r="F569" s="694">
        <v>341000</v>
      </c>
      <c r="G569" s="694">
        <v>309389</v>
      </c>
      <c r="H569" s="1024">
        <v>742000</v>
      </c>
      <c r="I569" s="1025"/>
      <c r="J569" s="694">
        <v>133200</v>
      </c>
      <c r="K569" s="694">
        <v>1262218</v>
      </c>
      <c r="L569" s="694">
        <v>4539781</v>
      </c>
      <c r="M569" s="432" t="s">
        <v>970</v>
      </c>
    </row>
    <row r="570" spans="1:13" ht="12.75" customHeight="1">
      <c r="A570" s="901"/>
      <c r="B570" s="26"/>
      <c r="C570" s="254"/>
      <c r="D570" s="255"/>
      <c r="E570" s="255"/>
      <c r="F570" s="255"/>
      <c r="G570" s="255"/>
      <c r="H570" s="256"/>
      <c r="I570" s="256"/>
      <c r="J570" s="256"/>
      <c r="K570" s="256"/>
      <c r="L570" s="257"/>
      <c r="M570" s="494"/>
    </row>
    <row r="571" spans="1:13" ht="12.75" customHeight="1">
      <c r="A571" s="1013" t="s">
        <v>716</v>
      </c>
      <c r="B571" s="1013"/>
      <c r="C571" s="1013"/>
      <c r="D571" s="1013"/>
      <c r="E571" s="1013"/>
      <c r="F571" s="1013"/>
      <c r="G571" s="1013"/>
      <c r="H571" s="1013"/>
      <c r="I571" s="1013"/>
      <c r="J571" s="1013"/>
      <c r="K571" s="1013"/>
      <c r="L571" s="1013"/>
      <c r="M571" s="1013"/>
    </row>
    <row r="572" spans="1:13" ht="12.75" customHeight="1">
      <c r="A572" s="901"/>
      <c r="B572" s="26"/>
      <c r="C572" s="254"/>
      <c r="D572" s="255"/>
      <c r="E572" s="255"/>
      <c r="F572" s="255"/>
      <c r="G572" s="255"/>
      <c r="H572" s="256"/>
      <c r="I572" s="256"/>
      <c r="J572" s="256"/>
      <c r="K572" s="256"/>
      <c r="L572" s="257"/>
      <c r="M572" s="494"/>
    </row>
    <row r="573" spans="1:13" ht="21" customHeight="1">
      <c r="A573" s="39" t="s">
        <v>302</v>
      </c>
      <c r="B573" s="448"/>
      <c r="C573" s="448"/>
      <c r="D573" s="448"/>
      <c r="E573" s="448"/>
      <c r="F573" s="448"/>
      <c r="G573" s="448"/>
      <c r="H573" s="448"/>
      <c r="I573" s="448"/>
      <c r="J573" s="448"/>
      <c r="K573" s="448"/>
      <c r="L573" s="449"/>
      <c r="M573" s="391" t="s">
        <v>977</v>
      </c>
    </row>
    <row r="574" spans="1:13" s="71" customFormat="1" ht="9" customHeight="1">
      <c r="A574" s="40" t="s">
        <v>3</v>
      </c>
      <c r="B574" s="259">
        <v>790</v>
      </c>
      <c r="C574" s="263">
        <v>50</v>
      </c>
      <c r="D574" s="263">
        <v>53</v>
      </c>
      <c r="E574" s="263">
        <v>86</v>
      </c>
      <c r="F574" s="263">
        <v>144</v>
      </c>
      <c r="G574" s="263">
        <v>95</v>
      </c>
      <c r="H574" s="263">
        <v>61</v>
      </c>
      <c r="I574" s="263">
        <v>66</v>
      </c>
      <c r="J574" s="263">
        <v>80</v>
      </c>
      <c r="K574" s="263">
        <v>87</v>
      </c>
      <c r="L574" s="263">
        <v>68</v>
      </c>
      <c r="M574" s="432" t="s">
        <v>731</v>
      </c>
    </row>
    <row r="575" spans="1:13" s="71" customFormat="1" ht="12.75" customHeight="1">
      <c r="A575" s="40" t="s">
        <v>303</v>
      </c>
      <c r="B575" s="259">
        <v>116</v>
      </c>
      <c r="C575" s="263">
        <v>11</v>
      </c>
      <c r="D575" s="263">
        <v>13</v>
      </c>
      <c r="E575" s="263">
        <v>22</v>
      </c>
      <c r="F575" s="263">
        <v>18</v>
      </c>
      <c r="G575" s="263">
        <v>18</v>
      </c>
      <c r="H575" s="263">
        <v>7</v>
      </c>
      <c r="I575" s="263">
        <v>4</v>
      </c>
      <c r="J575" s="263">
        <v>6</v>
      </c>
      <c r="K575" s="263">
        <v>11</v>
      </c>
      <c r="L575" s="263">
        <v>6</v>
      </c>
      <c r="M575" s="432" t="s">
        <v>1266</v>
      </c>
    </row>
    <row r="576" spans="1:13" s="71" customFormat="1" ht="11.25" customHeight="1">
      <c r="A576" s="40" t="s">
        <v>304</v>
      </c>
      <c r="B576" s="259">
        <v>192</v>
      </c>
      <c r="C576" s="263">
        <v>17</v>
      </c>
      <c r="D576" s="263">
        <v>17</v>
      </c>
      <c r="E576" s="263">
        <v>25</v>
      </c>
      <c r="F576" s="263">
        <v>43</v>
      </c>
      <c r="G576" s="263">
        <v>19</v>
      </c>
      <c r="H576" s="263">
        <v>13</v>
      </c>
      <c r="I576" s="263">
        <v>14</v>
      </c>
      <c r="J576" s="263">
        <v>14</v>
      </c>
      <c r="K576" s="263">
        <v>19</v>
      </c>
      <c r="L576" s="263">
        <v>11</v>
      </c>
      <c r="M576" s="432" t="s">
        <v>979</v>
      </c>
    </row>
    <row r="577" spans="1:13">
      <c r="A577" s="40" t="s">
        <v>305</v>
      </c>
      <c r="B577" s="259">
        <v>323</v>
      </c>
      <c r="C577" s="263">
        <v>17</v>
      </c>
      <c r="D577" s="263">
        <v>15</v>
      </c>
      <c r="E577" s="263">
        <v>27</v>
      </c>
      <c r="F577" s="263">
        <v>66</v>
      </c>
      <c r="G577" s="263">
        <v>46</v>
      </c>
      <c r="H577" s="263">
        <v>31</v>
      </c>
      <c r="I577" s="263">
        <v>38</v>
      </c>
      <c r="J577" s="263">
        <v>33</v>
      </c>
      <c r="K577" s="263">
        <v>26</v>
      </c>
      <c r="L577" s="263">
        <v>24</v>
      </c>
      <c r="M577" s="432" t="s">
        <v>305</v>
      </c>
    </row>
    <row r="578" spans="1:13" s="71" customFormat="1" ht="12.75" customHeight="1">
      <c r="A578" s="44" t="s">
        <v>262</v>
      </c>
      <c r="B578" s="259">
        <v>159</v>
      </c>
      <c r="C578" s="263">
        <v>5</v>
      </c>
      <c r="D578" s="263">
        <v>8</v>
      </c>
      <c r="E578" s="263">
        <v>12</v>
      </c>
      <c r="F578" s="263">
        <v>17</v>
      </c>
      <c r="G578" s="263">
        <v>12</v>
      </c>
      <c r="H578" s="263">
        <v>10</v>
      </c>
      <c r="I578" s="263">
        <v>10</v>
      </c>
      <c r="J578" s="263">
        <v>27</v>
      </c>
      <c r="K578" s="263">
        <v>31</v>
      </c>
      <c r="L578" s="263">
        <v>27</v>
      </c>
      <c r="M578" s="432" t="s">
        <v>951</v>
      </c>
    </row>
    <row r="579" spans="1:13" ht="12.75" customHeight="1">
      <c r="A579" s="901"/>
      <c r="B579" s="26"/>
      <c r="C579" s="254"/>
      <c r="D579" s="255"/>
      <c r="E579" s="255"/>
      <c r="F579" s="255"/>
      <c r="G579" s="255"/>
      <c r="H579" s="256"/>
      <c r="I579" s="256"/>
      <c r="J579" s="256"/>
      <c r="K579" s="256"/>
      <c r="L579" s="257"/>
      <c r="M579" s="494"/>
    </row>
    <row r="580" spans="1:13" ht="12.75" customHeight="1">
      <c r="A580" s="1014" t="s">
        <v>804</v>
      </c>
      <c r="B580" s="1014"/>
      <c r="C580" s="1014"/>
      <c r="D580" s="1014"/>
      <c r="E580" s="1014"/>
      <c r="F580" s="1014"/>
      <c r="G580" s="1014"/>
      <c r="H580" s="1014"/>
      <c r="I580" s="1014"/>
      <c r="J580" s="1014"/>
      <c r="K580" s="1014"/>
      <c r="L580" s="1014"/>
      <c r="M580" s="1014"/>
    </row>
    <row r="581" spans="1:13" ht="12.75" customHeight="1">
      <c r="A581" s="901"/>
      <c r="B581" s="26"/>
      <c r="C581" s="254"/>
      <c r="D581" s="255"/>
      <c r="E581" s="255"/>
      <c r="F581" s="255"/>
      <c r="G581" s="255"/>
      <c r="H581" s="256"/>
      <c r="I581" s="256"/>
      <c r="J581" s="256"/>
      <c r="K581" s="256"/>
      <c r="L581" s="257"/>
      <c r="M581" s="494"/>
    </row>
    <row r="582" spans="1:13" ht="12.75" customHeight="1">
      <c r="A582" s="7" t="s">
        <v>306</v>
      </c>
      <c r="B582" s="65"/>
      <c r="C582" s="65"/>
      <c r="D582" s="65"/>
      <c r="E582" s="65"/>
      <c r="F582" s="65"/>
      <c r="G582" s="65"/>
      <c r="H582" s="65"/>
      <c r="I582" s="65"/>
      <c r="J582" s="65"/>
      <c r="K582" s="65"/>
      <c r="L582" s="66"/>
      <c r="M582" s="391" t="s">
        <v>980</v>
      </c>
    </row>
    <row r="583" spans="1:13" s="71" customFormat="1" ht="9" customHeight="1">
      <c r="A583" s="54" t="s">
        <v>3</v>
      </c>
      <c r="B583" s="694">
        <v>5491</v>
      </c>
      <c r="C583" s="694">
        <v>212</v>
      </c>
      <c r="D583" s="694">
        <v>230</v>
      </c>
      <c r="E583" s="694">
        <v>401</v>
      </c>
      <c r="F583" s="694">
        <v>680</v>
      </c>
      <c r="G583" s="694">
        <v>524</v>
      </c>
      <c r="H583" s="694">
        <v>448</v>
      </c>
      <c r="I583" s="694">
        <v>441</v>
      </c>
      <c r="J583" s="694">
        <v>704</v>
      </c>
      <c r="K583" s="694">
        <v>946</v>
      </c>
      <c r="L583" s="694">
        <v>905</v>
      </c>
      <c r="M583" s="432" t="s">
        <v>731</v>
      </c>
    </row>
    <row r="584" spans="1:13" ht="15" customHeight="1">
      <c r="A584" s="54" t="s">
        <v>303</v>
      </c>
      <c r="B584" s="694">
        <v>116</v>
      </c>
      <c r="C584" s="694">
        <v>11</v>
      </c>
      <c r="D584" s="694">
        <v>13</v>
      </c>
      <c r="E584" s="694">
        <v>22</v>
      </c>
      <c r="F584" s="694">
        <v>18</v>
      </c>
      <c r="G584" s="694">
        <v>18</v>
      </c>
      <c r="H584" s="694">
        <v>7</v>
      </c>
      <c r="I584" s="694">
        <v>4</v>
      </c>
      <c r="J584" s="694">
        <v>6</v>
      </c>
      <c r="K584" s="694">
        <v>11</v>
      </c>
      <c r="L584" s="694">
        <v>6</v>
      </c>
      <c r="M584" s="432" t="s">
        <v>1266</v>
      </c>
    </row>
    <row r="585" spans="1:13" s="71" customFormat="1" ht="12.75" customHeight="1">
      <c r="A585" s="54" t="s">
        <v>307</v>
      </c>
      <c r="B585" s="694">
        <v>384</v>
      </c>
      <c r="C585" s="694">
        <v>34</v>
      </c>
      <c r="D585" s="694">
        <v>34</v>
      </c>
      <c r="E585" s="694">
        <v>50</v>
      </c>
      <c r="F585" s="694">
        <v>86</v>
      </c>
      <c r="G585" s="694">
        <v>38</v>
      </c>
      <c r="H585" s="694">
        <v>26</v>
      </c>
      <c r="I585" s="694">
        <v>28</v>
      </c>
      <c r="J585" s="694">
        <v>28</v>
      </c>
      <c r="K585" s="694">
        <v>38</v>
      </c>
      <c r="L585" s="694">
        <v>22</v>
      </c>
      <c r="M585" s="432" t="s">
        <v>979</v>
      </c>
    </row>
    <row r="586" spans="1:13" ht="12.75" customHeight="1">
      <c r="A586" s="54" t="s">
        <v>305</v>
      </c>
      <c r="B586" s="694">
        <v>1606</v>
      </c>
      <c r="C586" s="694">
        <v>77</v>
      </c>
      <c r="D586" s="694">
        <v>72</v>
      </c>
      <c r="E586" s="694">
        <v>125</v>
      </c>
      <c r="F586" s="694">
        <v>306</v>
      </c>
      <c r="G586" s="694">
        <v>224</v>
      </c>
      <c r="H586" s="694">
        <v>169</v>
      </c>
      <c r="I586" s="694">
        <v>196</v>
      </c>
      <c r="J586" s="694">
        <v>160</v>
      </c>
      <c r="K586" s="694">
        <v>145</v>
      </c>
      <c r="L586" s="694">
        <v>132</v>
      </c>
      <c r="M586" s="432" t="s">
        <v>305</v>
      </c>
    </row>
    <row r="587" spans="1:13" s="71" customFormat="1" ht="12.75" customHeight="1">
      <c r="A587" s="55" t="s">
        <v>262</v>
      </c>
      <c r="B587" s="694">
        <v>3385</v>
      </c>
      <c r="C587" s="694">
        <v>90</v>
      </c>
      <c r="D587" s="694">
        <v>111</v>
      </c>
      <c r="E587" s="694">
        <v>204</v>
      </c>
      <c r="F587" s="694">
        <v>270</v>
      </c>
      <c r="G587" s="694">
        <v>244</v>
      </c>
      <c r="H587" s="694">
        <v>246</v>
      </c>
      <c r="I587" s="694">
        <v>213</v>
      </c>
      <c r="J587" s="694">
        <v>510</v>
      </c>
      <c r="K587" s="694">
        <v>752</v>
      </c>
      <c r="L587" s="694">
        <v>745</v>
      </c>
      <c r="M587" s="432" t="s">
        <v>951</v>
      </c>
    </row>
    <row r="588" spans="1:13" ht="12.75" customHeight="1">
      <c r="A588" s="901"/>
      <c r="B588" s="26"/>
      <c r="C588" s="254"/>
      <c r="D588" s="255"/>
      <c r="E588" s="255"/>
      <c r="F588" s="255"/>
      <c r="G588" s="255"/>
      <c r="H588" s="256"/>
      <c r="I588" s="256"/>
      <c r="J588" s="256"/>
      <c r="K588" s="256"/>
      <c r="L588" s="257"/>
      <c r="M588" s="494"/>
    </row>
    <row r="589" spans="1:13" ht="12.75" customHeight="1">
      <c r="A589" s="1013" t="s">
        <v>716</v>
      </c>
      <c r="B589" s="1013"/>
      <c r="C589" s="1013"/>
      <c r="D589" s="1013"/>
      <c r="E589" s="1013"/>
      <c r="F589" s="1013"/>
      <c r="G589" s="1013"/>
      <c r="H589" s="1013"/>
      <c r="I589" s="1013"/>
      <c r="J589" s="1013"/>
      <c r="K589" s="1013"/>
      <c r="L589" s="1013"/>
      <c r="M589" s="1013"/>
    </row>
    <row r="590" spans="1:13" ht="12.75" customHeight="1">
      <c r="A590" s="901"/>
      <c r="B590" s="26"/>
      <c r="C590" s="254"/>
      <c r="D590" s="255"/>
      <c r="E590" s="255"/>
      <c r="F590" s="255"/>
      <c r="G590" s="255"/>
      <c r="H590" s="256"/>
      <c r="I590" s="256"/>
      <c r="J590" s="256"/>
      <c r="K590" s="256"/>
      <c r="L590" s="257"/>
      <c r="M590" s="494"/>
    </row>
    <row r="591" spans="1:13" ht="24.75" customHeight="1">
      <c r="A591" s="39" t="s">
        <v>308</v>
      </c>
      <c r="B591" s="454"/>
      <c r="C591" s="454"/>
      <c r="D591" s="454"/>
      <c r="E591" s="454"/>
      <c r="F591" s="454"/>
      <c r="G591" s="454"/>
      <c r="H591" s="454"/>
      <c r="I591" s="454"/>
      <c r="J591" s="454"/>
      <c r="K591" s="454"/>
      <c r="L591" s="455"/>
      <c r="M591" s="456" t="s">
        <v>982</v>
      </c>
    </row>
    <row r="592" spans="1:13" s="71" customFormat="1" ht="9" customHeight="1">
      <c r="A592" s="40" t="s">
        <v>3</v>
      </c>
      <c r="B592" s="259">
        <v>49</v>
      </c>
      <c r="C592" s="263">
        <v>8</v>
      </c>
      <c r="D592" s="263">
        <v>7</v>
      </c>
      <c r="E592" s="263">
        <v>5</v>
      </c>
      <c r="F592" s="263">
        <v>11</v>
      </c>
      <c r="G592" s="263">
        <v>6</v>
      </c>
      <c r="H592" s="263">
        <v>3</v>
      </c>
      <c r="I592" s="263">
        <v>4</v>
      </c>
      <c r="J592" s="1036">
        <v>5</v>
      </c>
      <c r="K592" s="1037"/>
      <c r="L592" s="1038"/>
      <c r="M592" s="432" t="s">
        <v>731</v>
      </c>
    </row>
    <row r="593" spans="1:13" s="71" customFormat="1" ht="19.5" customHeight="1">
      <c r="A593" s="40" t="s">
        <v>287</v>
      </c>
      <c r="B593" s="259">
        <v>28</v>
      </c>
      <c r="C593" s="263">
        <v>5</v>
      </c>
      <c r="D593" s="263">
        <v>4</v>
      </c>
      <c r="E593" s="263">
        <v>3</v>
      </c>
      <c r="F593" s="263">
        <v>8</v>
      </c>
      <c r="G593" s="263">
        <v>4</v>
      </c>
      <c r="H593" s="1036">
        <v>4</v>
      </c>
      <c r="I593" s="1037"/>
      <c r="J593" s="1037"/>
      <c r="K593" s="1037"/>
      <c r="L593" s="1038"/>
      <c r="M593" s="432" t="s">
        <v>968</v>
      </c>
    </row>
    <row r="594" spans="1:13" s="71" customFormat="1" ht="9" customHeight="1">
      <c r="A594" s="40" t="s">
        <v>390</v>
      </c>
      <c r="B594" s="259">
        <v>8</v>
      </c>
      <c r="C594" s="1036">
        <v>8</v>
      </c>
      <c r="D594" s="1037"/>
      <c r="E594" s="1037"/>
      <c r="F594" s="1037"/>
      <c r="G594" s="1037"/>
      <c r="H594" s="1037"/>
      <c r="I594" s="1037"/>
      <c r="J594" s="1037"/>
      <c r="K594" s="1037"/>
      <c r="L594" s="1038"/>
      <c r="M594" s="432" t="s">
        <v>390</v>
      </c>
    </row>
    <row r="595" spans="1:13" s="252" customFormat="1">
      <c r="A595" s="44" t="s">
        <v>310</v>
      </c>
      <c r="B595" s="259">
        <v>13</v>
      </c>
      <c r="C595" s="1036">
        <v>13</v>
      </c>
      <c r="D595" s="1037"/>
      <c r="E595" s="1037"/>
      <c r="F595" s="1037"/>
      <c r="G595" s="1037"/>
      <c r="H595" s="1037"/>
      <c r="I595" s="1037"/>
      <c r="J595" s="1037"/>
      <c r="K595" s="1037"/>
      <c r="L595" s="1038"/>
      <c r="M595" s="432" t="s">
        <v>983</v>
      </c>
    </row>
    <row r="596" spans="1:13" s="252" customFormat="1" ht="15" customHeight="1">
      <c r="A596" s="901"/>
      <c r="B596" s="26"/>
      <c r="C596" s="254"/>
      <c r="D596" s="255"/>
      <c r="E596" s="255"/>
      <c r="F596" s="255"/>
      <c r="G596" s="255"/>
      <c r="H596" s="256"/>
      <c r="I596" s="256"/>
      <c r="J596" s="256"/>
      <c r="K596" s="256"/>
      <c r="L596" s="257"/>
      <c r="M596" s="494"/>
    </row>
    <row r="597" spans="1:13" s="252" customFormat="1">
      <c r="A597" s="1014" t="s">
        <v>804</v>
      </c>
      <c r="B597" s="1014"/>
      <c r="C597" s="1014"/>
      <c r="D597" s="1014"/>
      <c r="E597" s="1014"/>
      <c r="F597" s="1014"/>
      <c r="G597" s="1014"/>
      <c r="H597" s="1014"/>
      <c r="I597" s="1014"/>
      <c r="J597" s="1014"/>
      <c r="K597" s="1014"/>
      <c r="L597" s="1014"/>
      <c r="M597" s="1014"/>
    </row>
    <row r="598" spans="1:13" s="252" customFormat="1">
      <c r="A598" s="901"/>
      <c r="B598" s="26"/>
      <c r="C598" s="254"/>
      <c r="D598" s="255"/>
      <c r="E598" s="255"/>
      <c r="F598" s="255"/>
      <c r="G598" s="255"/>
      <c r="H598" s="256"/>
      <c r="I598" s="256"/>
      <c r="J598" s="256"/>
      <c r="K598" s="256"/>
      <c r="L598" s="257"/>
      <c r="M598" s="494"/>
    </row>
    <row r="599" spans="1:13" s="252" customFormat="1" ht="22.5">
      <c r="A599" s="39" t="s">
        <v>311</v>
      </c>
      <c r="B599" s="454"/>
      <c r="C599" s="454"/>
      <c r="D599" s="454"/>
      <c r="E599" s="454"/>
      <c r="F599" s="454"/>
      <c r="G599" s="454"/>
      <c r="H599" s="454"/>
      <c r="I599" s="454"/>
      <c r="J599" s="454"/>
      <c r="K599" s="454"/>
      <c r="L599" s="455"/>
      <c r="M599" s="456" t="s">
        <v>984</v>
      </c>
    </row>
    <row r="600" spans="1:13" s="71" customFormat="1" ht="9" customHeight="1">
      <c r="A600" s="40" t="s">
        <v>3</v>
      </c>
      <c r="B600" s="781">
        <v>244300</v>
      </c>
      <c r="C600" s="694">
        <v>42376</v>
      </c>
      <c r="D600" s="694">
        <v>50825</v>
      </c>
      <c r="E600" s="694">
        <v>6050</v>
      </c>
      <c r="F600" s="694">
        <v>1495</v>
      </c>
      <c r="G600" s="694">
        <v>32074</v>
      </c>
      <c r="H600" s="694">
        <v>45323</v>
      </c>
      <c r="I600" s="694">
        <v>106</v>
      </c>
      <c r="J600" s="1024">
        <v>66051</v>
      </c>
      <c r="K600" s="1026"/>
      <c r="L600" s="1025"/>
      <c r="M600" s="432" t="s">
        <v>731</v>
      </c>
    </row>
    <row r="601" spans="1:13" ht="25.5" customHeight="1">
      <c r="A601" s="40" t="s">
        <v>287</v>
      </c>
      <c r="B601" s="781">
        <v>364</v>
      </c>
      <c r="C601" s="694">
        <v>76</v>
      </c>
      <c r="D601" s="694">
        <v>25</v>
      </c>
      <c r="E601" s="694">
        <v>50</v>
      </c>
      <c r="F601" s="694">
        <v>80</v>
      </c>
      <c r="G601" s="694">
        <v>74</v>
      </c>
      <c r="H601" s="1024">
        <v>59</v>
      </c>
      <c r="I601" s="1026"/>
      <c r="J601" s="1026"/>
      <c r="K601" s="1026"/>
      <c r="L601" s="1025"/>
      <c r="M601" s="432" t="s">
        <v>968</v>
      </c>
    </row>
    <row r="602" spans="1:13" s="71" customFormat="1" ht="12" customHeight="1">
      <c r="A602" s="40" t="s">
        <v>390</v>
      </c>
      <c r="B602" s="781">
        <v>1935</v>
      </c>
      <c r="C602" s="1024">
        <v>1935</v>
      </c>
      <c r="D602" s="1026"/>
      <c r="E602" s="1026"/>
      <c r="F602" s="1026"/>
      <c r="G602" s="1026"/>
      <c r="H602" s="1026"/>
      <c r="I602" s="1026"/>
      <c r="J602" s="1026"/>
      <c r="K602" s="1026"/>
      <c r="L602" s="1025"/>
      <c r="M602" s="432" t="s">
        <v>390</v>
      </c>
    </row>
    <row r="603" spans="1:13" s="252" customFormat="1" ht="15.75" customHeight="1">
      <c r="A603" s="44" t="s">
        <v>310</v>
      </c>
      <c r="B603" s="781">
        <v>242001</v>
      </c>
      <c r="C603" s="1024">
        <v>242001</v>
      </c>
      <c r="D603" s="1026"/>
      <c r="E603" s="1026"/>
      <c r="F603" s="1026"/>
      <c r="G603" s="1026"/>
      <c r="H603" s="1026"/>
      <c r="I603" s="1026"/>
      <c r="J603" s="1026"/>
      <c r="K603" s="1026"/>
      <c r="L603" s="1025"/>
      <c r="M603" s="432" t="s">
        <v>983</v>
      </c>
    </row>
    <row r="604" spans="1:13" s="252" customFormat="1">
      <c r="A604" s="901"/>
      <c r="B604" s="26"/>
      <c r="C604" s="254"/>
      <c r="D604" s="255"/>
      <c r="E604" s="255"/>
      <c r="F604" s="255"/>
      <c r="G604" s="255"/>
      <c r="H604" s="256"/>
      <c r="I604" s="256"/>
      <c r="J604" s="256"/>
      <c r="K604" s="256"/>
      <c r="L604" s="257"/>
      <c r="M604" s="494"/>
    </row>
    <row r="605" spans="1:13" s="252" customFormat="1">
      <c r="A605" s="1013" t="s">
        <v>716</v>
      </c>
      <c r="B605" s="1013"/>
      <c r="C605" s="1013"/>
      <c r="D605" s="1013"/>
      <c r="E605" s="1013"/>
      <c r="F605" s="1013"/>
      <c r="G605" s="1013"/>
      <c r="H605" s="1013"/>
      <c r="I605" s="1013"/>
      <c r="J605" s="1013"/>
      <c r="K605" s="1013"/>
      <c r="L605" s="1013"/>
      <c r="M605" s="1013"/>
    </row>
    <row r="606" spans="1:13" s="252" customFormat="1">
      <c r="A606" s="901"/>
      <c r="B606" s="26"/>
      <c r="C606" s="254"/>
      <c r="D606" s="255"/>
      <c r="E606" s="255"/>
      <c r="F606" s="255"/>
      <c r="G606" s="255"/>
      <c r="H606" s="256"/>
      <c r="I606" s="256"/>
      <c r="J606" s="256"/>
      <c r="K606" s="256"/>
      <c r="L606" s="257"/>
      <c r="M606" s="494"/>
    </row>
    <row r="607" spans="1:13" s="252" customFormat="1" ht="22.5">
      <c r="A607" s="39" t="s">
        <v>312</v>
      </c>
      <c r="B607" s="454"/>
      <c r="C607" s="454"/>
      <c r="D607" s="454"/>
      <c r="E607" s="454"/>
      <c r="F607" s="454"/>
      <c r="G607" s="454"/>
      <c r="H607" s="454"/>
      <c r="I607" s="454"/>
      <c r="J607" s="454"/>
      <c r="K607" s="454"/>
      <c r="L607" s="455"/>
      <c r="M607" s="456" t="s">
        <v>985</v>
      </c>
    </row>
    <row r="608" spans="1:13" s="71" customFormat="1" ht="13.5" customHeight="1">
      <c r="A608" s="40" t="s">
        <v>3</v>
      </c>
      <c r="B608" s="259">
        <v>482</v>
      </c>
      <c r="C608" s="263">
        <v>85</v>
      </c>
      <c r="D608" s="263">
        <v>81</v>
      </c>
      <c r="E608" s="263">
        <v>74</v>
      </c>
      <c r="F608" s="263">
        <v>83</v>
      </c>
      <c r="G608" s="263">
        <v>51</v>
      </c>
      <c r="H608" s="263">
        <v>13</v>
      </c>
      <c r="I608" s="263">
        <v>25</v>
      </c>
      <c r="J608" s="263">
        <v>32</v>
      </c>
      <c r="K608" s="263">
        <v>18</v>
      </c>
      <c r="L608" s="263">
        <v>20</v>
      </c>
      <c r="M608" s="432" t="s">
        <v>731</v>
      </c>
    </row>
    <row r="609" spans="1:14" s="71" customFormat="1" ht="24.75" customHeight="1">
      <c r="A609" s="40" t="s">
        <v>287</v>
      </c>
      <c r="B609" s="259">
        <v>350</v>
      </c>
      <c r="C609" s="263">
        <v>55</v>
      </c>
      <c r="D609" s="263">
        <v>53</v>
      </c>
      <c r="E609" s="263">
        <v>55</v>
      </c>
      <c r="F609" s="263">
        <v>63</v>
      </c>
      <c r="G609" s="263">
        <v>42</v>
      </c>
      <c r="H609" s="263">
        <v>9</v>
      </c>
      <c r="I609" s="263">
        <v>20</v>
      </c>
      <c r="J609" s="263">
        <v>23</v>
      </c>
      <c r="K609" s="263">
        <v>15</v>
      </c>
      <c r="L609" s="263">
        <v>15</v>
      </c>
      <c r="M609" s="432" t="s">
        <v>986</v>
      </c>
    </row>
    <row r="610" spans="1:14" s="71" customFormat="1" ht="9" customHeight="1">
      <c r="A610" s="40" t="s">
        <v>280</v>
      </c>
      <c r="B610" s="259">
        <v>132</v>
      </c>
      <c r="C610" s="263">
        <v>30</v>
      </c>
      <c r="D610" s="263">
        <v>28</v>
      </c>
      <c r="E610" s="263">
        <v>19</v>
      </c>
      <c r="F610" s="263">
        <v>20</v>
      </c>
      <c r="G610" s="263">
        <v>9</v>
      </c>
      <c r="H610" s="263">
        <v>4</v>
      </c>
      <c r="I610" s="263">
        <v>5</v>
      </c>
      <c r="J610" s="263">
        <v>9</v>
      </c>
      <c r="K610" s="263">
        <v>3</v>
      </c>
      <c r="L610" s="263">
        <v>5</v>
      </c>
      <c r="M610" s="432" t="s">
        <v>1305</v>
      </c>
    </row>
    <row r="611" spans="1:14" s="252" customFormat="1">
      <c r="A611" s="901"/>
      <c r="B611" s="26"/>
      <c r="C611" s="254"/>
      <c r="D611" s="255"/>
      <c r="E611" s="255"/>
      <c r="F611" s="255"/>
      <c r="G611" s="255"/>
      <c r="H611" s="256"/>
      <c r="I611" s="256"/>
      <c r="J611" s="256"/>
      <c r="K611" s="256"/>
      <c r="L611" s="257"/>
      <c r="M611" s="494"/>
    </row>
    <row r="612" spans="1:14" s="252" customFormat="1" ht="15" customHeight="1">
      <c r="A612" s="1063" t="s">
        <v>822</v>
      </c>
      <c r="B612" s="1063"/>
      <c r="C612" s="1063"/>
      <c r="D612" s="1063"/>
      <c r="E612" s="1063"/>
      <c r="F612" s="1063"/>
      <c r="G612" s="1063"/>
      <c r="H612" s="1063"/>
      <c r="I612" s="1063"/>
      <c r="J612" s="1063"/>
      <c r="K612" s="1063"/>
      <c r="L612" s="1063"/>
      <c r="M612" s="1063"/>
    </row>
    <row r="613" spans="1:14" s="252" customFormat="1">
      <c r="A613" s="901"/>
      <c r="B613" s="26"/>
      <c r="C613" s="254"/>
      <c r="D613" s="255"/>
      <c r="E613" s="255"/>
      <c r="F613" s="255"/>
      <c r="G613" s="255"/>
      <c r="H613" s="256"/>
      <c r="I613" s="256"/>
      <c r="J613" s="256"/>
      <c r="K613" s="256"/>
      <c r="L613" s="257"/>
      <c r="M613" s="494"/>
    </row>
    <row r="614" spans="1:14" s="252" customFormat="1" ht="22.5">
      <c r="A614" s="39" t="s">
        <v>313</v>
      </c>
      <c r="B614" s="454"/>
      <c r="C614" s="454"/>
      <c r="D614" s="454"/>
      <c r="E614" s="454"/>
      <c r="F614" s="454"/>
      <c r="G614" s="454"/>
      <c r="H614" s="454"/>
      <c r="I614" s="454"/>
      <c r="J614" s="454"/>
      <c r="K614" s="454"/>
      <c r="L614" s="455"/>
      <c r="M614" s="456" t="s">
        <v>988</v>
      </c>
    </row>
    <row r="615" spans="1:14" s="252" customFormat="1">
      <c r="A615" s="40" t="s">
        <v>3</v>
      </c>
      <c r="B615" s="781">
        <v>19726</v>
      </c>
      <c r="C615" s="694">
        <v>3569</v>
      </c>
      <c r="D615" s="694">
        <v>4061</v>
      </c>
      <c r="E615" s="694">
        <v>3254</v>
      </c>
      <c r="F615" s="694">
        <v>2982</v>
      </c>
      <c r="G615" s="694">
        <v>1608</v>
      </c>
      <c r="H615" s="694">
        <v>1077</v>
      </c>
      <c r="I615" s="694">
        <v>830</v>
      </c>
      <c r="J615" s="694">
        <v>1116</v>
      </c>
      <c r="K615" s="694">
        <v>381</v>
      </c>
      <c r="L615" s="694">
        <v>848</v>
      </c>
      <c r="M615" s="432" t="s">
        <v>731</v>
      </c>
    </row>
    <row r="616" spans="1:14" s="71" customFormat="1" ht="13.5" customHeight="1">
      <c r="A616" s="40" t="s">
        <v>287</v>
      </c>
      <c r="B616" s="781">
        <v>5808</v>
      </c>
      <c r="C616" s="694">
        <v>902</v>
      </c>
      <c r="D616" s="694">
        <v>1035</v>
      </c>
      <c r="E616" s="694">
        <v>919</v>
      </c>
      <c r="F616" s="694">
        <v>1062</v>
      </c>
      <c r="G616" s="694">
        <v>573</v>
      </c>
      <c r="H616" s="694">
        <v>172</v>
      </c>
      <c r="I616" s="694">
        <v>430</v>
      </c>
      <c r="J616" s="694">
        <v>388</v>
      </c>
      <c r="K616" s="694">
        <v>181</v>
      </c>
      <c r="L616" s="694">
        <v>146</v>
      </c>
      <c r="M616" s="432" t="s">
        <v>986</v>
      </c>
    </row>
    <row r="617" spans="1:14" ht="15" customHeight="1">
      <c r="A617" s="40" t="s">
        <v>280</v>
      </c>
      <c r="B617" s="781">
        <v>13918</v>
      </c>
      <c r="C617" s="694">
        <v>2667</v>
      </c>
      <c r="D617" s="694">
        <v>3026</v>
      </c>
      <c r="E617" s="694">
        <v>2335</v>
      </c>
      <c r="F617" s="694">
        <v>1920</v>
      </c>
      <c r="G617" s="694">
        <v>1035</v>
      </c>
      <c r="H617" s="694">
        <v>905</v>
      </c>
      <c r="I617" s="694">
        <v>400</v>
      </c>
      <c r="J617" s="694">
        <v>728</v>
      </c>
      <c r="K617" s="694">
        <v>200</v>
      </c>
      <c r="L617" s="694">
        <v>702</v>
      </c>
      <c r="M617" s="432" t="s">
        <v>1305</v>
      </c>
      <c r="N617" s="812"/>
    </row>
    <row r="618" spans="1:14" s="71" customFormat="1" ht="9" customHeight="1">
      <c r="A618" s="55"/>
      <c r="B618" s="72"/>
      <c r="C618" s="72"/>
      <c r="D618" s="72"/>
      <c r="E618" s="72"/>
      <c r="F618" s="72"/>
      <c r="G618" s="72"/>
      <c r="H618" s="72"/>
      <c r="I618" s="72"/>
      <c r="J618" s="72"/>
      <c r="K618" s="72"/>
      <c r="L618" s="72"/>
      <c r="M618" s="760"/>
    </row>
    <row r="619" spans="1:14" s="252" customFormat="1">
      <c r="A619" s="1032" t="s">
        <v>1267</v>
      </c>
      <c r="B619" s="1032"/>
      <c r="C619" s="1032"/>
      <c r="D619" s="1032"/>
      <c r="E619" s="1032"/>
      <c r="F619" s="1032"/>
      <c r="G619" s="1032"/>
      <c r="H619" s="1032"/>
      <c r="I619" s="1032"/>
      <c r="J619" s="1032"/>
      <c r="K619" s="1032"/>
      <c r="L619" s="1032"/>
      <c r="M619" s="1032"/>
    </row>
    <row r="620" spans="1:14" s="252" customFormat="1">
      <c r="A620" s="1013" t="s">
        <v>716</v>
      </c>
      <c r="B620" s="1013"/>
      <c r="C620" s="1013"/>
      <c r="D620" s="1013"/>
      <c r="E620" s="1013"/>
      <c r="F620" s="1013"/>
      <c r="G620" s="1013"/>
      <c r="H620" s="1013"/>
      <c r="I620" s="1013"/>
      <c r="J620" s="1013"/>
      <c r="K620" s="1013"/>
      <c r="L620" s="1013"/>
      <c r="M620" s="1013"/>
    </row>
    <row r="621" spans="1:14" s="252" customFormat="1">
      <c r="A621" s="55"/>
      <c r="B621" s="72"/>
      <c r="C621" s="72"/>
      <c r="D621" s="72"/>
      <c r="E621" s="72"/>
      <c r="F621" s="72"/>
      <c r="G621" s="72"/>
      <c r="H621" s="72"/>
      <c r="I621" s="72"/>
      <c r="J621" s="72"/>
      <c r="K621" s="72"/>
      <c r="L621" s="72"/>
      <c r="M621" s="760"/>
    </row>
    <row r="622" spans="1:14" s="252" customFormat="1" ht="22.5">
      <c r="A622" s="39" t="s">
        <v>112</v>
      </c>
      <c r="B622" s="448"/>
      <c r="C622" s="448"/>
      <c r="D622" s="448"/>
      <c r="E622" s="448"/>
      <c r="F622" s="448"/>
      <c r="G622" s="448"/>
      <c r="H622" s="448"/>
      <c r="I622" s="448"/>
      <c r="J622" s="448"/>
      <c r="K622" s="448"/>
      <c r="L622" s="449"/>
      <c r="M622" s="391" t="s">
        <v>818</v>
      </c>
    </row>
    <row r="623" spans="1:14" s="83" customFormat="1" ht="13.5" customHeight="1">
      <c r="A623" s="56" t="s">
        <v>3</v>
      </c>
      <c r="B623" s="500">
        <v>16026</v>
      </c>
      <c r="C623" s="500">
        <v>886</v>
      </c>
      <c r="D623" s="500">
        <v>1005</v>
      </c>
      <c r="E623" s="500">
        <v>1407</v>
      </c>
      <c r="F623" s="500">
        <v>2849</v>
      </c>
      <c r="G623" s="500">
        <v>2185</v>
      </c>
      <c r="H623" s="500">
        <v>1286</v>
      </c>
      <c r="I623" s="500">
        <v>1538</v>
      </c>
      <c r="J623" s="500">
        <v>1568</v>
      </c>
      <c r="K623" s="500">
        <v>1833</v>
      </c>
      <c r="L623" s="501">
        <v>1469</v>
      </c>
      <c r="M623" s="432" t="s">
        <v>731</v>
      </c>
    </row>
    <row r="624" spans="1:14" s="71" customFormat="1" ht="12.75" customHeight="1">
      <c r="A624" s="40" t="s">
        <v>314</v>
      </c>
      <c r="B624" s="500">
        <v>568</v>
      </c>
      <c r="C624" s="500">
        <v>82</v>
      </c>
      <c r="D624" s="500">
        <v>88</v>
      </c>
      <c r="E624" s="500">
        <v>77</v>
      </c>
      <c r="F624" s="500">
        <v>122</v>
      </c>
      <c r="G624" s="500">
        <v>84</v>
      </c>
      <c r="H624" s="500">
        <v>29</v>
      </c>
      <c r="I624" s="500">
        <v>32</v>
      </c>
      <c r="J624" s="500">
        <v>28</v>
      </c>
      <c r="K624" s="500">
        <v>16</v>
      </c>
      <c r="L624" s="501">
        <v>10</v>
      </c>
      <c r="M624" s="432" t="s">
        <v>819</v>
      </c>
    </row>
    <row r="625" spans="1:13" s="71" customFormat="1" ht="12.75" customHeight="1">
      <c r="A625" s="40" t="s">
        <v>315</v>
      </c>
      <c r="B625" s="500">
        <v>2932</v>
      </c>
      <c r="C625" s="500">
        <v>209</v>
      </c>
      <c r="D625" s="500">
        <v>240</v>
      </c>
      <c r="E625" s="500">
        <v>318</v>
      </c>
      <c r="F625" s="500">
        <v>661</v>
      </c>
      <c r="G625" s="500">
        <v>456</v>
      </c>
      <c r="H625" s="500">
        <v>238</v>
      </c>
      <c r="I625" s="500">
        <v>294</v>
      </c>
      <c r="J625" s="500">
        <v>218</v>
      </c>
      <c r="K625" s="500">
        <v>199</v>
      </c>
      <c r="L625" s="501">
        <v>99</v>
      </c>
      <c r="M625" s="432" t="s">
        <v>990</v>
      </c>
    </row>
    <row r="626" spans="1:13" s="83" customFormat="1" ht="12.75" customHeight="1">
      <c r="A626" s="40" t="s">
        <v>316</v>
      </c>
      <c r="B626" s="500">
        <v>5056</v>
      </c>
      <c r="C626" s="500">
        <v>298</v>
      </c>
      <c r="D626" s="500">
        <v>327</v>
      </c>
      <c r="E626" s="500">
        <v>512</v>
      </c>
      <c r="F626" s="500">
        <v>1013</v>
      </c>
      <c r="G626" s="500">
        <v>825</v>
      </c>
      <c r="H626" s="500">
        <v>479</v>
      </c>
      <c r="I626" s="500">
        <v>518</v>
      </c>
      <c r="J626" s="500">
        <v>473</v>
      </c>
      <c r="K626" s="500">
        <v>383</v>
      </c>
      <c r="L626" s="501">
        <v>228</v>
      </c>
      <c r="M626" s="432" t="s">
        <v>991</v>
      </c>
    </row>
    <row r="627" spans="1:13" ht="22.5" customHeight="1">
      <c r="A627" s="40" t="s">
        <v>317</v>
      </c>
      <c r="B627" s="500">
        <v>6727</v>
      </c>
      <c r="C627" s="500">
        <v>276</v>
      </c>
      <c r="D627" s="500">
        <v>334</v>
      </c>
      <c r="E627" s="500">
        <v>494</v>
      </c>
      <c r="F627" s="500">
        <v>1121</v>
      </c>
      <c r="G627" s="500">
        <v>999</v>
      </c>
      <c r="H627" s="500">
        <v>646</v>
      </c>
      <c r="I627" s="500">
        <v>835</v>
      </c>
      <c r="J627" s="500">
        <v>798</v>
      </c>
      <c r="K627" s="500">
        <v>769</v>
      </c>
      <c r="L627" s="501">
        <v>455</v>
      </c>
      <c r="M627" s="432" t="s">
        <v>992</v>
      </c>
    </row>
    <row r="628" spans="1:13" s="71" customFormat="1" ht="12.75" customHeight="1">
      <c r="A628" s="40" t="s">
        <v>318</v>
      </c>
      <c r="B628" s="500">
        <v>4680</v>
      </c>
      <c r="C628" s="500">
        <v>42</v>
      </c>
      <c r="D628" s="500">
        <v>77</v>
      </c>
      <c r="E628" s="500">
        <v>133</v>
      </c>
      <c r="F628" s="500">
        <v>363</v>
      </c>
      <c r="G628" s="500">
        <v>394</v>
      </c>
      <c r="H628" s="500">
        <v>400</v>
      </c>
      <c r="I628" s="500">
        <v>641</v>
      </c>
      <c r="J628" s="500">
        <v>846</v>
      </c>
      <c r="K628" s="500">
        <v>1030</v>
      </c>
      <c r="L628" s="501">
        <v>754</v>
      </c>
      <c r="M628" s="432" t="s">
        <v>993</v>
      </c>
    </row>
    <row r="629" spans="1:13" ht="12.75" customHeight="1">
      <c r="A629" s="40" t="s">
        <v>319</v>
      </c>
      <c r="B629" s="500">
        <v>3176</v>
      </c>
      <c r="C629" s="500">
        <v>17</v>
      </c>
      <c r="D629" s="500">
        <v>25</v>
      </c>
      <c r="E629" s="500">
        <v>33</v>
      </c>
      <c r="F629" s="500">
        <v>99</v>
      </c>
      <c r="G629" s="500">
        <v>119</v>
      </c>
      <c r="H629" s="500">
        <v>119</v>
      </c>
      <c r="I629" s="500">
        <v>215</v>
      </c>
      <c r="J629" s="500">
        <v>456</v>
      </c>
      <c r="K629" s="500">
        <v>952</v>
      </c>
      <c r="L629" s="501">
        <v>1141</v>
      </c>
      <c r="M629" s="432" t="s">
        <v>821</v>
      </c>
    </row>
    <row r="630" spans="1:13" ht="12.75" customHeight="1">
      <c r="A630" s="55"/>
      <c r="B630" s="72"/>
      <c r="C630" s="72"/>
      <c r="D630" s="72"/>
      <c r="E630" s="72"/>
      <c r="F630" s="72"/>
      <c r="G630" s="72"/>
      <c r="H630" s="72"/>
      <c r="I630" s="72"/>
      <c r="J630" s="72"/>
      <c r="K630" s="72"/>
      <c r="L630" s="72"/>
      <c r="M630" s="760"/>
    </row>
    <row r="631" spans="1:13" ht="12.75" customHeight="1">
      <c r="A631" s="1063" t="s">
        <v>822</v>
      </c>
      <c r="B631" s="1063"/>
      <c r="C631" s="1063"/>
      <c r="D631" s="1063"/>
      <c r="E631" s="1063"/>
      <c r="F631" s="1063"/>
      <c r="G631" s="1063"/>
      <c r="H631" s="1063"/>
      <c r="I631" s="1063"/>
      <c r="J631" s="1063"/>
      <c r="K631" s="1063"/>
      <c r="L631" s="1063"/>
      <c r="M631" s="1063"/>
    </row>
    <row r="632" spans="1:13" ht="12.75" customHeight="1">
      <c r="A632" s="55"/>
      <c r="B632" s="72"/>
      <c r="C632" s="72"/>
      <c r="D632" s="72"/>
      <c r="E632" s="72"/>
      <c r="F632" s="72"/>
      <c r="G632" s="72"/>
      <c r="H632" s="72"/>
      <c r="I632" s="72"/>
      <c r="J632" s="72"/>
      <c r="K632" s="72"/>
      <c r="L632" s="72"/>
      <c r="M632" s="760"/>
    </row>
    <row r="633" spans="1:13" ht="12.75" customHeight="1">
      <c r="A633" s="39" t="s">
        <v>119</v>
      </c>
      <c r="B633" s="448"/>
      <c r="C633" s="448"/>
      <c r="D633" s="448"/>
      <c r="E633" s="448"/>
      <c r="F633" s="448"/>
      <c r="G633" s="448"/>
      <c r="H633" s="448"/>
      <c r="I633" s="448"/>
      <c r="J633" s="448"/>
      <c r="K633" s="448"/>
      <c r="L633" s="449"/>
      <c r="M633" s="391" t="s">
        <v>824</v>
      </c>
    </row>
    <row r="634" spans="1:13" ht="12.75" customHeight="1">
      <c r="A634" s="40" t="s">
        <v>3</v>
      </c>
      <c r="B634" s="500">
        <v>28299</v>
      </c>
      <c r="C634" s="500">
        <v>953</v>
      </c>
      <c r="D634" s="500">
        <v>1129</v>
      </c>
      <c r="E634" s="500">
        <v>1666</v>
      </c>
      <c r="F634" s="500">
        <v>3700</v>
      </c>
      <c r="G634" s="500">
        <v>3291</v>
      </c>
      <c r="H634" s="500">
        <v>2265</v>
      </c>
      <c r="I634" s="500">
        <v>3078</v>
      </c>
      <c r="J634" s="500">
        <v>3562</v>
      </c>
      <c r="K634" s="500">
        <v>4417</v>
      </c>
      <c r="L634" s="501">
        <v>4238</v>
      </c>
      <c r="M634" s="432" t="s">
        <v>731</v>
      </c>
    </row>
    <row r="635" spans="1:13" s="83" customFormat="1" ht="9" customHeight="1">
      <c r="A635" s="40" t="s">
        <v>314</v>
      </c>
      <c r="B635" s="500">
        <v>620</v>
      </c>
      <c r="C635" s="500">
        <v>84</v>
      </c>
      <c r="D635" s="500">
        <v>89</v>
      </c>
      <c r="E635" s="500">
        <v>80</v>
      </c>
      <c r="F635" s="500">
        <v>139</v>
      </c>
      <c r="G635" s="500">
        <v>93</v>
      </c>
      <c r="H635" s="500">
        <v>34</v>
      </c>
      <c r="I635" s="500">
        <v>37</v>
      </c>
      <c r="J635" s="500">
        <v>35</v>
      </c>
      <c r="K635" s="500">
        <v>19</v>
      </c>
      <c r="L635" s="501">
        <v>10</v>
      </c>
      <c r="M635" s="432" t="s">
        <v>819</v>
      </c>
    </row>
    <row r="636" spans="1:13" ht="15" customHeight="1">
      <c r="A636" s="40" t="s">
        <v>315</v>
      </c>
      <c r="B636" s="500">
        <v>3128</v>
      </c>
      <c r="C636" s="500">
        <v>216</v>
      </c>
      <c r="D636" s="500">
        <v>242</v>
      </c>
      <c r="E636" s="500">
        <v>330</v>
      </c>
      <c r="F636" s="500">
        <v>693</v>
      </c>
      <c r="G636" s="500">
        <v>482</v>
      </c>
      <c r="H636" s="500">
        <v>264</v>
      </c>
      <c r="I636" s="500">
        <v>316</v>
      </c>
      <c r="J636" s="500">
        <v>247</v>
      </c>
      <c r="K636" s="500">
        <v>226</v>
      </c>
      <c r="L636" s="501">
        <v>112</v>
      </c>
      <c r="M636" s="432" t="s">
        <v>990</v>
      </c>
    </row>
    <row r="637" spans="1:13" s="83" customFormat="1" ht="11.25" customHeight="1">
      <c r="A637" s="40" t="s">
        <v>320</v>
      </c>
      <c r="B637" s="500">
        <v>5737</v>
      </c>
      <c r="C637" s="500">
        <v>302</v>
      </c>
      <c r="D637" s="500">
        <v>335</v>
      </c>
      <c r="E637" s="500">
        <v>532</v>
      </c>
      <c r="F637" s="500">
        <v>1097</v>
      </c>
      <c r="G637" s="500">
        <v>934</v>
      </c>
      <c r="H637" s="500">
        <v>583</v>
      </c>
      <c r="I637" s="500">
        <v>621</v>
      </c>
      <c r="J637" s="500">
        <v>587</v>
      </c>
      <c r="K637" s="500">
        <v>455</v>
      </c>
      <c r="L637" s="501">
        <v>291</v>
      </c>
      <c r="M637" s="432" t="s">
        <v>991</v>
      </c>
    </row>
    <row r="638" spans="1:13" ht="12.75" customHeight="1">
      <c r="A638" s="40" t="s">
        <v>317</v>
      </c>
      <c r="B638" s="500">
        <v>8226</v>
      </c>
      <c r="C638" s="500">
        <v>289</v>
      </c>
      <c r="D638" s="500">
        <v>352</v>
      </c>
      <c r="E638" s="500">
        <v>541</v>
      </c>
      <c r="F638" s="500">
        <v>1251</v>
      </c>
      <c r="G638" s="500">
        <v>1191</v>
      </c>
      <c r="H638" s="500">
        <v>795</v>
      </c>
      <c r="I638" s="500">
        <v>1085</v>
      </c>
      <c r="J638" s="500">
        <v>1062</v>
      </c>
      <c r="K638" s="500">
        <v>1027</v>
      </c>
      <c r="L638" s="501">
        <v>633</v>
      </c>
      <c r="M638" s="432" t="s">
        <v>992</v>
      </c>
    </row>
    <row r="639" spans="1:13" s="71" customFormat="1" ht="12.75" customHeight="1">
      <c r="A639" s="40" t="s">
        <v>318</v>
      </c>
      <c r="B639" s="500">
        <v>5937</v>
      </c>
      <c r="C639" s="500">
        <v>43</v>
      </c>
      <c r="D639" s="500">
        <v>84</v>
      </c>
      <c r="E639" s="500">
        <v>146</v>
      </c>
      <c r="F639" s="500">
        <v>403</v>
      </c>
      <c r="G639" s="500">
        <v>446</v>
      </c>
      <c r="H639" s="500">
        <v>447</v>
      </c>
      <c r="I639" s="500">
        <v>773</v>
      </c>
      <c r="J639" s="500">
        <v>1073</v>
      </c>
      <c r="K639" s="500">
        <v>1411</v>
      </c>
      <c r="L639" s="501">
        <v>1111</v>
      </c>
      <c r="M639" s="432" t="s">
        <v>993</v>
      </c>
    </row>
    <row r="640" spans="1:13" ht="12.75" customHeight="1">
      <c r="A640" s="40" t="s">
        <v>319</v>
      </c>
      <c r="B640" s="500">
        <v>4651</v>
      </c>
      <c r="C640" s="500">
        <v>19</v>
      </c>
      <c r="D640" s="500">
        <v>27</v>
      </c>
      <c r="E640" s="500">
        <v>37</v>
      </c>
      <c r="F640" s="500">
        <v>117</v>
      </c>
      <c r="G640" s="500">
        <v>145</v>
      </c>
      <c r="H640" s="500">
        <v>142</v>
      </c>
      <c r="I640" s="500">
        <v>246</v>
      </c>
      <c r="J640" s="500">
        <v>558</v>
      </c>
      <c r="K640" s="500">
        <v>1279</v>
      </c>
      <c r="L640" s="501">
        <v>2081</v>
      </c>
      <c r="M640" s="432" t="s">
        <v>821</v>
      </c>
    </row>
    <row r="641" spans="1:13" ht="12.75" customHeight="1">
      <c r="A641" s="55"/>
      <c r="B641" s="72"/>
      <c r="C641" s="72"/>
      <c r="D641" s="72"/>
      <c r="E641" s="72"/>
      <c r="F641" s="72"/>
      <c r="G641" s="72"/>
      <c r="H641" s="72"/>
      <c r="I641" s="72"/>
      <c r="J641" s="72"/>
      <c r="K641" s="72"/>
      <c r="L641" s="72"/>
      <c r="M641" s="760"/>
    </row>
    <row r="642" spans="1:13" ht="12.75" customHeight="1">
      <c r="A642" s="1013" t="s">
        <v>716</v>
      </c>
      <c r="B642" s="1013"/>
      <c r="C642" s="1013"/>
      <c r="D642" s="1013"/>
      <c r="E642" s="1013"/>
      <c r="F642" s="1013"/>
      <c r="G642" s="1013"/>
      <c r="H642" s="1013"/>
      <c r="I642" s="1013"/>
      <c r="J642" s="1013"/>
      <c r="K642" s="1013"/>
      <c r="L642" s="1013"/>
      <c r="M642" s="1013"/>
    </row>
    <row r="643" spans="1:13" ht="12.75" customHeight="1">
      <c r="A643" s="55"/>
      <c r="B643" s="72"/>
      <c r="C643" s="72"/>
      <c r="D643" s="72"/>
      <c r="E643" s="72"/>
      <c r="F643" s="72"/>
      <c r="G643" s="72"/>
      <c r="H643" s="72"/>
      <c r="I643" s="72"/>
      <c r="J643" s="72"/>
      <c r="K643" s="72"/>
      <c r="L643" s="72"/>
      <c r="M643" s="760"/>
    </row>
    <row r="644" spans="1:13" ht="22.5" customHeight="1">
      <c r="A644" s="39" t="s">
        <v>321</v>
      </c>
      <c r="B644" s="442"/>
      <c r="C644" s="442"/>
      <c r="D644" s="442"/>
      <c r="E644" s="442"/>
      <c r="F644" s="442"/>
      <c r="G644" s="442"/>
      <c r="H644" s="442"/>
      <c r="I644" s="442"/>
      <c r="J644" s="442"/>
      <c r="K644" s="442"/>
      <c r="L644" s="907"/>
      <c r="M644" s="391" t="s">
        <v>994</v>
      </c>
    </row>
    <row r="645" spans="1:13" ht="19.5" customHeight="1">
      <c r="A645" s="40" t="s">
        <v>322</v>
      </c>
      <c r="B645" s="500">
        <v>5323</v>
      </c>
      <c r="C645" s="500">
        <v>27</v>
      </c>
      <c r="D645" s="500">
        <v>55</v>
      </c>
      <c r="E645" s="500">
        <v>100</v>
      </c>
      <c r="F645" s="500">
        <v>389</v>
      </c>
      <c r="G645" s="500">
        <v>550</v>
      </c>
      <c r="H645" s="500">
        <v>501</v>
      </c>
      <c r="I645" s="500">
        <v>746</v>
      </c>
      <c r="J645" s="500">
        <v>885</v>
      </c>
      <c r="K645" s="500">
        <v>1100</v>
      </c>
      <c r="L645" s="501">
        <v>970</v>
      </c>
      <c r="M645" s="432" t="s">
        <v>995</v>
      </c>
    </row>
    <row r="646" spans="1:13" s="83" customFormat="1" ht="13.5" customHeight="1">
      <c r="A646" s="40" t="s">
        <v>323</v>
      </c>
      <c r="B646" s="500">
        <v>1494</v>
      </c>
      <c r="C646" s="500">
        <v>9</v>
      </c>
      <c r="D646" s="500">
        <v>18</v>
      </c>
      <c r="E646" s="500">
        <v>38</v>
      </c>
      <c r="F646" s="500">
        <v>119</v>
      </c>
      <c r="G646" s="500">
        <v>195</v>
      </c>
      <c r="H646" s="500">
        <v>159</v>
      </c>
      <c r="I646" s="500">
        <v>253</v>
      </c>
      <c r="J646" s="500">
        <v>257</v>
      </c>
      <c r="K646" s="500">
        <v>284</v>
      </c>
      <c r="L646" s="501">
        <v>162</v>
      </c>
      <c r="M646" s="432" t="s">
        <v>996</v>
      </c>
    </row>
    <row r="647" spans="1:13" s="71" customFormat="1" ht="18" customHeight="1">
      <c r="A647" s="40" t="s">
        <v>324</v>
      </c>
      <c r="B647" s="500">
        <v>80</v>
      </c>
      <c r="C647" s="1079">
        <v>4</v>
      </c>
      <c r="D647" s="1080"/>
      <c r="E647" s="1080"/>
      <c r="F647" s="1081"/>
      <c r="G647" s="500">
        <v>5</v>
      </c>
      <c r="H647" s="500">
        <v>10</v>
      </c>
      <c r="I647" s="500">
        <v>7</v>
      </c>
      <c r="J647" s="500">
        <v>14</v>
      </c>
      <c r="K647" s="500">
        <v>24</v>
      </c>
      <c r="L647" s="501">
        <v>16</v>
      </c>
      <c r="M647" s="432" t="s">
        <v>997</v>
      </c>
    </row>
    <row r="648" spans="1:13" s="83" customFormat="1" ht="15" customHeight="1">
      <c r="A648" s="40" t="s">
        <v>325</v>
      </c>
      <c r="B648" s="500">
        <v>49</v>
      </c>
      <c r="C648" s="804" t="s">
        <v>1306</v>
      </c>
      <c r="D648" s="804" t="s">
        <v>1306</v>
      </c>
      <c r="E648" s="804" t="s">
        <v>1306</v>
      </c>
      <c r="F648" s="1079">
        <v>8</v>
      </c>
      <c r="G648" s="1081"/>
      <c r="H648" s="500">
        <v>4</v>
      </c>
      <c r="I648" s="500">
        <v>7</v>
      </c>
      <c r="J648" s="500">
        <v>6</v>
      </c>
      <c r="K648" s="500">
        <v>9</v>
      </c>
      <c r="L648" s="501">
        <v>15</v>
      </c>
      <c r="M648" s="432" t="s">
        <v>998</v>
      </c>
    </row>
    <row r="649" spans="1:13" ht="22.5" customHeight="1">
      <c r="A649" s="40" t="s">
        <v>326</v>
      </c>
      <c r="B649" s="500">
        <v>7462</v>
      </c>
      <c r="C649" s="500">
        <v>209</v>
      </c>
      <c r="D649" s="500">
        <v>278</v>
      </c>
      <c r="E649" s="500">
        <v>467</v>
      </c>
      <c r="F649" s="500">
        <v>1166</v>
      </c>
      <c r="G649" s="500">
        <v>1095</v>
      </c>
      <c r="H649" s="500">
        <v>734</v>
      </c>
      <c r="I649" s="500">
        <v>915</v>
      </c>
      <c r="J649" s="500">
        <v>903</v>
      </c>
      <c r="K649" s="500">
        <v>974</v>
      </c>
      <c r="L649" s="501">
        <v>721</v>
      </c>
      <c r="M649" s="432" t="s">
        <v>999</v>
      </c>
    </row>
    <row r="650" spans="1:13" ht="12.75" customHeight="1">
      <c r="A650" s="40" t="s">
        <v>327</v>
      </c>
      <c r="B650" s="500">
        <v>744</v>
      </c>
      <c r="C650" s="500">
        <v>16</v>
      </c>
      <c r="D650" s="500">
        <v>24</v>
      </c>
      <c r="E650" s="500">
        <v>34</v>
      </c>
      <c r="F650" s="500">
        <v>96</v>
      </c>
      <c r="G650" s="500">
        <v>97</v>
      </c>
      <c r="H650" s="500">
        <v>77</v>
      </c>
      <c r="I650" s="500">
        <v>106</v>
      </c>
      <c r="J650" s="500">
        <v>110</v>
      </c>
      <c r="K650" s="500">
        <v>94</v>
      </c>
      <c r="L650" s="501">
        <v>90</v>
      </c>
      <c r="M650" s="432" t="s">
        <v>1000</v>
      </c>
    </row>
    <row r="651" spans="1:13" ht="12.75" customHeight="1">
      <c r="A651" s="40" t="s">
        <v>328</v>
      </c>
      <c r="B651" s="500">
        <v>2704</v>
      </c>
      <c r="C651" s="500">
        <v>17</v>
      </c>
      <c r="D651" s="500">
        <v>25</v>
      </c>
      <c r="E651" s="500">
        <v>57</v>
      </c>
      <c r="F651" s="500">
        <v>216</v>
      </c>
      <c r="G651" s="500">
        <v>306</v>
      </c>
      <c r="H651" s="500">
        <v>279</v>
      </c>
      <c r="I651" s="500">
        <v>407</v>
      </c>
      <c r="J651" s="500">
        <v>464</v>
      </c>
      <c r="K651" s="500">
        <v>525</v>
      </c>
      <c r="L651" s="501">
        <v>408</v>
      </c>
      <c r="M651" s="432" t="s">
        <v>1001</v>
      </c>
    </row>
    <row r="652" spans="1:13" ht="12.75" customHeight="1">
      <c r="A652" s="40" t="s">
        <v>329</v>
      </c>
      <c r="B652" s="500">
        <v>3981</v>
      </c>
      <c r="C652" s="500">
        <v>34</v>
      </c>
      <c r="D652" s="500">
        <v>61</v>
      </c>
      <c r="E652" s="500">
        <v>115</v>
      </c>
      <c r="F652" s="500">
        <v>329</v>
      </c>
      <c r="G652" s="500">
        <v>449</v>
      </c>
      <c r="H652" s="500">
        <v>386</v>
      </c>
      <c r="I652" s="500">
        <v>595</v>
      </c>
      <c r="J652" s="500">
        <v>665</v>
      </c>
      <c r="K652" s="500">
        <v>753</v>
      </c>
      <c r="L652" s="501">
        <v>594</v>
      </c>
      <c r="M652" s="432" t="s">
        <v>1002</v>
      </c>
    </row>
    <row r="653" spans="1:13" ht="12.75" customHeight="1">
      <c r="A653" s="40" t="s">
        <v>330</v>
      </c>
      <c r="B653" s="500">
        <v>3563</v>
      </c>
      <c r="C653" s="500">
        <v>162</v>
      </c>
      <c r="D653" s="500">
        <v>211</v>
      </c>
      <c r="E653" s="500">
        <v>315</v>
      </c>
      <c r="F653" s="500">
        <v>716</v>
      </c>
      <c r="G653" s="500">
        <v>674</v>
      </c>
      <c r="H653" s="500">
        <v>355</v>
      </c>
      <c r="I653" s="500">
        <v>430</v>
      </c>
      <c r="J653" s="500">
        <v>323</v>
      </c>
      <c r="K653" s="500">
        <v>268</v>
      </c>
      <c r="L653" s="501">
        <v>109</v>
      </c>
      <c r="M653" s="432" t="s">
        <v>1003</v>
      </c>
    </row>
    <row r="654" spans="1:13" ht="12.75" customHeight="1">
      <c r="A654" s="40" t="s">
        <v>331</v>
      </c>
      <c r="B654" s="500">
        <v>3937</v>
      </c>
      <c r="C654" s="500">
        <v>117</v>
      </c>
      <c r="D654" s="500">
        <v>171</v>
      </c>
      <c r="E654" s="500">
        <v>239</v>
      </c>
      <c r="F654" s="500">
        <v>620</v>
      </c>
      <c r="G654" s="500">
        <v>686</v>
      </c>
      <c r="H654" s="500">
        <v>446</v>
      </c>
      <c r="I654" s="500">
        <v>512</v>
      </c>
      <c r="J654" s="500">
        <v>485</v>
      </c>
      <c r="K654" s="500">
        <v>421</v>
      </c>
      <c r="L654" s="501">
        <v>240</v>
      </c>
      <c r="M654" s="432" t="s">
        <v>1004</v>
      </c>
    </row>
    <row r="655" spans="1:13" ht="12.75" customHeight="1">
      <c r="A655" s="40" t="s">
        <v>332</v>
      </c>
      <c r="B655" s="500">
        <v>9312</v>
      </c>
      <c r="C655" s="500">
        <v>239</v>
      </c>
      <c r="D655" s="500">
        <v>358</v>
      </c>
      <c r="E655" s="500">
        <v>555</v>
      </c>
      <c r="F655" s="500">
        <v>1441</v>
      </c>
      <c r="G655" s="500">
        <v>1330</v>
      </c>
      <c r="H655" s="500">
        <v>875</v>
      </c>
      <c r="I655" s="500">
        <v>1051</v>
      </c>
      <c r="J655" s="500">
        <v>1094</v>
      </c>
      <c r="K655" s="500">
        <v>1293</v>
      </c>
      <c r="L655" s="501">
        <v>1076</v>
      </c>
      <c r="M655" s="432" t="s">
        <v>1005</v>
      </c>
    </row>
    <row r="656" spans="1:13" ht="12.75" customHeight="1">
      <c r="A656" s="40" t="s">
        <v>333</v>
      </c>
      <c r="B656" s="500">
        <v>4511</v>
      </c>
      <c r="C656" s="500">
        <v>65</v>
      </c>
      <c r="D656" s="500">
        <v>101</v>
      </c>
      <c r="E656" s="500">
        <v>190</v>
      </c>
      <c r="F656" s="500">
        <v>578</v>
      </c>
      <c r="G656" s="500">
        <v>718</v>
      </c>
      <c r="H656" s="500">
        <v>476</v>
      </c>
      <c r="I656" s="500">
        <v>643</v>
      </c>
      <c r="J656" s="500">
        <v>637</v>
      </c>
      <c r="K656" s="500">
        <v>638</v>
      </c>
      <c r="L656" s="501">
        <v>465</v>
      </c>
      <c r="M656" s="432" t="s">
        <v>1006</v>
      </c>
    </row>
    <row r="657" spans="1:13" ht="12.75" customHeight="1">
      <c r="A657" s="40" t="s">
        <v>391</v>
      </c>
      <c r="B657" s="500">
        <v>7567</v>
      </c>
      <c r="C657" s="500">
        <v>139</v>
      </c>
      <c r="D657" s="500">
        <v>244</v>
      </c>
      <c r="E657" s="500">
        <v>345</v>
      </c>
      <c r="F657" s="500">
        <v>1014</v>
      </c>
      <c r="G657" s="500">
        <v>976</v>
      </c>
      <c r="H657" s="500">
        <v>688</v>
      </c>
      <c r="I657" s="500">
        <v>906</v>
      </c>
      <c r="J657" s="500">
        <v>1043</v>
      </c>
      <c r="K657" s="500">
        <v>1203</v>
      </c>
      <c r="L657" s="501">
        <v>1009</v>
      </c>
      <c r="M657" s="432" t="s">
        <v>1007</v>
      </c>
    </row>
    <row r="658" spans="1:13" ht="12.75" customHeight="1">
      <c r="A658" s="40" t="s">
        <v>335</v>
      </c>
      <c r="B658" s="500">
        <v>206</v>
      </c>
      <c r="C658" s="500">
        <v>12</v>
      </c>
      <c r="D658" s="500">
        <v>12</v>
      </c>
      <c r="E658" s="500">
        <v>31</v>
      </c>
      <c r="F658" s="500">
        <v>31</v>
      </c>
      <c r="G658" s="500">
        <v>27</v>
      </c>
      <c r="H658" s="500">
        <v>17</v>
      </c>
      <c r="I658" s="500">
        <v>13</v>
      </c>
      <c r="J658" s="500">
        <v>17</v>
      </c>
      <c r="K658" s="500">
        <v>24</v>
      </c>
      <c r="L658" s="501">
        <v>22</v>
      </c>
      <c r="M658" s="432" t="s">
        <v>1008</v>
      </c>
    </row>
    <row r="659" spans="1:13" ht="12.75" customHeight="1">
      <c r="A659" s="40" t="s">
        <v>392</v>
      </c>
      <c r="B659" s="500">
        <v>9649</v>
      </c>
      <c r="C659" s="500">
        <v>279</v>
      </c>
      <c r="D659" s="500">
        <v>429</v>
      </c>
      <c r="E659" s="500">
        <v>583</v>
      </c>
      <c r="F659" s="500">
        <v>1531</v>
      </c>
      <c r="G659" s="500">
        <v>1425</v>
      </c>
      <c r="H659" s="500">
        <v>906</v>
      </c>
      <c r="I659" s="500">
        <v>1096</v>
      </c>
      <c r="J659" s="500">
        <v>1116</v>
      </c>
      <c r="K659" s="500">
        <v>1235</v>
      </c>
      <c r="L659" s="501">
        <v>1049</v>
      </c>
      <c r="M659" s="432" t="s">
        <v>1009</v>
      </c>
    </row>
    <row r="660" spans="1:13" ht="12.75" customHeight="1">
      <c r="A660" s="40" t="s">
        <v>393</v>
      </c>
      <c r="B660" s="500">
        <v>7519</v>
      </c>
      <c r="C660" s="500">
        <v>179</v>
      </c>
      <c r="D660" s="500">
        <v>255</v>
      </c>
      <c r="E660" s="500">
        <v>367</v>
      </c>
      <c r="F660" s="500">
        <v>948</v>
      </c>
      <c r="G660" s="500">
        <v>830</v>
      </c>
      <c r="H660" s="500">
        <v>665</v>
      </c>
      <c r="I660" s="500">
        <v>865</v>
      </c>
      <c r="J660" s="500">
        <v>1005</v>
      </c>
      <c r="K660" s="500">
        <v>1274</v>
      </c>
      <c r="L660" s="501">
        <v>1131</v>
      </c>
      <c r="M660" s="432" t="s">
        <v>1010</v>
      </c>
    </row>
    <row r="661" spans="1:13" ht="12.75" customHeight="1">
      <c r="A661" s="55"/>
      <c r="B661" s="72"/>
      <c r="C661" s="72"/>
      <c r="D661" s="72"/>
      <c r="E661" s="72"/>
      <c r="F661" s="72"/>
      <c r="G661" s="72"/>
      <c r="H661" s="72"/>
      <c r="I661" s="72"/>
      <c r="J661" s="72"/>
      <c r="K661" s="72"/>
      <c r="L661" s="72"/>
      <c r="M661" s="760"/>
    </row>
    <row r="662" spans="1:13" ht="12.75" customHeight="1">
      <c r="A662" s="1063" t="s">
        <v>822</v>
      </c>
      <c r="B662" s="1063"/>
      <c r="C662" s="1063"/>
      <c r="D662" s="1063"/>
      <c r="E662" s="1063"/>
      <c r="F662" s="1063"/>
      <c r="G662" s="1063"/>
      <c r="H662" s="1063"/>
      <c r="I662" s="1063"/>
      <c r="J662" s="1063"/>
      <c r="K662" s="1063"/>
      <c r="L662" s="1063"/>
      <c r="M662" s="1063"/>
    </row>
    <row r="663" spans="1:13" ht="12.75" customHeight="1">
      <c r="A663" s="55"/>
      <c r="B663" s="72"/>
      <c r="C663" s="72"/>
      <c r="D663" s="72"/>
      <c r="E663" s="72"/>
      <c r="F663" s="72"/>
      <c r="G663" s="72"/>
      <c r="H663" s="72"/>
      <c r="I663" s="72"/>
      <c r="J663" s="72"/>
      <c r="K663" s="72"/>
      <c r="L663" s="72"/>
      <c r="M663" s="760"/>
    </row>
    <row r="664" spans="1:13" ht="12.75" customHeight="1">
      <c r="A664" s="39" t="s">
        <v>338</v>
      </c>
      <c r="B664" s="442"/>
      <c r="C664" s="442"/>
      <c r="D664" s="442"/>
      <c r="E664" s="442"/>
      <c r="F664" s="442"/>
      <c r="G664" s="442"/>
      <c r="H664" s="442"/>
      <c r="I664" s="442"/>
      <c r="J664" s="442"/>
      <c r="K664" s="442"/>
      <c r="L664" s="907"/>
      <c r="M664" s="391" t="s">
        <v>1011</v>
      </c>
    </row>
    <row r="665" spans="1:13" ht="12.75" customHeight="1">
      <c r="A665" s="40" t="s">
        <v>339</v>
      </c>
      <c r="B665" s="500">
        <v>5596</v>
      </c>
      <c r="C665" s="500">
        <v>27</v>
      </c>
      <c r="D665" s="500">
        <v>55</v>
      </c>
      <c r="E665" s="500">
        <v>104</v>
      </c>
      <c r="F665" s="500">
        <v>391</v>
      </c>
      <c r="G665" s="500">
        <v>555</v>
      </c>
      <c r="H665" s="500">
        <v>508</v>
      </c>
      <c r="I665" s="500">
        <v>762</v>
      </c>
      <c r="J665" s="500">
        <v>917</v>
      </c>
      <c r="K665" s="500">
        <v>1182</v>
      </c>
      <c r="L665" s="501">
        <v>1095</v>
      </c>
      <c r="M665" s="432" t="s">
        <v>995</v>
      </c>
    </row>
    <row r="666" spans="1:13" s="83" customFormat="1" ht="12.75" customHeight="1">
      <c r="A666" s="40" t="s">
        <v>340</v>
      </c>
      <c r="B666" s="500">
        <v>1558</v>
      </c>
      <c r="C666" s="500">
        <v>9</v>
      </c>
      <c r="D666" s="500">
        <v>18</v>
      </c>
      <c r="E666" s="500">
        <v>38</v>
      </c>
      <c r="F666" s="500">
        <v>120</v>
      </c>
      <c r="G666" s="500">
        <v>197</v>
      </c>
      <c r="H666" s="500">
        <v>164</v>
      </c>
      <c r="I666" s="500">
        <v>257</v>
      </c>
      <c r="J666" s="500">
        <v>276</v>
      </c>
      <c r="K666" s="500">
        <v>298</v>
      </c>
      <c r="L666" s="501">
        <v>181</v>
      </c>
      <c r="M666" s="432" t="s">
        <v>996</v>
      </c>
    </row>
    <row r="667" spans="1:13" ht="15" customHeight="1">
      <c r="A667" s="40" t="s">
        <v>341</v>
      </c>
      <c r="B667" s="500">
        <v>83</v>
      </c>
      <c r="C667" s="1079">
        <v>4</v>
      </c>
      <c r="D667" s="1080"/>
      <c r="E667" s="1080"/>
      <c r="F667" s="1081"/>
      <c r="G667" s="500">
        <v>5</v>
      </c>
      <c r="H667" s="500">
        <v>10</v>
      </c>
      <c r="I667" s="500">
        <v>7</v>
      </c>
      <c r="J667" s="500">
        <v>15</v>
      </c>
      <c r="K667" s="500">
        <v>26</v>
      </c>
      <c r="L667" s="501">
        <v>16</v>
      </c>
      <c r="M667" s="432" t="s">
        <v>997</v>
      </c>
    </row>
    <row r="668" spans="1:13" s="83" customFormat="1" ht="15" customHeight="1">
      <c r="A668" s="40" t="s">
        <v>342</v>
      </c>
      <c r="B668" s="500">
        <v>51</v>
      </c>
      <c r="C668" s="804" t="s">
        <v>1306</v>
      </c>
      <c r="D668" s="804" t="s">
        <v>1306</v>
      </c>
      <c r="E668" s="804" t="s">
        <v>1306</v>
      </c>
      <c r="F668" s="1079">
        <v>8</v>
      </c>
      <c r="G668" s="1081"/>
      <c r="H668" s="500">
        <v>4</v>
      </c>
      <c r="I668" s="500">
        <v>7</v>
      </c>
      <c r="J668" s="500">
        <v>6</v>
      </c>
      <c r="K668" s="500">
        <v>9</v>
      </c>
      <c r="L668" s="501">
        <v>17</v>
      </c>
      <c r="M668" s="432" t="s">
        <v>998</v>
      </c>
    </row>
    <row r="669" spans="1:13" ht="12.75" customHeight="1">
      <c r="A669" s="40" t="s">
        <v>394</v>
      </c>
      <c r="B669" s="500">
        <v>8380</v>
      </c>
      <c r="C669" s="500">
        <v>209</v>
      </c>
      <c r="D669" s="500">
        <v>278</v>
      </c>
      <c r="E669" s="500">
        <v>467</v>
      </c>
      <c r="F669" s="500">
        <v>1166</v>
      </c>
      <c r="G669" s="500">
        <v>1161</v>
      </c>
      <c r="H669" s="500">
        <v>793</v>
      </c>
      <c r="I669" s="500">
        <v>1029</v>
      </c>
      <c r="J669" s="500">
        <v>1065</v>
      </c>
      <c r="K669" s="500">
        <v>1209</v>
      </c>
      <c r="L669" s="501">
        <v>1003</v>
      </c>
      <c r="M669" s="432" t="s">
        <v>999</v>
      </c>
    </row>
    <row r="670" spans="1:13" ht="12.75" customHeight="1">
      <c r="A670" s="40" t="s">
        <v>344</v>
      </c>
      <c r="B670" s="500">
        <v>776</v>
      </c>
      <c r="C670" s="500">
        <v>16</v>
      </c>
      <c r="D670" s="500">
        <v>24</v>
      </c>
      <c r="E670" s="500">
        <v>34</v>
      </c>
      <c r="F670" s="500">
        <v>96</v>
      </c>
      <c r="G670" s="500">
        <v>97</v>
      </c>
      <c r="H670" s="500">
        <v>77</v>
      </c>
      <c r="I670" s="500">
        <v>109</v>
      </c>
      <c r="J670" s="500">
        <v>110</v>
      </c>
      <c r="K670" s="500">
        <v>106</v>
      </c>
      <c r="L670" s="501">
        <v>107</v>
      </c>
      <c r="M670" s="432" t="s">
        <v>1000</v>
      </c>
    </row>
    <row r="671" spans="1:13" ht="12.75" customHeight="1">
      <c r="A671" s="40" t="s">
        <v>345</v>
      </c>
      <c r="B671" s="500">
        <v>2929</v>
      </c>
      <c r="C671" s="500">
        <v>17</v>
      </c>
      <c r="D671" s="500">
        <v>25</v>
      </c>
      <c r="E671" s="500">
        <v>58</v>
      </c>
      <c r="F671" s="500">
        <v>227</v>
      </c>
      <c r="G671" s="500">
        <v>314</v>
      </c>
      <c r="H671" s="500">
        <v>295</v>
      </c>
      <c r="I671" s="500">
        <v>435</v>
      </c>
      <c r="J671" s="500">
        <v>509</v>
      </c>
      <c r="K671" s="500">
        <v>578</v>
      </c>
      <c r="L671" s="501">
        <v>471</v>
      </c>
      <c r="M671" s="432" t="s">
        <v>1001</v>
      </c>
    </row>
    <row r="672" spans="1:13" ht="12.75" customHeight="1">
      <c r="A672" s="40" t="s">
        <v>346</v>
      </c>
      <c r="B672" s="500">
        <v>4390</v>
      </c>
      <c r="C672" s="500">
        <v>35</v>
      </c>
      <c r="D672" s="500">
        <v>62</v>
      </c>
      <c r="E672" s="500">
        <v>117</v>
      </c>
      <c r="F672" s="500">
        <v>335</v>
      </c>
      <c r="G672" s="500">
        <v>467</v>
      </c>
      <c r="H672" s="500">
        <v>408</v>
      </c>
      <c r="I672" s="500">
        <v>649</v>
      </c>
      <c r="J672" s="500">
        <v>743</v>
      </c>
      <c r="K672" s="500">
        <v>864</v>
      </c>
      <c r="L672" s="501">
        <v>710</v>
      </c>
      <c r="M672" s="432" t="s">
        <v>1002</v>
      </c>
    </row>
    <row r="673" spans="1:13" ht="12.75" customHeight="1">
      <c r="A673" s="40" t="s">
        <v>347</v>
      </c>
      <c r="B673" s="500">
        <v>3605</v>
      </c>
      <c r="C673" s="500">
        <v>163</v>
      </c>
      <c r="D673" s="500">
        <v>213</v>
      </c>
      <c r="E673" s="500">
        <v>322</v>
      </c>
      <c r="F673" s="500">
        <v>723</v>
      </c>
      <c r="G673" s="500">
        <v>678</v>
      </c>
      <c r="H673" s="500">
        <v>361</v>
      </c>
      <c r="I673" s="500">
        <v>435</v>
      </c>
      <c r="J673" s="500">
        <v>329</v>
      </c>
      <c r="K673" s="500">
        <v>270</v>
      </c>
      <c r="L673" s="501">
        <v>111</v>
      </c>
      <c r="M673" s="432" t="s">
        <v>1003</v>
      </c>
    </row>
    <row r="674" spans="1:13" ht="12.75" customHeight="1">
      <c r="A674" s="40" t="s">
        <v>348</v>
      </c>
      <c r="B674" s="500">
        <v>3985</v>
      </c>
      <c r="C674" s="500">
        <v>117</v>
      </c>
      <c r="D674" s="500">
        <v>171</v>
      </c>
      <c r="E674" s="500">
        <v>239</v>
      </c>
      <c r="F674" s="500">
        <v>624</v>
      </c>
      <c r="G674" s="500">
        <v>690</v>
      </c>
      <c r="H674" s="500">
        <v>449</v>
      </c>
      <c r="I674" s="500">
        <v>521</v>
      </c>
      <c r="J674" s="500">
        <v>491</v>
      </c>
      <c r="K674" s="500">
        <v>431</v>
      </c>
      <c r="L674" s="501">
        <v>252</v>
      </c>
      <c r="M674" s="432" t="s">
        <v>1004</v>
      </c>
    </row>
    <row r="675" spans="1:13" ht="12.75" customHeight="1">
      <c r="A675" s="40" t="s">
        <v>349</v>
      </c>
      <c r="B675" s="500">
        <v>10207</v>
      </c>
      <c r="C675" s="500">
        <v>239</v>
      </c>
      <c r="D675" s="500">
        <v>358</v>
      </c>
      <c r="E675" s="500">
        <v>555</v>
      </c>
      <c r="F675" s="500">
        <v>1441</v>
      </c>
      <c r="G675" s="500">
        <v>1375</v>
      </c>
      <c r="H675" s="500">
        <v>937</v>
      </c>
      <c r="I675" s="500">
        <v>1153</v>
      </c>
      <c r="J675" s="500">
        <v>1249</v>
      </c>
      <c r="K675" s="500">
        <v>1537</v>
      </c>
      <c r="L675" s="501">
        <v>1363</v>
      </c>
      <c r="M675" s="432" t="s">
        <v>1005</v>
      </c>
    </row>
    <row r="676" spans="1:13" ht="12.75" customHeight="1">
      <c r="A676" s="40" t="s">
        <v>350</v>
      </c>
      <c r="B676" s="500">
        <v>4649</v>
      </c>
      <c r="C676" s="500">
        <v>65</v>
      </c>
      <c r="D676" s="500">
        <v>101</v>
      </c>
      <c r="E676" s="500">
        <v>190</v>
      </c>
      <c r="F676" s="500">
        <v>578</v>
      </c>
      <c r="G676" s="500">
        <v>726</v>
      </c>
      <c r="H676" s="500">
        <v>480</v>
      </c>
      <c r="I676" s="500">
        <v>663</v>
      </c>
      <c r="J676" s="500">
        <v>663</v>
      </c>
      <c r="K676" s="500">
        <v>668</v>
      </c>
      <c r="L676" s="501">
        <v>515</v>
      </c>
      <c r="M676" s="432" t="s">
        <v>1006</v>
      </c>
    </row>
    <row r="677" spans="1:13" ht="12.75" customHeight="1">
      <c r="A677" s="40" t="s">
        <v>395</v>
      </c>
      <c r="B677" s="500">
        <v>7836</v>
      </c>
      <c r="C677" s="500">
        <v>139</v>
      </c>
      <c r="D677" s="500">
        <v>244</v>
      </c>
      <c r="E677" s="500">
        <v>348</v>
      </c>
      <c r="F677" s="500">
        <v>1022</v>
      </c>
      <c r="G677" s="500">
        <v>987</v>
      </c>
      <c r="H677" s="500">
        <v>704</v>
      </c>
      <c r="I677" s="500">
        <v>936</v>
      </c>
      <c r="J677" s="500">
        <v>1094</v>
      </c>
      <c r="K677" s="500">
        <v>1268</v>
      </c>
      <c r="L677" s="501">
        <v>1094</v>
      </c>
      <c r="M677" s="432" t="s">
        <v>1007</v>
      </c>
    </row>
    <row r="678" spans="1:13" ht="12.75" customHeight="1">
      <c r="A678" s="40" t="s">
        <v>396</v>
      </c>
      <c r="B678" s="500">
        <v>230</v>
      </c>
      <c r="C678" s="500">
        <v>13</v>
      </c>
      <c r="D678" s="500">
        <v>15</v>
      </c>
      <c r="E678" s="500">
        <v>35</v>
      </c>
      <c r="F678" s="500">
        <v>31</v>
      </c>
      <c r="G678" s="500">
        <v>31</v>
      </c>
      <c r="H678" s="500">
        <v>18</v>
      </c>
      <c r="I678" s="500">
        <v>13</v>
      </c>
      <c r="J678" s="500">
        <v>19</v>
      </c>
      <c r="K678" s="500">
        <v>25</v>
      </c>
      <c r="L678" s="501">
        <v>30</v>
      </c>
      <c r="M678" s="432" t="s">
        <v>1008</v>
      </c>
    </row>
    <row r="679" spans="1:13" ht="12.75" customHeight="1">
      <c r="A679" s="40" t="s">
        <v>392</v>
      </c>
      <c r="B679" s="500">
        <v>10016</v>
      </c>
      <c r="C679" s="500">
        <v>279</v>
      </c>
      <c r="D679" s="500">
        <v>429</v>
      </c>
      <c r="E679" s="500">
        <v>583</v>
      </c>
      <c r="F679" s="500">
        <v>1531</v>
      </c>
      <c r="G679" s="500">
        <v>1425</v>
      </c>
      <c r="H679" s="500">
        <v>926</v>
      </c>
      <c r="I679" s="500">
        <v>1146</v>
      </c>
      <c r="J679" s="500">
        <v>1188</v>
      </c>
      <c r="K679" s="500">
        <v>1334</v>
      </c>
      <c r="L679" s="501">
        <v>1175</v>
      </c>
      <c r="M679" s="432" t="s">
        <v>1009</v>
      </c>
    </row>
    <row r="680" spans="1:13" ht="12.75" customHeight="1">
      <c r="A680" s="40" t="s">
        <v>393</v>
      </c>
      <c r="B680" s="500">
        <v>8862</v>
      </c>
      <c r="C680" s="500">
        <v>179</v>
      </c>
      <c r="D680" s="500">
        <v>255</v>
      </c>
      <c r="E680" s="500">
        <v>367</v>
      </c>
      <c r="F680" s="500">
        <v>948</v>
      </c>
      <c r="G680" s="500">
        <v>949</v>
      </c>
      <c r="H680" s="500">
        <v>766</v>
      </c>
      <c r="I680" s="500">
        <v>1047</v>
      </c>
      <c r="J680" s="500">
        <v>1239</v>
      </c>
      <c r="K680" s="500">
        <v>1582</v>
      </c>
      <c r="L680" s="501">
        <v>1530</v>
      </c>
      <c r="M680" s="432" t="s">
        <v>1010</v>
      </c>
    </row>
    <row r="681" spans="1:13" ht="12.75" customHeight="1">
      <c r="A681" s="55"/>
      <c r="B681" s="72"/>
      <c r="C681" s="72"/>
      <c r="D681" s="72"/>
      <c r="E681" s="72"/>
      <c r="F681" s="72"/>
      <c r="G681" s="72"/>
      <c r="H681" s="72"/>
      <c r="I681" s="72"/>
      <c r="J681" s="72"/>
      <c r="K681" s="72"/>
      <c r="L681" s="72"/>
      <c r="M681" s="760"/>
    </row>
    <row r="682" spans="1:13" ht="12.75" customHeight="1">
      <c r="A682" s="1032" t="s">
        <v>1012</v>
      </c>
      <c r="B682" s="1032"/>
      <c r="C682" s="1032"/>
      <c r="D682" s="1032"/>
      <c r="E682" s="1032"/>
      <c r="F682" s="1032"/>
      <c r="G682" s="1032"/>
      <c r="H682" s="1032"/>
      <c r="I682" s="1032"/>
      <c r="J682" s="1032"/>
      <c r="K682" s="1032"/>
      <c r="L682" s="1032"/>
      <c r="M682" s="1032"/>
    </row>
    <row r="683" spans="1:13" ht="12.75" customHeight="1">
      <c r="A683" s="1013" t="s">
        <v>716</v>
      </c>
      <c r="B683" s="1013"/>
      <c r="C683" s="1013"/>
      <c r="D683" s="1013"/>
      <c r="E683" s="1013"/>
      <c r="F683" s="1013"/>
      <c r="G683" s="1013"/>
      <c r="H683" s="1013"/>
      <c r="I683" s="1013"/>
      <c r="J683" s="1013"/>
      <c r="K683" s="1013"/>
      <c r="L683" s="1013"/>
      <c r="M683" s="1013"/>
    </row>
    <row r="684" spans="1:13" ht="12.75" customHeight="1">
      <c r="A684" s="55"/>
      <c r="B684" s="72"/>
      <c r="C684" s="72"/>
      <c r="D684" s="72"/>
      <c r="E684" s="72"/>
      <c r="F684" s="72"/>
      <c r="G684" s="72"/>
      <c r="H684" s="72"/>
      <c r="I684" s="72"/>
      <c r="J684" s="72"/>
      <c r="K684" s="72"/>
      <c r="L684" s="72"/>
      <c r="M684" s="760"/>
    </row>
    <row r="685" spans="1:13" ht="12.75" customHeight="1">
      <c r="A685" s="57" t="s">
        <v>353</v>
      </c>
      <c r="B685" s="442"/>
      <c r="C685" s="442"/>
      <c r="D685" s="442"/>
      <c r="E685" s="442"/>
      <c r="F685" s="442"/>
      <c r="G685" s="442"/>
      <c r="H685" s="442"/>
      <c r="I685" s="442"/>
      <c r="J685" s="442"/>
      <c r="K685" s="442"/>
      <c r="L685" s="450"/>
      <c r="M685" s="391" t="s">
        <v>1013</v>
      </c>
    </row>
    <row r="686" spans="1:13" s="83" customFormat="1" ht="15" customHeight="1">
      <c r="A686" s="40" t="s">
        <v>3</v>
      </c>
      <c r="B686" s="500">
        <v>14802</v>
      </c>
      <c r="C686" s="500">
        <v>1296</v>
      </c>
      <c r="D686" s="500">
        <v>1402</v>
      </c>
      <c r="E686" s="500">
        <v>1520</v>
      </c>
      <c r="F686" s="500">
        <v>2546</v>
      </c>
      <c r="G686" s="500">
        <v>1740</v>
      </c>
      <c r="H686" s="500">
        <v>1071</v>
      </c>
      <c r="I686" s="500">
        <v>1238</v>
      </c>
      <c r="J686" s="500">
        <v>1279</v>
      </c>
      <c r="K686" s="500">
        <v>1489</v>
      </c>
      <c r="L686" s="501">
        <v>1221</v>
      </c>
      <c r="M686" s="432" t="s">
        <v>731</v>
      </c>
    </row>
    <row r="687" spans="1:13" ht="12.75" customHeight="1">
      <c r="A687" s="40" t="s">
        <v>354</v>
      </c>
      <c r="B687" s="500">
        <v>13846</v>
      </c>
      <c r="C687" s="500">
        <v>1076</v>
      </c>
      <c r="D687" s="500">
        <v>1259</v>
      </c>
      <c r="E687" s="500">
        <v>1370</v>
      </c>
      <c r="F687" s="500">
        <v>2366</v>
      </c>
      <c r="G687" s="500">
        <v>1649</v>
      </c>
      <c r="H687" s="500">
        <v>1028</v>
      </c>
      <c r="I687" s="500">
        <v>1195</v>
      </c>
      <c r="J687" s="500">
        <v>1246</v>
      </c>
      <c r="K687" s="500">
        <v>1463</v>
      </c>
      <c r="L687" s="501">
        <v>1194</v>
      </c>
      <c r="M687" s="432" t="s">
        <v>1014</v>
      </c>
    </row>
    <row r="688" spans="1:13" s="71" customFormat="1" ht="12.75" customHeight="1">
      <c r="A688" s="40" t="s">
        <v>355</v>
      </c>
      <c r="B688" s="500">
        <v>1272</v>
      </c>
      <c r="C688" s="500">
        <v>121</v>
      </c>
      <c r="D688" s="500">
        <v>98</v>
      </c>
      <c r="E688" s="500">
        <v>99</v>
      </c>
      <c r="F688" s="500">
        <v>207</v>
      </c>
      <c r="G688" s="500">
        <v>180</v>
      </c>
      <c r="H688" s="500">
        <v>96</v>
      </c>
      <c r="I688" s="500">
        <v>145</v>
      </c>
      <c r="J688" s="500">
        <v>112</v>
      </c>
      <c r="K688" s="500">
        <v>111</v>
      </c>
      <c r="L688" s="501">
        <v>103</v>
      </c>
      <c r="M688" s="432" t="s">
        <v>1015</v>
      </c>
    </row>
    <row r="689" spans="1:13" s="83" customFormat="1" ht="15" customHeight="1">
      <c r="A689" s="40" t="s">
        <v>356</v>
      </c>
      <c r="B689" s="500">
        <v>525</v>
      </c>
      <c r="C689" s="500">
        <v>94</v>
      </c>
      <c r="D689" s="500">
        <v>69</v>
      </c>
      <c r="E689" s="500">
        <v>75</v>
      </c>
      <c r="F689" s="500">
        <v>93</v>
      </c>
      <c r="G689" s="500">
        <v>50</v>
      </c>
      <c r="H689" s="500">
        <v>31</v>
      </c>
      <c r="I689" s="500">
        <v>34</v>
      </c>
      <c r="J689" s="500">
        <v>30</v>
      </c>
      <c r="K689" s="500">
        <v>20</v>
      </c>
      <c r="L689" s="501">
        <v>29</v>
      </c>
      <c r="M689" s="432" t="s">
        <v>1016</v>
      </c>
    </row>
    <row r="690" spans="1:13" ht="22.5" customHeight="1">
      <c r="A690" s="41" t="s">
        <v>357</v>
      </c>
      <c r="B690" s="667"/>
      <c r="C690" s="667"/>
      <c r="D690" s="667"/>
      <c r="E690" s="667"/>
      <c r="F690" s="667"/>
      <c r="G690" s="667"/>
      <c r="H690" s="667"/>
      <c r="I690" s="667"/>
      <c r="J690" s="667"/>
      <c r="K690" s="667"/>
      <c r="L690" s="668"/>
      <c r="M690" s="432" t="s">
        <v>1268</v>
      </c>
    </row>
    <row r="691" spans="1:13" ht="12.75" customHeight="1">
      <c r="A691" s="94" t="s">
        <v>358</v>
      </c>
      <c r="B691" s="500">
        <v>1644</v>
      </c>
      <c r="C691" s="500">
        <v>109</v>
      </c>
      <c r="D691" s="500">
        <v>86</v>
      </c>
      <c r="E691" s="500">
        <v>107</v>
      </c>
      <c r="F691" s="500">
        <v>191</v>
      </c>
      <c r="G691" s="500">
        <v>159</v>
      </c>
      <c r="H691" s="500">
        <v>123</v>
      </c>
      <c r="I691" s="500">
        <v>153</v>
      </c>
      <c r="J691" s="500">
        <v>189</v>
      </c>
      <c r="K691" s="500">
        <v>258</v>
      </c>
      <c r="L691" s="501">
        <v>269</v>
      </c>
      <c r="M691" s="437" t="s">
        <v>1017</v>
      </c>
    </row>
    <row r="692" spans="1:13" ht="12.75" customHeight="1">
      <c r="A692" s="55"/>
      <c r="B692" s="72"/>
      <c r="C692" s="72"/>
      <c r="D692" s="72"/>
      <c r="E692" s="72"/>
      <c r="F692" s="72"/>
      <c r="G692" s="72"/>
      <c r="H692" s="72"/>
      <c r="I692" s="72"/>
      <c r="J692" s="72"/>
      <c r="K692" s="72"/>
      <c r="L692" s="72"/>
      <c r="M692" s="760"/>
    </row>
    <row r="693" spans="1:13" ht="12.75" customHeight="1">
      <c r="A693" s="1063" t="s">
        <v>822</v>
      </c>
      <c r="B693" s="1063"/>
      <c r="C693" s="1063"/>
      <c r="D693" s="1063"/>
      <c r="E693" s="1063"/>
      <c r="F693" s="1063"/>
      <c r="G693" s="1063"/>
      <c r="H693" s="1063"/>
      <c r="I693" s="1063"/>
      <c r="J693" s="1063"/>
      <c r="K693" s="1063"/>
      <c r="L693" s="1063"/>
      <c r="M693" s="1063"/>
    </row>
    <row r="694" spans="1:13" ht="12.75" customHeight="1">
      <c r="A694" s="55"/>
      <c r="B694" s="72"/>
      <c r="C694" s="72"/>
      <c r="D694" s="72"/>
      <c r="E694" s="72"/>
      <c r="F694" s="72"/>
      <c r="G694" s="72"/>
      <c r="H694" s="72"/>
      <c r="I694" s="72"/>
      <c r="J694" s="72"/>
      <c r="K694" s="72"/>
      <c r="L694" s="72"/>
      <c r="M694" s="760"/>
    </row>
    <row r="695" spans="1:13" ht="12.75" customHeight="1">
      <c r="A695" s="45" t="s">
        <v>359</v>
      </c>
      <c r="B695" s="442"/>
      <c r="C695" s="442"/>
      <c r="D695" s="442"/>
      <c r="E695" s="442"/>
      <c r="F695" s="442"/>
      <c r="G695" s="442"/>
      <c r="H695" s="442"/>
      <c r="I695" s="442"/>
      <c r="J695" s="442"/>
      <c r="K695" s="442"/>
      <c r="L695" s="450"/>
      <c r="M695" s="391" t="s">
        <v>1018</v>
      </c>
    </row>
    <row r="696" spans="1:13" ht="12.75" customHeight="1">
      <c r="A696" s="43" t="s">
        <v>360</v>
      </c>
      <c r="B696" s="500">
        <v>35648</v>
      </c>
      <c r="C696" s="500">
        <v>1923</v>
      </c>
      <c r="D696" s="500">
        <v>2409</v>
      </c>
      <c r="E696" s="500">
        <v>2739</v>
      </c>
      <c r="F696" s="500">
        <v>5146</v>
      </c>
      <c r="G696" s="500">
        <v>3719</v>
      </c>
      <c r="H696" s="500">
        <v>2582</v>
      </c>
      <c r="I696" s="500">
        <v>3119</v>
      </c>
      <c r="J696" s="500">
        <v>3867</v>
      </c>
      <c r="K696" s="500">
        <v>5283</v>
      </c>
      <c r="L696" s="501">
        <v>4861</v>
      </c>
      <c r="M696" s="432" t="s">
        <v>776</v>
      </c>
    </row>
    <row r="697" spans="1:13" s="83" customFormat="1" ht="9" customHeight="1">
      <c r="A697" s="43" t="s">
        <v>361</v>
      </c>
      <c r="B697" s="500">
        <v>3713</v>
      </c>
      <c r="C697" s="500">
        <v>274</v>
      </c>
      <c r="D697" s="500">
        <v>200</v>
      </c>
      <c r="E697" s="500">
        <v>332</v>
      </c>
      <c r="F697" s="500">
        <v>534</v>
      </c>
      <c r="G697" s="500">
        <v>484</v>
      </c>
      <c r="H697" s="500">
        <v>244</v>
      </c>
      <c r="I697" s="500">
        <v>412</v>
      </c>
      <c r="J697" s="500">
        <v>407</v>
      </c>
      <c r="K697" s="500">
        <v>408</v>
      </c>
      <c r="L697" s="501">
        <v>418</v>
      </c>
      <c r="M697" s="432" t="s">
        <v>1019</v>
      </c>
    </row>
    <row r="698" spans="1:13" ht="15" customHeight="1">
      <c r="A698" s="43" t="s">
        <v>38</v>
      </c>
      <c r="B698" s="500">
        <v>1892</v>
      </c>
      <c r="C698" s="500">
        <v>266</v>
      </c>
      <c r="D698" s="500">
        <v>240</v>
      </c>
      <c r="E698" s="500">
        <v>292</v>
      </c>
      <c r="F698" s="500">
        <v>304</v>
      </c>
      <c r="G698" s="500">
        <v>188</v>
      </c>
      <c r="H698" s="500">
        <v>112</v>
      </c>
      <c r="I698" s="500">
        <v>133</v>
      </c>
      <c r="J698" s="500">
        <v>102</v>
      </c>
      <c r="K698" s="500">
        <v>159</v>
      </c>
      <c r="L698" s="501">
        <v>96</v>
      </c>
      <c r="M698" s="432" t="s">
        <v>765</v>
      </c>
    </row>
    <row r="699" spans="1:13" s="83" customFormat="1" ht="9" customHeight="1">
      <c r="A699" s="41" t="s">
        <v>357</v>
      </c>
      <c r="B699" s="500"/>
      <c r="C699" s="500"/>
      <c r="D699" s="500"/>
      <c r="E699" s="500"/>
      <c r="F699" s="500"/>
      <c r="G699" s="500"/>
      <c r="H699" s="500"/>
      <c r="I699" s="500"/>
      <c r="J699" s="500"/>
      <c r="K699" s="500"/>
      <c r="L699" s="501"/>
      <c r="M699" s="432" t="s">
        <v>1020</v>
      </c>
    </row>
    <row r="700" spans="1:13" ht="22.5" customHeight="1">
      <c r="A700" s="94" t="s">
        <v>358</v>
      </c>
      <c r="B700" s="667">
        <v>5480</v>
      </c>
      <c r="C700" s="667">
        <v>330</v>
      </c>
      <c r="D700" s="667">
        <v>235</v>
      </c>
      <c r="E700" s="667">
        <v>257</v>
      </c>
      <c r="F700" s="667">
        <v>476</v>
      </c>
      <c r="G700" s="667">
        <v>438</v>
      </c>
      <c r="H700" s="667">
        <v>397</v>
      </c>
      <c r="I700" s="667">
        <v>484</v>
      </c>
      <c r="J700" s="667">
        <v>741</v>
      </c>
      <c r="K700" s="667">
        <v>1036</v>
      </c>
      <c r="L700" s="668">
        <v>1086</v>
      </c>
      <c r="M700" s="437" t="s">
        <v>1017</v>
      </c>
    </row>
    <row r="701" spans="1:13" ht="12.75" customHeight="1">
      <c r="A701" s="55"/>
      <c r="B701" s="72"/>
      <c r="C701" s="72"/>
      <c r="D701" s="72"/>
      <c r="E701" s="72"/>
      <c r="F701" s="72"/>
      <c r="G701" s="72"/>
      <c r="H701" s="72"/>
      <c r="I701" s="72"/>
      <c r="J701" s="72"/>
      <c r="K701" s="72"/>
      <c r="L701" s="72"/>
      <c r="M701" s="444"/>
    </row>
    <row r="702" spans="1:13" ht="12.75" customHeight="1">
      <c r="A702" s="1013" t="s">
        <v>716</v>
      </c>
      <c r="B702" s="1013"/>
      <c r="C702" s="1013"/>
      <c r="D702" s="1013"/>
      <c r="E702" s="1013"/>
      <c r="F702" s="1013"/>
      <c r="G702" s="1013"/>
      <c r="H702" s="1013"/>
      <c r="I702" s="1013"/>
      <c r="J702" s="1013"/>
      <c r="K702" s="1013"/>
      <c r="L702" s="1013"/>
      <c r="M702" s="1013"/>
    </row>
    <row r="703" spans="1:13" ht="12.75" customHeight="1">
      <c r="A703" s="55"/>
      <c r="B703" s="72"/>
      <c r="C703" s="72"/>
      <c r="D703" s="72"/>
      <c r="E703" s="72"/>
      <c r="F703" s="72"/>
      <c r="G703" s="72"/>
      <c r="H703" s="72"/>
      <c r="I703" s="72"/>
      <c r="J703" s="72"/>
      <c r="K703" s="72"/>
      <c r="L703" s="72"/>
      <c r="M703" s="760"/>
    </row>
    <row r="704" spans="1:13" ht="12.75" customHeight="1">
      <c r="A704" s="58" t="s">
        <v>363</v>
      </c>
      <c r="B704" s="442"/>
      <c r="C704" s="442"/>
      <c r="D704" s="442"/>
      <c r="E704" s="442"/>
      <c r="F704" s="442"/>
      <c r="G704" s="442"/>
      <c r="H704" s="442"/>
      <c r="I704" s="442"/>
      <c r="J704" s="442"/>
      <c r="K704" s="442"/>
      <c r="L704" s="450"/>
      <c r="M704" s="459" t="s">
        <v>1021</v>
      </c>
    </row>
    <row r="705" spans="1:13" ht="12.75" customHeight="1">
      <c r="A705" s="59" t="s">
        <v>3</v>
      </c>
      <c r="B705" s="500">
        <v>4251</v>
      </c>
      <c r="C705" s="500">
        <v>161</v>
      </c>
      <c r="D705" s="500">
        <v>186</v>
      </c>
      <c r="E705" s="500">
        <v>233</v>
      </c>
      <c r="F705" s="500">
        <v>427</v>
      </c>
      <c r="G705" s="500">
        <v>418</v>
      </c>
      <c r="H705" s="500">
        <v>290</v>
      </c>
      <c r="I705" s="500">
        <v>419</v>
      </c>
      <c r="J705" s="500">
        <v>563</v>
      </c>
      <c r="K705" s="500">
        <v>835</v>
      </c>
      <c r="L705" s="501">
        <v>719</v>
      </c>
      <c r="M705" s="754" t="s">
        <v>731</v>
      </c>
    </row>
    <row r="706" spans="1:13" s="83" customFormat="1" ht="9" customHeight="1">
      <c r="A706" s="60" t="s">
        <v>364</v>
      </c>
      <c r="B706" s="500"/>
      <c r="C706" s="500"/>
      <c r="D706" s="500"/>
      <c r="E706" s="500"/>
      <c r="F706" s="500"/>
      <c r="G706" s="500"/>
      <c r="H706" s="500"/>
      <c r="I706" s="500"/>
      <c r="J706" s="500"/>
      <c r="K706" s="500"/>
      <c r="L706" s="501"/>
      <c r="M706" s="432" t="s">
        <v>1022</v>
      </c>
    </row>
    <row r="707" spans="1:13" s="71" customFormat="1" ht="12.75" customHeight="1">
      <c r="A707" s="364" t="s">
        <v>365</v>
      </c>
      <c r="B707" s="500">
        <v>3352</v>
      </c>
      <c r="C707" s="500">
        <v>114</v>
      </c>
      <c r="D707" s="500">
        <v>127</v>
      </c>
      <c r="E707" s="500">
        <v>156</v>
      </c>
      <c r="F707" s="500">
        <v>340</v>
      </c>
      <c r="G707" s="500">
        <v>338</v>
      </c>
      <c r="H707" s="500">
        <v>237</v>
      </c>
      <c r="I707" s="500">
        <v>335</v>
      </c>
      <c r="J707" s="500">
        <v>437</v>
      </c>
      <c r="K707" s="500">
        <v>675</v>
      </c>
      <c r="L707" s="501">
        <v>593</v>
      </c>
      <c r="M707" s="437" t="s">
        <v>1023</v>
      </c>
    </row>
    <row r="708" spans="1:13" s="83" customFormat="1" ht="9" customHeight="1">
      <c r="A708" s="60" t="s">
        <v>397</v>
      </c>
      <c r="B708" s="500"/>
      <c r="C708" s="500"/>
      <c r="D708" s="500"/>
      <c r="E708" s="500"/>
      <c r="F708" s="500"/>
      <c r="G708" s="500"/>
      <c r="H708" s="500"/>
      <c r="I708" s="500"/>
      <c r="J708" s="500"/>
      <c r="K708" s="500"/>
      <c r="L708" s="501"/>
      <c r="M708" s="432" t="s">
        <v>1024</v>
      </c>
    </row>
    <row r="709" spans="1:13" ht="39.6" customHeight="1">
      <c r="A709" s="364" t="s">
        <v>366</v>
      </c>
      <c r="B709" s="500">
        <v>2015</v>
      </c>
      <c r="C709" s="500">
        <v>64</v>
      </c>
      <c r="D709" s="500">
        <v>72</v>
      </c>
      <c r="E709" s="500">
        <v>99</v>
      </c>
      <c r="F709" s="500">
        <v>184</v>
      </c>
      <c r="G709" s="500">
        <v>197</v>
      </c>
      <c r="H709" s="500">
        <v>144</v>
      </c>
      <c r="I709" s="500">
        <v>199</v>
      </c>
      <c r="J709" s="500">
        <v>265</v>
      </c>
      <c r="K709" s="500">
        <v>388</v>
      </c>
      <c r="L709" s="501">
        <v>403</v>
      </c>
      <c r="M709" s="437" t="s">
        <v>1025</v>
      </c>
    </row>
    <row r="710" spans="1:13" ht="12.75" customHeight="1">
      <c r="A710" s="718" t="s">
        <v>367</v>
      </c>
      <c r="B710" s="667">
        <v>3366</v>
      </c>
      <c r="C710" s="667">
        <v>126</v>
      </c>
      <c r="D710" s="667">
        <v>135</v>
      </c>
      <c r="E710" s="667">
        <v>155</v>
      </c>
      <c r="F710" s="667">
        <v>318</v>
      </c>
      <c r="G710" s="667">
        <v>315</v>
      </c>
      <c r="H710" s="667">
        <v>231</v>
      </c>
      <c r="I710" s="667">
        <v>316</v>
      </c>
      <c r="J710" s="667">
        <v>451</v>
      </c>
      <c r="K710" s="667">
        <v>687</v>
      </c>
      <c r="L710" s="668">
        <v>632</v>
      </c>
      <c r="M710" s="432" t="s">
        <v>1026</v>
      </c>
    </row>
    <row r="711" spans="1:13" ht="12.75" customHeight="1">
      <c r="A711" s="60" t="s">
        <v>398</v>
      </c>
      <c r="B711" s="500"/>
      <c r="C711" s="500"/>
      <c r="D711" s="500"/>
      <c r="E711" s="500"/>
      <c r="F711" s="500"/>
      <c r="G711" s="500"/>
      <c r="H711" s="500"/>
      <c r="I711" s="500"/>
      <c r="J711" s="500"/>
      <c r="K711" s="500"/>
      <c r="L711" s="501"/>
      <c r="M711" s="432" t="s">
        <v>1027</v>
      </c>
    </row>
    <row r="712" spans="1:13" ht="12.75" customHeight="1">
      <c r="A712" s="364" t="s">
        <v>399</v>
      </c>
      <c r="B712" s="500">
        <v>2672</v>
      </c>
      <c r="C712" s="500">
        <v>88</v>
      </c>
      <c r="D712" s="500">
        <v>91</v>
      </c>
      <c r="E712" s="500">
        <v>126</v>
      </c>
      <c r="F712" s="500">
        <v>222</v>
      </c>
      <c r="G712" s="500">
        <v>221</v>
      </c>
      <c r="H712" s="500">
        <v>180</v>
      </c>
      <c r="I712" s="500">
        <v>249</v>
      </c>
      <c r="J712" s="500">
        <v>363</v>
      </c>
      <c r="K712" s="500">
        <v>580</v>
      </c>
      <c r="L712" s="501">
        <v>552</v>
      </c>
      <c r="M712" s="437" t="s">
        <v>1028</v>
      </c>
    </row>
    <row r="713" spans="1:13" ht="12.75" customHeight="1">
      <c r="A713" s="59" t="s">
        <v>368</v>
      </c>
      <c r="B713" s="500">
        <v>1863</v>
      </c>
      <c r="C713" s="500">
        <v>63</v>
      </c>
      <c r="D713" s="500">
        <v>88</v>
      </c>
      <c r="E713" s="500">
        <v>101</v>
      </c>
      <c r="F713" s="500">
        <v>152</v>
      </c>
      <c r="G713" s="500">
        <v>166</v>
      </c>
      <c r="H713" s="500">
        <v>105</v>
      </c>
      <c r="I713" s="500">
        <v>175</v>
      </c>
      <c r="J713" s="500">
        <v>243</v>
      </c>
      <c r="K713" s="500">
        <v>408</v>
      </c>
      <c r="L713" s="501">
        <v>362</v>
      </c>
      <c r="M713" s="432" t="s">
        <v>1029</v>
      </c>
    </row>
    <row r="714" spans="1:13" ht="12.75" customHeight="1">
      <c r="A714" s="901"/>
      <c r="B714" s="448"/>
      <c r="C714" s="448"/>
      <c r="D714" s="448"/>
      <c r="E714" s="448"/>
      <c r="F714" s="448"/>
      <c r="G714" s="448"/>
      <c r="H714" s="448"/>
      <c r="I714" s="448"/>
      <c r="J714" s="448"/>
      <c r="K714" s="448"/>
      <c r="L714" s="788"/>
      <c r="M714" s="932"/>
    </row>
    <row r="715" spans="1:13" ht="12.75" customHeight="1">
      <c r="A715" s="58" t="s">
        <v>369</v>
      </c>
      <c r="B715" s="442"/>
      <c r="C715" s="442"/>
      <c r="D715" s="442"/>
      <c r="E715" s="442"/>
      <c r="F715" s="442"/>
      <c r="G715" s="442"/>
      <c r="H715" s="442"/>
      <c r="I715" s="442"/>
      <c r="J715" s="442"/>
      <c r="K715" s="442"/>
      <c r="L715" s="443"/>
      <c r="M715" s="459" t="s">
        <v>1030</v>
      </c>
    </row>
    <row r="716" spans="1:13" ht="12.75" customHeight="1">
      <c r="A716" s="59" t="s">
        <v>370</v>
      </c>
      <c r="B716" s="402">
        <v>6021</v>
      </c>
      <c r="C716" s="402">
        <v>368</v>
      </c>
      <c r="D716" s="402">
        <v>400</v>
      </c>
      <c r="E716" s="402">
        <v>483</v>
      </c>
      <c r="F716" s="402">
        <v>816</v>
      </c>
      <c r="G716" s="402">
        <v>579</v>
      </c>
      <c r="H716" s="402">
        <v>404</v>
      </c>
      <c r="I716" s="402">
        <v>556</v>
      </c>
      <c r="J716" s="402">
        <v>642</v>
      </c>
      <c r="K716" s="402">
        <v>919</v>
      </c>
      <c r="L716" s="402">
        <v>854</v>
      </c>
      <c r="M716" s="432" t="s">
        <v>1031</v>
      </c>
    </row>
    <row r="717" spans="1:13" ht="12.75" customHeight="1">
      <c r="A717" s="59" t="s">
        <v>371</v>
      </c>
      <c r="B717" s="402">
        <v>15848</v>
      </c>
      <c r="C717" s="402">
        <v>1945</v>
      </c>
      <c r="D717" s="402">
        <v>1855</v>
      </c>
      <c r="E717" s="402">
        <v>2011</v>
      </c>
      <c r="F717" s="402">
        <v>2966</v>
      </c>
      <c r="G717" s="402">
        <v>1866</v>
      </c>
      <c r="H717" s="402">
        <v>1040</v>
      </c>
      <c r="I717" s="402">
        <v>1167</v>
      </c>
      <c r="J717" s="402">
        <v>1129</v>
      </c>
      <c r="K717" s="402">
        <v>1118</v>
      </c>
      <c r="L717" s="402">
        <v>751</v>
      </c>
      <c r="M717" s="432" t="s">
        <v>1032</v>
      </c>
    </row>
    <row r="718" spans="1:13" ht="12.75" customHeight="1">
      <c r="A718" s="59" t="s">
        <v>372</v>
      </c>
      <c r="B718" s="402">
        <v>3764</v>
      </c>
      <c r="C718" s="402">
        <v>745</v>
      </c>
      <c r="D718" s="402">
        <v>695</v>
      </c>
      <c r="E718" s="402">
        <v>641</v>
      </c>
      <c r="F718" s="402">
        <v>758</v>
      </c>
      <c r="G718" s="402">
        <v>357</v>
      </c>
      <c r="H718" s="402">
        <v>152</v>
      </c>
      <c r="I718" s="402">
        <v>114</v>
      </c>
      <c r="J718" s="402">
        <v>125</v>
      </c>
      <c r="K718" s="402">
        <v>118</v>
      </c>
      <c r="L718" s="402">
        <v>59</v>
      </c>
      <c r="M718" s="432" t="s">
        <v>1033</v>
      </c>
    </row>
    <row r="719" spans="1:13" ht="12.75" customHeight="1">
      <c r="A719" s="59" t="s">
        <v>373</v>
      </c>
      <c r="B719" s="402">
        <v>1685</v>
      </c>
      <c r="C719" s="402">
        <v>314</v>
      </c>
      <c r="D719" s="402">
        <v>287</v>
      </c>
      <c r="E719" s="402">
        <v>288</v>
      </c>
      <c r="F719" s="402">
        <v>297</v>
      </c>
      <c r="G719" s="402">
        <v>137</v>
      </c>
      <c r="H719" s="402">
        <v>81</v>
      </c>
      <c r="I719" s="402">
        <v>71</v>
      </c>
      <c r="J719" s="402">
        <v>72</v>
      </c>
      <c r="K719" s="402">
        <v>89</v>
      </c>
      <c r="L719" s="402">
        <v>49</v>
      </c>
      <c r="M719" s="432" t="s">
        <v>1034</v>
      </c>
    </row>
    <row r="720" spans="1:13">
      <c r="A720" s="55"/>
      <c r="B720" s="72"/>
      <c r="C720" s="72"/>
      <c r="D720" s="72"/>
      <c r="E720" s="72"/>
      <c r="F720" s="72"/>
      <c r="G720" s="72"/>
      <c r="H720" s="72"/>
      <c r="I720" s="72"/>
      <c r="J720" s="72"/>
      <c r="K720" s="72"/>
      <c r="L720" s="72"/>
      <c r="M720" s="760"/>
    </row>
    <row r="721" spans="1:13" ht="12.75" customHeight="1">
      <c r="A721" s="1078" t="s">
        <v>826</v>
      </c>
      <c r="B721" s="1078"/>
      <c r="C721" s="1078"/>
      <c r="D721" s="1078"/>
      <c r="E721" s="1078"/>
      <c r="F721" s="1078"/>
      <c r="G721" s="1078"/>
      <c r="H721" s="1078"/>
      <c r="I721" s="1078"/>
      <c r="J721" s="1078"/>
      <c r="K721" s="1078"/>
      <c r="L721" s="1078"/>
      <c r="M721" s="1078"/>
    </row>
    <row r="722" spans="1:13" ht="12.75" customHeight="1">
      <c r="A722" s="1013" t="s">
        <v>716</v>
      </c>
      <c r="B722" s="1013"/>
      <c r="C722" s="1013"/>
      <c r="D722" s="1013"/>
      <c r="E722" s="1013"/>
      <c r="F722" s="1013"/>
      <c r="G722" s="1013"/>
      <c r="H722" s="1013"/>
      <c r="I722" s="1013"/>
      <c r="J722" s="1013"/>
      <c r="K722" s="1013"/>
      <c r="L722" s="1013"/>
      <c r="M722" s="1013"/>
    </row>
    <row r="723" spans="1:13" ht="12.75" customHeight="1">
      <c r="A723" s="55"/>
      <c r="B723" s="72"/>
      <c r="C723" s="72"/>
      <c r="D723" s="72"/>
      <c r="E723" s="72"/>
      <c r="F723" s="72"/>
      <c r="G723" s="72"/>
      <c r="H723" s="72"/>
      <c r="I723" s="72"/>
      <c r="J723" s="72"/>
      <c r="K723" s="72"/>
      <c r="L723" s="72"/>
      <c r="M723" s="760"/>
    </row>
    <row r="724" spans="1:13" ht="12.75" customHeight="1">
      <c r="A724" s="76" t="s">
        <v>120</v>
      </c>
      <c r="B724" s="448"/>
      <c r="C724" s="448"/>
      <c r="D724" s="448"/>
      <c r="E724" s="448"/>
      <c r="F724" s="448"/>
      <c r="G724" s="448"/>
      <c r="H724" s="448"/>
      <c r="I724" s="448"/>
      <c r="J724" s="448"/>
      <c r="K724" s="448"/>
      <c r="L724" s="449"/>
      <c r="M724" s="365" t="s">
        <v>828</v>
      </c>
    </row>
    <row r="725" spans="1:13" s="83" customFormat="1" ht="9" customHeight="1">
      <c r="A725" s="40" t="s">
        <v>3</v>
      </c>
      <c r="B725" s="448">
        <v>16494</v>
      </c>
      <c r="C725" s="448">
        <v>1517</v>
      </c>
      <c r="D725" s="448">
        <v>1567</v>
      </c>
      <c r="E725" s="448">
        <v>1786</v>
      </c>
      <c r="F725" s="448">
        <v>2918</v>
      </c>
      <c r="G725" s="448">
        <v>1953</v>
      </c>
      <c r="H725" s="448">
        <v>1181</v>
      </c>
      <c r="I725" s="448">
        <v>1343</v>
      </c>
      <c r="J725" s="448">
        <v>1366</v>
      </c>
      <c r="K725" s="448">
        <v>1587</v>
      </c>
      <c r="L725" s="449">
        <v>1276</v>
      </c>
      <c r="M725" s="432" t="s">
        <v>731</v>
      </c>
    </row>
    <row r="726" spans="1:13" s="71" customFormat="1" ht="12.75" customHeight="1">
      <c r="A726" s="44" t="s">
        <v>374</v>
      </c>
      <c r="B726" s="448">
        <v>15959</v>
      </c>
      <c r="C726" s="448">
        <v>1473</v>
      </c>
      <c r="D726" s="448">
        <v>1522</v>
      </c>
      <c r="E726" s="448">
        <v>1722</v>
      </c>
      <c r="F726" s="448">
        <v>2832</v>
      </c>
      <c r="G726" s="448">
        <v>1887</v>
      </c>
      <c r="H726" s="448">
        <v>1145</v>
      </c>
      <c r="I726" s="448">
        <v>1308</v>
      </c>
      <c r="J726" s="448">
        <v>1323</v>
      </c>
      <c r="K726" s="448">
        <v>1524</v>
      </c>
      <c r="L726" s="449">
        <v>1223</v>
      </c>
      <c r="M726" s="453" t="s">
        <v>1035</v>
      </c>
    </row>
    <row r="727" spans="1:13" s="71" customFormat="1" ht="12.75" customHeight="1">
      <c r="A727" s="61" t="s">
        <v>375</v>
      </c>
      <c r="B727" s="448">
        <v>12658</v>
      </c>
      <c r="C727" s="448">
        <v>942</v>
      </c>
      <c r="D727" s="448">
        <v>972</v>
      </c>
      <c r="E727" s="448">
        <v>1184</v>
      </c>
      <c r="F727" s="448">
        <v>2138</v>
      </c>
      <c r="G727" s="448">
        <v>1552</v>
      </c>
      <c r="H727" s="448">
        <v>1007</v>
      </c>
      <c r="I727" s="448">
        <v>1153</v>
      </c>
      <c r="J727" s="448">
        <v>1176</v>
      </c>
      <c r="K727" s="448">
        <v>1405</v>
      </c>
      <c r="L727" s="449">
        <v>1129</v>
      </c>
      <c r="M727" s="491" t="s">
        <v>1269</v>
      </c>
    </row>
    <row r="728" spans="1:13" s="83" customFormat="1" ht="9" customHeight="1">
      <c r="A728" s="61" t="s">
        <v>376</v>
      </c>
      <c r="B728" s="448">
        <v>618</v>
      </c>
      <c r="C728" s="448">
        <v>31</v>
      </c>
      <c r="D728" s="448">
        <v>57</v>
      </c>
      <c r="E728" s="448">
        <v>52</v>
      </c>
      <c r="F728" s="448">
        <v>90</v>
      </c>
      <c r="G728" s="448">
        <v>67</v>
      </c>
      <c r="H728" s="448">
        <v>49</v>
      </c>
      <c r="I728" s="448">
        <v>41</v>
      </c>
      <c r="J728" s="448">
        <v>60</v>
      </c>
      <c r="K728" s="448">
        <v>75</v>
      </c>
      <c r="L728" s="449">
        <v>96</v>
      </c>
      <c r="M728" s="491" t="s">
        <v>1270</v>
      </c>
    </row>
    <row r="729" spans="1:13" s="71" customFormat="1" ht="22.5" customHeight="1">
      <c r="A729" s="61" t="s">
        <v>377</v>
      </c>
      <c r="B729" s="448">
        <v>1230</v>
      </c>
      <c r="C729" s="448">
        <v>33</v>
      </c>
      <c r="D729" s="448">
        <v>38</v>
      </c>
      <c r="E729" s="448">
        <v>61</v>
      </c>
      <c r="F729" s="448">
        <v>98</v>
      </c>
      <c r="G729" s="448">
        <v>83</v>
      </c>
      <c r="H729" s="448">
        <v>74</v>
      </c>
      <c r="I729" s="448">
        <v>96</v>
      </c>
      <c r="J729" s="448">
        <v>165</v>
      </c>
      <c r="K729" s="448">
        <v>276</v>
      </c>
      <c r="L729" s="449">
        <v>306</v>
      </c>
      <c r="M729" s="491" t="s">
        <v>1271</v>
      </c>
    </row>
    <row r="730" spans="1:13" s="71" customFormat="1" ht="12.75" customHeight="1">
      <c r="A730" s="61" t="s">
        <v>378</v>
      </c>
      <c r="B730" s="448">
        <v>11031</v>
      </c>
      <c r="C730" s="448">
        <v>971</v>
      </c>
      <c r="D730" s="448">
        <v>1039</v>
      </c>
      <c r="E730" s="448">
        <v>1148</v>
      </c>
      <c r="F730" s="448">
        <v>1927</v>
      </c>
      <c r="G730" s="448">
        <v>1233</v>
      </c>
      <c r="H730" s="448">
        <v>774</v>
      </c>
      <c r="I730" s="448">
        <v>922</v>
      </c>
      <c r="J730" s="448">
        <v>961</v>
      </c>
      <c r="K730" s="448">
        <v>1142</v>
      </c>
      <c r="L730" s="449">
        <v>914</v>
      </c>
      <c r="M730" s="491" t="s">
        <v>1039</v>
      </c>
    </row>
    <row r="731" spans="1:13" ht="12.75" customHeight="1">
      <c r="A731" s="44" t="s">
        <v>379</v>
      </c>
      <c r="B731" s="448">
        <v>5119</v>
      </c>
      <c r="C731" s="448">
        <v>233</v>
      </c>
      <c r="D731" s="448">
        <v>279</v>
      </c>
      <c r="E731" s="448">
        <v>372</v>
      </c>
      <c r="F731" s="448">
        <v>706</v>
      </c>
      <c r="G731" s="448">
        <v>523</v>
      </c>
      <c r="H731" s="448">
        <v>377</v>
      </c>
      <c r="I731" s="448">
        <v>468</v>
      </c>
      <c r="J731" s="448">
        <v>614</v>
      </c>
      <c r="K731" s="448">
        <v>817</v>
      </c>
      <c r="L731" s="449">
        <v>730</v>
      </c>
      <c r="M731" s="453" t="s">
        <v>1040</v>
      </c>
    </row>
    <row r="732" spans="1:13" ht="12.75" customHeight="1">
      <c r="A732" s="901"/>
      <c r="B732" s="448"/>
      <c r="C732" s="448"/>
      <c r="D732" s="448"/>
      <c r="E732" s="448"/>
      <c r="F732" s="448"/>
      <c r="G732" s="448"/>
      <c r="H732" s="448"/>
      <c r="I732" s="448"/>
      <c r="J732" s="448"/>
      <c r="K732" s="448"/>
      <c r="L732" s="788"/>
      <c r="M732" s="748"/>
    </row>
    <row r="733" spans="1:13" ht="12.75" customHeight="1">
      <c r="A733" s="49" t="s">
        <v>121</v>
      </c>
      <c r="B733" s="448"/>
      <c r="C733" s="448"/>
      <c r="D733" s="448"/>
      <c r="E733" s="448"/>
      <c r="F733" s="448"/>
      <c r="G733" s="448"/>
      <c r="H733" s="448"/>
      <c r="I733" s="448"/>
      <c r="J733" s="448"/>
      <c r="K733" s="448"/>
      <c r="L733" s="449"/>
      <c r="M733" s="459" t="s">
        <v>1041</v>
      </c>
    </row>
    <row r="734" spans="1:13" ht="12.75" customHeight="1">
      <c r="A734" s="40" t="s">
        <v>3</v>
      </c>
      <c r="B734" s="448">
        <v>6389</v>
      </c>
      <c r="C734" s="448">
        <v>567</v>
      </c>
      <c r="D734" s="448">
        <v>503</v>
      </c>
      <c r="E734" s="448">
        <v>586</v>
      </c>
      <c r="F734" s="448">
        <v>1016</v>
      </c>
      <c r="G734" s="448">
        <v>831</v>
      </c>
      <c r="H734" s="448">
        <v>491</v>
      </c>
      <c r="I734" s="448">
        <v>644</v>
      </c>
      <c r="J734" s="448">
        <v>639</v>
      </c>
      <c r="K734" s="448">
        <v>640</v>
      </c>
      <c r="L734" s="449">
        <v>472</v>
      </c>
      <c r="M734" s="453" t="s">
        <v>731</v>
      </c>
    </row>
    <row r="735" spans="1:13" ht="12.75" customHeight="1">
      <c r="A735" s="44" t="s">
        <v>380</v>
      </c>
      <c r="B735" s="448">
        <v>5252</v>
      </c>
      <c r="C735" s="448">
        <v>394</v>
      </c>
      <c r="D735" s="448">
        <v>378</v>
      </c>
      <c r="E735" s="448">
        <v>443</v>
      </c>
      <c r="F735" s="448">
        <v>789</v>
      </c>
      <c r="G735" s="448">
        <v>682</v>
      </c>
      <c r="H735" s="448">
        <v>440</v>
      </c>
      <c r="I735" s="448">
        <v>585</v>
      </c>
      <c r="J735" s="448">
        <v>574</v>
      </c>
      <c r="K735" s="448">
        <v>570</v>
      </c>
      <c r="L735" s="449">
        <v>397</v>
      </c>
      <c r="M735" s="453" t="s">
        <v>1042</v>
      </c>
    </row>
    <row r="736" spans="1:13" ht="12.75" customHeight="1">
      <c r="A736" s="44" t="s">
        <v>381</v>
      </c>
      <c r="B736" s="448">
        <v>1364</v>
      </c>
      <c r="C736" s="448">
        <v>191</v>
      </c>
      <c r="D736" s="448">
        <v>124</v>
      </c>
      <c r="E736" s="448">
        <v>167</v>
      </c>
      <c r="F736" s="448">
        <v>256</v>
      </c>
      <c r="G736" s="448">
        <v>202</v>
      </c>
      <c r="H736" s="448">
        <v>80</v>
      </c>
      <c r="I736" s="448">
        <v>100</v>
      </c>
      <c r="J736" s="448">
        <v>92</v>
      </c>
      <c r="K736" s="448">
        <v>82</v>
      </c>
      <c r="L736" s="449">
        <v>70</v>
      </c>
      <c r="M736" s="453" t="s">
        <v>1043</v>
      </c>
    </row>
    <row r="737" spans="1:13" s="71" customFormat="1" ht="9" customHeight="1">
      <c r="A737" s="44" t="s">
        <v>382</v>
      </c>
      <c r="B737" s="448">
        <v>407</v>
      </c>
      <c r="C737" s="448">
        <v>12</v>
      </c>
      <c r="D737" s="448">
        <v>7</v>
      </c>
      <c r="E737" s="448">
        <v>13</v>
      </c>
      <c r="F737" s="448">
        <v>32</v>
      </c>
      <c r="G737" s="448">
        <v>37</v>
      </c>
      <c r="H737" s="448">
        <v>47</v>
      </c>
      <c r="I737" s="448">
        <v>57</v>
      </c>
      <c r="J737" s="448">
        <v>77</v>
      </c>
      <c r="K737" s="448">
        <v>80</v>
      </c>
      <c r="L737" s="449">
        <v>45</v>
      </c>
      <c r="M737" s="453" t="s">
        <v>1044</v>
      </c>
    </row>
    <row r="738" spans="1:13">
      <c r="A738" s="44" t="s">
        <v>383</v>
      </c>
      <c r="B738" s="448">
        <v>329</v>
      </c>
      <c r="C738" s="448">
        <v>12</v>
      </c>
      <c r="D738" s="448">
        <v>10</v>
      </c>
      <c r="E738" s="448">
        <v>13</v>
      </c>
      <c r="F738" s="448">
        <v>32</v>
      </c>
      <c r="G738" s="448">
        <v>25</v>
      </c>
      <c r="H738" s="448">
        <v>28</v>
      </c>
      <c r="I738" s="448">
        <v>50</v>
      </c>
      <c r="J738" s="448">
        <v>58</v>
      </c>
      <c r="K738" s="448">
        <v>59</v>
      </c>
      <c r="L738" s="449">
        <v>42</v>
      </c>
      <c r="M738" s="453" t="s">
        <v>1045</v>
      </c>
    </row>
    <row r="739" spans="1:13" s="71" customFormat="1" ht="12.75" customHeight="1">
      <c r="A739" s="55"/>
      <c r="B739" s="72"/>
      <c r="C739" s="72"/>
      <c r="D739" s="72"/>
      <c r="E739" s="72"/>
      <c r="F739" s="72"/>
      <c r="G739" s="72"/>
      <c r="H739" s="72"/>
      <c r="I739" s="72"/>
      <c r="J739" s="72"/>
      <c r="K739" s="72"/>
      <c r="L739" s="72"/>
      <c r="M739" s="762"/>
    </row>
    <row r="740" spans="1:13" ht="12.75" customHeight="1">
      <c r="A740" s="1063" t="s">
        <v>831</v>
      </c>
      <c r="B740" s="1063"/>
      <c r="C740" s="1063"/>
      <c r="D740" s="1063"/>
      <c r="E740" s="1063"/>
      <c r="F740" s="1063"/>
      <c r="G740" s="1063"/>
      <c r="H740" s="1063"/>
      <c r="I740" s="1063"/>
      <c r="J740" s="1063"/>
      <c r="K740" s="1063"/>
      <c r="L740" s="1063"/>
      <c r="M740" s="1063"/>
    </row>
    <row r="741" spans="1:13" ht="12.75" customHeight="1">
      <c r="A741" s="55"/>
      <c r="B741" s="72"/>
      <c r="C741" s="72"/>
      <c r="D741" s="72"/>
      <c r="E741" s="72"/>
      <c r="F741" s="72"/>
      <c r="G741" s="72"/>
      <c r="H741" s="72"/>
      <c r="I741" s="72"/>
      <c r="J741" s="72"/>
      <c r="K741" s="72"/>
      <c r="L741" s="72"/>
    </row>
    <row r="742" spans="1:13" ht="12.75" customHeight="1">
      <c r="A742" s="62" t="s">
        <v>122</v>
      </c>
      <c r="B742" s="77"/>
      <c r="C742" s="77"/>
      <c r="D742" s="77"/>
      <c r="E742" s="77"/>
      <c r="F742" s="77"/>
      <c r="G742" s="77"/>
      <c r="H742" s="77"/>
      <c r="I742" s="77"/>
      <c r="J742" s="77"/>
      <c r="K742" s="77"/>
      <c r="L742" s="78"/>
      <c r="M742" s="399" t="s">
        <v>1046</v>
      </c>
    </row>
    <row r="743" spans="1:13" ht="12.75" customHeight="1">
      <c r="A743" s="40" t="s">
        <v>3</v>
      </c>
      <c r="B743" s="77">
        <v>111.8</v>
      </c>
      <c r="C743" s="77">
        <v>56.4</v>
      </c>
      <c r="D743" s="77">
        <v>61.8</v>
      </c>
      <c r="E743" s="77">
        <v>66.5</v>
      </c>
      <c r="F743" s="77">
        <v>75.5</v>
      </c>
      <c r="G743" s="77">
        <v>81.2</v>
      </c>
      <c r="H743" s="77">
        <v>94.8</v>
      </c>
      <c r="I743" s="77">
        <v>98.6</v>
      </c>
      <c r="J743" s="77">
        <v>101.4</v>
      </c>
      <c r="K743" s="77">
        <v>109.1</v>
      </c>
      <c r="L743" s="78">
        <v>130.80000000000001</v>
      </c>
      <c r="M743" s="453" t="s">
        <v>731</v>
      </c>
    </row>
    <row r="744" spans="1:13" s="83" customFormat="1" ht="9" customHeight="1">
      <c r="A744" s="55"/>
      <c r="B744" s="72"/>
      <c r="C744" s="72"/>
      <c r="D744" s="72"/>
      <c r="E744" s="72"/>
      <c r="F744" s="72"/>
      <c r="G744" s="72"/>
      <c r="H744" s="72"/>
      <c r="I744" s="72"/>
      <c r="J744" s="72"/>
      <c r="K744" s="72"/>
      <c r="L744" s="72"/>
      <c r="M744" s="762"/>
    </row>
    <row r="745" spans="1:13" s="26" customFormat="1" ht="12.75" customHeight="1">
      <c r="A745" s="1078" t="s">
        <v>1272</v>
      </c>
      <c r="B745" s="1078"/>
      <c r="C745" s="1078"/>
      <c r="D745" s="1078"/>
      <c r="E745" s="1078"/>
      <c r="F745" s="1078"/>
      <c r="G745" s="1078"/>
      <c r="H745" s="1078"/>
      <c r="I745" s="1078"/>
      <c r="J745" s="1078"/>
      <c r="K745" s="1078"/>
      <c r="L745" s="1078"/>
      <c r="M745" s="1078"/>
    </row>
    <row r="746" spans="1:13" s="83" customFormat="1" ht="9" customHeight="1">
      <c r="A746" s="1013" t="s">
        <v>716</v>
      </c>
      <c r="B746" s="1013"/>
      <c r="C746" s="1013"/>
      <c r="D746" s="1013"/>
      <c r="E746" s="1013"/>
      <c r="F746" s="1013"/>
      <c r="G746" s="1013"/>
      <c r="H746" s="1013"/>
      <c r="I746" s="1013"/>
      <c r="J746" s="1013"/>
      <c r="K746" s="1013"/>
      <c r="L746" s="1013"/>
      <c r="M746" s="1013"/>
    </row>
    <row r="747" spans="1:13" s="71" customFormat="1">
      <c r="A747" s="55"/>
      <c r="B747" s="72"/>
      <c r="C747" s="72"/>
      <c r="D747" s="72"/>
      <c r="E747" s="72"/>
      <c r="F747" s="72"/>
      <c r="G747" s="72"/>
      <c r="H747" s="72"/>
      <c r="I747" s="72"/>
      <c r="J747" s="72"/>
      <c r="K747" s="72"/>
      <c r="L747" s="72"/>
      <c r="M747" s="762"/>
    </row>
    <row r="748" spans="1:13" s="71" customFormat="1" ht="12.75" customHeight="1">
      <c r="A748" s="261" t="s">
        <v>400</v>
      </c>
      <c r="B748" s="448"/>
      <c r="C748" s="448"/>
      <c r="D748" s="448"/>
      <c r="E748" s="448"/>
      <c r="F748" s="448"/>
      <c r="G748" s="448"/>
      <c r="H748" s="448"/>
      <c r="I748" s="448"/>
      <c r="J748" s="448"/>
      <c r="K748" s="448"/>
      <c r="L748" s="449"/>
      <c r="M748" s="352" t="s">
        <v>854</v>
      </c>
    </row>
    <row r="749" spans="1:13" s="83" customFormat="1" ht="9" customHeight="1">
      <c r="A749" s="396" t="s">
        <v>401</v>
      </c>
      <c r="B749" s="393">
        <v>5073</v>
      </c>
      <c r="C749" s="393">
        <v>625</v>
      </c>
      <c r="D749" s="393">
        <v>660</v>
      </c>
      <c r="E749" s="393">
        <v>787</v>
      </c>
      <c r="F749" s="393">
        <v>929</v>
      </c>
      <c r="G749" s="393">
        <v>484</v>
      </c>
      <c r="H749" s="393">
        <v>255</v>
      </c>
      <c r="I749" s="393">
        <v>306</v>
      </c>
      <c r="J749" s="393">
        <v>314</v>
      </c>
      <c r="K749" s="393">
        <v>347</v>
      </c>
      <c r="L749" s="393">
        <v>366</v>
      </c>
      <c r="M749" s="453" t="s">
        <v>855</v>
      </c>
    </row>
    <row r="750" spans="1:13" s="71" customFormat="1" ht="12.75" customHeight="1">
      <c r="A750" s="396" t="s">
        <v>402</v>
      </c>
      <c r="B750" s="393">
        <v>10562</v>
      </c>
      <c r="C750" s="393">
        <v>1601</v>
      </c>
      <c r="D750" s="393">
        <v>1489</v>
      </c>
      <c r="E750" s="393">
        <v>1582</v>
      </c>
      <c r="F750" s="393">
        <v>2207</v>
      </c>
      <c r="G750" s="393">
        <v>1206</v>
      </c>
      <c r="H750" s="393">
        <v>619</v>
      </c>
      <c r="I750" s="393">
        <v>602</v>
      </c>
      <c r="J750" s="393">
        <v>529</v>
      </c>
      <c r="K750" s="393">
        <v>474</v>
      </c>
      <c r="L750" s="393">
        <v>253</v>
      </c>
      <c r="M750" s="453" t="s">
        <v>856</v>
      </c>
    </row>
    <row r="751" spans="1:13" s="71" customFormat="1" ht="12.75" customHeight="1">
      <c r="A751" s="396" t="s">
        <v>403</v>
      </c>
      <c r="B751" s="393">
        <v>7022</v>
      </c>
      <c r="C751" s="393">
        <v>1257</v>
      </c>
      <c r="D751" s="393">
        <v>1118</v>
      </c>
      <c r="E751" s="393">
        <v>1020</v>
      </c>
      <c r="F751" s="393">
        <v>1367</v>
      </c>
      <c r="G751" s="393">
        <v>715</v>
      </c>
      <c r="H751" s="393">
        <v>382</v>
      </c>
      <c r="I751" s="393">
        <v>352</v>
      </c>
      <c r="J751" s="393">
        <v>332</v>
      </c>
      <c r="K751" s="393">
        <v>290</v>
      </c>
      <c r="L751" s="393">
        <v>189</v>
      </c>
      <c r="M751" s="453" t="s">
        <v>857</v>
      </c>
    </row>
    <row r="752" spans="1:13" s="83" customFormat="1" ht="9" customHeight="1">
      <c r="A752" s="397" t="s">
        <v>404</v>
      </c>
      <c r="B752" s="334"/>
      <c r="C752" s="334"/>
      <c r="D752" s="334"/>
      <c r="E752" s="334"/>
      <c r="F752" s="334"/>
      <c r="G752" s="334"/>
      <c r="H752" s="334"/>
      <c r="I752" s="334"/>
      <c r="J752" s="334"/>
      <c r="K752" s="334"/>
      <c r="L752" s="334"/>
      <c r="M752" s="453" t="s">
        <v>858</v>
      </c>
    </row>
    <row r="753" spans="1:13" s="71" customFormat="1" ht="22.5" customHeight="1">
      <c r="A753" s="398" t="s">
        <v>405</v>
      </c>
      <c r="B753" s="393">
        <v>2751</v>
      </c>
      <c r="C753" s="393">
        <v>353</v>
      </c>
      <c r="D753" s="393">
        <v>339</v>
      </c>
      <c r="E753" s="393">
        <v>382</v>
      </c>
      <c r="F753" s="393">
        <v>492</v>
      </c>
      <c r="G753" s="393">
        <v>284</v>
      </c>
      <c r="H753" s="393">
        <v>158</v>
      </c>
      <c r="I753" s="393">
        <v>201</v>
      </c>
      <c r="J753" s="393">
        <v>186</v>
      </c>
      <c r="K753" s="393">
        <v>215</v>
      </c>
      <c r="L753" s="393">
        <v>141</v>
      </c>
      <c r="M753" s="491" t="s">
        <v>859</v>
      </c>
    </row>
    <row r="754" spans="1:13" s="71" customFormat="1" ht="12.75" customHeight="1">
      <c r="A754" s="901"/>
      <c r="B754" s="449"/>
      <c r="C754" s="449"/>
      <c r="D754" s="449"/>
      <c r="E754" s="449"/>
      <c r="F754" s="449"/>
      <c r="G754" s="449"/>
      <c r="H754" s="449"/>
      <c r="I754" s="449"/>
      <c r="J754" s="449"/>
      <c r="K754" s="449"/>
      <c r="L754" s="786"/>
      <c r="M754" s="932"/>
    </row>
    <row r="755" spans="1:13" s="71" customFormat="1" ht="12.75" customHeight="1">
      <c r="A755" s="719" t="s">
        <v>132</v>
      </c>
      <c r="B755" s="449"/>
      <c r="C755" s="449"/>
      <c r="D755" s="449"/>
      <c r="E755" s="449"/>
      <c r="F755" s="449"/>
      <c r="G755" s="449"/>
      <c r="H755" s="449"/>
      <c r="I755" s="449"/>
      <c r="J755" s="449"/>
      <c r="K755" s="449"/>
      <c r="L755" s="449"/>
      <c r="M755" s="399" t="s">
        <v>860</v>
      </c>
    </row>
    <row r="756" spans="1:13" s="71" customFormat="1" ht="12.75" customHeight="1">
      <c r="A756" s="396" t="s">
        <v>406</v>
      </c>
      <c r="B756" s="393">
        <v>9787</v>
      </c>
      <c r="C756" s="393">
        <v>305</v>
      </c>
      <c r="D756" s="393">
        <v>351</v>
      </c>
      <c r="E756" s="393">
        <v>484</v>
      </c>
      <c r="F756" s="393">
        <v>1081</v>
      </c>
      <c r="G756" s="393">
        <v>1122</v>
      </c>
      <c r="H756" s="393">
        <v>767</v>
      </c>
      <c r="I756" s="393">
        <v>1126</v>
      </c>
      <c r="J756" s="393">
        <v>1306</v>
      </c>
      <c r="K756" s="393">
        <v>1775</v>
      </c>
      <c r="L756" s="393">
        <v>1470</v>
      </c>
      <c r="M756" s="453" t="s">
        <v>861</v>
      </c>
    </row>
    <row r="757" spans="1:13" s="71" customFormat="1" ht="12.75" customHeight="1">
      <c r="A757" s="396" t="s">
        <v>407</v>
      </c>
      <c r="B757" s="393">
        <v>186</v>
      </c>
      <c r="C757" s="393">
        <v>9</v>
      </c>
      <c r="D757" s="393">
        <v>6</v>
      </c>
      <c r="E757" s="393">
        <v>7</v>
      </c>
      <c r="F757" s="393">
        <v>28</v>
      </c>
      <c r="G757" s="393">
        <v>22</v>
      </c>
      <c r="H757" s="393">
        <v>21</v>
      </c>
      <c r="I757" s="393">
        <v>27</v>
      </c>
      <c r="J757" s="393">
        <v>25</v>
      </c>
      <c r="K757" s="393">
        <v>33</v>
      </c>
      <c r="L757" s="393">
        <v>8</v>
      </c>
      <c r="M757" s="453" t="s">
        <v>862</v>
      </c>
    </row>
    <row r="758" spans="1:13" s="71" customFormat="1" ht="12.75" customHeight="1">
      <c r="A758" s="396" t="s">
        <v>408</v>
      </c>
      <c r="B758" s="393">
        <v>7600</v>
      </c>
      <c r="C758" s="393">
        <v>1370</v>
      </c>
      <c r="D758" s="393">
        <v>1278</v>
      </c>
      <c r="E758" s="393">
        <v>1302</v>
      </c>
      <c r="F758" s="393">
        <v>1757</v>
      </c>
      <c r="G758" s="393">
        <v>810</v>
      </c>
      <c r="H758" s="393">
        <v>398</v>
      </c>
      <c r="I758" s="393">
        <v>317</v>
      </c>
      <c r="J758" s="393">
        <v>210</v>
      </c>
      <c r="K758" s="393">
        <v>126</v>
      </c>
      <c r="L758" s="393">
        <v>32</v>
      </c>
      <c r="M758" s="453" t="s">
        <v>863</v>
      </c>
    </row>
    <row r="759" spans="1:13" s="71" customFormat="1" ht="6.75" customHeight="1">
      <c r="A759" s="396" t="s">
        <v>409</v>
      </c>
      <c r="B759" s="393">
        <v>479</v>
      </c>
      <c r="C759" s="393">
        <v>60</v>
      </c>
      <c r="D759" s="393">
        <v>56</v>
      </c>
      <c r="E759" s="393">
        <v>80</v>
      </c>
      <c r="F759" s="393">
        <v>116</v>
      </c>
      <c r="G759" s="393">
        <v>73</v>
      </c>
      <c r="H759" s="393">
        <v>31</v>
      </c>
      <c r="I759" s="393">
        <v>25</v>
      </c>
      <c r="J759" s="393">
        <v>21</v>
      </c>
      <c r="K759" s="393">
        <v>16</v>
      </c>
      <c r="L759" s="393">
        <v>1</v>
      </c>
      <c r="M759" s="453" t="s">
        <v>864</v>
      </c>
    </row>
    <row r="760" spans="1:13" s="71" customFormat="1">
      <c r="A760" s="396" t="s">
        <v>410</v>
      </c>
      <c r="B760" s="393">
        <v>2937</v>
      </c>
      <c r="C760" s="393">
        <v>407</v>
      </c>
      <c r="D760" s="393">
        <v>463</v>
      </c>
      <c r="E760" s="393">
        <v>537</v>
      </c>
      <c r="F760" s="393">
        <v>620</v>
      </c>
      <c r="G760" s="393">
        <v>289</v>
      </c>
      <c r="H760" s="393">
        <v>145</v>
      </c>
      <c r="I760" s="393">
        <v>157</v>
      </c>
      <c r="J760" s="393">
        <v>141</v>
      </c>
      <c r="K760" s="393">
        <v>103</v>
      </c>
      <c r="L760" s="393">
        <v>75</v>
      </c>
      <c r="M760" s="453" t="s">
        <v>865</v>
      </c>
    </row>
    <row r="761" spans="1:13" s="71" customFormat="1" ht="12.75" customHeight="1">
      <c r="A761" s="396" t="s">
        <v>411</v>
      </c>
      <c r="B761" s="393">
        <v>3690</v>
      </c>
      <c r="C761" s="393">
        <v>955</v>
      </c>
      <c r="D761" s="393">
        <v>822</v>
      </c>
      <c r="E761" s="393">
        <v>682</v>
      </c>
      <c r="F761" s="393">
        <v>739</v>
      </c>
      <c r="G761" s="393">
        <v>239</v>
      </c>
      <c r="H761" s="393">
        <v>106</v>
      </c>
      <c r="I761" s="393">
        <v>59</v>
      </c>
      <c r="J761" s="393">
        <v>57</v>
      </c>
      <c r="K761" s="393">
        <v>24</v>
      </c>
      <c r="L761" s="393">
        <v>7</v>
      </c>
      <c r="M761" s="453" t="s">
        <v>866</v>
      </c>
    </row>
    <row r="762" spans="1:13" ht="12.75" customHeight="1">
      <c r="A762" s="397" t="s">
        <v>412</v>
      </c>
      <c r="B762" s="449"/>
      <c r="C762" s="449"/>
      <c r="D762" s="449"/>
      <c r="E762" s="449"/>
      <c r="F762" s="449"/>
      <c r="G762" s="449"/>
      <c r="H762" s="449"/>
      <c r="I762" s="449"/>
      <c r="J762" s="449"/>
      <c r="K762" s="449"/>
      <c r="L762" s="449"/>
      <c r="M762" s="453" t="s">
        <v>867</v>
      </c>
    </row>
    <row r="763" spans="1:13" ht="12.75" customHeight="1">
      <c r="A763" s="398" t="s">
        <v>405</v>
      </c>
      <c r="B763" s="393">
        <v>618</v>
      </c>
      <c r="C763" s="393">
        <v>125</v>
      </c>
      <c r="D763" s="393">
        <v>119</v>
      </c>
      <c r="E763" s="393">
        <v>124</v>
      </c>
      <c r="F763" s="393">
        <v>118</v>
      </c>
      <c r="G763" s="393">
        <v>50</v>
      </c>
      <c r="H763" s="393">
        <v>27</v>
      </c>
      <c r="I763" s="393">
        <v>20</v>
      </c>
      <c r="J763" s="393">
        <v>17</v>
      </c>
      <c r="K763" s="393">
        <v>12</v>
      </c>
      <c r="L763" s="393">
        <v>6</v>
      </c>
      <c r="M763" s="491" t="s">
        <v>859</v>
      </c>
    </row>
    <row r="764" spans="1:13" ht="12.75" customHeight="1">
      <c r="A764" s="396" t="s">
        <v>413</v>
      </c>
      <c r="B764" s="449">
        <v>2026</v>
      </c>
      <c r="C764" s="449">
        <v>141</v>
      </c>
      <c r="D764" s="449">
        <v>143</v>
      </c>
      <c r="E764" s="449">
        <v>208</v>
      </c>
      <c r="F764" s="449">
        <v>379</v>
      </c>
      <c r="G764" s="449">
        <v>335</v>
      </c>
      <c r="H764" s="449">
        <v>183</v>
      </c>
      <c r="I764" s="449">
        <v>177</v>
      </c>
      <c r="J764" s="449">
        <v>191</v>
      </c>
      <c r="K764" s="449">
        <v>155</v>
      </c>
      <c r="L764" s="449">
        <v>114</v>
      </c>
      <c r="M764" s="453" t="s">
        <v>868</v>
      </c>
    </row>
    <row r="765" spans="1:13" ht="12.75" customHeight="1">
      <c r="A765" s="901"/>
      <c r="B765" s="449"/>
      <c r="C765" s="449"/>
      <c r="D765" s="449"/>
      <c r="E765" s="449"/>
      <c r="F765" s="449"/>
      <c r="G765" s="449"/>
      <c r="H765" s="449"/>
      <c r="I765" s="449"/>
      <c r="J765" s="449"/>
      <c r="K765" s="449"/>
      <c r="L765" s="786"/>
      <c r="M765" s="932"/>
    </row>
    <row r="766" spans="1:13" ht="12.75" customHeight="1">
      <c r="A766" s="720" t="s">
        <v>414</v>
      </c>
      <c r="B766" s="449"/>
      <c r="C766" s="449"/>
      <c r="D766" s="449"/>
      <c r="E766" s="449"/>
      <c r="F766" s="449"/>
      <c r="G766" s="449"/>
      <c r="H766" s="449"/>
      <c r="I766" s="449"/>
      <c r="J766" s="449"/>
      <c r="K766" s="449"/>
      <c r="L766" s="449"/>
      <c r="M766" s="361" t="s">
        <v>1091</v>
      </c>
    </row>
    <row r="767" spans="1:13" s="71" customFormat="1" ht="12.75" customHeight="1">
      <c r="A767" s="396" t="s">
        <v>3</v>
      </c>
      <c r="B767" s="393">
        <v>2499</v>
      </c>
      <c r="C767" s="393">
        <v>618</v>
      </c>
      <c r="D767" s="393">
        <v>451</v>
      </c>
      <c r="E767" s="393">
        <v>484</v>
      </c>
      <c r="F767" s="393">
        <v>613</v>
      </c>
      <c r="G767" s="393">
        <v>209</v>
      </c>
      <c r="H767" s="393">
        <v>51</v>
      </c>
      <c r="I767" s="393">
        <v>41</v>
      </c>
      <c r="J767" s="393">
        <v>21</v>
      </c>
      <c r="K767" s="393">
        <v>7</v>
      </c>
      <c r="L767" s="393">
        <v>4</v>
      </c>
      <c r="M767" s="453" t="s">
        <v>731</v>
      </c>
    </row>
    <row r="768" spans="1:13" ht="12.75" customHeight="1">
      <c r="A768" s="55"/>
      <c r="B768" s="72"/>
      <c r="C768" s="72"/>
      <c r="D768" s="72"/>
      <c r="E768" s="72"/>
      <c r="F768" s="72"/>
      <c r="G768" s="72"/>
      <c r="H768" s="72"/>
      <c r="I768" s="72"/>
      <c r="J768" s="72"/>
      <c r="K768" s="72"/>
      <c r="L768" s="72"/>
      <c r="M768" s="760"/>
    </row>
    <row r="769" spans="1:13" ht="12.75" customHeight="1">
      <c r="A769" s="996" t="s">
        <v>1273</v>
      </c>
      <c r="B769" s="996"/>
      <c r="C769" s="996"/>
      <c r="D769" s="996"/>
      <c r="E769" s="996"/>
      <c r="F769" s="996"/>
      <c r="G769" s="996"/>
      <c r="H769" s="996"/>
      <c r="I769" s="996"/>
      <c r="J769" s="996"/>
      <c r="K769" s="996"/>
      <c r="L769" s="996"/>
      <c r="M769" s="996"/>
    </row>
    <row r="770" spans="1:13" s="71" customFormat="1" ht="9" customHeight="1">
      <c r="A770" s="1063" t="s">
        <v>1274</v>
      </c>
      <c r="B770" s="1063"/>
      <c r="C770" s="1063"/>
      <c r="D770" s="1063"/>
      <c r="E770" s="1063"/>
      <c r="F770" s="1063"/>
      <c r="G770" s="1063"/>
      <c r="H770" s="1063"/>
      <c r="I770" s="1063"/>
      <c r="J770" s="1063"/>
      <c r="K770" s="1063"/>
      <c r="L770" s="1063"/>
      <c r="M770" s="1063"/>
    </row>
    <row r="771" spans="1:13" s="71" customFormat="1" ht="34.5" customHeight="1">
      <c r="A771" s="55"/>
      <c r="B771" s="72"/>
      <c r="C771" s="72"/>
      <c r="D771" s="72"/>
      <c r="E771" s="72"/>
      <c r="F771" s="72"/>
      <c r="G771" s="72"/>
      <c r="H771" s="72"/>
      <c r="I771" s="72"/>
      <c r="J771" s="72"/>
      <c r="K771" s="72"/>
      <c r="L771" s="72"/>
      <c r="M771" s="760"/>
    </row>
    <row r="772" spans="1:13" s="71" customFormat="1" ht="19.5" customHeight="1">
      <c r="A772" s="62" t="s">
        <v>415</v>
      </c>
      <c r="B772" s="74"/>
      <c r="C772" s="74"/>
      <c r="D772" s="74"/>
      <c r="E772" s="74"/>
      <c r="F772" s="74"/>
      <c r="G772" s="74"/>
      <c r="H772" s="74"/>
      <c r="I772" s="74"/>
      <c r="J772" s="74"/>
      <c r="K772" s="74"/>
      <c r="L772" s="75"/>
      <c r="M772" s="361" t="s">
        <v>1275</v>
      </c>
    </row>
    <row r="773" spans="1:13" s="83" customFormat="1" ht="15" customHeight="1">
      <c r="A773" s="396" t="s">
        <v>3</v>
      </c>
      <c r="B773" s="393">
        <v>47707</v>
      </c>
      <c r="C773" s="393">
        <v>5249</v>
      </c>
      <c r="D773" s="393">
        <v>5077</v>
      </c>
      <c r="E773" s="393">
        <v>5571</v>
      </c>
      <c r="F773" s="393">
        <v>8316</v>
      </c>
      <c r="G773" s="393">
        <v>5385</v>
      </c>
      <c r="H773" s="393">
        <v>3146</v>
      </c>
      <c r="I773" s="393">
        <v>3676</v>
      </c>
      <c r="J773" s="393">
        <v>3795</v>
      </c>
      <c r="K773" s="393">
        <v>4237</v>
      </c>
      <c r="L773" s="393">
        <v>3255</v>
      </c>
      <c r="M773" s="453" t="s">
        <v>731</v>
      </c>
    </row>
    <row r="774" spans="1:13" s="71" customFormat="1" ht="12.75" customHeight="1">
      <c r="A774" s="396" t="s">
        <v>416</v>
      </c>
      <c r="B774" s="393">
        <v>29195</v>
      </c>
      <c r="C774" s="393">
        <v>2991</v>
      </c>
      <c r="D774" s="393">
        <v>2943</v>
      </c>
      <c r="E774" s="393">
        <v>3259</v>
      </c>
      <c r="F774" s="393">
        <v>5024</v>
      </c>
      <c r="G774" s="393">
        <v>3343</v>
      </c>
      <c r="H774" s="393">
        <v>1943</v>
      </c>
      <c r="I774" s="393">
        <v>2363</v>
      </c>
      <c r="J774" s="393">
        <v>2397</v>
      </c>
      <c r="K774" s="393">
        <v>2789</v>
      </c>
      <c r="L774" s="393">
        <v>2143</v>
      </c>
      <c r="M774" s="453" t="s">
        <v>720</v>
      </c>
    </row>
    <row r="775" spans="1:13" s="26" customFormat="1" ht="12.75" customHeight="1">
      <c r="A775" s="44" t="s">
        <v>152</v>
      </c>
      <c r="B775" s="393">
        <v>18512</v>
      </c>
      <c r="C775" s="393">
        <v>2258</v>
      </c>
      <c r="D775" s="393">
        <v>2134</v>
      </c>
      <c r="E775" s="393">
        <v>2312</v>
      </c>
      <c r="F775" s="393">
        <v>3292</v>
      </c>
      <c r="G775" s="393">
        <v>2042</v>
      </c>
      <c r="H775" s="393">
        <v>1203</v>
      </c>
      <c r="I775" s="393">
        <v>1313</v>
      </c>
      <c r="J775" s="393">
        <v>1398</v>
      </c>
      <c r="K775" s="393">
        <v>1448</v>
      </c>
      <c r="L775" s="393">
        <v>1112</v>
      </c>
      <c r="M775" s="453" t="s">
        <v>722</v>
      </c>
    </row>
    <row r="776" spans="1:13" s="83" customFormat="1" ht="9" customHeight="1">
      <c r="A776" s="901"/>
      <c r="B776" s="449"/>
      <c r="C776" s="449"/>
      <c r="D776" s="449"/>
      <c r="E776" s="449"/>
      <c r="F776" s="449"/>
      <c r="G776" s="449"/>
      <c r="H776" s="449"/>
      <c r="I776" s="449"/>
      <c r="J776" s="449"/>
      <c r="K776" s="449"/>
      <c r="L776" s="786"/>
      <c r="M776" s="932"/>
    </row>
    <row r="777" spans="1:13" s="71" customFormat="1">
      <c r="A777" s="397" t="s">
        <v>417</v>
      </c>
      <c r="B777" s="449"/>
      <c r="C777" s="449"/>
      <c r="D777" s="449"/>
      <c r="E777" s="449"/>
      <c r="F777" s="449"/>
      <c r="G777" s="449"/>
      <c r="H777" s="449"/>
      <c r="I777" s="449"/>
      <c r="J777" s="449"/>
      <c r="K777" s="449"/>
      <c r="L777" s="449"/>
      <c r="M777" s="716" t="s">
        <v>1276</v>
      </c>
    </row>
    <row r="778" spans="1:13" s="71" customFormat="1" ht="12.75" customHeight="1">
      <c r="A778" s="396" t="s">
        <v>418</v>
      </c>
      <c r="B778" s="393">
        <v>2326</v>
      </c>
      <c r="C778" s="393">
        <v>160</v>
      </c>
      <c r="D778" s="393">
        <v>181</v>
      </c>
      <c r="E778" s="393">
        <v>170</v>
      </c>
      <c r="F778" s="393">
        <v>371</v>
      </c>
      <c r="G778" s="393">
        <v>262</v>
      </c>
      <c r="H778" s="393">
        <v>185</v>
      </c>
      <c r="I778" s="393">
        <v>231</v>
      </c>
      <c r="J778" s="393">
        <v>262</v>
      </c>
      <c r="K778" s="393">
        <v>292</v>
      </c>
      <c r="L778" s="393">
        <v>212</v>
      </c>
      <c r="M778" s="453" t="s">
        <v>1277</v>
      </c>
    </row>
    <row r="779" spans="1:13" ht="12.75" customHeight="1">
      <c r="A779" s="396" t="s">
        <v>419</v>
      </c>
      <c r="B779" s="393">
        <v>5366</v>
      </c>
      <c r="C779" s="393">
        <v>327</v>
      </c>
      <c r="D779" s="393">
        <v>375</v>
      </c>
      <c r="E779" s="393">
        <v>435</v>
      </c>
      <c r="F779" s="393">
        <v>807</v>
      </c>
      <c r="G779" s="393">
        <v>613</v>
      </c>
      <c r="H779" s="393">
        <v>387</v>
      </c>
      <c r="I779" s="393">
        <v>535</v>
      </c>
      <c r="J779" s="393">
        <v>637</v>
      </c>
      <c r="K779" s="393">
        <v>753</v>
      </c>
      <c r="L779" s="393">
        <v>497</v>
      </c>
      <c r="M779" s="453" t="s">
        <v>419</v>
      </c>
    </row>
    <row r="780" spans="1:13" ht="12.75" customHeight="1">
      <c r="A780" s="44" t="s">
        <v>420</v>
      </c>
      <c r="B780" s="393">
        <v>9831</v>
      </c>
      <c r="C780" s="393">
        <v>806</v>
      </c>
      <c r="D780" s="393">
        <v>929</v>
      </c>
      <c r="E780" s="393">
        <v>1076</v>
      </c>
      <c r="F780" s="393">
        <v>1624</v>
      </c>
      <c r="G780" s="393">
        <v>1076</v>
      </c>
      <c r="H780" s="393">
        <v>667</v>
      </c>
      <c r="I780" s="393">
        <v>764</v>
      </c>
      <c r="J780" s="393">
        <v>876</v>
      </c>
      <c r="K780" s="393">
        <v>1086</v>
      </c>
      <c r="L780" s="393">
        <v>927</v>
      </c>
      <c r="M780" s="453" t="s">
        <v>420</v>
      </c>
    </row>
    <row r="781" spans="1:13" s="71" customFormat="1" ht="9" customHeight="1">
      <c r="A781" s="44" t="s">
        <v>421</v>
      </c>
      <c r="B781" s="393">
        <v>10622</v>
      </c>
      <c r="C781" s="393">
        <v>1243</v>
      </c>
      <c r="D781" s="393">
        <v>1122</v>
      </c>
      <c r="E781" s="393">
        <v>1366</v>
      </c>
      <c r="F781" s="393">
        <v>1965</v>
      </c>
      <c r="G781" s="393">
        <v>1246</v>
      </c>
      <c r="H781" s="393">
        <v>689</v>
      </c>
      <c r="I781" s="393">
        <v>800</v>
      </c>
      <c r="J781" s="393">
        <v>732</v>
      </c>
      <c r="K781" s="393">
        <v>845</v>
      </c>
      <c r="L781" s="393">
        <v>614</v>
      </c>
      <c r="M781" s="453" t="s">
        <v>421</v>
      </c>
    </row>
    <row r="782" spans="1:13" ht="12.75" customHeight="1">
      <c r="A782" s="44" t="s">
        <v>422</v>
      </c>
      <c r="B782" s="393">
        <v>12317</v>
      </c>
      <c r="C782" s="393">
        <v>1498</v>
      </c>
      <c r="D782" s="393">
        <v>1444</v>
      </c>
      <c r="E782" s="393">
        <v>1541</v>
      </c>
      <c r="F782" s="393">
        <v>2238</v>
      </c>
      <c r="G782" s="393">
        <v>1475</v>
      </c>
      <c r="H782" s="393">
        <v>856</v>
      </c>
      <c r="I782" s="393">
        <v>927</v>
      </c>
      <c r="J782" s="393">
        <v>866</v>
      </c>
      <c r="K782" s="393">
        <v>859</v>
      </c>
      <c r="L782" s="393">
        <v>613</v>
      </c>
      <c r="M782" s="453" t="s">
        <v>422</v>
      </c>
    </row>
    <row r="783" spans="1:13" s="71" customFormat="1" ht="12.75" customHeight="1">
      <c r="A783" s="44" t="s">
        <v>155</v>
      </c>
      <c r="B783" s="393">
        <v>7245</v>
      </c>
      <c r="C783" s="393">
        <v>1215</v>
      </c>
      <c r="D783" s="393">
        <v>1026</v>
      </c>
      <c r="E783" s="393">
        <v>983</v>
      </c>
      <c r="F783" s="393">
        <v>1311</v>
      </c>
      <c r="G783" s="393">
        <v>713</v>
      </c>
      <c r="H783" s="393">
        <v>362</v>
      </c>
      <c r="I783" s="393">
        <v>419</v>
      </c>
      <c r="J783" s="393">
        <v>422</v>
      </c>
      <c r="K783" s="393">
        <v>402</v>
      </c>
      <c r="L783" s="393">
        <v>392</v>
      </c>
      <c r="M783" s="453" t="s">
        <v>729</v>
      </c>
    </row>
    <row r="784" spans="1:13" ht="12.75" customHeight="1">
      <c r="A784" s="901"/>
      <c r="B784" s="449"/>
      <c r="C784" s="449"/>
      <c r="D784" s="449"/>
      <c r="E784" s="449"/>
      <c r="F784" s="449"/>
      <c r="G784" s="449"/>
      <c r="H784" s="449"/>
      <c r="I784" s="449"/>
      <c r="J784" s="449"/>
      <c r="K784" s="449"/>
      <c r="L784" s="786"/>
      <c r="M784" s="932"/>
    </row>
    <row r="785" spans="1:13" ht="12.75" customHeight="1">
      <c r="A785" s="43" t="s">
        <v>423</v>
      </c>
      <c r="B785" s="393">
        <v>26945</v>
      </c>
      <c r="C785" s="393">
        <v>3305</v>
      </c>
      <c r="D785" s="393">
        <v>3173</v>
      </c>
      <c r="E785" s="393">
        <v>3369</v>
      </c>
      <c r="F785" s="393">
        <v>4764</v>
      </c>
      <c r="G785" s="393">
        <v>2900</v>
      </c>
      <c r="H785" s="393">
        <v>1654</v>
      </c>
      <c r="I785" s="393">
        <v>1887</v>
      </c>
      <c r="J785" s="393">
        <v>1957</v>
      </c>
      <c r="K785" s="393">
        <v>2227</v>
      </c>
      <c r="L785" s="393">
        <v>1709</v>
      </c>
      <c r="M785" s="453" t="s">
        <v>1278</v>
      </c>
    </row>
    <row r="786" spans="1:13" ht="12.75" customHeight="1">
      <c r="A786" s="44" t="s">
        <v>416</v>
      </c>
      <c r="B786" s="393">
        <v>18591</v>
      </c>
      <c r="C786" s="393">
        <v>1968</v>
      </c>
      <c r="D786" s="393">
        <v>1949</v>
      </c>
      <c r="E786" s="393">
        <v>2074</v>
      </c>
      <c r="F786" s="393">
        <v>3137</v>
      </c>
      <c r="G786" s="393">
        <v>2099</v>
      </c>
      <c r="H786" s="393">
        <v>1206</v>
      </c>
      <c r="I786" s="393">
        <v>1446</v>
      </c>
      <c r="J786" s="393">
        <v>1542</v>
      </c>
      <c r="K786" s="393">
        <v>1784</v>
      </c>
      <c r="L786" s="393">
        <v>1386</v>
      </c>
      <c r="M786" s="453" t="s">
        <v>720</v>
      </c>
    </row>
    <row r="787" spans="1:13" ht="12.75" customHeight="1">
      <c r="A787" s="44" t="s">
        <v>152</v>
      </c>
      <c r="B787" s="393">
        <v>8354</v>
      </c>
      <c r="C787" s="393">
        <v>1337</v>
      </c>
      <c r="D787" s="393">
        <v>1224</v>
      </c>
      <c r="E787" s="393">
        <v>1295</v>
      </c>
      <c r="F787" s="393">
        <v>1627</v>
      </c>
      <c r="G787" s="393">
        <v>801</v>
      </c>
      <c r="H787" s="393">
        <v>448</v>
      </c>
      <c r="I787" s="393">
        <v>441</v>
      </c>
      <c r="J787" s="393">
        <v>415</v>
      </c>
      <c r="K787" s="393">
        <v>443</v>
      </c>
      <c r="L787" s="393">
        <v>323</v>
      </c>
      <c r="M787" s="453" t="s">
        <v>722</v>
      </c>
    </row>
    <row r="788" spans="1:13" ht="12.75" customHeight="1">
      <c r="A788" s="901"/>
      <c r="B788" s="449"/>
      <c r="C788" s="449"/>
      <c r="D788" s="449"/>
      <c r="E788" s="449"/>
      <c r="F788" s="449"/>
      <c r="G788" s="449"/>
      <c r="H788" s="449"/>
      <c r="I788" s="449"/>
      <c r="J788" s="449"/>
      <c r="K788" s="449"/>
      <c r="L788" s="786"/>
      <c r="M788" s="932"/>
    </row>
    <row r="789" spans="1:13" s="71" customFormat="1" ht="9" customHeight="1">
      <c r="A789" s="397" t="s">
        <v>417</v>
      </c>
      <c r="B789" s="449"/>
      <c r="C789" s="449"/>
      <c r="D789" s="449"/>
      <c r="E789" s="449"/>
      <c r="F789" s="449"/>
      <c r="G789" s="449"/>
      <c r="H789" s="449"/>
      <c r="I789" s="449"/>
      <c r="J789" s="449"/>
      <c r="K789" s="449"/>
      <c r="L789" s="449"/>
      <c r="M789" s="716" t="s">
        <v>1276</v>
      </c>
    </row>
    <row r="790" spans="1:13" s="71" customFormat="1" ht="12.75" customHeight="1">
      <c r="A790" s="44" t="s">
        <v>418</v>
      </c>
      <c r="B790" s="393">
        <v>379</v>
      </c>
      <c r="C790" s="393">
        <v>25</v>
      </c>
      <c r="D790" s="393">
        <v>26</v>
      </c>
      <c r="E790" s="393">
        <v>27</v>
      </c>
      <c r="F790" s="393">
        <v>56</v>
      </c>
      <c r="G790" s="393">
        <v>32</v>
      </c>
      <c r="H790" s="393">
        <v>34</v>
      </c>
      <c r="I790" s="393">
        <v>44</v>
      </c>
      <c r="J790" s="393">
        <v>47</v>
      </c>
      <c r="K790" s="393">
        <v>65</v>
      </c>
      <c r="L790" s="393">
        <v>23</v>
      </c>
      <c r="M790" s="453" t="s">
        <v>1277</v>
      </c>
    </row>
    <row r="791" spans="1:13" ht="12.75" customHeight="1">
      <c r="A791" s="44" t="s">
        <v>419</v>
      </c>
      <c r="B791" s="393">
        <v>2504</v>
      </c>
      <c r="C791" s="393">
        <v>163</v>
      </c>
      <c r="D791" s="393">
        <v>193</v>
      </c>
      <c r="E791" s="393">
        <v>182</v>
      </c>
      <c r="F791" s="393">
        <v>347</v>
      </c>
      <c r="G791" s="393">
        <v>269</v>
      </c>
      <c r="H791" s="393">
        <v>175</v>
      </c>
      <c r="I791" s="393">
        <v>232</v>
      </c>
      <c r="J791" s="393">
        <v>325</v>
      </c>
      <c r="K791" s="393">
        <v>395</v>
      </c>
      <c r="L791" s="393">
        <v>223</v>
      </c>
      <c r="M791" s="453" t="s">
        <v>419</v>
      </c>
    </row>
    <row r="792" spans="1:13" ht="12.75" customHeight="1">
      <c r="A792" s="44" t="s">
        <v>420</v>
      </c>
      <c r="B792" s="393">
        <v>5857</v>
      </c>
      <c r="C792" s="393">
        <v>520</v>
      </c>
      <c r="D792" s="393">
        <v>583</v>
      </c>
      <c r="E792" s="393">
        <v>658</v>
      </c>
      <c r="F792" s="393">
        <v>995</v>
      </c>
      <c r="G792" s="393">
        <v>617</v>
      </c>
      <c r="H792" s="393">
        <v>379</v>
      </c>
      <c r="I792" s="393">
        <v>433</v>
      </c>
      <c r="J792" s="393">
        <v>506</v>
      </c>
      <c r="K792" s="393">
        <v>634</v>
      </c>
      <c r="L792" s="393">
        <v>532</v>
      </c>
      <c r="M792" s="453" t="s">
        <v>420</v>
      </c>
    </row>
    <row r="793" spans="1:13" s="71" customFormat="1" ht="9" customHeight="1">
      <c r="A793" s="44" t="s">
        <v>421</v>
      </c>
      <c r="B793" s="393">
        <v>6547</v>
      </c>
      <c r="C793" s="393">
        <v>809</v>
      </c>
      <c r="D793" s="393">
        <v>757</v>
      </c>
      <c r="E793" s="393">
        <v>914</v>
      </c>
      <c r="F793" s="393">
        <v>1250</v>
      </c>
      <c r="G793" s="393">
        <v>734</v>
      </c>
      <c r="H793" s="393">
        <v>388</v>
      </c>
      <c r="I793" s="393">
        <v>458</v>
      </c>
      <c r="J793" s="393">
        <v>397</v>
      </c>
      <c r="K793" s="393">
        <v>459</v>
      </c>
      <c r="L793" s="393">
        <v>381</v>
      </c>
      <c r="M793" s="453" t="s">
        <v>421</v>
      </c>
    </row>
    <row r="794" spans="1:13" ht="12.75" customHeight="1">
      <c r="A794" s="44" t="s">
        <v>422</v>
      </c>
      <c r="B794" s="393">
        <v>7630</v>
      </c>
      <c r="C794" s="393">
        <v>1007</v>
      </c>
      <c r="D794" s="393">
        <v>946</v>
      </c>
      <c r="E794" s="393">
        <v>997</v>
      </c>
      <c r="F794" s="393">
        <v>1417</v>
      </c>
      <c r="G794" s="393">
        <v>880</v>
      </c>
      <c r="H794" s="393">
        <v>514</v>
      </c>
      <c r="I794" s="393">
        <v>544</v>
      </c>
      <c r="J794" s="393">
        <v>485</v>
      </c>
      <c r="K794" s="393">
        <v>489</v>
      </c>
      <c r="L794" s="393">
        <v>351</v>
      </c>
      <c r="M794" s="453" t="s">
        <v>422</v>
      </c>
    </row>
    <row r="795" spans="1:13" s="71" customFormat="1" ht="12.75" customHeight="1">
      <c r="A795" s="44" t="s">
        <v>155</v>
      </c>
      <c r="B795" s="393">
        <v>4028</v>
      </c>
      <c r="C795" s="393">
        <v>781</v>
      </c>
      <c r="D795" s="393">
        <v>668</v>
      </c>
      <c r="E795" s="393">
        <v>591</v>
      </c>
      <c r="F795" s="393">
        <v>699</v>
      </c>
      <c r="G795" s="393">
        <v>368</v>
      </c>
      <c r="H795" s="393">
        <v>164</v>
      </c>
      <c r="I795" s="393">
        <v>176</v>
      </c>
      <c r="J795" s="393">
        <v>197</v>
      </c>
      <c r="K795" s="393">
        <v>185</v>
      </c>
      <c r="L795" s="393">
        <v>199</v>
      </c>
      <c r="M795" s="453" t="s">
        <v>729</v>
      </c>
    </row>
    <row r="796" spans="1:13" ht="12.75" customHeight="1">
      <c r="A796" s="901"/>
      <c r="B796" s="449"/>
      <c r="C796" s="449"/>
      <c r="D796" s="449"/>
      <c r="E796" s="449"/>
      <c r="F796" s="449"/>
      <c r="G796" s="449"/>
      <c r="H796" s="449"/>
      <c r="I796" s="449"/>
      <c r="J796" s="449"/>
      <c r="K796" s="449"/>
      <c r="L796" s="786"/>
      <c r="M796" s="932"/>
    </row>
    <row r="797" spans="1:13" ht="12.75" customHeight="1">
      <c r="A797" s="43" t="s">
        <v>424</v>
      </c>
      <c r="B797" s="393">
        <v>10603</v>
      </c>
      <c r="C797" s="393">
        <v>1205</v>
      </c>
      <c r="D797" s="393">
        <v>1100</v>
      </c>
      <c r="E797" s="393">
        <v>1240</v>
      </c>
      <c r="F797" s="393">
        <v>1811</v>
      </c>
      <c r="G797" s="393">
        <v>1141</v>
      </c>
      <c r="H797" s="393">
        <v>710</v>
      </c>
      <c r="I797" s="393">
        <v>833</v>
      </c>
      <c r="J797" s="393">
        <v>841</v>
      </c>
      <c r="K797" s="393">
        <v>978</v>
      </c>
      <c r="L797" s="393">
        <v>744</v>
      </c>
      <c r="M797" s="453" t="s">
        <v>1279</v>
      </c>
    </row>
    <row r="798" spans="1:13" ht="12.75" customHeight="1">
      <c r="A798" s="44" t="s">
        <v>416</v>
      </c>
      <c r="B798" s="393">
        <v>3475</v>
      </c>
      <c r="C798" s="393">
        <v>521</v>
      </c>
      <c r="D798" s="393">
        <v>482</v>
      </c>
      <c r="E798" s="393">
        <v>536</v>
      </c>
      <c r="F798" s="393">
        <v>681</v>
      </c>
      <c r="G798" s="393">
        <v>343</v>
      </c>
      <c r="H798" s="393">
        <v>187</v>
      </c>
      <c r="I798" s="393">
        <v>238</v>
      </c>
      <c r="J798" s="393">
        <v>166</v>
      </c>
      <c r="K798" s="393">
        <v>193</v>
      </c>
      <c r="L798" s="393">
        <v>128</v>
      </c>
      <c r="M798" s="453" t="s">
        <v>720</v>
      </c>
    </row>
    <row r="799" spans="1:13" ht="12.75" customHeight="1">
      <c r="A799" s="44" t="s">
        <v>152</v>
      </c>
      <c r="B799" s="393">
        <v>7128</v>
      </c>
      <c r="C799" s="393">
        <v>684</v>
      </c>
      <c r="D799" s="393">
        <v>618</v>
      </c>
      <c r="E799" s="393">
        <v>704</v>
      </c>
      <c r="F799" s="393">
        <v>1130</v>
      </c>
      <c r="G799" s="393">
        <v>798</v>
      </c>
      <c r="H799" s="393">
        <v>523</v>
      </c>
      <c r="I799" s="393">
        <v>595</v>
      </c>
      <c r="J799" s="393">
        <v>675</v>
      </c>
      <c r="K799" s="393">
        <v>785</v>
      </c>
      <c r="L799" s="393">
        <v>616</v>
      </c>
      <c r="M799" s="453" t="s">
        <v>722</v>
      </c>
    </row>
    <row r="800" spans="1:13" ht="12.75" customHeight="1">
      <c r="A800" s="901"/>
      <c r="B800" s="66"/>
      <c r="C800" s="66"/>
      <c r="D800" s="66"/>
      <c r="E800" s="66"/>
      <c r="F800" s="66"/>
      <c r="G800" s="66"/>
      <c r="H800" s="66"/>
      <c r="I800" s="66"/>
      <c r="J800" s="66"/>
      <c r="K800" s="66"/>
      <c r="L800" s="258"/>
      <c r="M800" s="932"/>
    </row>
    <row r="801" spans="1:13" s="71" customFormat="1" ht="9" customHeight="1">
      <c r="A801" s="721" t="s">
        <v>417</v>
      </c>
      <c r="B801" s="80"/>
      <c r="C801" s="80"/>
      <c r="D801" s="80"/>
      <c r="E801" s="80"/>
      <c r="F801" s="80"/>
      <c r="G801" s="80"/>
      <c r="H801" s="80"/>
      <c r="I801" s="80"/>
      <c r="J801" s="80"/>
      <c r="K801" s="80"/>
      <c r="L801" s="80"/>
      <c r="M801" s="716" t="s">
        <v>1276</v>
      </c>
    </row>
    <row r="802" spans="1:13" s="71" customFormat="1" ht="14.25" customHeight="1">
      <c r="A802" s="44" t="s">
        <v>418</v>
      </c>
      <c r="B802" s="393">
        <v>29</v>
      </c>
      <c r="C802" s="1073">
        <v>3</v>
      </c>
      <c r="D802" s="1074"/>
      <c r="E802" s="393">
        <v>4</v>
      </c>
      <c r="F802" s="393">
        <v>4</v>
      </c>
      <c r="G802" s="846" t="s">
        <v>1306</v>
      </c>
      <c r="H802" s="1073">
        <v>7</v>
      </c>
      <c r="I802" s="1074"/>
      <c r="J802" s="393">
        <v>7</v>
      </c>
      <c r="K802" s="1073">
        <v>4</v>
      </c>
      <c r="L802" s="1074"/>
      <c r="M802" s="453" t="s">
        <v>1277</v>
      </c>
    </row>
    <row r="803" spans="1:13" ht="12.75" customHeight="1">
      <c r="A803" s="44" t="s">
        <v>419</v>
      </c>
      <c r="B803" s="393">
        <v>737</v>
      </c>
      <c r="C803" s="393">
        <v>33</v>
      </c>
      <c r="D803" s="393">
        <v>52</v>
      </c>
      <c r="E803" s="393">
        <v>52</v>
      </c>
      <c r="F803" s="393">
        <v>105</v>
      </c>
      <c r="G803" s="393">
        <v>61</v>
      </c>
      <c r="H803" s="393">
        <v>57</v>
      </c>
      <c r="I803" s="393">
        <v>85</v>
      </c>
      <c r="J803" s="393">
        <v>96</v>
      </c>
      <c r="K803" s="393">
        <v>116</v>
      </c>
      <c r="L803" s="393">
        <v>80</v>
      </c>
      <c r="M803" s="453" t="s">
        <v>419</v>
      </c>
    </row>
    <row r="804" spans="1:13" ht="12.75" customHeight="1">
      <c r="A804" s="44" t="s">
        <v>420</v>
      </c>
      <c r="B804" s="393">
        <v>2226</v>
      </c>
      <c r="C804" s="393">
        <v>171</v>
      </c>
      <c r="D804" s="393">
        <v>203</v>
      </c>
      <c r="E804" s="393">
        <v>221</v>
      </c>
      <c r="F804" s="393">
        <v>361</v>
      </c>
      <c r="G804" s="393">
        <v>236</v>
      </c>
      <c r="H804" s="393">
        <v>156</v>
      </c>
      <c r="I804" s="393">
        <v>177</v>
      </c>
      <c r="J804" s="393">
        <v>197</v>
      </c>
      <c r="K804" s="393">
        <v>272</v>
      </c>
      <c r="L804" s="393">
        <v>232</v>
      </c>
      <c r="M804" s="453" t="s">
        <v>420</v>
      </c>
    </row>
    <row r="805" spans="1:13" s="71" customFormat="1" ht="9" customHeight="1">
      <c r="A805" s="44" t="s">
        <v>421</v>
      </c>
      <c r="B805" s="393">
        <v>3077</v>
      </c>
      <c r="C805" s="393">
        <v>326</v>
      </c>
      <c r="D805" s="393">
        <v>269</v>
      </c>
      <c r="E805" s="393">
        <v>369</v>
      </c>
      <c r="F805" s="393">
        <v>545</v>
      </c>
      <c r="G805" s="393">
        <v>383</v>
      </c>
      <c r="H805" s="393">
        <v>222</v>
      </c>
      <c r="I805" s="393">
        <v>247</v>
      </c>
      <c r="J805" s="393">
        <v>236</v>
      </c>
      <c r="K805" s="393">
        <v>293</v>
      </c>
      <c r="L805" s="393">
        <v>187</v>
      </c>
      <c r="M805" s="453" t="s">
        <v>421</v>
      </c>
    </row>
    <row r="806" spans="1:13" ht="12.75" customHeight="1">
      <c r="A806" s="44" t="s">
        <v>422</v>
      </c>
      <c r="B806" s="393">
        <v>3231</v>
      </c>
      <c r="C806" s="393">
        <v>391</v>
      </c>
      <c r="D806" s="393">
        <v>367</v>
      </c>
      <c r="E806" s="393">
        <v>413</v>
      </c>
      <c r="F806" s="393">
        <v>573</v>
      </c>
      <c r="G806" s="393">
        <v>361</v>
      </c>
      <c r="H806" s="393">
        <v>218</v>
      </c>
      <c r="I806" s="393">
        <v>251</v>
      </c>
      <c r="J806" s="393">
        <v>246</v>
      </c>
      <c r="K806" s="393">
        <v>229</v>
      </c>
      <c r="L806" s="393">
        <v>182</v>
      </c>
      <c r="M806" s="453" t="s">
        <v>422</v>
      </c>
    </row>
    <row r="807" spans="1:13" s="71" customFormat="1" ht="12.75" customHeight="1">
      <c r="A807" s="44" t="s">
        <v>155</v>
      </c>
      <c r="B807" s="393">
        <v>1303</v>
      </c>
      <c r="C807" s="393">
        <v>283</v>
      </c>
      <c r="D807" s="393">
        <v>207</v>
      </c>
      <c r="E807" s="393">
        <v>181</v>
      </c>
      <c r="F807" s="393">
        <v>223</v>
      </c>
      <c r="G807" s="393">
        <v>100</v>
      </c>
      <c r="H807" s="393">
        <v>55</v>
      </c>
      <c r="I807" s="393">
        <v>68</v>
      </c>
      <c r="J807" s="393">
        <v>59</v>
      </c>
      <c r="K807" s="393">
        <v>65</v>
      </c>
      <c r="L807" s="393">
        <v>62</v>
      </c>
      <c r="M807" s="453" t="s">
        <v>729</v>
      </c>
    </row>
    <row r="808" spans="1:13" ht="12.75" customHeight="1">
      <c r="A808" s="901"/>
      <c r="B808" s="449"/>
      <c r="C808" s="449"/>
      <c r="D808" s="449"/>
      <c r="E808" s="449"/>
      <c r="F808" s="449"/>
      <c r="G808" s="449"/>
      <c r="H808" s="449"/>
      <c r="I808" s="449"/>
      <c r="J808" s="449"/>
      <c r="K808" s="449"/>
      <c r="L808" s="786"/>
      <c r="M808" s="934"/>
    </row>
    <row r="809" spans="1:13" ht="12.75" customHeight="1">
      <c r="A809" s="44" t="s">
        <v>425</v>
      </c>
      <c r="B809" s="393">
        <v>10159</v>
      </c>
      <c r="C809" s="393">
        <v>739</v>
      </c>
      <c r="D809" s="393">
        <v>804</v>
      </c>
      <c r="E809" s="393">
        <v>962</v>
      </c>
      <c r="F809" s="393">
        <v>1741</v>
      </c>
      <c r="G809" s="393">
        <v>1344</v>
      </c>
      <c r="H809" s="393">
        <v>782</v>
      </c>
      <c r="I809" s="393">
        <v>956</v>
      </c>
      <c r="J809" s="393">
        <v>997</v>
      </c>
      <c r="K809" s="393">
        <v>1032</v>
      </c>
      <c r="L809" s="393">
        <v>802</v>
      </c>
      <c r="M809" s="453" t="s">
        <v>1280</v>
      </c>
    </row>
    <row r="810" spans="1:13" ht="12.75" customHeight="1">
      <c r="A810" s="44" t="s">
        <v>416</v>
      </c>
      <c r="B810" s="393">
        <v>7129</v>
      </c>
      <c r="C810" s="393">
        <v>502</v>
      </c>
      <c r="D810" s="393">
        <v>512</v>
      </c>
      <c r="E810" s="393">
        <v>649</v>
      </c>
      <c r="F810" s="393">
        <v>1206</v>
      </c>
      <c r="G810" s="393">
        <v>901</v>
      </c>
      <c r="H810" s="393">
        <v>550</v>
      </c>
      <c r="I810" s="393">
        <v>679</v>
      </c>
      <c r="J810" s="393">
        <v>689</v>
      </c>
      <c r="K810" s="393">
        <v>812</v>
      </c>
      <c r="L810" s="393">
        <v>629</v>
      </c>
      <c r="M810" s="453" t="s">
        <v>720</v>
      </c>
    </row>
    <row r="811" spans="1:13" ht="12.75" customHeight="1">
      <c r="A811" s="44" t="s">
        <v>152</v>
      </c>
      <c r="B811" s="393">
        <v>3030</v>
      </c>
      <c r="C811" s="393">
        <v>237</v>
      </c>
      <c r="D811" s="393">
        <v>292</v>
      </c>
      <c r="E811" s="393">
        <v>313</v>
      </c>
      <c r="F811" s="393">
        <v>535</v>
      </c>
      <c r="G811" s="393">
        <v>443</v>
      </c>
      <c r="H811" s="393">
        <v>232</v>
      </c>
      <c r="I811" s="393">
        <v>277</v>
      </c>
      <c r="J811" s="393">
        <v>308</v>
      </c>
      <c r="K811" s="393">
        <v>220</v>
      </c>
      <c r="L811" s="393">
        <v>173</v>
      </c>
      <c r="M811" s="453" t="s">
        <v>722</v>
      </c>
    </row>
    <row r="812" spans="1:13" ht="12.75" customHeight="1">
      <c r="A812" s="901"/>
      <c r="B812" s="448"/>
      <c r="C812" s="448"/>
      <c r="D812" s="448"/>
      <c r="E812" s="448"/>
      <c r="F812" s="448"/>
      <c r="G812" s="448"/>
      <c r="H812" s="448"/>
      <c r="I812" s="448"/>
      <c r="J812" s="448"/>
      <c r="K812" s="448"/>
      <c r="L812" s="788"/>
      <c r="M812" s="716"/>
    </row>
    <row r="813" spans="1:13" s="71" customFormat="1" ht="9" customHeight="1">
      <c r="A813" s="721" t="s">
        <v>417</v>
      </c>
      <c r="B813" s="448"/>
      <c r="C813" s="448"/>
      <c r="D813" s="448"/>
      <c r="E813" s="448"/>
      <c r="F813" s="448"/>
      <c r="G813" s="448"/>
      <c r="H813" s="448"/>
      <c r="I813" s="448"/>
      <c r="J813" s="448"/>
      <c r="K813" s="448"/>
      <c r="L813" s="449"/>
      <c r="M813" s="716" t="s">
        <v>1276</v>
      </c>
    </row>
    <row r="814" spans="1:13" s="71" customFormat="1" ht="12.75" customHeight="1">
      <c r="A814" s="44" t="s">
        <v>418</v>
      </c>
      <c r="B814" s="392">
        <v>1918</v>
      </c>
      <c r="C814" s="393">
        <v>134</v>
      </c>
      <c r="D814" s="392">
        <v>153</v>
      </c>
      <c r="E814" s="392">
        <v>139</v>
      </c>
      <c r="F814" s="392">
        <v>311</v>
      </c>
      <c r="G814" s="393">
        <v>230</v>
      </c>
      <c r="H814" s="392">
        <v>149</v>
      </c>
      <c r="I814" s="393">
        <v>182</v>
      </c>
      <c r="J814" s="392">
        <v>208</v>
      </c>
      <c r="K814" s="393">
        <v>224</v>
      </c>
      <c r="L814" s="393">
        <v>188</v>
      </c>
      <c r="M814" s="453" t="s">
        <v>1277</v>
      </c>
    </row>
    <row r="815" spans="1:13" ht="12.75" customHeight="1">
      <c r="A815" s="44" t="s">
        <v>419</v>
      </c>
      <c r="B815" s="392">
        <v>2125</v>
      </c>
      <c r="C815" s="393">
        <v>131</v>
      </c>
      <c r="D815" s="392">
        <v>130</v>
      </c>
      <c r="E815" s="392">
        <v>201</v>
      </c>
      <c r="F815" s="392">
        <v>355</v>
      </c>
      <c r="G815" s="393">
        <v>283</v>
      </c>
      <c r="H815" s="392">
        <v>155</v>
      </c>
      <c r="I815" s="393">
        <v>218</v>
      </c>
      <c r="J815" s="392">
        <v>216</v>
      </c>
      <c r="K815" s="393">
        <v>242</v>
      </c>
      <c r="L815" s="393">
        <v>194</v>
      </c>
      <c r="M815" s="453" t="s">
        <v>419</v>
      </c>
    </row>
    <row r="816" spans="1:13" ht="12.75" customHeight="1">
      <c r="A816" s="44" t="s">
        <v>420</v>
      </c>
      <c r="B816" s="392">
        <v>1748</v>
      </c>
      <c r="C816" s="393">
        <v>115</v>
      </c>
      <c r="D816" s="392">
        <v>143</v>
      </c>
      <c r="E816" s="392">
        <v>197</v>
      </c>
      <c r="F816" s="392">
        <v>268</v>
      </c>
      <c r="G816" s="393">
        <v>223</v>
      </c>
      <c r="H816" s="392">
        <v>132</v>
      </c>
      <c r="I816" s="393">
        <v>154</v>
      </c>
      <c r="J816" s="392">
        <v>173</v>
      </c>
      <c r="K816" s="393">
        <v>180</v>
      </c>
      <c r="L816" s="393">
        <v>163</v>
      </c>
      <c r="M816" s="453" t="s">
        <v>420</v>
      </c>
    </row>
    <row r="817" spans="1:13" s="71" customFormat="1" ht="9" customHeight="1">
      <c r="A817" s="44" t="s">
        <v>421</v>
      </c>
      <c r="B817" s="392">
        <v>998</v>
      </c>
      <c r="C817" s="393">
        <v>108</v>
      </c>
      <c r="D817" s="392">
        <v>96</v>
      </c>
      <c r="E817" s="392">
        <v>83</v>
      </c>
      <c r="F817" s="392">
        <v>170</v>
      </c>
      <c r="G817" s="393">
        <v>129</v>
      </c>
      <c r="H817" s="392">
        <v>79</v>
      </c>
      <c r="I817" s="393">
        <v>95</v>
      </c>
      <c r="J817" s="392">
        <v>99</v>
      </c>
      <c r="K817" s="393">
        <v>93</v>
      </c>
      <c r="L817" s="393">
        <v>46</v>
      </c>
      <c r="M817" s="453" t="s">
        <v>421</v>
      </c>
    </row>
    <row r="818" spans="1:13" ht="12.75" customHeight="1">
      <c r="A818" s="44" t="s">
        <v>422</v>
      </c>
      <c r="B818" s="392">
        <v>1456</v>
      </c>
      <c r="C818" s="393">
        <v>100</v>
      </c>
      <c r="D818" s="392">
        <v>131</v>
      </c>
      <c r="E818" s="392">
        <v>131</v>
      </c>
      <c r="F818" s="392">
        <v>248</v>
      </c>
      <c r="G818" s="393">
        <v>234</v>
      </c>
      <c r="H818" s="392">
        <v>124</v>
      </c>
      <c r="I818" s="393">
        <v>132</v>
      </c>
      <c r="J818" s="392">
        <v>135</v>
      </c>
      <c r="K818" s="393">
        <v>141</v>
      </c>
      <c r="L818" s="393">
        <v>80</v>
      </c>
      <c r="M818" s="453" t="s">
        <v>422</v>
      </c>
    </row>
    <row r="819" spans="1:13" s="71" customFormat="1" ht="12.75" customHeight="1">
      <c r="A819" s="44" t="s">
        <v>155</v>
      </c>
      <c r="B819" s="392">
        <v>1914</v>
      </c>
      <c r="C819" s="393">
        <v>151</v>
      </c>
      <c r="D819" s="392">
        <v>151</v>
      </c>
      <c r="E819" s="392">
        <v>211</v>
      </c>
      <c r="F819" s="392">
        <v>389</v>
      </c>
      <c r="G819" s="393">
        <v>245</v>
      </c>
      <c r="H819" s="392">
        <v>143</v>
      </c>
      <c r="I819" s="393">
        <v>175</v>
      </c>
      <c r="J819" s="392">
        <v>166</v>
      </c>
      <c r="K819" s="393">
        <v>152</v>
      </c>
      <c r="L819" s="393">
        <v>131</v>
      </c>
      <c r="M819" s="453" t="s">
        <v>729</v>
      </c>
    </row>
    <row r="820" spans="1:13" ht="12.75" customHeight="1">
      <c r="A820" s="901"/>
      <c r="B820" s="448"/>
      <c r="C820" s="449"/>
      <c r="D820" s="448"/>
      <c r="E820" s="448"/>
      <c r="F820" s="448"/>
      <c r="G820" s="449"/>
      <c r="H820" s="448"/>
      <c r="I820" s="449"/>
      <c r="J820" s="448"/>
      <c r="K820" s="449"/>
      <c r="L820" s="786"/>
      <c r="M820" s="932"/>
    </row>
    <row r="821" spans="1:13" ht="22.5" customHeight="1">
      <c r="A821" s="62" t="s">
        <v>426</v>
      </c>
      <c r="B821" s="448"/>
      <c r="C821" s="449"/>
      <c r="D821" s="448"/>
      <c r="E821" s="448"/>
      <c r="F821" s="448"/>
      <c r="G821" s="449"/>
      <c r="H821" s="448"/>
      <c r="I821" s="449"/>
      <c r="J821" s="448"/>
      <c r="K821" s="449"/>
      <c r="L821" s="449"/>
      <c r="M821" s="361" t="s">
        <v>1281</v>
      </c>
    </row>
    <row r="822" spans="1:13" ht="12.75" customHeight="1">
      <c r="A822" s="396" t="s">
        <v>3</v>
      </c>
      <c r="B822" s="392">
        <v>26801</v>
      </c>
      <c r="C822" s="393">
        <v>2597</v>
      </c>
      <c r="D822" s="392">
        <v>2407</v>
      </c>
      <c r="E822" s="392">
        <v>2603</v>
      </c>
      <c r="F822" s="392">
        <v>4140</v>
      </c>
      <c r="G822" s="393">
        <v>2942</v>
      </c>
      <c r="H822" s="392">
        <v>1868</v>
      </c>
      <c r="I822" s="393">
        <v>2300</v>
      </c>
      <c r="J822" s="392">
        <v>2528</v>
      </c>
      <c r="K822" s="393">
        <v>3070</v>
      </c>
      <c r="L822" s="393">
        <v>2346</v>
      </c>
      <c r="M822" s="453" t="s">
        <v>731</v>
      </c>
    </row>
    <row r="823" spans="1:13" ht="12.75" customHeight="1">
      <c r="A823" s="396" t="s">
        <v>416</v>
      </c>
      <c r="B823" s="392">
        <v>15466</v>
      </c>
      <c r="C823" s="393">
        <v>1291</v>
      </c>
      <c r="D823" s="392">
        <v>1232</v>
      </c>
      <c r="E823" s="392">
        <v>1351</v>
      </c>
      <c r="F823" s="392">
        <v>2282</v>
      </c>
      <c r="G823" s="393">
        <v>1677</v>
      </c>
      <c r="H823" s="392">
        <v>1098</v>
      </c>
      <c r="I823" s="393">
        <v>1409</v>
      </c>
      <c r="J823" s="392">
        <v>1560</v>
      </c>
      <c r="K823" s="393">
        <v>2019</v>
      </c>
      <c r="L823" s="393">
        <v>1547</v>
      </c>
      <c r="M823" s="453" t="s">
        <v>720</v>
      </c>
    </row>
    <row r="824" spans="1:13" ht="12.75" customHeight="1">
      <c r="A824" s="44" t="s">
        <v>152</v>
      </c>
      <c r="B824" s="392">
        <v>11335</v>
      </c>
      <c r="C824" s="393">
        <v>1306</v>
      </c>
      <c r="D824" s="392">
        <v>1175</v>
      </c>
      <c r="E824" s="392">
        <v>1252</v>
      </c>
      <c r="F824" s="392">
        <v>1858</v>
      </c>
      <c r="G824" s="393">
        <v>1265</v>
      </c>
      <c r="H824" s="392">
        <v>770</v>
      </c>
      <c r="I824" s="393">
        <v>891</v>
      </c>
      <c r="J824" s="392">
        <v>968</v>
      </c>
      <c r="K824" s="393">
        <v>1051</v>
      </c>
      <c r="L824" s="393">
        <v>799</v>
      </c>
      <c r="M824" s="453" t="s">
        <v>722</v>
      </c>
    </row>
    <row r="825" spans="1:13" s="71" customFormat="1" ht="9" customHeight="1">
      <c r="A825" s="901"/>
      <c r="B825" s="65"/>
      <c r="C825" s="66"/>
      <c r="D825" s="65"/>
      <c r="E825" s="65"/>
      <c r="F825" s="65"/>
      <c r="G825" s="66"/>
      <c r="H825" s="65"/>
      <c r="I825" s="66"/>
      <c r="J825" s="65"/>
      <c r="K825" s="66"/>
      <c r="L825" s="258"/>
      <c r="M825" s="932"/>
    </row>
    <row r="826" spans="1:13" ht="33.75">
      <c r="A826" s="62" t="s">
        <v>427</v>
      </c>
      <c r="B826" s="79"/>
      <c r="C826" s="80"/>
      <c r="D826" s="79"/>
      <c r="E826" s="79"/>
      <c r="F826" s="79"/>
      <c r="G826" s="80"/>
      <c r="H826" s="79"/>
      <c r="I826" s="80"/>
      <c r="J826" s="79"/>
      <c r="K826" s="80"/>
      <c r="L826" s="80"/>
      <c r="M826" s="361" t="s">
        <v>1282</v>
      </c>
    </row>
    <row r="827" spans="1:13" s="71" customFormat="1" ht="12.75" customHeight="1">
      <c r="A827" s="396" t="s">
        <v>3</v>
      </c>
      <c r="B827" s="392">
        <v>2151</v>
      </c>
      <c r="C827" s="393">
        <v>127</v>
      </c>
      <c r="D827" s="392">
        <v>148</v>
      </c>
      <c r="E827" s="392">
        <v>204</v>
      </c>
      <c r="F827" s="392">
        <v>338</v>
      </c>
      <c r="G827" s="393">
        <v>250</v>
      </c>
      <c r="H827" s="392">
        <v>152</v>
      </c>
      <c r="I827" s="393">
        <v>184</v>
      </c>
      <c r="J827" s="392">
        <v>194</v>
      </c>
      <c r="K827" s="393">
        <v>270</v>
      </c>
      <c r="L827" s="393">
        <v>284</v>
      </c>
      <c r="M827" s="453" t="s">
        <v>731</v>
      </c>
    </row>
    <row r="828" spans="1:13" ht="12.75" customHeight="1">
      <c r="A828" s="396" t="s">
        <v>416</v>
      </c>
      <c r="B828" s="392">
        <v>1508</v>
      </c>
      <c r="C828" s="393">
        <v>73</v>
      </c>
      <c r="D828" s="392">
        <v>98</v>
      </c>
      <c r="E828" s="392">
        <v>139</v>
      </c>
      <c r="F828" s="392">
        <v>236</v>
      </c>
      <c r="G828" s="393">
        <v>174</v>
      </c>
      <c r="H828" s="392">
        <v>106</v>
      </c>
      <c r="I828" s="393">
        <v>137</v>
      </c>
      <c r="J828" s="392">
        <v>141</v>
      </c>
      <c r="K828" s="393">
        <v>198</v>
      </c>
      <c r="L828" s="393">
        <v>206</v>
      </c>
      <c r="M828" s="453" t="s">
        <v>720</v>
      </c>
    </row>
    <row r="829" spans="1:13" ht="12.75" customHeight="1">
      <c r="A829" s="44" t="s">
        <v>152</v>
      </c>
      <c r="B829" s="392">
        <v>643</v>
      </c>
      <c r="C829" s="393">
        <v>54</v>
      </c>
      <c r="D829" s="392">
        <v>50</v>
      </c>
      <c r="E829" s="392">
        <v>65</v>
      </c>
      <c r="F829" s="392">
        <v>102</v>
      </c>
      <c r="G829" s="393">
        <v>76</v>
      </c>
      <c r="H829" s="392">
        <v>46</v>
      </c>
      <c r="I829" s="393">
        <v>47</v>
      </c>
      <c r="J829" s="392">
        <v>53</v>
      </c>
      <c r="K829" s="393">
        <v>72</v>
      </c>
      <c r="L829" s="393">
        <v>78</v>
      </c>
      <c r="M829" s="453" t="s">
        <v>722</v>
      </c>
    </row>
    <row r="830" spans="1:13" s="71" customFormat="1" ht="9" customHeight="1">
      <c r="A830" s="901"/>
      <c r="B830" s="448"/>
      <c r="C830" s="449"/>
      <c r="D830" s="448"/>
      <c r="E830" s="448"/>
      <c r="F830" s="448"/>
      <c r="G830" s="449"/>
      <c r="H830" s="448"/>
      <c r="I830" s="449"/>
      <c r="J830" s="448"/>
      <c r="K830" s="449"/>
      <c r="L830" s="786"/>
      <c r="M830" s="932"/>
    </row>
    <row r="831" spans="1:13" ht="33.75">
      <c r="A831" s="62" t="s">
        <v>428</v>
      </c>
      <c r="B831" s="448"/>
      <c r="C831" s="449"/>
      <c r="D831" s="448"/>
      <c r="E831" s="448"/>
      <c r="F831" s="448"/>
      <c r="G831" s="449"/>
      <c r="H831" s="448"/>
      <c r="I831" s="449"/>
      <c r="J831" s="448"/>
      <c r="K831" s="449"/>
      <c r="L831" s="449"/>
      <c r="M831" s="459" t="s">
        <v>1283</v>
      </c>
    </row>
    <row r="832" spans="1:13" s="71" customFormat="1" ht="12.75" customHeight="1">
      <c r="A832" s="396" t="s">
        <v>3</v>
      </c>
      <c r="B832" s="392">
        <v>18755</v>
      </c>
      <c r="C832" s="393">
        <v>2525</v>
      </c>
      <c r="D832" s="392">
        <v>2522</v>
      </c>
      <c r="E832" s="392">
        <v>2764</v>
      </c>
      <c r="F832" s="392">
        <v>3838</v>
      </c>
      <c r="G832" s="393">
        <v>2193</v>
      </c>
      <c r="H832" s="392">
        <v>1126</v>
      </c>
      <c r="I832" s="393">
        <v>1192</v>
      </c>
      <c r="J832" s="392">
        <v>1073</v>
      </c>
      <c r="K832" s="393">
        <v>897</v>
      </c>
      <c r="L832" s="393">
        <v>625</v>
      </c>
      <c r="M832" s="453" t="s">
        <v>731</v>
      </c>
    </row>
    <row r="833" spans="1:13" ht="12.75" customHeight="1">
      <c r="A833" s="396" t="s">
        <v>416</v>
      </c>
      <c r="B833" s="392">
        <v>12221</v>
      </c>
      <c r="C833" s="393">
        <v>1627</v>
      </c>
      <c r="D833" s="392">
        <v>1613</v>
      </c>
      <c r="E833" s="392">
        <v>1769</v>
      </c>
      <c r="F833" s="392">
        <v>2506</v>
      </c>
      <c r="G833" s="393">
        <v>1492</v>
      </c>
      <c r="H833" s="392">
        <v>739</v>
      </c>
      <c r="I833" s="393">
        <v>817</v>
      </c>
      <c r="J833" s="392">
        <v>696</v>
      </c>
      <c r="K833" s="393">
        <v>572</v>
      </c>
      <c r="L833" s="393">
        <v>390</v>
      </c>
      <c r="M833" s="453" t="s">
        <v>720</v>
      </c>
    </row>
    <row r="834" spans="1:13" ht="12.75" customHeight="1">
      <c r="A834" s="44" t="s">
        <v>152</v>
      </c>
      <c r="B834" s="392">
        <v>6534</v>
      </c>
      <c r="C834" s="393">
        <v>898</v>
      </c>
      <c r="D834" s="392">
        <v>909</v>
      </c>
      <c r="E834" s="392">
        <v>995</v>
      </c>
      <c r="F834" s="392">
        <v>1332</v>
      </c>
      <c r="G834" s="393">
        <v>701</v>
      </c>
      <c r="H834" s="392">
        <v>387</v>
      </c>
      <c r="I834" s="393">
        <v>375</v>
      </c>
      <c r="J834" s="392">
        <v>377</v>
      </c>
      <c r="K834" s="393">
        <v>325</v>
      </c>
      <c r="L834" s="393">
        <v>235</v>
      </c>
      <c r="M834" s="453" t="s">
        <v>722</v>
      </c>
    </row>
    <row r="835" spans="1:13" s="71" customFormat="1" ht="9" customHeight="1">
      <c r="A835" s="901"/>
      <c r="B835" s="448"/>
      <c r="C835" s="448"/>
      <c r="D835" s="448"/>
      <c r="E835" s="448"/>
      <c r="F835" s="448"/>
      <c r="G835" s="448"/>
      <c r="H835" s="448"/>
      <c r="I835" s="448"/>
      <c r="J835" s="448"/>
      <c r="K835" s="448"/>
      <c r="L835" s="788"/>
      <c r="M835" s="932"/>
    </row>
    <row r="836" spans="1:13" ht="33.75">
      <c r="A836" s="62" t="s">
        <v>429</v>
      </c>
      <c r="B836" s="448"/>
      <c r="C836" s="448"/>
      <c r="D836" s="448"/>
      <c r="E836" s="448"/>
      <c r="F836" s="448"/>
      <c r="G836" s="448"/>
      <c r="H836" s="448"/>
      <c r="I836" s="448"/>
      <c r="J836" s="448"/>
      <c r="K836" s="448"/>
      <c r="L836" s="449"/>
      <c r="M836" s="459" t="s">
        <v>1284</v>
      </c>
    </row>
    <row r="837" spans="1:13" s="71" customFormat="1" ht="12.75" customHeight="1">
      <c r="A837" s="396" t="s">
        <v>3</v>
      </c>
      <c r="B837" s="392">
        <v>3409</v>
      </c>
      <c r="C837" s="393">
        <v>47</v>
      </c>
      <c r="D837" s="787">
        <v>69</v>
      </c>
      <c r="E837" s="787">
        <v>75</v>
      </c>
      <c r="F837" s="392">
        <v>96</v>
      </c>
      <c r="G837" s="393">
        <v>153</v>
      </c>
      <c r="H837" s="787">
        <v>76</v>
      </c>
      <c r="I837" s="393">
        <v>78</v>
      </c>
      <c r="J837" s="787">
        <v>143</v>
      </c>
      <c r="K837" s="393">
        <v>293</v>
      </c>
      <c r="L837" s="393">
        <v>2379</v>
      </c>
      <c r="M837" s="453" t="s">
        <v>731</v>
      </c>
    </row>
    <row r="838" spans="1:13" ht="12.75" customHeight="1">
      <c r="A838" s="55"/>
      <c r="B838" s="72"/>
      <c r="C838" s="72"/>
      <c r="D838" s="72"/>
      <c r="E838" s="72"/>
      <c r="F838" s="72"/>
      <c r="G838" s="72"/>
      <c r="H838" s="72"/>
      <c r="I838" s="72"/>
      <c r="J838" s="72"/>
      <c r="K838" s="72"/>
      <c r="L838" s="72"/>
      <c r="M838" s="760"/>
    </row>
    <row r="839" spans="1:13" ht="12.75" customHeight="1">
      <c r="A839" s="999" t="s">
        <v>835</v>
      </c>
      <c r="B839" s="999"/>
      <c r="C839" s="999"/>
      <c r="D839" s="999"/>
      <c r="E839" s="999"/>
      <c r="F839" s="999"/>
      <c r="G839" s="999"/>
      <c r="H839" s="999"/>
      <c r="I839" s="999"/>
      <c r="J839" s="999"/>
      <c r="K839" s="999"/>
      <c r="L839" s="999"/>
      <c r="M839" s="999"/>
    </row>
    <row r="840" spans="1:13" s="71" customFormat="1" ht="9" customHeight="1">
      <c r="A840" s="55"/>
      <c r="B840" s="72"/>
      <c r="C840" s="72"/>
      <c r="D840" s="72"/>
      <c r="E840" s="72"/>
      <c r="F840" s="72"/>
      <c r="G840" s="72"/>
      <c r="H840" s="72"/>
      <c r="I840" s="72"/>
      <c r="J840" s="72"/>
      <c r="K840" s="72"/>
      <c r="L840" s="72"/>
      <c r="M840" s="760"/>
    </row>
    <row r="841" spans="1:13">
      <c r="A841" s="247" t="s">
        <v>430</v>
      </c>
      <c r="B841" s="79"/>
      <c r="C841" s="79"/>
      <c r="D841" s="79"/>
      <c r="E841" s="79"/>
      <c r="F841" s="79"/>
      <c r="G841" s="79"/>
      <c r="H841" s="79"/>
      <c r="I841" s="79"/>
      <c r="J841" s="79"/>
      <c r="K841" s="79"/>
      <c r="L841" s="80"/>
      <c r="M841" s="399" t="s">
        <v>1137</v>
      </c>
    </row>
    <row r="842" spans="1:13" s="71" customFormat="1" ht="12.75" customHeight="1">
      <c r="A842" s="396" t="s">
        <v>3</v>
      </c>
      <c r="B842" s="393">
        <v>26863</v>
      </c>
      <c r="C842" s="393">
        <v>1690</v>
      </c>
      <c r="D842" s="393">
        <v>1690</v>
      </c>
      <c r="E842" s="393">
        <v>2059</v>
      </c>
      <c r="F842" s="393">
        <v>3642</v>
      </c>
      <c r="G842" s="393">
        <v>2846</v>
      </c>
      <c r="H842" s="393">
        <v>1826</v>
      </c>
      <c r="I842" s="393">
        <v>2295</v>
      </c>
      <c r="J842" s="393">
        <v>2587</v>
      </c>
      <c r="K842" s="393">
        <v>3307</v>
      </c>
      <c r="L842" s="393">
        <v>4920</v>
      </c>
      <c r="M842" s="453" t="s">
        <v>731</v>
      </c>
    </row>
    <row r="843" spans="1:13" s="83" customFormat="1" ht="18.75" customHeight="1">
      <c r="A843" s="901"/>
      <c r="B843" s="448"/>
      <c r="C843" s="448"/>
      <c r="D843" s="448"/>
      <c r="E843" s="448"/>
      <c r="F843" s="448"/>
      <c r="G843" s="448"/>
      <c r="H843" s="448"/>
      <c r="I843" s="448"/>
      <c r="J843" s="448"/>
      <c r="K843" s="448"/>
      <c r="L843" s="788"/>
      <c r="M843" s="755"/>
    </row>
    <row r="844" spans="1:13" s="26" customFormat="1" ht="20.25" customHeight="1">
      <c r="A844" s="62" t="s">
        <v>415</v>
      </c>
      <c r="B844" s="667"/>
      <c r="C844" s="667"/>
      <c r="D844" s="667"/>
      <c r="E844" s="667"/>
      <c r="F844" s="667"/>
      <c r="G844" s="667"/>
      <c r="H844" s="667"/>
      <c r="I844" s="667"/>
      <c r="J844" s="667"/>
      <c r="K844" s="667"/>
      <c r="L844" s="668"/>
      <c r="M844" s="459" t="s">
        <v>1275</v>
      </c>
    </row>
    <row r="845" spans="1:13" s="83" customFormat="1" ht="15.75" customHeight="1">
      <c r="A845" s="396" t="s">
        <v>3</v>
      </c>
      <c r="B845" s="393">
        <v>22564</v>
      </c>
      <c r="C845" s="393">
        <v>1606</v>
      </c>
      <c r="D845" s="393">
        <v>1592</v>
      </c>
      <c r="E845" s="393">
        <v>1921</v>
      </c>
      <c r="F845" s="393">
        <v>3445</v>
      </c>
      <c r="G845" s="393">
        <v>2664</v>
      </c>
      <c r="H845" s="393">
        <v>1714</v>
      </c>
      <c r="I845" s="393">
        <v>2148</v>
      </c>
      <c r="J845" s="393">
        <v>2378</v>
      </c>
      <c r="K845" s="393">
        <v>2832</v>
      </c>
      <c r="L845" s="393">
        <v>2263</v>
      </c>
      <c r="M845" s="453" t="s">
        <v>731</v>
      </c>
    </row>
    <row r="846" spans="1:13" s="71" customFormat="1" ht="16.5" customHeight="1">
      <c r="A846" s="396" t="s">
        <v>431</v>
      </c>
      <c r="B846" s="393">
        <v>14313</v>
      </c>
      <c r="C846" s="393">
        <v>1033</v>
      </c>
      <c r="D846" s="393">
        <v>1037</v>
      </c>
      <c r="E846" s="393">
        <v>1234</v>
      </c>
      <c r="F846" s="393">
        <v>2178</v>
      </c>
      <c r="G846" s="393">
        <v>1667</v>
      </c>
      <c r="H846" s="393">
        <v>1065</v>
      </c>
      <c r="I846" s="393">
        <v>1344</v>
      </c>
      <c r="J846" s="393">
        <v>1482</v>
      </c>
      <c r="K846" s="393">
        <v>1805</v>
      </c>
      <c r="L846" s="393">
        <v>1468</v>
      </c>
      <c r="M846" s="453" t="s">
        <v>1278</v>
      </c>
    </row>
    <row r="847" spans="1:13" s="71" customFormat="1" ht="12.75" customHeight="1">
      <c r="A847" s="396" t="s">
        <v>432</v>
      </c>
      <c r="B847" s="393">
        <v>4952</v>
      </c>
      <c r="C847" s="393">
        <v>390</v>
      </c>
      <c r="D847" s="393">
        <v>349</v>
      </c>
      <c r="E847" s="393">
        <v>436</v>
      </c>
      <c r="F847" s="393">
        <v>744</v>
      </c>
      <c r="G847" s="393">
        <v>568</v>
      </c>
      <c r="H847" s="393">
        <v>384</v>
      </c>
      <c r="I847" s="393">
        <v>478</v>
      </c>
      <c r="J847" s="393">
        <v>516</v>
      </c>
      <c r="K847" s="393">
        <v>614</v>
      </c>
      <c r="L847" s="393">
        <v>473</v>
      </c>
      <c r="M847" s="453" t="s">
        <v>1285</v>
      </c>
    </row>
    <row r="848" spans="1:13" s="71" customFormat="1" ht="17.25" customHeight="1">
      <c r="A848" s="396" t="s">
        <v>433</v>
      </c>
      <c r="B848" s="393">
        <v>3299</v>
      </c>
      <c r="C848" s="393">
        <v>183</v>
      </c>
      <c r="D848" s="393">
        <v>206</v>
      </c>
      <c r="E848" s="393">
        <v>250</v>
      </c>
      <c r="F848" s="393">
        <v>523</v>
      </c>
      <c r="G848" s="393">
        <v>429</v>
      </c>
      <c r="H848" s="393">
        <v>266</v>
      </c>
      <c r="I848" s="393">
        <v>326</v>
      </c>
      <c r="J848" s="393">
        <v>381</v>
      </c>
      <c r="K848" s="393">
        <v>413</v>
      </c>
      <c r="L848" s="393">
        <v>322</v>
      </c>
      <c r="M848" s="453" t="s">
        <v>1286</v>
      </c>
    </row>
    <row r="849" spans="1:13">
      <c r="A849" s="55"/>
      <c r="B849" s="72"/>
      <c r="C849" s="72"/>
      <c r="D849" s="72"/>
      <c r="E849" s="72"/>
      <c r="F849" s="72"/>
      <c r="G849" s="72"/>
      <c r="H849" s="72"/>
      <c r="I849" s="72"/>
      <c r="J849" s="72"/>
      <c r="K849" s="72"/>
      <c r="L849" s="72"/>
      <c r="M849" s="760"/>
    </row>
    <row r="850" spans="1:13" ht="12.75" customHeight="1">
      <c r="A850" s="81" t="s">
        <v>141</v>
      </c>
      <c r="B850" s="82"/>
      <c r="C850" s="82"/>
      <c r="D850" s="82"/>
      <c r="E850" s="82"/>
      <c r="F850" s="82"/>
      <c r="G850" s="82"/>
      <c r="H850" s="82"/>
      <c r="I850" s="82"/>
      <c r="J850" s="82"/>
      <c r="K850" s="82"/>
      <c r="L850" s="82"/>
      <c r="M850" s="760"/>
    </row>
    <row r="851" spans="1:13" ht="12.75" customHeight="1">
      <c r="A851" s="689" t="s">
        <v>1094</v>
      </c>
      <c r="B851" s="82"/>
      <c r="C851" s="82"/>
      <c r="D851" s="82"/>
      <c r="E851" s="82"/>
      <c r="F851" s="82"/>
      <c r="G851" s="82"/>
      <c r="H851" s="82"/>
      <c r="I851" s="82"/>
      <c r="J851" s="82"/>
      <c r="K851" s="82"/>
      <c r="L851" s="82"/>
      <c r="M851" s="760"/>
    </row>
    <row r="852" spans="1:13" ht="12.75" customHeight="1">
      <c r="A852" s="83"/>
      <c r="B852" s="82"/>
      <c r="C852" s="82"/>
      <c r="D852" s="82"/>
      <c r="E852" s="82"/>
      <c r="F852" s="82"/>
      <c r="G852" s="82"/>
      <c r="H852" s="82"/>
      <c r="I852" s="82"/>
      <c r="J852" s="82"/>
      <c r="K852" s="82"/>
      <c r="L852" s="82"/>
      <c r="M852" s="760"/>
    </row>
    <row r="853" spans="1:13" ht="12.75" customHeight="1">
      <c r="A853" s="83"/>
      <c r="B853" s="82"/>
      <c r="C853" s="82"/>
      <c r="D853" s="82"/>
      <c r="E853" s="82"/>
      <c r="F853" s="82"/>
      <c r="G853" s="82"/>
      <c r="H853" s="82"/>
      <c r="I853" s="82"/>
      <c r="J853" s="82"/>
      <c r="K853" s="82"/>
      <c r="L853" s="82"/>
      <c r="M853" s="760"/>
    </row>
    <row r="854" spans="1:13" s="83" customFormat="1" ht="9" customHeight="1">
      <c r="B854" s="82"/>
      <c r="C854" s="82"/>
      <c r="D854" s="82"/>
      <c r="E854" s="82"/>
      <c r="F854" s="82"/>
      <c r="G854" s="82"/>
      <c r="H854" s="82"/>
      <c r="I854" s="82"/>
      <c r="J854" s="82"/>
      <c r="K854" s="82"/>
      <c r="L854" s="82"/>
      <c r="M854" s="760"/>
    </row>
    <row r="855" spans="1:13" s="83" customFormat="1">
      <c r="B855" s="82"/>
      <c r="C855" s="82"/>
      <c r="D855" s="82"/>
      <c r="E855" s="82"/>
      <c r="F855" s="82"/>
      <c r="G855" s="82"/>
      <c r="H855" s="82"/>
      <c r="I855" s="82"/>
      <c r="J855" s="82"/>
      <c r="K855" s="82"/>
      <c r="L855" s="82"/>
      <c r="M855" s="760"/>
    </row>
    <row r="856" spans="1:13" s="83" customFormat="1">
      <c r="B856" s="82"/>
      <c r="C856" s="82"/>
      <c r="D856" s="82"/>
      <c r="E856" s="82"/>
      <c r="F856" s="82"/>
      <c r="G856" s="82"/>
      <c r="H856" s="82"/>
      <c r="I856" s="82"/>
      <c r="J856" s="82"/>
      <c r="K856" s="82"/>
      <c r="L856" s="82"/>
      <c r="M856" s="760"/>
    </row>
    <row r="857" spans="1:13" s="83" customFormat="1">
      <c r="B857" s="82"/>
      <c r="C857" s="82"/>
      <c r="D857" s="82"/>
      <c r="E857" s="82"/>
      <c r="F857" s="82"/>
      <c r="G857" s="82"/>
      <c r="H857" s="82"/>
      <c r="I857" s="82"/>
      <c r="J857" s="82"/>
      <c r="K857" s="82"/>
      <c r="L857" s="82"/>
      <c r="M857" s="760"/>
    </row>
    <row r="858" spans="1:13" s="83" customFormat="1">
      <c r="B858" s="82"/>
      <c r="C858" s="82"/>
      <c r="D858" s="82"/>
      <c r="E858" s="82"/>
      <c r="F858" s="82"/>
      <c r="G858" s="82"/>
      <c r="H858" s="82"/>
      <c r="I858" s="82"/>
      <c r="J858" s="82"/>
      <c r="K858" s="82"/>
      <c r="L858" s="82"/>
      <c r="M858" s="760"/>
    </row>
    <row r="859" spans="1:13" s="83" customFormat="1">
      <c r="B859" s="82"/>
      <c r="C859" s="82"/>
      <c r="D859" s="82"/>
      <c r="E859" s="82"/>
      <c r="F859" s="82"/>
      <c r="G859" s="82"/>
      <c r="H859" s="82"/>
      <c r="I859" s="82"/>
      <c r="J859" s="82"/>
      <c r="K859" s="82"/>
      <c r="L859" s="82"/>
      <c r="M859" s="760"/>
    </row>
    <row r="860" spans="1:13" s="83" customFormat="1">
      <c r="B860" s="82"/>
      <c r="C860" s="82"/>
      <c r="D860" s="82"/>
      <c r="E860" s="82"/>
      <c r="F860" s="82"/>
      <c r="G860" s="82"/>
      <c r="H860" s="82"/>
      <c r="I860" s="82"/>
      <c r="J860" s="82"/>
      <c r="K860" s="82"/>
      <c r="L860" s="82"/>
      <c r="M860" s="760"/>
    </row>
    <row r="861" spans="1:13" s="83" customFormat="1">
      <c r="B861" s="82"/>
      <c r="C861" s="82"/>
      <c r="D861" s="82"/>
      <c r="E861" s="82"/>
      <c r="F861" s="82"/>
      <c r="G861" s="82"/>
      <c r="H861" s="82"/>
      <c r="I861" s="82"/>
      <c r="J861" s="82"/>
      <c r="K861" s="82"/>
      <c r="L861" s="82"/>
      <c r="M861" s="760"/>
    </row>
    <row r="862" spans="1:13" s="83" customFormat="1">
      <c r="B862" s="82"/>
      <c r="C862" s="82"/>
      <c r="D862" s="82"/>
      <c r="E862" s="82"/>
      <c r="F862" s="82"/>
      <c r="G862" s="82"/>
      <c r="H862" s="82"/>
      <c r="I862" s="82"/>
      <c r="J862" s="82"/>
      <c r="K862" s="82"/>
      <c r="L862" s="82"/>
      <c r="M862" s="760"/>
    </row>
    <row r="863" spans="1:13" s="83" customFormat="1">
      <c r="B863" s="82"/>
      <c r="C863" s="82"/>
      <c r="D863" s="82"/>
      <c r="E863" s="82"/>
      <c r="F863" s="82"/>
      <c r="G863" s="82"/>
      <c r="H863" s="82"/>
      <c r="I863" s="82"/>
      <c r="J863" s="82"/>
      <c r="K863" s="82"/>
      <c r="L863" s="82"/>
      <c r="M863" s="760"/>
    </row>
    <row r="864" spans="1:13" s="83" customFormat="1">
      <c r="B864" s="82"/>
      <c r="C864" s="82"/>
      <c r="D864" s="82"/>
      <c r="E864" s="82"/>
      <c r="F864" s="82"/>
      <c r="G864" s="82"/>
      <c r="H864" s="82"/>
      <c r="I864" s="82"/>
      <c r="J864" s="82"/>
      <c r="K864" s="82"/>
      <c r="L864" s="82"/>
      <c r="M864" s="760"/>
    </row>
    <row r="865" spans="2:13" s="83" customFormat="1">
      <c r="B865" s="82"/>
      <c r="C865" s="82"/>
      <c r="D865" s="82"/>
      <c r="E865" s="82"/>
      <c r="F865" s="82"/>
      <c r="G865" s="82"/>
      <c r="H865" s="82"/>
      <c r="I865" s="82"/>
      <c r="J865" s="82"/>
      <c r="K865" s="82"/>
      <c r="L865" s="82"/>
      <c r="M865" s="760"/>
    </row>
    <row r="866" spans="2:13" s="83" customFormat="1">
      <c r="B866" s="82"/>
      <c r="C866" s="82"/>
      <c r="D866" s="82"/>
      <c r="E866" s="82"/>
      <c r="F866" s="82"/>
      <c r="G866" s="82"/>
      <c r="H866" s="82"/>
      <c r="I866" s="82"/>
      <c r="J866" s="82"/>
      <c r="K866" s="82"/>
      <c r="L866" s="82"/>
      <c r="M866" s="760"/>
    </row>
    <row r="867" spans="2:13" s="83" customFormat="1">
      <c r="B867" s="82"/>
      <c r="C867" s="82"/>
      <c r="D867" s="82"/>
      <c r="E867" s="82"/>
      <c r="F867" s="82"/>
      <c r="G867" s="82"/>
      <c r="H867" s="82"/>
      <c r="I867" s="82"/>
      <c r="J867" s="82"/>
      <c r="K867" s="82"/>
      <c r="L867" s="82"/>
      <c r="M867" s="760"/>
    </row>
    <row r="868" spans="2:13" s="83" customFormat="1">
      <c r="B868" s="82"/>
      <c r="C868" s="82"/>
      <c r="D868" s="82"/>
      <c r="E868" s="82"/>
      <c r="F868" s="82"/>
      <c r="G868" s="82"/>
      <c r="H868" s="82"/>
      <c r="I868" s="82"/>
      <c r="J868" s="82"/>
      <c r="K868" s="82"/>
      <c r="L868" s="82"/>
      <c r="M868" s="760"/>
    </row>
    <row r="869" spans="2:13" s="83" customFormat="1">
      <c r="B869" s="82"/>
      <c r="C869" s="82"/>
      <c r="D869" s="82"/>
      <c r="E869" s="82"/>
      <c r="F869" s="82"/>
      <c r="G869" s="82"/>
      <c r="H869" s="82"/>
      <c r="I869" s="82"/>
      <c r="J869" s="82"/>
      <c r="K869" s="82"/>
      <c r="L869" s="82"/>
      <c r="M869" s="760"/>
    </row>
    <row r="870" spans="2:13" s="83" customFormat="1">
      <c r="B870" s="82"/>
      <c r="C870" s="82"/>
      <c r="D870" s="82"/>
      <c r="E870" s="82"/>
      <c r="F870" s="82"/>
      <c r="G870" s="82"/>
      <c r="H870" s="82"/>
      <c r="I870" s="82"/>
      <c r="J870" s="82"/>
      <c r="K870" s="82"/>
      <c r="L870" s="82"/>
      <c r="M870" s="760"/>
    </row>
    <row r="871" spans="2:13" s="83" customFormat="1">
      <c r="B871" s="82"/>
      <c r="C871" s="82"/>
      <c r="D871" s="82"/>
      <c r="E871" s="82"/>
      <c r="F871" s="82"/>
      <c r="G871" s="82"/>
      <c r="H871" s="82"/>
      <c r="I871" s="82"/>
      <c r="J871" s="82"/>
      <c r="K871" s="82"/>
      <c r="L871" s="82"/>
      <c r="M871" s="760"/>
    </row>
    <row r="872" spans="2:13" s="83" customFormat="1">
      <c r="B872" s="82"/>
      <c r="C872" s="82"/>
      <c r="D872" s="82"/>
      <c r="E872" s="82"/>
      <c r="F872" s="82"/>
      <c r="G872" s="82"/>
      <c r="H872" s="82"/>
      <c r="I872" s="82"/>
      <c r="J872" s="82"/>
      <c r="K872" s="82"/>
      <c r="L872" s="82"/>
      <c r="M872" s="760"/>
    </row>
    <row r="873" spans="2:13" s="83" customFormat="1">
      <c r="B873" s="82"/>
      <c r="C873" s="82"/>
      <c r="D873" s="82"/>
      <c r="E873" s="82"/>
      <c r="F873" s="82"/>
      <c r="G873" s="82"/>
      <c r="H873" s="82"/>
      <c r="I873" s="82"/>
      <c r="J873" s="82"/>
      <c r="K873" s="82"/>
      <c r="L873" s="82"/>
      <c r="M873" s="760"/>
    </row>
    <row r="874" spans="2:13" s="83" customFormat="1">
      <c r="B874" s="82"/>
      <c r="C874" s="82"/>
      <c r="D874" s="82"/>
      <c r="E874" s="82"/>
      <c r="F874" s="82"/>
      <c r="G874" s="82"/>
      <c r="H874" s="82"/>
      <c r="I874" s="82"/>
      <c r="J874" s="82"/>
      <c r="K874" s="82"/>
      <c r="L874" s="82"/>
      <c r="M874" s="760"/>
    </row>
    <row r="875" spans="2:13" s="83" customFormat="1">
      <c r="B875" s="82"/>
      <c r="C875" s="82"/>
      <c r="D875" s="82"/>
      <c r="E875" s="82"/>
      <c r="F875" s="82"/>
      <c r="G875" s="82"/>
      <c r="H875" s="82"/>
      <c r="I875" s="82"/>
      <c r="J875" s="82"/>
      <c r="K875" s="82"/>
      <c r="L875" s="82"/>
      <c r="M875" s="760"/>
    </row>
    <row r="876" spans="2:13" s="83" customFormat="1">
      <c r="B876" s="82"/>
      <c r="C876" s="82"/>
      <c r="D876" s="82"/>
      <c r="E876" s="82"/>
      <c r="F876" s="82"/>
      <c r="G876" s="82"/>
      <c r="H876" s="82"/>
      <c r="I876" s="82"/>
      <c r="J876" s="82"/>
      <c r="K876" s="82"/>
      <c r="L876" s="82"/>
      <c r="M876" s="760"/>
    </row>
    <row r="877" spans="2:13" s="83" customFormat="1">
      <c r="B877" s="82"/>
      <c r="C877" s="82"/>
      <c r="D877" s="82"/>
      <c r="E877" s="82"/>
      <c r="F877" s="82"/>
      <c r="G877" s="82"/>
      <c r="H877" s="82"/>
      <c r="I877" s="82"/>
      <c r="J877" s="82"/>
      <c r="K877" s="82"/>
      <c r="L877" s="82"/>
      <c r="M877" s="760"/>
    </row>
    <row r="878" spans="2:13" s="83" customFormat="1">
      <c r="B878" s="82"/>
      <c r="C878" s="82"/>
      <c r="D878" s="82"/>
      <c r="E878" s="82"/>
      <c r="F878" s="82"/>
      <c r="G878" s="82"/>
      <c r="H878" s="82"/>
      <c r="I878" s="82"/>
      <c r="J878" s="82"/>
      <c r="K878" s="82"/>
      <c r="L878" s="82"/>
      <c r="M878" s="760"/>
    </row>
    <row r="879" spans="2:13" s="83" customFormat="1">
      <c r="B879" s="82"/>
      <c r="C879" s="82"/>
      <c r="D879" s="82"/>
      <c r="E879" s="82"/>
      <c r="F879" s="82"/>
      <c r="G879" s="82"/>
      <c r="H879" s="82"/>
      <c r="I879" s="82"/>
      <c r="J879" s="82"/>
      <c r="K879" s="82"/>
      <c r="L879" s="82"/>
      <c r="M879" s="760"/>
    </row>
    <row r="880" spans="2:13" s="83" customFormat="1">
      <c r="B880" s="82"/>
      <c r="C880" s="82"/>
      <c r="D880" s="82"/>
      <c r="E880" s="82"/>
      <c r="F880" s="82"/>
      <c r="G880" s="82"/>
      <c r="H880" s="82"/>
      <c r="I880" s="82"/>
      <c r="J880" s="82"/>
      <c r="K880" s="82"/>
      <c r="L880" s="82"/>
      <c r="M880" s="760"/>
    </row>
    <row r="881" spans="2:13" s="83" customFormat="1">
      <c r="B881" s="82"/>
      <c r="C881" s="82"/>
      <c r="D881" s="82"/>
      <c r="E881" s="82"/>
      <c r="F881" s="82"/>
      <c r="G881" s="82"/>
      <c r="H881" s="82"/>
      <c r="I881" s="82"/>
      <c r="J881" s="82"/>
      <c r="K881" s="82"/>
      <c r="L881" s="82"/>
      <c r="M881" s="760"/>
    </row>
    <row r="882" spans="2:13" s="83" customFormat="1">
      <c r="B882" s="82"/>
      <c r="C882" s="82"/>
      <c r="D882" s="82"/>
      <c r="E882" s="82"/>
      <c r="F882" s="82"/>
      <c r="G882" s="82"/>
      <c r="H882" s="82"/>
      <c r="I882" s="82"/>
      <c r="J882" s="82"/>
      <c r="K882" s="82"/>
      <c r="L882" s="82"/>
      <c r="M882" s="760"/>
    </row>
    <row r="883" spans="2:13" s="83" customFormat="1">
      <c r="B883" s="82"/>
      <c r="C883" s="82"/>
      <c r="D883" s="82"/>
      <c r="E883" s="82"/>
      <c r="F883" s="82"/>
      <c r="G883" s="82"/>
      <c r="H883" s="82"/>
      <c r="I883" s="82"/>
      <c r="J883" s="82"/>
      <c r="K883" s="82"/>
      <c r="L883" s="82"/>
      <c r="M883" s="760"/>
    </row>
    <row r="884" spans="2:13" s="83" customFormat="1">
      <c r="B884" s="82"/>
      <c r="C884" s="82"/>
      <c r="D884" s="82"/>
      <c r="E884" s="82"/>
      <c r="F884" s="82"/>
      <c r="G884" s="82"/>
      <c r="H884" s="82"/>
      <c r="I884" s="82"/>
      <c r="J884" s="82"/>
      <c r="K884" s="82"/>
      <c r="L884" s="82"/>
      <c r="M884" s="760"/>
    </row>
    <row r="885" spans="2:13" s="83" customFormat="1">
      <c r="B885" s="82"/>
      <c r="C885" s="82"/>
      <c r="D885" s="82"/>
      <c r="E885" s="82"/>
      <c r="F885" s="82"/>
      <c r="G885" s="82"/>
      <c r="H885" s="82"/>
      <c r="I885" s="82"/>
      <c r="J885" s="82"/>
      <c r="K885" s="82"/>
      <c r="L885" s="82"/>
      <c r="M885" s="760"/>
    </row>
    <row r="886" spans="2:13" s="83" customFormat="1">
      <c r="B886" s="82"/>
      <c r="C886" s="82"/>
      <c r="D886" s="82"/>
      <c r="E886" s="82"/>
      <c r="F886" s="82"/>
      <c r="G886" s="82"/>
      <c r="H886" s="82"/>
      <c r="I886" s="82"/>
      <c r="J886" s="82"/>
      <c r="K886" s="82"/>
      <c r="L886" s="82"/>
      <c r="M886" s="760"/>
    </row>
    <row r="887" spans="2:13" s="83" customFormat="1">
      <c r="B887" s="82"/>
      <c r="C887" s="82"/>
      <c r="D887" s="82"/>
      <c r="E887" s="82"/>
      <c r="F887" s="82"/>
      <c r="G887" s="82"/>
      <c r="H887" s="82"/>
      <c r="I887" s="82"/>
      <c r="J887" s="82"/>
      <c r="K887" s="82"/>
      <c r="L887" s="82"/>
      <c r="M887" s="760"/>
    </row>
    <row r="888" spans="2:13" s="83" customFormat="1">
      <c r="B888" s="82"/>
      <c r="C888" s="82"/>
      <c r="D888" s="82"/>
      <c r="E888" s="82"/>
      <c r="F888" s="82"/>
      <c r="G888" s="82"/>
      <c r="H888" s="82"/>
      <c r="I888" s="82"/>
      <c r="J888" s="82"/>
      <c r="K888" s="82"/>
      <c r="L888" s="82"/>
      <c r="M888" s="760"/>
    </row>
    <row r="889" spans="2:13" s="83" customFormat="1">
      <c r="B889" s="82"/>
      <c r="C889" s="82"/>
      <c r="D889" s="82"/>
      <c r="E889" s="82"/>
      <c r="F889" s="82"/>
      <c r="G889" s="82"/>
      <c r="H889" s="82"/>
      <c r="I889" s="82"/>
      <c r="J889" s="82"/>
      <c r="K889" s="82"/>
      <c r="L889" s="82"/>
      <c r="M889" s="760"/>
    </row>
    <row r="890" spans="2:13" s="83" customFormat="1">
      <c r="B890" s="82"/>
      <c r="C890" s="82"/>
      <c r="D890" s="82"/>
      <c r="E890" s="82"/>
      <c r="F890" s="82"/>
      <c r="G890" s="82"/>
      <c r="H890" s="82"/>
      <c r="I890" s="82"/>
      <c r="J890" s="82"/>
      <c r="K890" s="82"/>
      <c r="L890" s="82"/>
      <c r="M890" s="760"/>
    </row>
    <row r="891" spans="2:13" s="83" customFormat="1">
      <c r="B891" s="82"/>
      <c r="C891" s="82"/>
      <c r="D891" s="82"/>
      <c r="E891" s="82"/>
      <c r="F891" s="82"/>
      <c r="G891" s="82"/>
      <c r="H891" s="82"/>
      <c r="I891" s="82"/>
      <c r="J891" s="82"/>
      <c r="K891" s="82"/>
      <c r="L891" s="82"/>
      <c r="M891" s="760"/>
    </row>
    <row r="892" spans="2:13" s="83" customFormat="1">
      <c r="B892" s="82"/>
      <c r="C892" s="82"/>
      <c r="D892" s="82"/>
      <c r="E892" s="82"/>
      <c r="F892" s="82"/>
      <c r="G892" s="82"/>
      <c r="H892" s="82"/>
      <c r="I892" s="82"/>
      <c r="J892" s="82"/>
      <c r="K892" s="82"/>
      <c r="L892" s="82"/>
      <c r="M892" s="760"/>
    </row>
    <row r="893" spans="2:13" s="83" customFormat="1">
      <c r="B893" s="82"/>
      <c r="C893" s="82"/>
      <c r="D893" s="82"/>
      <c r="E893" s="82"/>
      <c r="F893" s="82"/>
      <c r="G893" s="82"/>
      <c r="H893" s="82"/>
      <c r="I893" s="82"/>
      <c r="J893" s="82"/>
      <c r="K893" s="82"/>
      <c r="L893" s="82"/>
      <c r="M893" s="760"/>
    </row>
    <row r="894" spans="2:13" s="83" customFormat="1">
      <c r="B894" s="82"/>
      <c r="C894" s="82"/>
      <c r="D894" s="82"/>
      <c r="E894" s="82"/>
      <c r="F894" s="82"/>
      <c r="G894" s="82"/>
      <c r="H894" s="82"/>
      <c r="I894" s="82"/>
      <c r="J894" s="82"/>
      <c r="K894" s="82"/>
      <c r="L894" s="82"/>
      <c r="M894" s="760"/>
    </row>
    <row r="895" spans="2:13" s="83" customFormat="1">
      <c r="B895" s="82"/>
      <c r="C895" s="82"/>
      <c r="D895" s="82"/>
      <c r="E895" s="82"/>
      <c r="F895" s="82"/>
      <c r="G895" s="82"/>
      <c r="H895" s="82"/>
      <c r="I895" s="82"/>
      <c r="J895" s="82"/>
      <c r="K895" s="82"/>
      <c r="L895" s="82"/>
      <c r="M895" s="760"/>
    </row>
    <row r="896" spans="2:13" s="83" customFormat="1">
      <c r="B896" s="82"/>
      <c r="C896" s="82"/>
      <c r="D896" s="82"/>
      <c r="E896" s="82"/>
      <c r="F896" s="82"/>
      <c r="G896" s="82"/>
      <c r="H896" s="82"/>
      <c r="I896" s="82"/>
      <c r="J896" s="82"/>
      <c r="K896" s="82"/>
      <c r="L896" s="82"/>
      <c r="M896" s="760"/>
    </row>
    <row r="897" spans="2:13" s="83" customFormat="1">
      <c r="B897" s="82"/>
      <c r="C897" s="82"/>
      <c r="D897" s="82"/>
      <c r="E897" s="82"/>
      <c r="F897" s="82"/>
      <c r="G897" s="82"/>
      <c r="H897" s="82"/>
      <c r="I897" s="82"/>
      <c r="J897" s="82"/>
      <c r="K897" s="82"/>
      <c r="L897" s="82"/>
      <c r="M897" s="760"/>
    </row>
    <row r="898" spans="2:13" s="83" customFormat="1">
      <c r="B898" s="82"/>
      <c r="C898" s="82"/>
      <c r="D898" s="82"/>
      <c r="E898" s="82"/>
      <c r="F898" s="82"/>
      <c r="G898" s="82"/>
      <c r="H898" s="82"/>
      <c r="I898" s="82"/>
      <c r="J898" s="82"/>
      <c r="K898" s="82"/>
      <c r="L898" s="82"/>
      <c r="M898" s="760"/>
    </row>
    <row r="899" spans="2:13" s="83" customFormat="1">
      <c r="B899" s="82"/>
      <c r="C899" s="82"/>
      <c r="D899" s="82"/>
      <c r="E899" s="82"/>
      <c r="F899" s="82"/>
      <c r="G899" s="82"/>
      <c r="H899" s="82"/>
      <c r="I899" s="82"/>
      <c r="J899" s="82"/>
      <c r="K899" s="82"/>
      <c r="L899" s="82"/>
      <c r="M899" s="760"/>
    </row>
    <row r="900" spans="2:13" s="83" customFormat="1">
      <c r="B900" s="82"/>
      <c r="C900" s="82"/>
      <c r="D900" s="82"/>
      <c r="E900" s="82"/>
      <c r="F900" s="82"/>
      <c r="G900" s="82"/>
      <c r="H900" s="82"/>
      <c r="I900" s="82"/>
      <c r="J900" s="82"/>
      <c r="K900" s="82"/>
      <c r="L900" s="82"/>
      <c r="M900" s="760"/>
    </row>
    <row r="901" spans="2:13" s="83" customFormat="1">
      <c r="B901" s="82"/>
      <c r="C901" s="82"/>
      <c r="D901" s="82"/>
      <c r="E901" s="82"/>
      <c r="F901" s="82"/>
      <c r="G901" s="82"/>
      <c r="H901" s="82"/>
      <c r="I901" s="82"/>
      <c r="J901" s="82"/>
      <c r="K901" s="82"/>
      <c r="L901" s="82"/>
      <c r="M901" s="760"/>
    </row>
    <row r="902" spans="2:13" s="83" customFormat="1">
      <c r="B902" s="82"/>
      <c r="C902" s="82"/>
      <c r="D902" s="82"/>
      <c r="E902" s="82"/>
      <c r="F902" s="82"/>
      <c r="G902" s="82"/>
      <c r="H902" s="82"/>
      <c r="I902" s="82"/>
      <c r="J902" s="82"/>
      <c r="K902" s="82"/>
      <c r="L902" s="82"/>
      <c r="M902" s="760"/>
    </row>
    <row r="903" spans="2:13" s="83" customFormat="1">
      <c r="B903" s="82"/>
      <c r="C903" s="82"/>
      <c r="D903" s="82"/>
      <c r="E903" s="82"/>
      <c r="F903" s="82"/>
      <c r="G903" s="82"/>
      <c r="H903" s="82"/>
      <c r="I903" s="82"/>
      <c r="J903" s="82"/>
      <c r="K903" s="82"/>
      <c r="L903" s="82"/>
      <c r="M903" s="760"/>
    </row>
    <row r="904" spans="2:13" s="83" customFormat="1">
      <c r="B904" s="82"/>
      <c r="C904" s="82"/>
      <c r="D904" s="82"/>
      <c r="E904" s="82"/>
      <c r="F904" s="82"/>
      <c r="G904" s="82"/>
      <c r="H904" s="82"/>
      <c r="I904" s="82"/>
      <c r="J904" s="82"/>
      <c r="K904" s="82"/>
      <c r="L904" s="82"/>
      <c r="M904" s="760"/>
    </row>
    <row r="905" spans="2:13" s="83" customFormat="1">
      <c r="B905" s="82"/>
      <c r="C905" s="82"/>
      <c r="D905" s="82"/>
      <c r="E905" s="82"/>
      <c r="F905" s="82"/>
      <c r="G905" s="82"/>
      <c r="H905" s="82"/>
      <c r="I905" s="82"/>
      <c r="J905" s="82"/>
      <c r="K905" s="82"/>
      <c r="L905" s="82"/>
      <c r="M905" s="760"/>
    </row>
    <row r="906" spans="2:13" s="83" customFormat="1">
      <c r="B906" s="82"/>
      <c r="C906" s="82"/>
      <c r="D906" s="82"/>
      <c r="E906" s="82"/>
      <c r="F906" s="82"/>
      <c r="G906" s="82"/>
      <c r="H906" s="82"/>
      <c r="I906" s="82"/>
      <c r="J906" s="82"/>
      <c r="K906" s="82"/>
      <c r="L906" s="82"/>
      <c r="M906" s="760"/>
    </row>
    <row r="907" spans="2:13" s="83" customFormat="1">
      <c r="B907" s="82"/>
      <c r="C907" s="82"/>
      <c r="D907" s="82"/>
      <c r="E907" s="82"/>
      <c r="F907" s="82"/>
      <c r="G907" s="82"/>
      <c r="H907" s="82"/>
      <c r="I907" s="82"/>
      <c r="J907" s="82"/>
      <c r="K907" s="82"/>
      <c r="L907" s="82"/>
      <c r="M907" s="760"/>
    </row>
    <row r="908" spans="2:13" s="83" customFormat="1">
      <c r="B908" s="82"/>
      <c r="C908" s="82"/>
      <c r="D908" s="82"/>
      <c r="E908" s="82"/>
      <c r="F908" s="82"/>
      <c r="G908" s="82"/>
      <c r="H908" s="82"/>
      <c r="I908" s="82"/>
      <c r="J908" s="82"/>
      <c r="K908" s="82"/>
      <c r="L908" s="82"/>
      <c r="M908" s="760"/>
    </row>
    <row r="909" spans="2:13" s="83" customFormat="1">
      <c r="B909" s="82"/>
      <c r="C909" s="82"/>
      <c r="D909" s="82"/>
      <c r="E909" s="82"/>
      <c r="F909" s="82"/>
      <c r="G909" s="82"/>
      <c r="H909" s="82"/>
      <c r="I909" s="82"/>
      <c r="J909" s="82"/>
      <c r="K909" s="82"/>
      <c r="L909" s="82"/>
      <c r="M909" s="760"/>
    </row>
    <row r="910" spans="2:13" s="83" customFormat="1">
      <c r="B910" s="82"/>
      <c r="C910" s="82"/>
      <c r="D910" s="82"/>
      <c r="E910" s="82"/>
      <c r="F910" s="82"/>
      <c r="G910" s="82"/>
      <c r="H910" s="82"/>
      <c r="I910" s="82"/>
      <c r="J910" s="82"/>
      <c r="K910" s="82"/>
      <c r="L910" s="82"/>
      <c r="M910" s="760"/>
    </row>
    <row r="911" spans="2:13" s="83" customFormat="1">
      <c r="B911" s="82"/>
      <c r="C911" s="82"/>
      <c r="D911" s="82"/>
      <c r="E911" s="82"/>
      <c r="F911" s="82"/>
      <c r="G911" s="82"/>
      <c r="H911" s="82"/>
      <c r="I911" s="82"/>
      <c r="J911" s="82"/>
      <c r="K911" s="82"/>
      <c r="L911" s="82"/>
      <c r="M911" s="760"/>
    </row>
    <row r="912" spans="2:13" s="83" customFormat="1">
      <c r="B912" s="82"/>
      <c r="C912" s="82"/>
      <c r="D912" s="82"/>
      <c r="E912" s="82"/>
      <c r="F912" s="82"/>
      <c r="G912" s="82"/>
      <c r="H912" s="82"/>
      <c r="I912" s="82"/>
      <c r="J912" s="82"/>
      <c r="K912" s="82"/>
      <c r="L912" s="82"/>
      <c r="M912" s="760"/>
    </row>
    <row r="913" spans="2:13" s="83" customFormat="1">
      <c r="B913" s="82"/>
      <c r="C913" s="82"/>
      <c r="D913" s="82"/>
      <c r="E913" s="82"/>
      <c r="F913" s="82"/>
      <c r="G913" s="82"/>
      <c r="H913" s="82"/>
      <c r="I913" s="82"/>
      <c r="J913" s="82"/>
      <c r="K913" s="82"/>
      <c r="L913" s="82"/>
      <c r="M913" s="760"/>
    </row>
    <row r="914" spans="2:13" s="83" customFormat="1">
      <c r="B914" s="82"/>
      <c r="C914" s="82"/>
      <c r="D914" s="82"/>
      <c r="E914" s="82"/>
      <c r="F914" s="82"/>
      <c r="G914" s="82"/>
      <c r="H914" s="82"/>
      <c r="I914" s="82"/>
      <c r="J914" s="82"/>
      <c r="K914" s="82"/>
      <c r="L914" s="82"/>
      <c r="M914" s="760"/>
    </row>
    <row r="915" spans="2:13" s="83" customFormat="1">
      <c r="B915" s="82"/>
      <c r="C915" s="82"/>
      <c r="D915" s="82"/>
      <c r="E915" s="82"/>
      <c r="F915" s="82"/>
      <c r="G915" s="82"/>
      <c r="H915" s="82"/>
      <c r="I915" s="82"/>
      <c r="J915" s="82"/>
      <c r="K915" s="82"/>
      <c r="L915" s="82"/>
      <c r="M915" s="760"/>
    </row>
    <row r="916" spans="2:13" s="83" customFormat="1">
      <c r="B916" s="82"/>
      <c r="C916" s="82"/>
      <c r="D916" s="82"/>
      <c r="E916" s="82"/>
      <c r="F916" s="82"/>
      <c r="G916" s="82"/>
      <c r="H916" s="82"/>
      <c r="I916" s="82"/>
      <c r="J916" s="82"/>
      <c r="K916" s="82"/>
      <c r="L916" s="82"/>
      <c r="M916" s="760"/>
    </row>
    <row r="917" spans="2:13" s="83" customFormat="1">
      <c r="B917" s="82"/>
      <c r="C917" s="82"/>
      <c r="D917" s="82"/>
      <c r="E917" s="82"/>
      <c r="F917" s="82"/>
      <c r="G917" s="82"/>
      <c r="H917" s="82"/>
      <c r="I917" s="82"/>
      <c r="J917" s="82"/>
      <c r="K917" s="82"/>
      <c r="L917" s="82"/>
      <c r="M917" s="760"/>
    </row>
    <row r="918" spans="2:13" s="83" customFormat="1">
      <c r="B918" s="82"/>
      <c r="C918" s="82"/>
      <c r="D918" s="82"/>
      <c r="E918" s="82"/>
      <c r="F918" s="82"/>
      <c r="G918" s="82"/>
      <c r="H918" s="82"/>
      <c r="I918" s="82"/>
      <c r="J918" s="82"/>
      <c r="K918" s="82"/>
      <c r="L918" s="82"/>
      <c r="M918" s="760"/>
    </row>
    <row r="919" spans="2:13" s="83" customFormat="1">
      <c r="B919" s="82"/>
      <c r="C919" s="82"/>
      <c r="D919" s="82"/>
      <c r="E919" s="82"/>
      <c r="F919" s="82"/>
      <c r="G919" s="82"/>
      <c r="H919" s="82"/>
      <c r="I919" s="82"/>
      <c r="J919" s="82"/>
      <c r="K919" s="82"/>
      <c r="L919" s="82"/>
      <c r="M919" s="760"/>
    </row>
    <row r="920" spans="2:13" s="83" customFormat="1">
      <c r="B920" s="82"/>
      <c r="C920" s="82"/>
      <c r="D920" s="82"/>
      <c r="E920" s="82"/>
      <c r="F920" s="82"/>
      <c r="G920" s="82"/>
      <c r="H920" s="82"/>
      <c r="I920" s="82"/>
      <c r="J920" s="82"/>
      <c r="K920" s="82"/>
      <c r="L920" s="82"/>
      <c r="M920" s="760"/>
    </row>
    <row r="921" spans="2:13" s="83" customFormat="1">
      <c r="B921" s="82"/>
      <c r="C921" s="82"/>
      <c r="D921" s="82"/>
      <c r="E921" s="82"/>
      <c r="F921" s="82"/>
      <c r="G921" s="82"/>
      <c r="H921" s="82"/>
      <c r="I921" s="82"/>
      <c r="J921" s="82"/>
      <c r="K921" s="82"/>
      <c r="L921" s="82"/>
      <c r="M921" s="760"/>
    </row>
    <row r="922" spans="2:13" s="83" customFormat="1">
      <c r="B922" s="82"/>
      <c r="C922" s="82"/>
      <c r="D922" s="82"/>
      <c r="E922" s="82"/>
      <c r="F922" s="82"/>
      <c r="G922" s="82"/>
      <c r="H922" s="82"/>
      <c r="I922" s="82"/>
      <c r="J922" s="82"/>
      <c r="K922" s="82"/>
      <c r="L922" s="82"/>
      <c r="M922" s="760"/>
    </row>
    <row r="923" spans="2:13" s="83" customFormat="1">
      <c r="B923" s="82"/>
      <c r="C923" s="82"/>
      <c r="D923" s="82"/>
      <c r="E923" s="82"/>
      <c r="F923" s="82"/>
      <c r="G923" s="82"/>
      <c r="H923" s="82"/>
      <c r="I923" s="82"/>
      <c r="J923" s="82"/>
      <c r="K923" s="82"/>
      <c r="L923" s="82"/>
      <c r="M923" s="760"/>
    </row>
    <row r="924" spans="2:13" s="83" customFormat="1">
      <c r="B924" s="82"/>
      <c r="C924" s="82"/>
      <c r="D924" s="82"/>
      <c r="E924" s="82"/>
      <c r="F924" s="82"/>
      <c r="G924" s="82"/>
      <c r="H924" s="82"/>
      <c r="I924" s="82"/>
      <c r="J924" s="82"/>
      <c r="K924" s="82"/>
      <c r="L924" s="82"/>
      <c r="M924" s="760"/>
    </row>
    <row r="925" spans="2:13" s="83" customFormat="1">
      <c r="B925" s="82"/>
      <c r="C925" s="82"/>
      <c r="D925" s="82"/>
      <c r="E925" s="82"/>
      <c r="F925" s="82"/>
      <c r="G925" s="82"/>
      <c r="H925" s="82"/>
      <c r="I925" s="82"/>
      <c r="J925" s="82"/>
      <c r="K925" s="82"/>
      <c r="L925" s="82"/>
      <c r="M925" s="760"/>
    </row>
    <row r="926" spans="2:13" s="83" customFormat="1">
      <c r="B926" s="82"/>
      <c r="C926" s="82"/>
      <c r="D926" s="82"/>
      <c r="E926" s="82"/>
      <c r="F926" s="82"/>
      <c r="G926" s="82"/>
      <c r="H926" s="82"/>
      <c r="I926" s="82"/>
      <c r="J926" s="82"/>
      <c r="K926" s="82"/>
      <c r="L926" s="82"/>
      <c r="M926" s="760"/>
    </row>
    <row r="927" spans="2:13" s="83" customFormat="1">
      <c r="B927" s="82"/>
      <c r="C927" s="82"/>
      <c r="D927" s="82"/>
      <c r="E927" s="82"/>
      <c r="F927" s="82"/>
      <c r="G927" s="82"/>
      <c r="H927" s="82"/>
      <c r="I927" s="82"/>
      <c r="J927" s="82"/>
      <c r="K927" s="82"/>
      <c r="L927" s="82"/>
      <c r="M927" s="760"/>
    </row>
    <row r="928" spans="2:13" s="83" customFormat="1">
      <c r="B928" s="82"/>
      <c r="C928" s="82"/>
      <c r="D928" s="82"/>
      <c r="E928" s="82"/>
      <c r="F928" s="82"/>
      <c r="G928" s="82"/>
      <c r="H928" s="82"/>
      <c r="I928" s="82"/>
      <c r="J928" s="82"/>
      <c r="K928" s="82"/>
      <c r="L928" s="82"/>
      <c r="M928" s="760"/>
    </row>
    <row r="929" spans="2:13" s="83" customFormat="1">
      <c r="B929" s="82"/>
      <c r="C929" s="82"/>
      <c r="D929" s="82"/>
      <c r="E929" s="82"/>
      <c r="F929" s="82"/>
      <c r="G929" s="82"/>
      <c r="H929" s="82"/>
      <c r="I929" s="82"/>
      <c r="J929" s="82"/>
      <c r="K929" s="82"/>
      <c r="L929" s="82"/>
      <c r="M929" s="760"/>
    </row>
    <row r="930" spans="2:13" s="83" customFormat="1">
      <c r="B930" s="82"/>
      <c r="C930" s="82"/>
      <c r="D930" s="82"/>
      <c r="E930" s="82"/>
      <c r="F930" s="82"/>
      <c r="G930" s="82"/>
      <c r="H930" s="82"/>
      <c r="I930" s="82"/>
      <c r="J930" s="82"/>
      <c r="K930" s="82"/>
      <c r="L930" s="82"/>
      <c r="M930" s="760"/>
    </row>
    <row r="931" spans="2:13" s="83" customFormat="1">
      <c r="B931" s="82"/>
      <c r="C931" s="82"/>
      <c r="D931" s="82"/>
      <c r="E931" s="82"/>
      <c r="F931" s="82"/>
      <c r="G931" s="82"/>
      <c r="H931" s="82"/>
      <c r="I931" s="82"/>
      <c r="J931" s="82"/>
      <c r="K931" s="82"/>
      <c r="L931" s="82"/>
      <c r="M931" s="760"/>
    </row>
    <row r="932" spans="2:13" s="83" customFormat="1">
      <c r="B932" s="82"/>
      <c r="C932" s="82"/>
      <c r="D932" s="82"/>
      <c r="E932" s="82"/>
      <c r="F932" s="82"/>
      <c r="G932" s="82"/>
      <c r="H932" s="82"/>
      <c r="I932" s="82"/>
      <c r="J932" s="82"/>
      <c r="K932" s="82"/>
      <c r="L932" s="82"/>
      <c r="M932" s="760"/>
    </row>
    <row r="933" spans="2:13" s="83" customFormat="1">
      <c r="B933" s="82"/>
      <c r="C933" s="82"/>
      <c r="D933" s="82"/>
      <c r="E933" s="82"/>
      <c r="F933" s="82"/>
      <c r="G933" s="82"/>
      <c r="H933" s="82"/>
      <c r="I933" s="82"/>
      <c r="J933" s="82"/>
      <c r="K933" s="82"/>
      <c r="L933" s="82"/>
      <c r="M933" s="760"/>
    </row>
    <row r="934" spans="2:13" s="83" customFormat="1">
      <c r="B934" s="82"/>
      <c r="C934" s="82"/>
      <c r="D934" s="82"/>
      <c r="E934" s="82"/>
      <c r="F934" s="82"/>
      <c r="G934" s="82"/>
      <c r="H934" s="82"/>
      <c r="I934" s="82"/>
      <c r="J934" s="82"/>
      <c r="K934" s="82"/>
      <c r="L934" s="82"/>
      <c r="M934" s="760"/>
    </row>
    <row r="935" spans="2:13" s="83" customFormat="1">
      <c r="B935" s="82"/>
      <c r="C935" s="82"/>
      <c r="D935" s="82"/>
      <c r="E935" s="82"/>
      <c r="F935" s="82"/>
      <c r="G935" s="82"/>
      <c r="H935" s="82"/>
      <c r="I935" s="82"/>
      <c r="J935" s="82"/>
      <c r="K935" s="82"/>
      <c r="L935" s="82"/>
      <c r="M935" s="760"/>
    </row>
    <row r="936" spans="2:13" s="83" customFormat="1">
      <c r="B936" s="82"/>
      <c r="C936" s="82"/>
      <c r="D936" s="82"/>
      <c r="E936" s="82"/>
      <c r="F936" s="82"/>
      <c r="G936" s="82"/>
      <c r="H936" s="82"/>
      <c r="I936" s="82"/>
      <c r="J936" s="82"/>
      <c r="K936" s="82"/>
      <c r="L936" s="82"/>
      <c r="M936" s="760"/>
    </row>
    <row r="937" spans="2:13" s="83" customFormat="1">
      <c r="B937" s="82"/>
      <c r="C937" s="82"/>
      <c r="D937" s="82"/>
      <c r="E937" s="82"/>
      <c r="F937" s="82"/>
      <c r="G937" s="82"/>
      <c r="H937" s="82"/>
      <c r="I937" s="82"/>
      <c r="J937" s="82"/>
      <c r="K937" s="82"/>
      <c r="L937" s="82"/>
      <c r="M937" s="760"/>
    </row>
    <row r="938" spans="2:13" s="83" customFormat="1">
      <c r="B938" s="82"/>
      <c r="C938" s="82"/>
      <c r="D938" s="82"/>
      <c r="E938" s="82"/>
      <c r="F938" s="82"/>
      <c r="G938" s="82"/>
      <c r="H938" s="82"/>
      <c r="I938" s="82"/>
      <c r="J938" s="82"/>
      <c r="K938" s="82"/>
      <c r="L938" s="82"/>
      <c r="M938" s="760"/>
    </row>
    <row r="939" spans="2:13" s="83" customFormat="1">
      <c r="B939" s="82"/>
      <c r="C939" s="82"/>
      <c r="D939" s="82"/>
      <c r="E939" s="82"/>
      <c r="F939" s="82"/>
      <c r="G939" s="82"/>
      <c r="H939" s="82"/>
      <c r="I939" s="82"/>
      <c r="J939" s="82"/>
      <c r="K939" s="82"/>
      <c r="L939" s="82"/>
      <c r="M939" s="760"/>
    </row>
    <row r="940" spans="2:13" s="83" customFormat="1">
      <c r="B940" s="82"/>
      <c r="C940" s="82"/>
      <c r="D940" s="82"/>
      <c r="E940" s="82"/>
      <c r="F940" s="82"/>
      <c r="G940" s="82"/>
      <c r="H940" s="82"/>
      <c r="I940" s="82"/>
      <c r="J940" s="82"/>
      <c r="K940" s="82"/>
      <c r="L940" s="82"/>
      <c r="M940" s="760"/>
    </row>
    <row r="941" spans="2:13" s="83" customFormat="1">
      <c r="B941" s="82"/>
      <c r="C941" s="82"/>
      <c r="D941" s="82"/>
      <c r="E941" s="82"/>
      <c r="F941" s="82"/>
      <c r="G941" s="82"/>
      <c r="H941" s="82"/>
      <c r="I941" s="82"/>
      <c r="J941" s="82"/>
      <c r="K941" s="82"/>
      <c r="L941" s="82"/>
      <c r="M941" s="760"/>
    </row>
    <row r="942" spans="2:13" s="83" customFormat="1">
      <c r="B942" s="82"/>
      <c r="C942" s="82"/>
      <c r="D942" s="82"/>
      <c r="E942" s="82"/>
      <c r="F942" s="82"/>
      <c r="G942" s="82"/>
      <c r="H942" s="82"/>
      <c r="I942" s="82"/>
      <c r="J942" s="82"/>
      <c r="K942" s="82"/>
      <c r="L942" s="82"/>
      <c r="M942" s="760"/>
    </row>
    <row r="943" spans="2:13" s="83" customFormat="1">
      <c r="B943" s="82"/>
      <c r="C943" s="82"/>
      <c r="D943" s="82"/>
      <c r="E943" s="82"/>
      <c r="F943" s="82"/>
      <c r="G943" s="82"/>
      <c r="H943" s="82"/>
      <c r="I943" s="82"/>
      <c r="J943" s="82"/>
      <c r="K943" s="82"/>
      <c r="L943" s="82"/>
      <c r="M943" s="760"/>
    </row>
    <row r="944" spans="2:13" s="83" customFormat="1">
      <c r="B944" s="82"/>
      <c r="C944" s="82"/>
      <c r="D944" s="82"/>
      <c r="E944" s="82"/>
      <c r="F944" s="82"/>
      <c r="G944" s="82"/>
      <c r="H944" s="82"/>
      <c r="I944" s="82"/>
      <c r="J944" s="82"/>
      <c r="K944" s="82"/>
      <c r="L944" s="82"/>
      <c r="M944" s="760"/>
    </row>
    <row r="945" spans="2:13" s="83" customFormat="1">
      <c r="B945" s="82"/>
      <c r="C945" s="82"/>
      <c r="D945" s="82"/>
      <c r="E945" s="82"/>
      <c r="F945" s="82"/>
      <c r="G945" s="82"/>
      <c r="H945" s="82"/>
      <c r="I945" s="82"/>
      <c r="J945" s="82"/>
      <c r="K945" s="82"/>
      <c r="L945" s="82"/>
      <c r="M945" s="760"/>
    </row>
    <row r="946" spans="2:13" s="83" customFormat="1">
      <c r="B946" s="82"/>
      <c r="C946" s="82"/>
      <c r="D946" s="82"/>
      <c r="E946" s="82"/>
      <c r="F946" s="82"/>
      <c r="G946" s="82"/>
      <c r="H946" s="82"/>
      <c r="I946" s="82"/>
      <c r="J946" s="82"/>
      <c r="K946" s="82"/>
      <c r="L946" s="82"/>
      <c r="M946" s="760"/>
    </row>
    <row r="947" spans="2:13" s="83" customFormat="1">
      <c r="B947" s="82"/>
      <c r="C947" s="82"/>
      <c r="D947" s="82"/>
      <c r="E947" s="82"/>
      <c r="F947" s="82"/>
      <c r="G947" s="82"/>
      <c r="H947" s="82"/>
      <c r="I947" s="82"/>
      <c r="J947" s="82"/>
      <c r="K947" s="82"/>
      <c r="L947" s="82"/>
      <c r="M947" s="760"/>
    </row>
    <row r="948" spans="2:13" s="83" customFormat="1">
      <c r="B948" s="82"/>
      <c r="C948" s="82"/>
      <c r="D948" s="82"/>
      <c r="E948" s="82"/>
      <c r="F948" s="82"/>
      <c r="G948" s="82"/>
      <c r="H948" s="82"/>
      <c r="I948" s="82"/>
      <c r="J948" s="82"/>
      <c r="K948" s="82"/>
      <c r="L948" s="82"/>
      <c r="M948" s="760"/>
    </row>
    <row r="949" spans="2:13" s="83" customFormat="1">
      <c r="B949" s="82"/>
      <c r="C949" s="82"/>
      <c r="D949" s="82"/>
      <c r="E949" s="82"/>
      <c r="F949" s="82"/>
      <c r="G949" s="82"/>
      <c r="H949" s="82"/>
      <c r="I949" s="82"/>
      <c r="J949" s="82"/>
      <c r="K949" s="82"/>
      <c r="L949" s="82"/>
      <c r="M949" s="760"/>
    </row>
    <row r="950" spans="2:13" s="83" customFormat="1">
      <c r="B950" s="82"/>
      <c r="C950" s="82"/>
      <c r="D950" s="82"/>
      <c r="E950" s="82"/>
      <c r="F950" s="82"/>
      <c r="G950" s="82"/>
      <c r="H950" s="82"/>
      <c r="I950" s="82"/>
      <c r="J950" s="82"/>
      <c r="K950" s="82"/>
      <c r="L950" s="82"/>
      <c r="M950" s="760"/>
    </row>
    <row r="951" spans="2:13" s="83" customFormat="1">
      <c r="B951" s="82"/>
      <c r="C951" s="82"/>
      <c r="D951" s="82"/>
      <c r="E951" s="82"/>
      <c r="F951" s="82"/>
      <c r="G951" s="82"/>
      <c r="H951" s="82"/>
      <c r="I951" s="82"/>
      <c r="J951" s="82"/>
      <c r="K951" s="82"/>
      <c r="L951" s="82"/>
      <c r="M951" s="760"/>
    </row>
    <row r="952" spans="2:13" s="83" customFormat="1">
      <c r="B952" s="82"/>
      <c r="C952" s="82"/>
      <c r="D952" s="82"/>
      <c r="E952" s="82"/>
      <c r="F952" s="82"/>
      <c r="G952" s="82"/>
      <c r="H952" s="82"/>
      <c r="I952" s="82"/>
      <c r="J952" s="82"/>
      <c r="K952" s="82"/>
      <c r="L952" s="82"/>
      <c r="M952" s="760"/>
    </row>
    <row r="953" spans="2:13" s="83" customFormat="1">
      <c r="B953" s="82"/>
      <c r="C953" s="82"/>
      <c r="D953" s="82"/>
      <c r="E953" s="82"/>
      <c r="F953" s="82"/>
      <c r="G953" s="82"/>
      <c r="H953" s="82"/>
      <c r="I953" s="82"/>
      <c r="J953" s="82"/>
      <c r="K953" s="82"/>
      <c r="L953" s="82"/>
      <c r="M953" s="760"/>
    </row>
    <row r="954" spans="2:13" s="83" customFormat="1">
      <c r="B954" s="82"/>
      <c r="C954" s="82"/>
      <c r="D954" s="82"/>
      <c r="E954" s="82"/>
      <c r="F954" s="82"/>
      <c r="G954" s="82"/>
      <c r="H954" s="82"/>
      <c r="I954" s="82"/>
      <c r="J954" s="82"/>
      <c r="K954" s="82"/>
      <c r="L954" s="82"/>
      <c r="M954" s="760"/>
    </row>
    <row r="955" spans="2:13" s="83" customFormat="1">
      <c r="B955" s="82"/>
      <c r="C955" s="82"/>
      <c r="D955" s="82"/>
      <c r="E955" s="82"/>
      <c r="F955" s="82"/>
      <c r="G955" s="82"/>
      <c r="H955" s="82"/>
      <c r="I955" s="82"/>
      <c r="J955" s="82"/>
      <c r="K955" s="82"/>
      <c r="L955" s="82"/>
      <c r="M955" s="760"/>
    </row>
    <row r="956" spans="2:13" s="83" customFormat="1">
      <c r="B956" s="82"/>
      <c r="C956" s="82"/>
      <c r="D956" s="82"/>
      <c r="E956" s="82"/>
      <c r="F956" s="82"/>
      <c r="G956" s="82"/>
      <c r="H956" s="82"/>
      <c r="I956" s="82"/>
      <c r="J956" s="82"/>
      <c r="K956" s="82"/>
      <c r="L956" s="82"/>
      <c r="M956" s="760"/>
    </row>
    <row r="957" spans="2:13" s="83" customFormat="1">
      <c r="B957" s="82"/>
      <c r="C957" s="82"/>
      <c r="D957" s="82"/>
      <c r="E957" s="82"/>
      <c r="F957" s="82"/>
      <c r="G957" s="82"/>
      <c r="H957" s="82"/>
      <c r="I957" s="82"/>
      <c r="J957" s="82"/>
      <c r="K957" s="82"/>
      <c r="L957" s="82"/>
      <c r="M957" s="760"/>
    </row>
    <row r="958" spans="2:13" s="83" customFormat="1">
      <c r="B958" s="82"/>
      <c r="C958" s="82"/>
      <c r="D958" s="82"/>
      <c r="E958" s="82"/>
      <c r="F958" s="82"/>
      <c r="G958" s="82"/>
      <c r="H958" s="82"/>
      <c r="I958" s="82"/>
      <c r="J958" s="82"/>
      <c r="K958" s="82"/>
      <c r="L958" s="82"/>
      <c r="M958" s="760"/>
    </row>
    <row r="959" spans="2:13" s="83" customFormat="1">
      <c r="B959" s="82"/>
      <c r="C959" s="82"/>
      <c r="D959" s="82"/>
      <c r="E959" s="82"/>
      <c r="F959" s="82"/>
      <c r="G959" s="82"/>
      <c r="H959" s="82"/>
      <c r="I959" s="82"/>
      <c r="J959" s="82"/>
      <c r="K959" s="82"/>
      <c r="L959" s="82"/>
      <c r="M959" s="760"/>
    </row>
    <row r="960" spans="2:13" s="83" customFormat="1">
      <c r="B960" s="82"/>
      <c r="C960" s="82"/>
      <c r="D960" s="82"/>
      <c r="E960" s="82"/>
      <c r="F960" s="82"/>
      <c r="G960" s="82"/>
      <c r="H960" s="82"/>
      <c r="I960" s="82"/>
      <c r="J960" s="82"/>
      <c r="K960" s="82"/>
      <c r="L960" s="82"/>
      <c r="M960" s="760"/>
    </row>
    <row r="961" spans="2:13" s="83" customFormat="1">
      <c r="B961" s="82"/>
      <c r="C961" s="82"/>
      <c r="D961" s="82"/>
      <c r="E961" s="82"/>
      <c r="F961" s="82"/>
      <c r="G961" s="82"/>
      <c r="H961" s="82"/>
      <c r="I961" s="82"/>
      <c r="J961" s="82"/>
      <c r="K961" s="82"/>
      <c r="L961" s="82"/>
      <c r="M961" s="760"/>
    </row>
    <row r="962" spans="2:13" s="83" customFormat="1">
      <c r="B962" s="82"/>
      <c r="C962" s="82"/>
      <c r="D962" s="82"/>
      <c r="E962" s="82"/>
      <c r="F962" s="82"/>
      <c r="G962" s="82"/>
      <c r="H962" s="82"/>
      <c r="I962" s="82"/>
      <c r="J962" s="82"/>
      <c r="K962" s="82"/>
      <c r="L962" s="82"/>
      <c r="M962" s="760"/>
    </row>
    <row r="963" spans="2:13" s="83" customFormat="1">
      <c r="B963" s="82"/>
      <c r="C963" s="82"/>
      <c r="D963" s="82"/>
      <c r="E963" s="82"/>
      <c r="F963" s="82"/>
      <c r="G963" s="82"/>
      <c r="H963" s="82"/>
      <c r="I963" s="82"/>
      <c r="J963" s="82"/>
      <c r="K963" s="82"/>
      <c r="L963" s="82"/>
      <c r="M963" s="760"/>
    </row>
    <row r="964" spans="2:13" s="83" customFormat="1">
      <c r="B964" s="82"/>
      <c r="C964" s="82"/>
      <c r="D964" s="82"/>
      <c r="E964" s="82"/>
      <c r="F964" s="82"/>
      <c r="G964" s="82"/>
      <c r="H964" s="82"/>
      <c r="I964" s="82"/>
      <c r="J964" s="82"/>
      <c r="K964" s="82"/>
      <c r="L964" s="82"/>
      <c r="M964" s="760"/>
    </row>
    <row r="965" spans="2:13" s="83" customFormat="1">
      <c r="B965" s="82"/>
      <c r="C965" s="82"/>
      <c r="D965" s="82"/>
      <c r="E965" s="82"/>
      <c r="F965" s="82"/>
      <c r="G965" s="82"/>
      <c r="H965" s="82"/>
      <c r="I965" s="82"/>
      <c r="J965" s="82"/>
      <c r="K965" s="82"/>
      <c r="L965" s="82"/>
      <c r="M965" s="760"/>
    </row>
    <row r="966" spans="2:13" s="83" customFormat="1">
      <c r="B966" s="82"/>
      <c r="C966" s="82"/>
      <c r="D966" s="82"/>
      <c r="E966" s="82"/>
      <c r="F966" s="82"/>
      <c r="G966" s="82"/>
      <c r="H966" s="82"/>
      <c r="I966" s="82"/>
      <c r="J966" s="82"/>
      <c r="K966" s="82"/>
      <c r="L966" s="82"/>
      <c r="M966" s="760"/>
    </row>
    <row r="967" spans="2:13" s="83" customFormat="1">
      <c r="B967" s="82"/>
      <c r="C967" s="82"/>
      <c r="D967" s="82"/>
      <c r="E967" s="82"/>
      <c r="F967" s="82"/>
      <c r="G967" s="82"/>
      <c r="H967" s="82"/>
      <c r="I967" s="82"/>
      <c r="J967" s="82"/>
      <c r="K967" s="82"/>
      <c r="L967" s="82"/>
      <c r="M967" s="760"/>
    </row>
    <row r="968" spans="2:13" s="83" customFormat="1">
      <c r="B968" s="82"/>
      <c r="C968" s="82"/>
      <c r="D968" s="82"/>
      <c r="E968" s="82"/>
      <c r="F968" s="82"/>
      <c r="G968" s="82"/>
      <c r="H968" s="82"/>
      <c r="I968" s="82"/>
      <c r="J968" s="82"/>
      <c r="K968" s="82"/>
      <c r="L968" s="82"/>
      <c r="M968" s="760"/>
    </row>
    <row r="969" spans="2:13" s="83" customFormat="1">
      <c r="B969" s="82"/>
      <c r="C969" s="82"/>
      <c r="D969" s="82"/>
      <c r="E969" s="82"/>
      <c r="F969" s="82"/>
      <c r="G969" s="82"/>
      <c r="H969" s="82"/>
      <c r="I969" s="82"/>
      <c r="J969" s="82"/>
      <c r="K969" s="82"/>
      <c r="L969" s="82"/>
      <c r="M969" s="760"/>
    </row>
    <row r="970" spans="2:13" s="83" customFormat="1">
      <c r="B970" s="82"/>
      <c r="C970" s="82"/>
      <c r="D970" s="82"/>
      <c r="E970" s="82"/>
      <c r="F970" s="82"/>
      <c r="G970" s="82"/>
      <c r="H970" s="82"/>
      <c r="I970" s="82"/>
      <c r="J970" s="82"/>
      <c r="K970" s="82"/>
      <c r="L970" s="82"/>
      <c r="M970" s="760"/>
    </row>
    <row r="971" spans="2:13" s="83" customFormat="1">
      <c r="B971" s="82"/>
      <c r="C971" s="82"/>
      <c r="D971" s="82"/>
      <c r="E971" s="82"/>
      <c r="F971" s="82"/>
      <c r="G971" s="82"/>
      <c r="H971" s="82"/>
      <c r="I971" s="82"/>
      <c r="J971" s="82"/>
      <c r="K971" s="82"/>
      <c r="L971" s="82"/>
      <c r="M971" s="760"/>
    </row>
    <row r="972" spans="2:13" s="83" customFormat="1">
      <c r="B972" s="82"/>
      <c r="C972" s="82"/>
      <c r="D972" s="82"/>
      <c r="E972" s="82"/>
      <c r="F972" s="82"/>
      <c r="G972" s="82"/>
      <c r="H972" s="82"/>
      <c r="I972" s="82"/>
      <c r="J972" s="82"/>
      <c r="K972" s="82"/>
      <c r="L972" s="82"/>
      <c r="M972" s="760"/>
    </row>
    <row r="973" spans="2:13" s="83" customFormat="1">
      <c r="B973" s="82"/>
      <c r="C973" s="82"/>
      <c r="D973" s="82"/>
      <c r="E973" s="82"/>
      <c r="F973" s="82"/>
      <c r="G973" s="82"/>
      <c r="H973" s="82"/>
      <c r="I973" s="82"/>
      <c r="J973" s="82"/>
      <c r="K973" s="82"/>
      <c r="L973" s="82"/>
      <c r="M973" s="760"/>
    </row>
    <row r="974" spans="2:13" s="83" customFormat="1">
      <c r="B974" s="82"/>
      <c r="C974" s="82"/>
      <c r="D974" s="82"/>
      <c r="E974" s="82"/>
      <c r="F974" s="82"/>
      <c r="G974" s="82"/>
      <c r="H974" s="82"/>
      <c r="I974" s="82"/>
      <c r="J974" s="82"/>
      <c r="K974" s="82"/>
      <c r="L974" s="82"/>
      <c r="M974" s="760"/>
    </row>
    <row r="975" spans="2:13" s="83" customFormat="1">
      <c r="B975" s="82"/>
      <c r="C975" s="82"/>
      <c r="D975" s="82"/>
      <c r="E975" s="82"/>
      <c r="F975" s="82"/>
      <c r="G975" s="82"/>
      <c r="H975" s="82"/>
      <c r="I975" s="82"/>
      <c r="J975" s="82"/>
      <c r="K975" s="82"/>
      <c r="L975" s="82"/>
      <c r="M975" s="760"/>
    </row>
    <row r="976" spans="2:13" s="83" customFormat="1">
      <c r="B976" s="82"/>
      <c r="C976" s="82"/>
      <c r="D976" s="82"/>
      <c r="E976" s="82"/>
      <c r="F976" s="82"/>
      <c r="G976" s="82"/>
      <c r="H976" s="82"/>
      <c r="I976" s="82"/>
      <c r="J976" s="82"/>
      <c r="K976" s="82"/>
      <c r="L976" s="82"/>
      <c r="M976" s="760"/>
    </row>
    <row r="977" spans="2:13" s="83" customFormat="1">
      <c r="B977" s="82"/>
      <c r="C977" s="82"/>
      <c r="D977" s="82"/>
      <c r="E977" s="82"/>
      <c r="F977" s="82"/>
      <c r="G977" s="82"/>
      <c r="H977" s="82"/>
      <c r="I977" s="82"/>
      <c r="J977" s="82"/>
      <c r="K977" s="82"/>
      <c r="L977" s="82"/>
      <c r="M977" s="760"/>
    </row>
    <row r="978" spans="2:13" s="83" customFormat="1">
      <c r="B978" s="82"/>
      <c r="C978" s="82"/>
      <c r="D978" s="82"/>
      <c r="E978" s="82"/>
      <c r="F978" s="82"/>
      <c r="G978" s="82"/>
      <c r="H978" s="82"/>
      <c r="I978" s="82"/>
      <c r="J978" s="82"/>
      <c r="K978" s="82"/>
      <c r="L978" s="82"/>
      <c r="M978" s="760"/>
    </row>
    <row r="979" spans="2:13" s="83" customFormat="1">
      <c r="B979" s="82"/>
      <c r="C979" s="82"/>
      <c r="D979" s="82"/>
      <c r="E979" s="82"/>
      <c r="F979" s="82"/>
      <c r="G979" s="82"/>
      <c r="H979" s="82"/>
      <c r="I979" s="82"/>
      <c r="J979" s="82"/>
      <c r="K979" s="82"/>
      <c r="L979" s="82"/>
      <c r="M979" s="760"/>
    </row>
    <row r="980" spans="2:13" s="83" customFormat="1">
      <c r="B980" s="82"/>
      <c r="C980" s="82"/>
      <c r="D980" s="82"/>
      <c r="E980" s="82"/>
      <c r="F980" s="82"/>
      <c r="G980" s="82"/>
      <c r="H980" s="82"/>
      <c r="I980" s="82"/>
      <c r="J980" s="82"/>
      <c r="K980" s="82"/>
      <c r="L980" s="82"/>
      <c r="M980" s="760"/>
    </row>
    <row r="981" spans="2:13" s="83" customFormat="1">
      <c r="B981" s="82"/>
      <c r="C981" s="82"/>
      <c r="D981" s="82"/>
      <c r="E981" s="82"/>
      <c r="F981" s="82"/>
      <c r="G981" s="82"/>
      <c r="H981" s="82"/>
      <c r="I981" s="82"/>
      <c r="J981" s="82"/>
      <c r="K981" s="82"/>
      <c r="L981" s="82"/>
      <c r="M981" s="760"/>
    </row>
    <row r="982" spans="2:13" s="83" customFormat="1">
      <c r="B982" s="82"/>
      <c r="C982" s="82"/>
      <c r="D982" s="82"/>
      <c r="E982" s="82"/>
      <c r="F982" s="82"/>
      <c r="G982" s="82"/>
      <c r="H982" s="82"/>
      <c r="I982" s="82"/>
      <c r="J982" s="82"/>
      <c r="K982" s="82"/>
      <c r="L982" s="82"/>
      <c r="M982" s="760"/>
    </row>
    <row r="983" spans="2:13" s="83" customFormat="1">
      <c r="B983" s="82"/>
      <c r="C983" s="82"/>
      <c r="D983" s="82"/>
      <c r="E983" s="82"/>
      <c r="F983" s="82"/>
      <c r="G983" s="82"/>
      <c r="H983" s="82"/>
      <c r="I983" s="82"/>
      <c r="J983" s="82"/>
      <c r="K983" s="82"/>
      <c r="L983" s="82"/>
      <c r="M983" s="760"/>
    </row>
    <row r="984" spans="2:13" s="83" customFormat="1">
      <c r="B984" s="82"/>
      <c r="C984" s="82"/>
      <c r="D984" s="82"/>
      <c r="E984" s="82"/>
      <c r="F984" s="82"/>
      <c r="G984" s="82"/>
      <c r="H984" s="82"/>
      <c r="I984" s="82"/>
      <c r="J984" s="82"/>
      <c r="K984" s="82"/>
      <c r="L984" s="82"/>
      <c r="M984" s="760"/>
    </row>
    <row r="985" spans="2:13" s="83" customFormat="1">
      <c r="B985" s="82"/>
      <c r="C985" s="82"/>
      <c r="D985" s="82"/>
      <c r="E985" s="82"/>
      <c r="F985" s="82"/>
      <c r="G985" s="82"/>
      <c r="H985" s="82"/>
      <c r="I985" s="82"/>
      <c r="J985" s="82"/>
      <c r="K985" s="82"/>
      <c r="L985" s="82"/>
      <c r="M985" s="760"/>
    </row>
    <row r="986" spans="2:13" s="83" customFormat="1">
      <c r="B986" s="82"/>
      <c r="C986" s="82"/>
      <c r="D986" s="82"/>
      <c r="E986" s="82"/>
      <c r="F986" s="82"/>
      <c r="G986" s="82"/>
      <c r="H986" s="82"/>
      <c r="I986" s="82"/>
      <c r="J986" s="82"/>
      <c r="K986" s="82"/>
      <c r="L986" s="82"/>
      <c r="M986" s="760"/>
    </row>
    <row r="987" spans="2:13" s="83" customFormat="1">
      <c r="B987" s="82"/>
      <c r="C987" s="82"/>
      <c r="D987" s="82"/>
      <c r="E987" s="82"/>
      <c r="F987" s="82"/>
      <c r="G987" s="82"/>
      <c r="H987" s="82"/>
      <c r="I987" s="82"/>
      <c r="J987" s="82"/>
      <c r="K987" s="82"/>
      <c r="L987" s="82"/>
      <c r="M987" s="760"/>
    </row>
    <row r="988" spans="2:13" s="83" customFormat="1">
      <c r="B988" s="82"/>
      <c r="C988" s="82"/>
      <c r="D988" s="82"/>
      <c r="E988" s="82"/>
      <c r="F988" s="82"/>
      <c r="G988" s="82"/>
      <c r="H988" s="82"/>
      <c r="I988" s="82"/>
      <c r="J988" s="82"/>
      <c r="K988" s="82"/>
      <c r="L988" s="82"/>
      <c r="M988" s="760"/>
    </row>
    <row r="989" spans="2:13" s="83" customFormat="1">
      <c r="B989" s="82"/>
      <c r="C989" s="82"/>
      <c r="D989" s="82"/>
      <c r="E989" s="82"/>
      <c r="F989" s="82"/>
      <c r="G989" s="82"/>
      <c r="H989" s="82"/>
      <c r="I989" s="82"/>
      <c r="J989" s="82"/>
      <c r="K989" s="82"/>
      <c r="L989" s="82"/>
      <c r="M989" s="760"/>
    </row>
    <row r="990" spans="2:13" s="83" customFormat="1">
      <c r="B990" s="82"/>
      <c r="C990" s="82"/>
      <c r="D990" s="82"/>
      <c r="E990" s="82"/>
      <c r="F990" s="82"/>
      <c r="G990" s="82"/>
      <c r="H990" s="82"/>
      <c r="I990" s="82"/>
      <c r="J990" s="82"/>
      <c r="K990" s="82"/>
      <c r="L990" s="82"/>
      <c r="M990" s="760"/>
    </row>
    <row r="991" spans="2:13" s="83" customFormat="1">
      <c r="B991" s="82"/>
      <c r="C991" s="82"/>
      <c r="D991" s="82"/>
      <c r="E991" s="82"/>
      <c r="F991" s="82"/>
      <c r="G991" s="82"/>
      <c r="H991" s="82"/>
      <c r="I991" s="82"/>
      <c r="J991" s="82"/>
      <c r="K991" s="82"/>
      <c r="L991" s="82"/>
      <c r="M991" s="760"/>
    </row>
    <row r="992" spans="2:13" s="83" customFormat="1">
      <c r="B992" s="82"/>
      <c r="C992" s="82"/>
      <c r="D992" s="82"/>
      <c r="E992" s="82"/>
      <c r="F992" s="82"/>
      <c r="G992" s="82"/>
      <c r="H992" s="82"/>
      <c r="I992" s="82"/>
      <c r="J992" s="82"/>
      <c r="K992" s="82"/>
      <c r="L992" s="82"/>
      <c r="M992" s="760"/>
    </row>
    <row r="993" spans="2:13" s="83" customFormat="1">
      <c r="B993" s="82"/>
      <c r="C993" s="82"/>
      <c r="D993" s="82"/>
      <c r="E993" s="82"/>
      <c r="F993" s="82"/>
      <c r="G993" s="82"/>
      <c r="H993" s="82"/>
      <c r="I993" s="82"/>
      <c r="J993" s="82"/>
      <c r="K993" s="82"/>
      <c r="L993" s="82"/>
      <c r="M993" s="760"/>
    </row>
    <row r="994" spans="2:13" s="83" customFormat="1">
      <c r="B994" s="82"/>
      <c r="C994" s="82"/>
      <c r="D994" s="82"/>
      <c r="E994" s="82"/>
      <c r="F994" s="82"/>
      <c r="G994" s="82"/>
      <c r="H994" s="82"/>
      <c r="I994" s="82"/>
      <c r="J994" s="82"/>
      <c r="K994" s="82"/>
      <c r="L994" s="82"/>
      <c r="M994" s="760"/>
    </row>
    <row r="995" spans="2:13" s="83" customFormat="1">
      <c r="B995" s="82"/>
      <c r="C995" s="82"/>
      <c r="D995" s="82"/>
      <c r="E995" s="82"/>
      <c r="F995" s="82"/>
      <c r="G995" s="82"/>
      <c r="H995" s="82"/>
      <c r="I995" s="82"/>
      <c r="J995" s="82"/>
      <c r="K995" s="82"/>
      <c r="L995" s="82"/>
      <c r="M995" s="760"/>
    </row>
    <row r="996" spans="2:13" s="83" customFormat="1">
      <c r="B996" s="82"/>
      <c r="C996" s="82"/>
      <c r="D996" s="82"/>
      <c r="E996" s="82"/>
      <c r="F996" s="82"/>
      <c r="G996" s="82"/>
      <c r="H996" s="82"/>
      <c r="I996" s="82"/>
      <c r="J996" s="82"/>
      <c r="K996" s="82"/>
      <c r="L996" s="82"/>
      <c r="M996" s="760"/>
    </row>
    <row r="997" spans="2:13" s="83" customFormat="1">
      <c r="B997" s="82"/>
      <c r="C997" s="82"/>
      <c r="D997" s="82"/>
      <c r="E997" s="82"/>
      <c r="F997" s="82"/>
      <c r="G997" s="82"/>
      <c r="H997" s="82"/>
      <c r="I997" s="82"/>
      <c r="J997" s="82"/>
      <c r="K997" s="82"/>
      <c r="L997" s="82"/>
      <c r="M997" s="760"/>
    </row>
    <row r="998" spans="2:13" s="83" customFormat="1">
      <c r="B998" s="82"/>
      <c r="C998" s="82"/>
      <c r="D998" s="82"/>
      <c r="E998" s="82"/>
      <c r="F998" s="82"/>
      <c r="G998" s="82"/>
      <c r="H998" s="82"/>
      <c r="I998" s="82"/>
      <c r="J998" s="82"/>
      <c r="K998" s="82"/>
      <c r="L998" s="82"/>
      <c r="M998" s="760"/>
    </row>
    <row r="999" spans="2:13" s="83" customFormat="1">
      <c r="B999" s="82"/>
      <c r="C999" s="82"/>
      <c r="D999" s="82"/>
      <c r="E999" s="82"/>
      <c r="F999" s="82"/>
      <c r="G999" s="82"/>
      <c r="H999" s="82"/>
      <c r="I999" s="82"/>
      <c r="J999" s="82"/>
      <c r="K999" s="82"/>
      <c r="L999" s="82"/>
      <c r="M999" s="760"/>
    </row>
    <row r="1000" spans="2:13" s="83" customFormat="1">
      <c r="B1000" s="82"/>
      <c r="C1000" s="82"/>
      <c r="D1000" s="82"/>
      <c r="E1000" s="82"/>
      <c r="F1000" s="82"/>
      <c r="G1000" s="82"/>
      <c r="H1000" s="82"/>
      <c r="I1000" s="82"/>
      <c r="J1000" s="82"/>
      <c r="K1000" s="82"/>
      <c r="L1000" s="82"/>
      <c r="M1000" s="760"/>
    </row>
    <row r="1001" spans="2:13" s="83" customFormat="1">
      <c r="B1001" s="82"/>
      <c r="C1001" s="82"/>
      <c r="D1001" s="82"/>
      <c r="E1001" s="82"/>
      <c r="F1001" s="82"/>
      <c r="G1001" s="82"/>
      <c r="H1001" s="82"/>
      <c r="I1001" s="82"/>
      <c r="J1001" s="82"/>
      <c r="K1001" s="82"/>
      <c r="L1001" s="82"/>
      <c r="M1001" s="760"/>
    </row>
    <row r="1002" spans="2:13" s="83" customFormat="1">
      <c r="B1002" s="82"/>
      <c r="C1002" s="82"/>
      <c r="D1002" s="82"/>
      <c r="E1002" s="82"/>
      <c r="F1002" s="82"/>
      <c r="G1002" s="82"/>
      <c r="H1002" s="82"/>
      <c r="I1002" s="82"/>
      <c r="J1002" s="82"/>
      <c r="K1002" s="82"/>
      <c r="L1002" s="82"/>
      <c r="M1002" s="760"/>
    </row>
    <row r="1003" spans="2:13" s="83" customFormat="1">
      <c r="B1003" s="82"/>
      <c r="C1003" s="82"/>
      <c r="D1003" s="82"/>
      <c r="E1003" s="82"/>
      <c r="F1003" s="82"/>
      <c r="G1003" s="82"/>
      <c r="H1003" s="82"/>
      <c r="I1003" s="82"/>
      <c r="J1003" s="82"/>
      <c r="K1003" s="82"/>
      <c r="L1003" s="82"/>
      <c r="M1003" s="760"/>
    </row>
    <row r="1004" spans="2:13" s="83" customFormat="1">
      <c r="B1004" s="82"/>
      <c r="C1004" s="82"/>
      <c r="D1004" s="82"/>
      <c r="E1004" s="82"/>
      <c r="F1004" s="82"/>
      <c r="G1004" s="82"/>
      <c r="H1004" s="82"/>
      <c r="I1004" s="82"/>
      <c r="J1004" s="82"/>
      <c r="K1004" s="82"/>
      <c r="L1004" s="82"/>
      <c r="M1004" s="760"/>
    </row>
    <row r="1005" spans="2:13" s="83" customFormat="1">
      <c r="B1005" s="82"/>
      <c r="C1005" s="82"/>
      <c r="D1005" s="82"/>
      <c r="E1005" s="82"/>
      <c r="F1005" s="82"/>
      <c r="G1005" s="82"/>
      <c r="H1005" s="82"/>
      <c r="I1005" s="82"/>
      <c r="J1005" s="82"/>
      <c r="K1005" s="82"/>
      <c r="L1005" s="82"/>
      <c r="M1005" s="760"/>
    </row>
    <row r="1006" spans="2:13" s="83" customFormat="1">
      <c r="B1006" s="82"/>
      <c r="C1006" s="82"/>
      <c r="D1006" s="82"/>
      <c r="E1006" s="82"/>
      <c r="F1006" s="82"/>
      <c r="G1006" s="82"/>
      <c r="H1006" s="82"/>
      <c r="I1006" s="82"/>
      <c r="J1006" s="82"/>
      <c r="K1006" s="82"/>
      <c r="L1006" s="82"/>
      <c r="M1006" s="760"/>
    </row>
    <row r="1007" spans="2:13" s="83" customFormat="1">
      <c r="B1007" s="82"/>
      <c r="C1007" s="82"/>
      <c r="D1007" s="82"/>
      <c r="E1007" s="82"/>
      <c r="F1007" s="82"/>
      <c r="G1007" s="82"/>
      <c r="H1007" s="82"/>
      <c r="I1007" s="82"/>
      <c r="J1007" s="82"/>
      <c r="K1007" s="82"/>
      <c r="L1007" s="82"/>
      <c r="M1007" s="760"/>
    </row>
    <row r="1008" spans="2:13" s="83" customFormat="1">
      <c r="B1008" s="82"/>
      <c r="C1008" s="82"/>
      <c r="D1008" s="82"/>
      <c r="E1008" s="82"/>
      <c r="F1008" s="82"/>
      <c r="G1008" s="82"/>
      <c r="H1008" s="82"/>
      <c r="I1008" s="82"/>
      <c r="J1008" s="82"/>
      <c r="K1008" s="82"/>
      <c r="L1008" s="82"/>
      <c r="M1008" s="760"/>
    </row>
    <row r="1009" spans="2:13" s="83" customFormat="1">
      <c r="B1009" s="82"/>
      <c r="C1009" s="82"/>
      <c r="D1009" s="82"/>
      <c r="E1009" s="82"/>
      <c r="F1009" s="82"/>
      <c r="G1009" s="82"/>
      <c r="H1009" s="82"/>
      <c r="I1009" s="82"/>
      <c r="J1009" s="82"/>
      <c r="K1009" s="82"/>
      <c r="L1009" s="82"/>
      <c r="M1009" s="760"/>
    </row>
    <row r="1010" spans="2:13" s="83" customFormat="1">
      <c r="B1010" s="82"/>
      <c r="C1010" s="82"/>
      <c r="D1010" s="82"/>
      <c r="E1010" s="82"/>
      <c r="F1010" s="82"/>
      <c r="G1010" s="82"/>
      <c r="H1010" s="82"/>
      <c r="I1010" s="82"/>
      <c r="J1010" s="82"/>
      <c r="K1010" s="82"/>
      <c r="L1010" s="82"/>
      <c r="M1010" s="760"/>
    </row>
    <row r="1011" spans="2:13" s="83" customFormat="1">
      <c r="B1011" s="82"/>
      <c r="C1011" s="82"/>
      <c r="D1011" s="82"/>
      <c r="E1011" s="82"/>
      <c r="F1011" s="82"/>
      <c r="G1011" s="82"/>
      <c r="H1011" s="82"/>
      <c r="I1011" s="82"/>
      <c r="J1011" s="82"/>
      <c r="K1011" s="82"/>
      <c r="L1011" s="82"/>
      <c r="M1011" s="760"/>
    </row>
    <row r="1012" spans="2:13" s="83" customFormat="1">
      <c r="B1012" s="82"/>
      <c r="C1012" s="82"/>
      <c r="D1012" s="82"/>
      <c r="E1012" s="82"/>
      <c r="F1012" s="82"/>
      <c r="G1012" s="82"/>
      <c r="H1012" s="82"/>
      <c r="I1012" s="82"/>
      <c r="J1012" s="82"/>
      <c r="K1012" s="82"/>
      <c r="L1012" s="82"/>
      <c r="M1012" s="760"/>
    </row>
    <row r="1013" spans="2:13" s="83" customFormat="1">
      <c r="B1013" s="82"/>
      <c r="C1013" s="82"/>
      <c r="D1013" s="82"/>
      <c r="E1013" s="82"/>
      <c r="F1013" s="82"/>
      <c r="G1013" s="82"/>
      <c r="H1013" s="82"/>
      <c r="I1013" s="82"/>
      <c r="J1013" s="82"/>
      <c r="K1013" s="82"/>
      <c r="L1013" s="82"/>
      <c r="M1013" s="760"/>
    </row>
    <row r="1014" spans="2:13" s="83" customFormat="1">
      <c r="B1014" s="82"/>
      <c r="C1014" s="82"/>
      <c r="D1014" s="82"/>
      <c r="E1014" s="82"/>
      <c r="F1014" s="82"/>
      <c r="G1014" s="82"/>
      <c r="H1014" s="82"/>
      <c r="I1014" s="82"/>
      <c r="J1014" s="82"/>
      <c r="K1014" s="82"/>
      <c r="L1014" s="82"/>
      <c r="M1014" s="760"/>
    </row>
    <row r="1015" spans="2:13" s="83" customFormat="1">
      <c r="B1015" s="82"/>
      <c r="C1015" s="82"/>
      <c r="D1015" s="82"/>
      <c r="E1015" s="82"/>
      <c r="F1015" s="82"/>
      <c r="G1015" s="82"/>
      <c r="H1015" s="82"/>
      <c r="I1015" s="82"/>
      <c r="J1015" s="82"/>
      <c r="K1015" s="82"/>
      <c r="L1015" s="82"/>
      <c r="M1015" s="760"/>
    </row>
    <row r="1016" spans="2:13" s="83" customFormat="1">
      <c r="B1016" s="82"/>
      <c r="C1016" s="82"/>
      <c r="D1016" s="82"/>
      <c r="E1016" s="82"/>
      <c r="F1016" s="82"/>
      <c r="G1016" s="82"/>
      <c r="H1016" s="82"/>
      <c r="I1016" s="82"/>
      <c r="J1016" s="82"/>
      <c r="K1016" s="82"/>
      <c r="L1016" s="82"/>
      <c r="M1016" s="760"/>
    </row>
    <row r="1017" spans="2:13" s="83" customFormat="1">
      <c r="B1017" s="82"/>
      <c r="C1017" s="82"/>
      <c r="D1017" s="82"/>
      <c r="E1017" s="82"/>
      <c r="F1017" s="82"/>
      <c r="G1017" s="82"/>
      <c r="H1017" s="82"/>
      <c r="I1017" s="82"/>
      <c r="J1017" s="82"/>
      <c r="K1017" s="82"/>
      <c r="L1017" s="82"/>
      <c r="M1017" s="760"/>
    </row>
    <row r="1018" spans="2:13" s="83" customFormat="1">
      <c r="B1018" s="82"/>
      <c r="C1018" s="82"/>
      <c r="D1018" s="82"/>
      <c r="E1018" s="82"/>
      <c r="F1018" s="82"/>
      <c r="G1018" s="82"/>
      <c r="H1018" s="82"/>
      <c r="I1018" s="82"/>
      <c r="J1018" s="82"/>
      <c r="K1018" s="82"/>
      <c r="L1018" s="82"/>
      <c r="M1018" s="760"/>
    </row>
    <row r="1019" spans="2:13" s="83" customFormat="1">
      <c r="B1019" s="82"/>
      <c r="C1019" s="82"/>
      <c r="D1019" s="82"/>
      <c r="E1019" s="82"/>
      <c r="F1019" s="82"/>
      <c r="G1019" s="82"/>
      <c r="H1019" s="82"/>
      <c r="I1019" s="82"/>
      <c r="J1019" s="82"/>
      <c r="K1019" s="82"/>
      <c r="L1019" s="82"/>
      <c r="M1019" s="760"/>
    </row>
    <row r="1020" spans="2:13" s="83" customFormat="1">
      <c r="B1020" s="82"/>
      <c r="C1020" s="82"/>
      <c r="D1020" s="82"/>
      <c r="E1020" s="82"/>
      <c r="F1020" s="82"/>
      <c r="G1020" s="82"/>
      <c r="H1020" s="82"/>
      <c r="I1020" s="82"/>
      <c r="J1020" s="82"/>
      <c r="K1020" s="82"/>
      <c r="L1020" s="82"/>
      <c r="M1020" s="760"/>
    </row>
    <row r="1021" spans="2:13" s="83" customFormat="1">
      <c r="B1021" s="82"/>
      <c r="C1021" s="82"/>
      <c r="D1021" s="82"/>
      <c r="E1021" s="82"/>
      <c r="F1021" s="82"/>
      <c r="G1021" s="82"/>
      <c r="H1021" s="82"/>
      <c r="I1021" s="82"/>
      <c r="J1021" s="82"/>
      <c r="K1021" s="82"/>
      <c r="L1021" s="82"/>
      <c r="M1021" s="760"/>
    </row>
    <row r="1022" spans="2:13" s="83" customFormat="1">
      <c r="B1022" s="82"/>
      <c r="C1022" s="82"/>
      <c r="D1022" s="82"/>
      <c r="E1022" s="82"/>
      <c r="F1022" s="82"/>
      <c r="G1022" s="82"/>
      <c r="H1022" s="82"/>
      <c r="I1022" s="82"/>
      <c r="J1022" s="82"/>
      <c r="K1022" s="82"/>
      <c r="L1022" s="82"/>
      <c r="M1022" s="760"/>
    </row>
    <row r="1023" spans="2:13" s="83" customFormat="1">
      <c r="B1023" s="82"/>
      <c r="C1023" s="82"/>
      <c r="D1023" s="82"/>
      <c r="E1023" s="82"/>
      <c r="F1023" s="82"/>
      <c r="G1023" s="82"/>
      <c r="H1023" s="82"/>
      <c r="I1023" s="82"/>
      <c r="J1023" s="82"/>
      <c r="K1023" s="82"/>
      <c r="L1023" s="82"/>
      <c r="M1023" s="760"/>
    </row>
    <row r="1024" spans="2:13" s="83" customFormat="1">
      <c r="B1024" s="82"/>
      <c r="C1024" s="82"/>
      <c r="D1024" s="82"/>
      <c r="E1024" s="82"/>
      <c r="F1024" s="82"/>
      <c r="G1024" s="82"/>
      <c r="H1024" s="82"/>
      <c r="I1024" s="82"/>
      <c r="J1024" s="82"/>
      <c r="K1024" s="82"/>
      <c r="L1024" s="82"/>
      <c r="M1024" s="760"/>
    </row>
    <row r="1025" spans="2:13" s="83" customFormat="1">
      <c r="B1025" s="82"/>
      <c r="C1025" s="82"/>
      <c r="D1025" s="82"/>
      <c r="E1025" s="82"/>
      <c r="F1025" s="82"/>
      <c r="G1025" s="82"/>
      <c r="H1025" s="82"/>
      <c r="I1025" s="82"/>
      <c r="J1025" s="82"/>
      <c r="K1025" s="82"/>
      <c r="L1025" s="82"/>
      <c r="M1025" s="760"/>
    </row>
    <row r="1026" spans="2:13" s="83" customFormat="1">
      <c r="B1026" s="82"/>
      <c r="C1026" s="82"/>
      <c r="D1026" s="82"/>
      <c r="E1026" s="82"/>
      <c r="F1026" s="82"/>
      <c r="G1026" s="82"/>
      <c r="H1026" s="82"/>
      <c r="I1026" s="82"/>
      <c r="J1026" s="82"/>
      <c r="K1026" s="82"/>
      <c r="L1026" s="82"/>
      <c r="M1026" s="760"/>
    </row>
    <row r="1027" spans="2:13" s="83" customFormat="1">
      <c r="B1027" s="82"/>
      <c r="C1027" s="82"/>
      <c r="D1027" s="82"/>
      <c r="E1027" s="82"/>
      <c r="F1027" s="82"/>
      <c r="G1027" s="82"/>
      <c r="H1027" s="82"/>
      <c r="I1027" s="82"/>
      <c r="J1027" s="82"/>
      <c r="K1027" s="82"/>
      <c r="L1027" s="82"/>
      <c r="M1027" s="760"/>
    </row>
    <row r="1028" spans="2:13" s="83" customFormat="1">
      <c r="B1028" s="82"/>
      <c r="C1028" s="82"/>
      <c r="D1028" s="82"/>
      <c r="E1028" s="82"/>
      <c r="F1028" s="82"/>
      <c r="G1028" s="82"/>
      <c r="H1028" s="82"/>
      <c r="I1028" s="82"/>
      <c r="J1028" s="82"/>
      <c r="K1028" s="82"/>
      <c r="L1028" s="82"/>
      <c r="M1028" s="760"/>
    </row>
    <row r="1029" spans="2:13" s="83" customFormat="1">
      <c r="B1029" s="82"/>
      <c r="C1029" s="82"/>
      <c r="D1029" s="82"/>
      <c r="E1029" s="82"/>
      <c r="F1029" s="82"/>
      <c r="G1029" s="82"/>
      <c r="H1029" s="82"/>
      <c r="I1029" s="82"/>
      <c r="J1029" s="82"/>
      <c r="K1029" s="82"/>
      <c r="L1029" s="82"/>
      <c r="M1029" s="760"/>
    </row>
    <row r="1030" spans="2:13" s="83" customFormat="1">
      <c r="B1030" s="82"/>
      <c r="C1030" s="82"/>
      <c r="D1030" s="82"/>
      <c r="E1030" s="82"/>
      <c r="F1030" s="82"/>
      <c r="G1030" s="82"/>
      <c r="H1030" s="82"/>
      <c r="I1030" s="82"/>
      <c r="J1030" s="82"/>
      <c r="K1030" s="82"/>
      <c r="L1030" s="82"/>
      <c r="M1030" s="760"/>
    </row>
    <row r="1031" spans="2:13" s="83" customFormat="1">
      <c r="B1031" s="82"/>
      <c r="C1031" s="82"/>
      <c r="D1031" s="82"/>
      <c r="E1031" s="82"/>
      <c r="F1031" s="82"/>
      <c r="G1031" s="82"/>
      <c r="H1031" s="82"/>
      <c r="I1031" s="82"/>
      <c r="J1031" s="82"/>
      <c r="K1031" s="82"/>
      <c r="L1031" s="82"/>
      <c r="M1031" s="760"/>
    </row>
    <row r="1032" spans="2:13" s="83" customFormat="1">
      <c r="B1032" s="82"/>
      <c r="C1032" s="82"/>
      <c r="D1032" s="82"/>
      <c r="E1032" s="82"/>
      <c r="F1032" s="82"/>
      <c r="G1032" s="82"/>
      <c r="H1032" s="82"/>
      <c r="I1032" s="82"/>
      <c r="J1032" s="82"/>
      <c r="K1032" s="82"/>
      <c r="L1032" s="82"/>
      <c r="M1032" s="760"/>
    </row>
    <row r="1033" spans="2:13" s="83" customFormat="1">
      <c r="B1033" s="82"/>
      <c r="C1033" s="82"/>
      <c r="D1033" s="82"/>
      <c r="E1033" s="82"/>
      <c r="F1033" s="82"/>
      <c r="G1033" s="82"/>
      <c r="H1033" s="82"/>
      <c r="I1033" s="82"/>
      <c r="J1033" s="82"/>
      <c r="K1033" s="82"/>
      <c r="L1033" s="82"/>
      <c r="M1033" s="760"/>
    </row>
    <row r="1034" spans="2:13" s="83" customFormat="1">
      <c r="B1034" s="82"/>
      <c r="C1034" s="82"/>
      <c r="D1034" s="82"/>
      <c r="E1034" s="82"/>
      <c r="F1034" s="82"/>
      <c r="G1034" s="82"/>
      <c r="H1034" s="82"/>
      <c r="I1034" s="82"/>
      <c r="J1034" s="82"/>
      <c r="K1034" s="82"/>
      <c r="L1034" s="82"/>
      <c r="M1034" s="760"/>
    </row>
    <row r="1035" spans="2:13" s="83" customFormat="1">
      <c r="B1035" s="82"/>
      <c r="C1035" s="82"/>
      <c r="D1035" s="82"/>
      <c r="E1035" s="82"/>
      <c r="F1035" s="82"/>
      <c r="G1035" s="82"/>
      <c r="H1035" s="82"/>
      <c r="I1035" s="82"/>
      <c r="J1035" s="82"/>
      <c r="K1035" s="82"/>
      <c r="L1035" s="82"/>
      <c r="M1035" s="760"/>
    </row>
    <row r="1036" spans="2:13" s="83" customFormat="1">
      <c r="B1036" s="82"/>
      <c r="C1036" s="82"/>
      <c r="D1036" s="82"/>
      <c r="E1036" s="82"/>
      <c r="F1036" s="82"/>
      <c r="G1036" s="82"/>
      <c r="H1036" s="82"/>
      <c r="I1036" s="82"/>
      <c r="J1036" s="82"/>
      <c r="K1036" s="82"/>
      <c r="L1036" s="82"/>
      <c r="M1036" s="760"/>
    </row>
    <row r="1037" spans="2:13" s="83" customFormat="1">
      <c r="B1037" s="82"/>
      <c r="C1037" s="82"/>
      <c r="D1037" s="82"/>
      <c r="E1037" s="82"/>
      <c r="F1037" s="82"/>
      <c r="G1037" s="82"/>
      <c r="H1037" s="82"/>
      <c r="I1037" s="82"/>
      <c r="J1037" s="82"/>
      <c r="K1037" s="82"/>
      <c r="L1037" s="82"/>
      <c r="M1037" s="760"/>
    </row>
    <row r="1038" spans="2:13" s="83" customFormat="1">
      <c r="B1038" s="82"/>
      <c r="C1038" s="82"/>
      <c r="D1038" s="82"/>
      <c r="E1038" s="82"/>
      <c r="F1038" s="82"/>
      <c r="G1038" s="82"/>
      <c r="H1038" s="82"/>
      <c r="I1038" s="82"/>
      <c r="J1038" s="82"/>
      <c r="K1038" s="82"/>
      <c r="L1038" s="82"/>
      <c r="M1038" s="760"/>
    </row>
    <row r="1039" spans="2:13" s="83" customFormat="1">
      <c r="B1039" s="82"/>
      <c r="C1039" s="82"/>
      <c r="D1039" s="82"/>
      <c r="E1039" s="82"/>
      <c r="F1039" s="82"/>
      <c r="G1039" s="82"/>
      <c r="H1039" s="82"/>
      <c r="I1039" s="82"/>
      <c r="J1039" s="82"/>
      <c r="K1039" s="82"/>
      <c r="L1039" s="82"/>
      <c r="M1039" s="760"/>
    </row>
    <row r="1040" spans="2:13" s="83" customFormat="1">
      <c r="B1040" s="82"/>
      <c r="C1040" s="82"/>
      <c r="D1040" s="82"/>
      <c r="E1040" s="82"/>
      <c r="F1040" s="82"/>
      <c r="G1040" s="82"/>
      <c r="H1040" s="82"/>
      <c r="I1040" s="82"/>
      <c r="J1040" s="82"/>
      <c r="K1040" s="82"/>
      <c r="L1040" s="82"/>
      <c r="M1040" s="760"/>
    </row>
    <row r="1041" spans="2:13" s="83" customFormat="1">
      <c r="B1041" s="82"/>
      <c r="C1041" s="82"/>
      <c r="D1041" s="82"/>
      <c r="E1041" s="82"/>
      <c r="F1041" s="82"/>
      <c r="G1041" s="82"/>
      <c r="H1041" s="82"/>
      <c r="I1041" s="82"/>
      <c r="J1041" s="82"/>
      <c r="K1041" s="82"/>
      <c r="L1041" s="82"/>
      <c r="M1041" s="760"/>
    </row>
    <row r="1042" spans="2:13" s="83" customFormat="1">
      <c r="B1042" s="82"/>
      <c r="C1042" s="82"/>
      <c r="D1042" s="82"/>
      <c r="E1042" s="82"/>
      <c r="F1042" s="82"/>
      <c r="G1042" s="82"/>
      <c r="H1042" s="82"/>
      <c r="I1042" s="82"/>
      <c r="J1042" s="82"/>
      <c r="K1042" s="82"/>
      <c r="L1042" s="82"/>
      <c r="M1042" s="760"/>
    </row>
    <row r="1043" spans="2:13" s="83" customFormat="1">
      <c r="B1043" s="82"/>
      <c r="C1043" s="82"/>
      <c r="D1043" s="82"/>
      <c r="E1043" s="82"/>
      <c r="F1043" s="82"/>
      <c r="G1043" s="82"/>
      <c r="H1043" s="82"/>
      <c r="I1043" s="82"/>
      <c r="J1043" s="82"/>
      <c r="K1043" s="82"/>
      <c r="L1043" s="82"/>
      <c r="M1043" s="760"/>
    </row>
    <row r="1044" spans="2:13" s="83" customFormat="1">
      <c r="B1044" s="82"/>
      <c r="C1044" s="82"/>
      <c r="D1044" s="82"/>
      <c r="E1044" s="82"/>
      <c r="F1044" s="82"/>
      <c r="G1044" s="82"/>
      <c r="H1044" s="82"/>
      <c r="I1044" s="82"/>
      <c r="J1044" s="82"/>
      <c r="K1044" s="82"/>
      <c r="L1044" s="82"/>
      <c r="M1044" s="760"/>
    </row>
    <row r="1045" spans="2:13" s="83" customFormat="1">
      <c r="B1045" s="82"/>
      <c r="C1045" s="82"/>
      <c r="D1045" s="82"/>
      <c r="E1045" s="82"/>
      <c r="F1045" s="82"/>
      <c r="G1045" s="82"/>
      <c r="H1045" s="82"/>
      <c r="I1045" s="82"/>
      <c r="J1045" s="82"/>
      <c r="K1045" s="82"/>
      <c r="L1045" s="82"/>
      <c r="M1045" s="760"/>
    </row>
    <row r="1046" spans="2:13" s="83" customFormat="1">
      <c r="B1046" s="82"/>
      <c r="C1046" s="82"/>
      <c r="D1046" s="82"/>
      <c r="E1046" s="82"/>
      <c r="F1046" s="82"/>
      <c r="G1046" s="82"/>
      <c r="H1046" s="82"/>
      <c r="I1046" s="82"/>
      <c r="J1046" s="82"/>
      <c r="K1046" s="82"/>
      <c r="L1046" s="82"/>
      <c r="M1046" s="760"/>
    </row>
    <row r="1047" spans="2:13" s="83" customFormat="1">
      <c r="B1047" s="82"/>
      <c r="C1047" s="82"/>
      <c r="D1047" s="82"/>
      <c r="E1047" s="82"/>
      <c r="F1047" s="82"/>
      <c r="G1047" s="82"/>
      <c r="H1047" s="82"/>
      <c r="I1047" s="82"/>
      <c r="J1047" s="82"/>
      <c r="K1047" s="82"/>
      <c r="L1047" s="82"/>
      <c r="M1047" s="760"/>
    </row>
    <row r="1048" spans="2:13" s="83" customFormat="1">
      <c r="B1048" s="82"/>
      <c r="C1048" s="82"/>
      <c r="D1048" s="82"/>
      <c r="E1048" s="82"/>
      <c r="F1048" s="82"/>
      <c r="G1048" s="82"/>
      <c r="H1048" s="82"/>
      <c r="I1048" s="82"/>
      <c r="J1048" s="82"/>
      <c r="K1048" s="82"/>
      <c r="L1048" s="82"/>
      <c r="M1048" s="760"/>
    </row>
    <row r="1049" spans="2:13" s="83" customFormat="1">
      <c r="B1049" s="82"/>
      <c r="C1049" s="82"/>
      <c r="D1049" s="82"/>
      <c r="E1049" s="82"/>
      <c r="F1049" s="82"/>
      <c r="G1049" s="82"/>
      <c r="H1049" s="82"/>
      <c r="I1049" s="82"/>
      <c r="J1049" s="82"/>
      <c r="K1049" s="82"/>
      <c r="L1049" s="82"/>
      <c r="M1049" s="760"/>
    </row>
    <row r="1050" spans="2:13" s="83" customFormat="1">
      <c r="B1050" s="82"/>
      <c r="C1050" s="82"/>
      <c r="D1050" s="82"/>
      <c r="E1050" s="82"/>
      <c r="F1050" s="82"/>
      <c r="G1050" s="82"/>
      <c r="H1050" s="82"/>
      <c r="I1050" s="82"/>
      <c r="J1050" s="82"/>
      <c r="K1050" s="82"/>
      <c r="L1050" s="82"/>
      <c r="M1050" s="760"/>
    </row>
    <row r="1051" spans="2:13" s="83" customFormat="1">
      <c r="B1051" s="82"/>
      <c r="C1051" s="82"/>
      <c r="D1051" s="82"/>
      <c r="E1051" s="82"/>
      <c r="F1051" s="82"/>
      <c r="G1051" s="82"/>
      <c r="H1051" s="82"/>
      <c r="I1051" s="82"/>
      <c r="J1051" s="82"/>
      <c r="K1051" s="82"/>
      <c r="L1051" s="82"/>
      <c r="M1051" s="760"/>
    </row>
    <row r="1052" spans="2:13" s="83" customFormat="1">
      <c r="B1052" s="82"/>
      <c r="C1052" s="82"/>
      <c r="D1052" s="82"/>
      <c r="E1052" s="82"/>
      <c r="F1052" s="82"/>
      <c r="G1052" s="82"/>
      <c r="H1052" s="82"/>
      <c r="I1052" s="82"/>
      <c r="J1052" s="82"/>
      <c r="K1052" s="82"/>
      <c r="L1052" s="82"/>
      <c r="M1052" s="760"/>
    </row>
    <row r="1053" spans="2:13" s="83" customFormat="1">
      <c r="B1053" s="82"/>
      <c r="C1053" s="82"/>
      <c r="D1053" s="82"/>
      <c r="E1053" s="82"/>
      <c r="F1053" s="82"/>
      <c r="G1053" s="82"/>
      <c r="H1053" s="82"/>
      <c r="I1053" s="82"/>
      <c r="J1053" s="82"/>
      <c r="K1053" s="82"/>
      <c r="L1053" s="82"/>
      <c r="M1053" s="760"/>
    </row>
    <row r="1054" spans="2:13" s="83" customFormat="1">
      <c r="B1054" s="82"/>
      <c r="C1054" s="82"/>
      <c r="D1054" s="82"/>
      <c r="E1054" s="82"/>
      <c r="F1054" s="82"/>
      <c r="G1054" s="82"/>
      <c r="H1054" s="82"/>
      <c r="I1054" s="82"/>
      <c r="J1054" s="82"/>
      <c r="K1054" s="82"/>
      <c r="L1054" s="82"/>
      <c r="M1054" s="760"/>
    </row>
    <row r="1055" spans="2:13" s="83" customFormat="1">
      <c r="B1055" s="82"/>
      <c r="C1055" s="82"/>
      <c r="D1055" s="82"/>
      <c r="E1055" s="82"/>
      <c r="F1055" s="82"/>
      <c r="G1055" s="82"/>
      <c r="H1055" s="82"/>
      <c r="I1055" s="82"/>
      <c r="J1055" s="82"/>
      <c r="K1055" s="82"/>
      <c r="L1055" s="82"/>
      <c r="M1055" s="760"/>
    </row>
    <row r="1056" spans="2:13" s="83" customFormat="1">
      <c r="B1056" s="82"/>
      <c r="C1056" s="82"/>
      <c r="D1056" s="82"/>
      <c r="E1056" s="82"/>
      <c r="F1056" s="82"/>
      <c r="G1056" s="82"/>
      <c r="H1056" s="82"/>
      <c r="I1056" s="82"/>
      <c r="J1056" s="82"/>
      <c r="K1056" s="82"/>
      <c r="L1056" s="82"/>
      <c r="M1056" s="760"/>
    </row>
    <row r="1057" spans="2:13" s="83" customFormat="1">
      <c r="B1057" s="82"/>
      <c r="C1057" s="82"/>
      <c r="D1057" s="82"/>
      <c r="E1057" s="82"/>
      <c r="F1057" s="82"/>
      <c r="G1057" s="82"/>
      <c r="H1057" s="82"/>
      <c r="I1057" s="82"/>
      <c r="J1057" s="82"/>
      <c r="K1057" s="82"/>
      <c r="L1057" s="82"/>
      <c r="M1057" s="760"/>
    </row>
    <row r="1058" spans="2:13" s="83" customFormat="1">
      <c r="B1058" s="82"/>
      <c r="C1058" s="82"/>
      <c r="D1058" s="82"/>
      <c r="E1058" s="82"/>
      <c r="F1058" s="82"/>
      <c r="G1058" s="82"/>
      <c r="H1058" s="82"/>
      <c r="I1058" s="82"/>
      <c r="J1058" s="82"/>
      <c r="K1058" s="82"/>
      <c r="L1058" s="82"/>
      <c r="M1058" s="760"/>
    </row>
    <row r="1059" spans="2:13" s="83" customFormat="1">
      <c r="B1059" s="82"/>
      <c r="C1059" s="82"/>
      <c r="D1059" s="82"/>
      <c r="E1059" s="82"/>
      <c r="F1059" s="82"/>
      <c r="G1059" s="82"/>
      <c r="H1059" s="82"/>
      <c r="I1059" s="82"/>
      <c r="J1059" s="82"/>
      <c r="K1059" s="82"/>
      <c r="L1059" s="82"/>
      <c r="M1059" s="760"/>
    </row>
    <row r="1060" spans="2:13" s="83" customFormat="1">
      <c r="B1060" s="82"/>
      <c r="C1060" s="82"/>
      <c r="D1060" s="82"/>
      <c r="E1060" s="82"/>
      <c r="F1060" s="82"/>
      <c r="G1060" s="82"/>
      <c r="H1060" s="82"/>
      <c r="I1060" s="82"/>
      <c r="J1060" s="82"/>
      <c r="K1060" s="82"/>
      <c r="L1060" s="82"/>
      <c r="M1060" s="760"/>
    </row>
    <row r="1061" spans="2:13" s="83" customFormat="1">
      <c r="B1061" s="82"/>
      <c r="C1061" s="82"/>
      <c r="D1061" s="82"/>
      <c r="E1061" s="82"/>
      <c r="F1061" s="82"/>
      <c r="G1061" s="82"/>
      <c r="H1061" s="82"/>
      <c r="I1061" s="82"/>
      <c r="J1061" s="82"/>
      <c r="K1061" s="82"/>
      <c r="L1061" s="82"/>
      <c r="M1061" s="760"/>
    </row>
    <row r="1062" spans="2:13" s="83" customFormat="1">
      <c r="B1062" s="82"/>
      <c r="C1062" s="82"/>
      <c r="D1062" s="82"/>
      <c r="E1062" s="82"/>
      <c r="F1062" s="82"/>
      <c r="G1062" s="82"/>
      <c r="H1062" s="82"/>
      <c r="I1062" s="82"/>
      <c r="J1062" s="82"/>
      <c r="K1062" s="82"/>
      <c r="L1062" s="82"/>
      <c r="M1062" s="760"/>
    </row>
    <row r="1063" spans="2:13" s="83" customFormat="1">
      <c r="B1063" s="82"/>
      <c r="C1063" s="82"/>
      <c r="D1063" s="82"/>
      <c r="E1063" s="82"/>
      <c r="F1063" s="82"/>
      <c r="G1063" s="82"/>
      <c r="H1063" s="82"/>
      <c r="I1063" s="82"/>
      <c r="J1063" s="82"/>
      <c r="K1063" s="82"/>
      <c r="L1063" s="82"/>
      <c r="M1063" s="760"/>
    </row>
    <row r="1064" spans="2:13" s="83" customFormat="1">
      <c r="B1064" s="82"/>
      <c r="C1064" s="82"/>
      <c r="D1064" s="82"/>
      <c r="E1064" s="82"/>
      <c r="F1064" s="82"/>
      <c r="G1064" s="82"/>
      <c r="H1064" s="82"/>
      <c r="I1064" s="82"/>
      <c r="J1064" s="82"/>
      <c r="K1064" s="82"/>
      <c r="L1064" s="82"/>
      <c r="M1064" s="760"/>
    </row>
    <row r="1065" spans="2:13" s="83" customFormat="1">
      <c r="B1065" s="82"/>
      <c r="C1065" s="82"/>
      <c r="D1065" s="82"/>
      <c r="E1065" s="82"/>
      <c r="F1065" s="82"/>
      <c r="G1065" s="82"/>
      <c r="H1065" s="82"/>
      <c r="I1065" s="82"/>
      <c r="J1065" s="82"/>
      <c r="K1065" s="82"/>
      <c r="L1065" s="82"/>
      <c r="M1065" s="760"/>
    </row>
    <row r="1066" spans="2:13" s="83" customFormat="1">
      <c r="B1066" s="82"/>
      <c r="C1066" s="82"/>
      <c r="D1066" s="82"/>
      <c r="E1066" s="82"/>
      <c r="F1066" s="82"/>
      <c r="G1066" s="82"/>
      <c r="H1066" s="82"/>
      <c r="I1066" s="82"/>
      <c r="J1066" s="82"/>
      <c r="K1066" s="82"/>
      <c r="L1066" s="82"/>
      <c r="M1066" s="760"/>
    </row>
    <row r="1067" spans="2:13" s="83" customFormat="1">
      <c r="B1067" s="82"/>
      <c r="C1067" s="82"/>
      <c r="D1067" s="82"/>
      <c r="E1067" s="82"/>
      <c r="F1067" s="82"/>
      <c r="G1067" s="82"/>
      <c r="H1067" s="82"/>
      <c r="I1067" s="82"/>
      <c r="J1067" s="82"/>
      <c r="K1067" s="82"/>
      <c r="L1067" s="82"/>
      <c r="M1067" s="760"/>
    </row>
    <row r="1068" spans="2:13" s="83" customFormat="1">
      <c r="B1068" s="82"/>
      <c r="C1068" s="82"/>
      <c r="D1068" s="82"/>
      <c r="E1068" s="82"/>
      <c r="F1068" s="82"/>
      <c r="G1068" s="82"/>
      <c r="H1068" s="82"/>
      <c r="I1068" s="82"/>
      <c r="J1068" s="82"/>
      <c r="K1068" s="82"/>
      <c r="L1068" s="82"/>
      <c r="M1068" s="760"/>
    </row>
    <row r="1069" spans="2:13" s="83" customFormat="1">
      <c r="B1069" s="82"/>
      <c r="C1069" s="82"/>
      <c r="D1069" s="82"/>
      <c r="E1069" s="82"/>
      <c r="F1069" s="82"/>
      <c r="G1069" s="82"/>
      <c r="H1069" s="82"/>
      <c r="I1069" s="82"/>
      <c r="J1069" s="82"/>
      <c r="K1069" s="82"/>
      <c r="L1069" s="82"/>
      <c r="M1069" s="760"/>
    </row>
    <row r="1070" spans="2:13" s="83" customFormat="1">
      <c r="B1070" s="82"/>
      <c r="C1070" s="82"/>
      <c r="D1070" s="82"/>
      <c r="E1070" s="82"/>
      <c r="F1070" s="82"/>
      <c r="G1070" s="82"/>
      <c r="H1070" s="82"/>
      <c r="I1070" s="82"/>
      <c r="J1070" s="82"/>
      <c r="K1070" s="82"/>
      <c r="L1070" s="82"/>
      <c r="M1070" s="760"/>
    </row>
    <row r="1071" spans="2:13" s="83" customFormat="1">
      <c r="B1071" s="82"/>
      <c r="C1071" s="82"/>
      <c r="D1071" s="82"/>
      <c r="E1071" s="82"/>
      <c r="F1071" s="82"/>
      <c r="G1071" s="82"/>
      <c r="H1071" s="82"/>
      <c r="I1071" s="82"/>
      <c r="J1071" s="82"/>
      <c r="K1071" s="82"/>
      <c r="L1071" s="82"/>
      <c r="M1071" s="760"/>
    </row>
    <row r="1072" spans="2:13" s="83" customFormat="1">
      <c r="B1072" s="82"/>
      <c r="C1072" s="82"/>
      <c r="D1072" s="82"/>
      <c r="E1072" s="82"/>
      <c r="F1072" s="82"/>
      <c r="G1072" s="82"/>
      <c r="H1072" s="82"/>
      <c r="I1072" s="82"/>
      <c r="J1072" s="82"/>
      <c r="K1072" s="82"/>
      <c r="L1072" s="82"/>
      <c r="M1072" s="760"/>
    </row>
    <row r="1073" spans="2:13" s="83" customFormat="1">
      <c r="B1073" s="82"/>
      <c r="C1073" s="82"/>
      <c r="D1073" s="82"/>
      <c r="E1073" s="82"/>
      <c r="F1073" s="82"/>
      <c r="G1073" s="82"/>
      <c r="H1073" s="82"/>
      <c r="I1073" s="82"/>
      <c r="J1073" s="82"/>
      <c r="K1073" s="82"/>
      <c r="L1073" s="82"/>
      <c r="M1073" s="760"/>
    </row>
    <row r="1074" spans="2:13" s="83" customFormat="1">
      <c r="B1074" s="82"/>
      <c r="C1074" s="82"/>
      <c r="D1074" s="82"/>
      <c r="E1074" s="82"/>
      <c r="F1074" s="82"/>
      <c r="G1074" s="82"/>
      <c r="H1074" s="82"/>
      <c r="I1074" s="82"/>
      <c r="J1074" s="82"/>
      <c r="K1074" s="82"/>
      <c r="L1074" s="82"/>
      <c r="M1074" s="760"/>
    </row>
    <row r="1075" spans="2:13" s="83" customFormat="1">
      <c r="B1075" s="82"/>
      <c r="C1075" s="82"/>
      <c r="D1075" s="82"/>
      <c r="E1075" s="82"/>
      <c r="F1075" s="82"/>
      <c r="G1075" s="82"/>
      <c r="H1075" s="82"/>
      <c r="I1075" s="82"/>
      <c r="J1075" s="82"/>
      <c r="K1075" s="82"/>
      <c r="L1075" s="82"/>
      <c r="M1075" s="760"/>
    </row>
    <row r="1076" spans="2:13" s="83" customFormat="1">
      <c r="B1076" s="82"/>
      <c r="C1076" s="82"/>
      <c r="D1076" s="82"/>
      <c r="E1076" s="82"/>
      <c r="F1076" s="82"/>
      <c r="G1076" s="82"/>
      <c r="H1076" s="82"/>
      <c r="I1076" s="82"/>
      <c r="J1076" s="82"/>
      <c r="K1076" s="82"/>
      <c r="L1076" s="82"/>
      <c r="M1076" s="760"/>
    </row>
    <row r="1077" spans="2:13" s="83" customFormat="1">
      <c r="B1077" s="82"/>
      <c r="C1077" s="82"/>
      <c r="D1077" s="82"/>
      <c r="E1077" s="82"/>
      <c r="F1077" s="82"/>
      <c r="G1077" s="82"/>
      <c r="H1077" s="82"/>
      <c r="I1077" s="82"/>
      <c r="J1077" s="82"/>
      <c r="K1077" s="82"/>
      <c r="L1077" s="82"/>
      <c r="M1077" s="760"/>
    </row>
    <row r="1078" spans="2:13" s="83" customFormat="1">
      <c r="B1078" s="82"/>
      <c r="C1078" s="82"/>
      <c r="D1078" s="82"/>
      <c r="E1078" s="82"/>
      <c r="F1078" s="82"/>
      <c r="G1078" s="82"/>
      <c r="H1078" s="82"/>
      <c r="I1078" s="82"/>
      <c r="J1078" s="82"/>
      <c r="K1078" s="82"/>
      <c r="L1078" s="82"/>
      <c r="M1078" s="760"/>
    </row>
    <row r="1079" spans="2:13" s="83" customFormat="1">
      <c r="B1079" s="82"/>
      <c r="C1079" s="82"/>
      <c r="D1079" s="82"/>
      <c r="E1079" s="82"/>
      <c r="F1079" s="82"/>
      <c r="G1079" s="82"/>
      <c r="H1079" s="82"/>
      <c r="I1079" s="82"/>
      <c r="J1079" s="82"/>
      <c r="K1079" s="82"/>
      <c r="L1079" s="82"/>
      <c r="M1079" s="760"/>
    </row>
    <row r="1080" spans="2:13" s="83" customFormat="1">
      <c r="B1080" s="82"/>
      <c r="C1080" s="82"/>
      <c r="D1080" s="82"/>
      <c r="E1080" s="82"/>
      <c r="F1080" s="82"/>
      <c r="G1080" s="82"/>
      <c r="H1080" s="82"/>
      <c r="I1080" s="82"/>
      <c r="J1080" s="82"/>
      <c r="K1080" s="82"/>
      <c r="L1080" s="82"/>
      <c r="M1080" s="760"/>
    </row>
    <row r="1081" spans="2:13" s="83" customFormat="1">
      <c r="B1081" s="82"/>
      <c r="C1081" s="82"/>
      <c r="D1081" s="82"/>
      <c r="E1081" s="82"/>
      <c r="F1081" s="82"/>
      <c r="G1081" s="82"/>
      <c r="H1081" s="82"/>
      <c r="I1081" s="82"/>
      <c r="J1081" s="82"/>
      <c r="K1081" s="82"/>
      <c r="L1081" s="82"/>
      <c r="M1081" s="760"/>
    </row>
    <row r="1082" spans="2:13" s="83" customFormat="1">
      <c r="B1082" s="82"/>
      <c r="C1082" s="82"/>
      <c r="D1082" s="82"/>
      <c r="E1082" s="82"/>
      <c r="F1082" s="82"/>
      <c r="G1082" s="82"/>
      <c r="H1082" s="82"/>
      <c r="I1082" s="82"/>
      <c r="J1082" s="82"/>
      <c r="K1082" s="82"/>
      <c r="L1082" s="82"/>
      <c r="M1082" s="760"/>
    </row>
    <row r="1083" spans="2:13" s="83" customFormat="1">
      <c r="B1083" s="82"/>
      <c r="C1083" s="82"/>
      <c r="D1083" s="82"/>
      <c r="E1083" s="82"/>
      <c r="F1083" s="82"/>
      <c r="G1083" s="82"/>
      <c r="H1083" s="82"/>
      <c r="I1083" s="82"/>
      <c r="J1083" s="82"/>
      <c r="K1083" s="82"/>
      <c r="L1083" s="82"/>
      <c r="M1083" s="760"/>
    </row>
    <row r="1084" spans="2:13" s="83" customFormat="1">
      <c r="B1084" s="82"/>
      <c r="C1084" s="82"/>
      <c r="D1084" s="82"/>
      <c r="E1084" s="82"/>
      <c r="F1084" s="82"/>
      <c r="G1084" s="82"/>
      <c r="H1084" s="82"/>
      <c r="I1084" s="82"/>
      <c r="J1084" s="82"/>
      <c r="K1084" s="82"/>
      <c r="L1084" s="82"/>
      <c r="M1084" s="760"/>
    </row>
    <row r="1085" spans="2:13" s="83" customFormat="1">
      <c r="B1085" s="82"/>
      <c r="C1085" s="82"/>
      <c r="D1085" s="82"/>
      <c r="E1085" s="82"/>
      <c r="F1085" s="82"/>
      <c r="G1085" s="82"/>
      <c r="H1085" s="82"/>
      <c r="I1085" s="82"/>
      <c r="J1085" s="82"/>
      <c r="K1085" s="82"/>
      <c r="L1085" s="82"/>
      <c r="M1085" s="760"/>
    </row>
    <row r="1086" spans="2:13" s="83" customFormat="1">
      <c r="B1086" s="82"/>
      <c r="C1086" s="82"/>
      <c r="D1086" s="82"/>
      <c r="E1086" s="82"/>
      <c r="F1086" s="82"/>
      <c r="G1086" s="82"/>
      <c r="H1086" s="82"/>
      <c r="I1086" s="82"/>
      <c r="J1086" s="82"/>
      <c r="K1086" s="82"/>
      <c r="L1086" s="82"/>
      <c r="M1086" s="760"/>
    </row>
    <row r="1087" spans="2:13" s="83" customFormat="1">
      <c r="B1087" s="82"/>
      <c r="C1087" s="82"/>
      <c r="D1087" s="82"/>
      <c r="E1087" s="82"/>
      <c r="F1087" s="82"/>
      <c r="G1087" s="82"/>
      <c r="H1087" s="82"/>
      <c r="I1087" s="82"/>
      <c r="J1087" s="82"/>
      <c r="K1087" s="82"/>
      <c r="L1087" s="82"/>
      <c r="M1087" s="760"/>
    </row>
    <row r="1088" spans="2:13" s="83" customFormat="1">
      <c r="B1088" s="82"/>
      <c r="C1088" s="82"/>
      <c r="D1088" s="82"/>
      <c r="E1088" s="82"/>
      <c r="F1088" s="82"/>
      <c r="G1088" s="82"/>
      <c r="H1088" s="82"/>
      <c r="I1088" s="82"/>
      <c r="J1088" s="82"/>
      <c r="K1088" s="82"/>
      <c r="L1088" s="82"/>
      <c r="M1088" s="760"/>
    </row>
    <row r="1089" spans="2:13" s="83" customFormat="1">
      <c r="B1089" s="82"/>
      <c r="C1089" s="82"/>
      <c r="D1089" s="82"/>
      <c r="E1089" s="82"/>
      <c r="F1089" s="82"/>
      <c r="G1089" s="82"/>
      <c r="H1089" s="82"/>
      <c r="I1089" s="82"/>
      <c r="J1089" s="82"/>
      <c r="K1089" s="82"/>
      <c r="L1089" s="82"/>
      <c r="M1089" s="760"/>
    </row>
    <row r="1090" spans="2:13" s="83" customFormat="1">
      <c r="B1090" s="82"/>
      <c r="C1090" s="82"/>
      <c r="D1090" s="82"/>
      <c r="E1090" s="82"/>
      <c r="F1090" s="82"/>
      <c r="G1090" s="82"/>
      <c r="H1090" s="82"/>
      <c r="I1090" s="82"/>
      <c r="J1090" s="82"/>
      <c r="K1090" s="82"/>
      <c r="L1090" s="82"/>
      <c r="M1090" s="760"/>
    </row>
    <row r="1091" spans="2:13" s="83" customFormat="1">
      <c r="B1091" s="82"/>
      <c r="C1091" s="82"/>
      <c r="D1091" s="82"/>
      <c r="E1091" s="82"/>
      <c r="F1091" s="82"/>
      <c r="G1091" s="82"/>
      <c r="H1091" s="82"/>
      <c r="I1091" s="82"/>
      <c r="J1091" s="82"/>
      <c r="K1091" s="82"/>
      <c r="L1091" s="82"/>
      <c r="M1091" s="760"/>
    </row>
    <row r="1092" spans="2:13" s="83" customFormat="1">
      <c r="B1092" s="82"/>
      <c r="C1092" s="82"/>
      <c r="D1092" s="82"/>
      <c r="E1092" s="82"/>
      <c r="F1092" s="82"/>
      <c r="G1092" s="82"/>
      <c r="H1092" s="82"/>
      <c r="I1092" s="82"/>
      <c r="J1092" s="82"/>
      <c r="K1092" s="82"/>
      <c r="L1092" s="82"/>
      <c r="M1092" s="760"/>
    </row>
    <row r="1093" spans="2:13" s="83" customFormat="1">
      <c r="B1093" s="82"/>
      <c r="C1093" s="82"/>
      <c r="D1093" s="82"/>
      <c r="E1093" s="82"/>
      <c r="F1093" s="82"/>
      <c r="G1093" s="82"/>
      <c r="H1093" s="82"/>
      <c r="I1093" s="82"/>
      <c r="J1093" s="82"/>
      <c r="K1093" s="82"/>
      <c r="L1093" s="82"/>
      <c r="M1093" s="760"/>
    </row>
    <row r="1094" spans="2:13" s="83" customFormat="1">
      <c r="B1094" s="82"/>
      <c r="C1094" s="82"/>
      <c r="D1094" s="82"/>
      <c r="E1094" s="82"/>
      <c r="F1094" s="82"/>
      <c r="G1094" s="82"/>
      <c r="H1094" s="82"/>
      <c r="I1094" s="82"/>
      <c r="J1094" s="82"/>
      <c r="K1094" s="82"/>
      <c r="L1094" s="82"/>
      <c r="M1094" s="760"/>
    </row>
    <row r="1095" spans="2:13" s="83" customFormat="1">
      <c r="B1095" s="82"/>
      <c r="C1095" s="82"/>
      <c r="D1095" s="82"/>
      <c r="E1095" s="82"/>
      <c r="F1095" s="82"/>
      <c r="G1095" s="82"/>
      <c r="H1095" s="82"/>
      <c r="I1095" s="82"/>
      <c r="J1095" s="82"/>
      <c r="K1095" s="82"/>
      <c r="L1095" s="82"/>
      <c r="M1095" s="760"/>
    </row>
    <row r="1096" spans="2:13" s="83" customFormat="1">
      <c r="B1096" s="82"/>
      <c r="C1096" s="82"/>
      <c r="D1096" s="82"/>
      <c r="E1096" s="82"/>
      <c r="F1096" s="82"/>
      <c r="G1096" s="82"/>
      <c r="H1096" s="82"/>
      <c r="I1096" s="82"/>
      <c r="J1096" s="82"/>
      <c r="K1096" s="82"/>
      <c r="L1096" s="82"/>
      <c r="M1096" s="760"/>
    </row>
    <row r="1097" spans="2:13" s="83" customFormat="1">
      <c r="B1097" s="82"/>
      <c r="C1097" s="82"/>
      <c r="D1097" s="82"/>
      <c r="E1097" s="82"/>
      <c r="F1097" s="82"/>
      <c r="G1097" s="82"/>
      <c r="H1097" s="82"/>
      <c r="I1097" s="82"/>
      <c r="J1097" s="82"/>
      <c r="K1097" s="82"/>
      <c r="L1097" s="82"/>
      <c r="M1097" s="760"/>
    </row>
    <row r="1098" spans="2:13" s="83" customFormat="1">
      <c r="B1098" s="82"/>
      <c r="C1098" s="82"/>
      <c r="D1098" s="82"/>
      <c r="E1098" s="82"/>
      <c r="F1098" s="82"/>
      <c r="G1098" s="82"/>
      <c r="H1098" s="82"/>
      <c r="I1098" s="82"/>
      <c r="J1098" s="82"/>
      <c r="K1098" s="82"/>
      <c r="L1098" s="82"/>
      <c r="M1098" s="760"/>
    </row>
    <row r="1099" spans="2:13" s="83" customFormat="1">
      <c r="B1099" s="82"/>
      <c r="C1099" s="82"/>
      <c r="D1099" s="82"/>
      <c r="E1099" s="82"/>
      <c r="F1099" s="82"/>
      <c r="G1099" s="82"/>
      <c r="H1099" s="82"/>
      <c r="I1099" s="82"/>
      <c r="J1099" s="82"/>
      <c r="K1099" s="82"/>
      <c r="L1099" s="82"/>
      <c r="M1099" s="760"/>
    </row>
    <row r="1100" spans="2:13" s="83" customFormat="1">
      <c r="B1100" s="82"/>
      <c r="C1100" s="82"/>
      <c r="D1100" s="82"/>
      <c r="E1100" s="82"/>
      <c r="F1100" s="82"/>
      <c r="G1100" s="82"/>
      <c r="H1100" s="82"/>
      <c r="I1100" s="82"/>
      <c r="J1100" s="82"/>
      <c r="K1100" s="82"/>
      <c r="L1100" s="82"/>
      <c r="M1100" s="760"/>
    </row>
    <row r="1101" spans="2:13" s="83" customFormat="1">
      <c r="B1101" s="82"/>
      <c r="C1101" s="82"/>
      <c r="D1101" s="82"/>
      <c r="E1101" s="82"/>
      <c r="F1101" s="82"/>
      <c r="G1101" s="82"/>
      <c r="H1101" s="82"/>
      <c r="I1101" s="82"/>
      <c r="J1101" s="82"/>
      <c r="K1101" s="82"/>
      <c r="L1101" s="82"/>
      <c r="M1101" s="760"/>
    </row>
    <row r="1102" spans="2:13" s="83" customFormat="1">
      <c r="B1102" s="82"/>
      <c r="C1102" s="82"/>
      <c r="D1102" s="82"/>
      <c r="E1102" s="82"/>
      <c r="F1102" s="82"/>
      <c r="G1102" s="82"/>
      <c r="H1102" s="82"/>
      <c r="I1102" s="82"/>
      <c r="J1102" s="82"/>
      <c r="K1102" s="82"/>
      <c r="L1102" s="82"/>
      <c r="M1102" s="760"/>
    </row>
    <row r="1103" spans="2:13" s="83" customFormat="1">
      <c r="B1103" s="82"/>
      <c r="C1103" s="82"/>
      <c r="D1103" s="82"/>
      <c r="E1103" s="82"/>
      <c r="F1103" s="82"/>
      <c r="G1103" s="82"/>
      <c r="H1103" s="82"/>
      <c r="I1103" s="82"/>
      <c r="J1103" s="82"/>
      <c r="K1103" s="82"/>
      <c r="L1103" s="82"/>
      <c r="M1103" s="760"/>
    </row>
    <row r="1104" spans="2:13" s="83" customFormat="1">
      <c r="B1104" s="82"/>
      <c r="C1104" s="82"/>
      <c r="D1104" s="82"/>
      <c r="E1104" s="82"/>
      <c r="F1104" s="82"/>
      <c r="G1104" s="82"/>
      <c r="H1104" s="82"/>
      <c r="I1104" s="82"/>
      <c r="J1104" s="82"/>
      <c r="K1104" s="82"/>
      <c r="L1104" s="82"/>
      <c r="M1104" s="760"/>
    </row>
    <row r="1105" spans="2:13" s="83" customFormat="1">
      <c r="B1105" s="82"/>
      <c r="C1105" s="82"/>
      <c r="D1105" s="82"/>
      <c r="E1105" s="82"/>
      <c r="F1105" s="82"/>
      <c r="G1105" s="82"/>
      <c r="H1105" s="82"/>
      <c r="I1105" s="82"/>
      <c r="J1105" s="82"/>
      <c r="K1105" s="82"/>
      <c r="L1105" s="82"/>
      <c r="M1105" s="760"/>
    </row>
    <row r="1106" spans="2:13" s="83" customFormat="1">
      <c r="B1106" s="82"/>
      <c r="C1106" s="82"/>
      <c r="D1106" s="82"/>
      <c r="E1106" s="82"/>
      <c r="F1106" s="82"/>
      <c r="G1106" s="82"/>
      <c r="H1106" s="82"/>
      <c r="I1106" s="82"/>
      <c r="J1106" s="82"/>
      <c r="K1106" s="82"/>
      <c r="L1106" s="82"/>
      <c r="M1106" s="760"/>
    </row>
    <row r="1107" spans="2:13" s="83" customFormat="1">
      <c r="B1107" s="82"/>
      <c r="C1107" s="82"/>
      <c r="D1107" s="82"/>
      <c r="E1107" s="82"/>
      <c r="F1107" s="82"/>
      <c r="G1107" s="82"/>
      <c r="H1107" s="82"/>
      <c r="I1107" s="82"/>
      <c r="J1107" s="82"/>
      <c r="K1107" s="82"/>
      <c r="L1107" s="82"/>
      <c r="M1107" s="760"/>
    </row>
    <row r="1108" spans="2:13" s="83" customFormat="1">
      <c r="B1108" s="82"/>
      <c r="C1108" s="82"/>
      <c r="D1108" s="82"/>
      <c r="E1108" s="82"/>
      <c r="F1108" s="82"/>
      <c r="G1108" s="82"/>
      <c r="H1108" s="82"/>
      <c r="I1108" s="82"/>
      <c r="J1108" s="82"/>
      <c r="K1108" s="82"/>
      <c r="L1108" s="82"/>
      <c r="M1108" s="760"/>
    </row>
    <row r="1109" spans="2:13" s="83" customFormat="1">
      <c r="B1109" s="82"/>
      <c r="C1109" s="82"/>
      <c r="D1109" s="82"/>
      <c r="E1109" s="82"/>
      <c r="F1109" s="82"/>
      <c r="G1109" s="82"/>
      <c r="H1109" s="82"/>
      <c r="I1109" s="82"/>
      <c r="J1109" s="82"/>
      <c r="K1109" s="82"/>
      <c r="L1109" s="82"/>
      <c r="M1109" s="760"/>
    </row>
    <row r="1110" spans="2:13" s="83" customFormat="1">
      <c r="B1110" s="82"/>
      <c r="C1110" s="82"/>
      <c r="D1110" s="82"/>
      <c r="E1110" s="82"/>
      <c r="F1110" s="82"/>
      <c r="G1110" s="82"/>
      <c r="H1110" s="82"/>
      <c r="I1110" s="82"/>
      <c r="J1110" s="82"/>
      <c r="K1110" s="82"/>
      <c r="L1110" s="82"/>
      <c r="M1110" s="760"/>
    </row>
    <row r="1111" spans="2:13" s="83" customFormat="1">
      <c r="B1111" s="82"/>
      <c r="C1111" s="82"/>
      <c r="D1111" s="82"/>
      <c r="E1111" s="82"/>
      <c r="F1111" s="82"/>
      <c r="G1111" s="82"/>
      <c r="H1111" s="82"/>
      <c r="I1111" s="82"/>
      <c r="J1111" s="82"/>
      <c r="K1111" s="82"/>
      <c r="L1111" s="82"/>
      <c r="M1111" s="760"/>
    </row>
    <row r="1112" spans="2:13" s="83" customFormat="1">
      <c r="B1112" s="82"/>
      <c r="C1112" s="82"/>
      <c r="D1112" s="82"/>
      <c r="E1112" s="82"/>
      <c r="F1112" s="82"/>
      <c r="G1112" s="82"/>
      <c r="H1112" s="82"/>
      <c r="I1112" s="82"/>
      <c r="J1112" s="82"/>
      <c r="K1112" s="82"/>
      <c r="L1112" s="82"/>
      <c r="M1112" s="760"/>
    </row>
    <row r="1113" spans="2:13" s="83" customFormat="1">
      <c r="B1113" s="82"/>
      <c r="C1113" s="82"/>
      <c r="D1113" s="82"/>
      <c r="E1113" s="82"/>
      <c r="F1113" s="82"/>
      <c r="G1113" s="82"/>
      <c r="H1113" s="82"/>
      <c r="I1113" s="82"/>
      <c r="J1113" s="82"/>
      <c r="K1113" s="82"/>
      <c r="L1113" s="82"/>
      <c r="M1113" s="760"/>
    </row>
    <row r="1114" spans="2:13" s="83" customFormat="1">
      <c r="B1114" s="82"/>
      <c r="C1114" s="82"/>
      <c r="D1114" s="82"/>
      <c r="E1114" s="82"/>
      <c r="F1114" s="82"/>
      <c r="G1114" s="82"/>
      <c r="H1114" s="82"/>
      <c r="I1114" s="82"/>
      <c r="J1114" s="82"/>
      <c r="K1114" s="82"/>
      <c r="L1114" s="82"/>
      <c r="M1114" s="760"/>
    </row>
    <row r="1115" spans="2:13" s="83" customFormat="1">
      <c r="B1115" s="82"/>
      <c r="C1115" s="82"/>
      <c r="D1115" s="82"/>
      <c r="E1115" s="82"/>
      <c r="F1115" s="82"/>
      <c r="G1115" s="82"/>
      <c r="H1115" s="82"/>
      <c r="I1115" s="82"/>
      <c r="J1115" s="82"/>
      <c r="K1115" s="82"/>
      <c r="L1115" s="82"/>
      <c r="M1115" s="760"/>
    </row>
    <row r="1116" spans="2:13" s="83" customFormat="1">
      <c r="B1116" s="82"/>
      <c r="C1116" s="82"/>
      <c r="D1116" s="82"/>
      <c r="E1116" s="82"/>
      <c r="F1116" s="82"/>
      <c r="G1116" s="82"/>
      <c r="H1116" s="82"/>
      <c r="I1116" s="82"/>
      <c r="J1116" s="82"/>
      <c r="K1116" s="82"/>
      <c r="L1116" s="82"/>
      <c r="M1116" s="760"/>
    </row>
    <row r="1117" spans="2:13" s="83" customFormat="1">
      <c r="B1117" s="82"/>
      <c r="C1117" s="82"/>
      <c r="D1117" s="82"/>
      <c r="E1117" s="82"/>
      <c r="F1117" s="82"/>
      <c r="G1117" s="82"/>
      <c r="H1117" s="82"/>
      <c r="I1117" s="82"/>
      <c r="J1117" s="82"/>
      <c r="K1117" s="82"/>
      <c r="L1117" s="82"/>
      <c r="M1117" s="760"/>
    </row>
    <row r="1118" spans="2:13" s="83" customFormat="1">
      <c r="B1118" s="82"/>
      <c r="C1118" s="82"/>
      <c r="D1118" s="82"/>
      <c r="E1118" s="82"/>
      <c r="F1118" s="82"/>
      <c r="G1118" s="82"/>
      <c r="H1118" s="82"/>
      <c r="I1118" s="82"/>
      <c r="J1118" s="82"/>
      <c r="K1118" s="82"/>
      <c r="L1118" s="82"/>
      <c r="M1118" s="760"/>
    </row>
    <row r="1119" spans="2:13" s="83" customFormat="1">
      <c r="B1119" s="82"/>
      <c r="C1119" s="82"/>
      <c r="D1119" s="82"/>
      <c r="E1119" s="82"/>
      <c r="F1119" s="82"/>
      <c r="G1119" s="82"/>
      <c r="H1119" s="82"/>
      <c r="I1119" s="82"/>
      <c r="J1119" s="82"/>
      <c r="K1119" s="82"/>
      <c r="L1119" s="82"/>
      <c r="M1119" s="760"/>
    </row>
    <row r="1120" spans="2:13" s="83" customFormat="1">
      <c r="B1120" s="82"/>
      <c r="C1120" s="82"/>
      <c r="D1120" s="82"/>
      <c r="E1120" s="82"/>
      <c r="F1120" s="82"/>
      <c r="G1120" s="82"/>
      <c r="H1120" s="82"/>
      <c r="I1120" s="82"/>
      <c r="J1120" s="82"/>
      <c r="K1120" s="82"/>
      <c r="L1120" s="82"/>
      <c r="M1120" s="760"/>
    </row>
    <row r="1121" spans="2:13" s="83" customFormat="1">
      <c r="B1121" s="82"/>
      <c r="C1121" s="82"/>
      <c r="D1121" s="82"/>
      <c r="E1121" s="82"/>
      <c r="F1121" s="82"/>
      <c r="G1121" s="82"/>
      <c r="H1121" s="82"/>
      <c r="I1121" s="82"/>
      <c r="J1121" s="82"/>
      <c r="K1121" s="82"/>
      <c r="L1121" s="82"/>
      <c r="M1121" s="760"/>
    </row>
    <row r="1122" spans="2:13" s="83" customFormat="1">
      <c r="B1122" s="82"/>
      <c r="C1122" s="82"/>
      <c r="D1122" s="82"/>
      <c r="E1122" s="82"/>
      <c r="F1122" s="82"/>
      <c r="G1122" s="82"/>
      <c r="H1122" s="82"/>
      <c r="I1122" s="82"/>
      <c r="J1122" s="82"/>
      <c r="K1122" s="82"/>
      <c r="L1122" s="82"/>
      <c r="M1122" s="760"/>
    </row>
    <row r="1123" spans="2:13" s="83" customFormat="1">
      <c r="B1123" s="82"/>
      <c r="C1123" s="82"/>
      <c r="D1123" s="82"/>
      <c r="E1123" s="82"/>
      <c r="F1123" s="82"/>
      <c r="G1123" s="82"/>
      <c r="H1123" s="82"/>
      <c r="I1123" s="82"/>
      <c r="J1123" s="82"/>
      <c r="K1123" s="82"/>
      <c r="L1123" s="82"/>
      <c r="M1123" s="760"/>
    </row>
    <row r="1124" spans="2:13" s="83" customFormat="1">
      <c r="B1124" s="82"/>
      <c r="C1124" s="82"/>
      <c r="D1124" s="82"/>
      <c r="E1124" s="82"/>
      <c r="F1124" s="82"/>
      <c r="G1124" s="82"/>
      <c r="H1124" s="82"/>
      <c r="I1124" s="82"/>
      <c r="J1124" s="82"/>
      <c r="K1124" s="82"/>
      <c r="L1124" s="82"/>
      <c r="M1124" s="760"/>
    </row>
    <row r="1125" spans="2:13" s="83" customFormat="1">
      <c r="B1125" s="82"/>
      <c r="C1125" s="82"/>
      <c r="D1125" s="82"/>
      <c r="E1125" s="82"/>
      <c r="F1125" s="82"/>
      <c r="G1125" s="82"/>
      <c r="H1125" s="82"/>
      <c r="I1125" s="82"/>
      <c r="J1125" s="82"/>
      <c r="K1125" s="82"/>
      <c r="L1125" s="82"/>
      <c r="M1125" s="760"/>
    </row>
    <row r="1126" spans="2:13" s="83" customFormat="1">
      <c r="B1126" s="82"/>
      <c r="C1126" s="82"/>
      <c r="D1126" s="82"/>
      <c r="E1126" s="82"/>
      <c r="F1126" s="82"/>
      <c r="G1126" s="82"/>
      <c r="H1126" s="82"/>
      <c r="I1126" s="82"/>
      <c r="J1126" s="82"/>
      <c r="K1126" s="82"/>
      <c r="L1126" s="82"/>
      <c r="M1126" s="760"/>
    </row>
    <row r="1127" spans="2:13" s="83" customFormat="1">
      <c r="B1127" s="82"/>
      <c r="C1127" s="82"/>
      <c r="D1127" s="82"/>
      <c r="E1127" s="82"/>
      <c r="F1127" s="82"/>
      <c r="G1127" s="82"/>
      <c r="H1127" s="82"/>
      <c r="I1127" s="82"/>
      <c r="J1127" s="82"/>
      <c r="K1127" s="82"/>
      <c r="L1127" s="82"/>
      <c r="M1127" s="760"/>
    </row>
    <row r="1128" spans="2:13" s="83" customFormat="1">
      <c r="B1128" s="82"/>
      <c r="C1128" s="82"/>
      <c r="D1128" s="82"/>
      <c r="E1128" s="82"/>
      <c r="F1128" s="82"/>
      <c r="G1128" s="82"/>
      <c r="H1128" s="82"/>
      <c r="I1128" s="82"/>
      <c r="J1128" s="82"/>
      <c r="K1128" s="82"/>
      <c r="L1128" s="82"/>
      <c r="M1128" s="760"/>
    </row>
    <row r="1129" spans="2:13" s="83" customFormat="1">
      <c r="B1129" s="82"/>
      <c r="C1129" s="82"/>
      <c r="D1129" s="82"/>
      <c r="E1129" s="82"/>
      <c r="F1129" s="82"/>
      <c r="G1129" s="82"/>
      <c r="H1129" s="82"/>
      <c r="I1129" s="82"/>
      <c r="J1129" s="82"/>
      <c r="K1129" s="82"/>
      <c r="L1129" s="82"/>
      <c r="M1129" s="760"/>
    </row>
    <row r="1130" spans="2:13" s="83" customFormat="1">
      <c r="B1130" s="82"/>
      <c r="C1130" s="82"/>
      <c r="D1130" s="82"/>
      <c r="E1130" s="82"/>
      <c r="F1130" s="82"/>
      <c r="G1130" s="82"/>
      <c r="H1130" s="82"/>
      <c r="I1130" s="82"/>
      <c r="J1130" s="82"/>
      <c r="K1130" s="82"/>
      <c r="L1130" s="82"/>
      <c r="M1130" s="760"/>
    </row>
    <row r="1131" spans="2:13" s="83" customFormat="1">
      <c r="B1131" s="82"/>
      <c r="C1131" s="82"/>
      <c r="D1131" s="82"/>
      <c r="E1131" s="82"/>
      <c r="F1131" s="82"/>
      <c r="G1131" s="82"/>
      <c r="H1131" s="82"/>
      <c r="I1131" s="82"/>
      <c r="J1131" s="82"/>
      <c r="K1131" s="82"/>
      <c r="L1131" s="82"/>
      <c r="M1131" s="760"/>
    </row>
    <row r="1132" spans="2:13" s="83" customFormat="1">
      <c r="B1132" s="82"/>
      <c r="C1132" s="82"/>
      <c r="D1132" s="82"/>
      <c r="E1132" s="82"/>
      <c r="F1132" s="82"/>
      <c r="G1132" s="82"/>
      <c r="H1132" s="82"/>
      <c r="I1132" s="82"/>
      <c r="J1132" s="82"/>
      <c r="K1132" s="82"/>
      <c r="L1132" s="82"/>
      <c r="M1132" s="760"/>
    </row>
    <row r="1133" spans="2:13" s="83" customFormat="1">
      <c r="B1133" s="82"/>
      <c r="C1133" s="82"/>
      <c r="D1133" s="82"/>
      <c r="E1133" s="82"/>
      <c r="F1133" s="82"/>
      <c r="G1133" s="82"/>
      <c r="H1133" s="82"/>
      <c r="I1133" s="82"/>
      <c r="J1133" s="82"/>
      <c r="K1133" s="82"/>
      <c r="L1133" s="82"/>
      <c r="M1133" s="760"/>
    </row>
    <row r="1134" spans="2:13" s="83" customFormat="1">
      <c r="B1134" s="82"/>
      <c r="C1134" s="82"/>
      <c r="D1134" s="82"/>
      <c r="E1134" s="82"/>
      <c r="F1134" s="82"/>
      <c r="G1134" s="82"/>
      <c r="H1134" s="82"/>
      <c r="I1134" s="82"/>
      <c r="J1134" s="82"/>
      <c r="K1134" s="82"/>
      <c r="L1134" s="82"/>
      <c r="M1134" s="760"/>
    </row>
    <row r="1135" spans="2:13" s="83" customFormat="1">
      <c r="B1135" s="82"/>
      <c r="C1135" s="82"/>
      <c r="D1135" s="82"/>
      <c r="E1135" s="82"/>
      <c r="F1135" s="82"/>
      <c r="G1135" s="82"/>
      <c r="H1135" s="82"/>
      <c r="I1135" s="82"/>
      <c r="J1135" s="82"/>
      <c r="K1135" s="82"/>
      <c r="L1135" s="82"/>
      <c r="M1135" s="760"/>
    </row>
    <row r="1136" spans="2:13" s="83" customFormat="1">
      <c r="B1136" s="82"/>
      <c r="C1136" s="82"/>
      <c r="D1136" s="82"/>
      <c r="E1136" s="82"/>
      <c r="F1136" s="82"/>
      <c r="G1136" s="82"/>
      <c r="H1136" s="82"/>
      <c r="I1136" s="82"/>
      <c r="J1136" s="82"/>
      <c r="K1136" s="82"/>
      <c r="L1136" s="82"/>
      <c r="M1136" s="760"/>
    </row>
    <row r="1137" spans="2:13" s="83" customFormat="1">
      <c r="B1137" s="82"/>
      <c r="C1137" s="82"/>
      <c r="D1137" s="82"/>
      <c r="E1137" s="82"/>
      <c r="F1137" s="82"/>
      <c r="G1137" s="82"/>
      <c r="H1137" s="82"/>
      <c r="I1137" s="82"/>
      <c r="J1137" s="82"/>
      <c r="K1137" s="82"/>
      <c r="L1137" s="82"/>
      <c r="M1137" s="760"/>
    </row>
    <row r="1138" spans="2:13" s="83" customFormat="1">
      <c r="B1138" s="82"/>
      <c r="C1138" s="82"/>
      <c r="D1138" s="82"/>
      <c r="E1138" s="82"/>
      <c r="F1138" s="82"/>
      <c r="G1138" s="82"/>
      <c r="H1138" s="82"/>
      <c r="I1138" s="82"/>
      <c r="J1138" s="82"/>
      <c r="K1138" s="82"/>
      <c r="L1138" s="82"/>
      <c r="M1138" s="760"/>
    </row>
    <row r="1139" spans="2:13" s="83" customFormat="1">
      <c r="B1139" s="82"/>
      <c r="C1139" s="82"/>
      <c r="D1139" s="82"/>
      <c r="E1139" s="82"/>
      <c r="F1139" s="82"/>
      <c r="G1139" s="82"/>
      <c r="H1139" s="82"/>
      <c r="I1139" s="82"/>
      <c r="J1139" s="82"/>
      <c r="K1139" s="82"/>
      <c r="L1139" s="82"/>
      <c r="M1139" s="760"/>
    </row>
    <row r="1140" spans="2:13" s="83" customFormat="1">
      <c r="B1140" s="82"/>
      <c r="C1140" s="82"/>
      <c r="D1140" s="82"/>
      <c r="E1140" s="82"/>
      <c r="F1140" s="82"/>
      <c r="G1140" s="82"/>
      <c r="H1140" s="82"/>
      <c r="I1140" s="82"/>
      <c r="J1140" s="82"/>
      <c r="K1140" s="82"/>
      <c r="L1140" s="82"/>
      <c r="M1140" s="760"/>
    </row>
    <row r="1141" spans="2:13" s="83" customFormat="1">
      <c r="B1141" s="82"/>
      <c r="C1141" s="82"/>
      <c r="D1141" s="82"/>
      <c r="E1141" s="82"/>
      <c r="F1141" s="82"/>
      <c r="G1141" s="82"/>
      <c r="H1141" s="82"/>
      <c r="I1141" s="82"/>
      <c r="J1141" s="82"/>
      <c r="K1141" s="82"/>
      <c r="L1141" s="82"/>
      <c r="M1141" s="760"/>
    </row>
    <row r="1142" spans="2:13" s="83" customFormat="1">
      <c r="B1142" s="82"/>
      <c r="C1142" s="82"/>
      <c r="D1142" s="82"/>
      <c r="E1142" s="82"/>
      <c r="F1142" s="82"/>
      <c r="G1142" s="82"/>
      <c r="H1142" s="82"/>
      <c r="I1142" s="82"/>
      <c r="J1142" s="82"/>
      <c r="K1142" s="82"/>
      <c r="L1142" s="82"/>
      <c r="M1142" s="760"/>
    </row>
    <row r="1143" spans="2:13" s="83" customFormat="1">
      <c r="B1143" s="82"/>
      <c r="C1143" s="82"/>
      <c r="D1143" s="82"/>
      <c r="E1143" s="82"/>
      <c r="F1143" s="82"/>
      <c r="G1143" s="82"/>
      <c r="H1143" s="82"/>
      <c r="I1143" s="82"/>
      <c r="J1143" s="82"/>
      <c r="K1143" s="82"/>
      <c r="L1143" s="82"/>
      <c r="M1143" s="760"/>
    </row>
    <row r="1144" spans="2:13" s="83" customFormat="1">
      <c r="B1144" s="82"/>
      <c r="C1144" s="82"/>
      <c r="D1144" s="82"/>
      <c r="E1144" s="82"/>
      <c r="F1144" s="82"/>
      <c r="G1144" s="82"/>
      <c r="H1144" s="82"/>
      <c r="I1144" s="82"/>
      <c r="J1144" s="82"/>
      <c r="K1144" s="82"/>
      <c r="L1144" s="82"/>
      <c r="M1144" s="760"/>
    </row>
    <row r="1145" spans="2:13" s="83" customFormat="1">
      <c r="B1145" s="82"/>
      <c r="C1145" s="82"/>
      <c r="D1145" s="82"/>
      <c r="E1145" s="82"/>
      <c r="F1145" s="82"/>
      <c r="G1145" s="82"/>
      <c r="H1145" s="82"/>
      <c r="I1145" s="82"/>
      <c r="J1145" s="82"/>
      <c r="K1145" s="82"/>
      <c r="L1145" s="82"/>
      <c r="M1145" s="760"/>
    </row>
    <row r="1146" spans="2:13" s="83" customFormat="1">
      <c r="B1146" s="82"/>
      <c r="C1146" s="82"/>
      <c r="D1146" s="82"/>
      <c r="E1146" s="82"/>
      <c r="F1146" s="82"/>
      <c r="G1146" s="82"/>
      <c r="H1146" s="82"/>
      <c r="I1146" s="82"/>
      <c r="J1146" s="82"/>
      <c r="K1146" s="82"/>
      <c r="L1146" s="82"/>
      <c r="M1146" s="760"/>
    </row>
    <row r="1147" spans="2:13" s="83" customFormat="1">
      <c r="B1147" s="82"/>
      <c r="C1147" s="82"/>
      <c r="D1147" s="82"/>
      <c r="E1147" s="82"/>
      <c r="F1147" s="82"/>
      <c r="G1147" s="82"/>
      <c r="H1147" s="82"/>
      <c r="I1147" s="82"/>
      <c r="J1147" s="82"/>
      <c r="K1147" s="82"/>
      <c r="L1147" s="82"/>
      <c r="M1147" s="760"/>
    </row>
    <row r="1148" spans="2:13" s="83" customFormat="1">
      <c r="B1148" s="82"/>
      <c r="C1148" s="82"/>
      <c r="D1148" s="82"/>
      <c r="E1148" s="82"/>
      <c r="F1148" s="82"/>
      <c r="G1148" s="82"/>
      <c r="H1148" s="82"/>
      <c r="I1148" s="82"/>
      <c r="J1148" s="82"/>
      <c r="K1148" s="82"/>
      <c r="L1148" s="82"/>
      <c r="M1148" s="760"/>
    </row>
    <row r="1149" spans="2:13" s="83" customFormat="1">
      <c r="B1149" s="82"/>
      <c r="C1149" s="82"/>
      <c r="D1149" s="82"/>
      <c r="E1149" s="82"/>
      <c r="F1149" s="82"/>
      <c r="G1149" s="82"/>
      <c r="H1149" s="82"/>
      <c r="I1149" s="82"/>
      <c r="J1149" s="82"/>
      <c r="K1149" s="82"/>
      <c r="L1149" s="82"/>
      <c r="M1149" s="760"/>
    </row>
    <row r="1150" spans="2:13" s="83" customFormat="1">
      <c r="B1150" s="82"/>
      <c r="C1150" s="82"/>
      <c r="D1150" s="82"/>
      <c r="E1150" s="82"/>
      <c r="F1150" s="82"/>
      <c r="G1150" s="82"/>
      <c r="H1150" s="82"/>
      <c r="I1150" s="82"/>
      <c r="J1150" s="82"/>
      <c r="K1150" s="82"/>
      <c r="L1150" s="82"/>
      <c r="M1150" s="760"/>
    </row>
    <row r="1151" spans="2:13" s="83" customFormat="1">
      <c r="B1151" s="82"/>
      <c r="C1151" s="82"/>
      <c r="D1151" s="82"/>
      <c r="E1151" s="82"/>
      <c r="F1151" s="82"/>
      <c r="G1151" s="82"/>
      <c r="H1151" s="82"/>
      <c r="I1151" s="82"/>
      <c r="J1151" s="82"/>
      <c r="K1151" s="82"/>
      <c r="L1151" s="82"/>
      <c r="M1151" s="760"/>
    </row>
    <row r="1152" spans="2:13" s="83" customFormat="1">
      <c r="B1152" s="82"/>
      <c r="C1152" s="82"/>
      <c r="D1152" s="82"/>
      <c r="E1152" s="82"/>
      <c r="F1152" s="82"/>
      <c r="G1152" s="82"/>
      <c r="H1152" s="82"/>
      <c r="I1152" s="82"/>
      <c r="J1152" s="82"/>
      <c r="K1152" s="82"/>
      <c r="L1152" s="82"/>
      <c r="M1152" s="760"/>
    </row>
    <row r="1153" spans="2:13" s="83" customFormat="1">
      <c r="B1153" s="82"/>
      <c r="C1153" s="82"/>
      <c r="D1153" s="82"/>
      <c r="E1153" s="82"/>
      <c r="F1153" s="82"/>
      <c r="G1153" s="82"/>
      <c r="H1153" s="82"/>
      <c r="I1153" s="82"/>
      <c r="J1153" s="82"/>
      <c r="K1153" s="82"/>
      <c r="L1153" s="82"/>
      <c r="M1153" s="760"/>
    </row>
    <row r="1154" spans="2:13" s="83" customFormat="1">
      <c r="B1154" s="82"/>
      <c r="C1154" s="82"/>
      <c r="D1154" s="82"/>
      <c r="E1154" s="82"/>
      <c r="F1154" s="82"/>
      <c r="G1154" s="82"/>
      <c r="H1154" s="82"/>
      <c r="I1154" s="82"/>
      <c r="J1154" s="82"/>
      <c r="K1154" s="82"/>
      <c r="L1154" s="82"/>
      <c r="M1154" s="760"/>
    </row>
    <row r="1155" spans="2:13" s="83" customFormat="1">
      <c r="B1155" s="82"/>
      <c r="C1155" s="82"/>
      <c r="D1155" s="82"/>
      <c r="E1155" s="82"/>
      <c r="F1155" s="82"/>
      <c r="G1155" s="82"/>
      <c r="H1155" s="82"/>
      <c r="I1155" s="82"/>
      <c r="J1155" s="82"/>
      <c r="K1155" s="82"/>
      <c r="L1155" s="82"/>
      <c r="M1155" s="760"/>
    </row>
    <row r="1156" spans="2:13" s="83" customFormat="1">
      <c r="B1156" s="82"/>
      <c r="C1156" s="82"/>
      <c r="D1156" s="82"/>
      <c r="E1156" s="82"/>
      <c r="F1156" s="82"/>
      <c r="G1156" s="82"/>
      <c r="H1156" s="82"/>
      <c r="I1156" s="82"/>
      <c r="J1156" s="82"/>
      <c r="K1156" s="82"/>
      <c r="L1156" s="82"/>
      <c r="M1156" s="760"/>
    </row>
    <row r="1157" spans="2:13" s="83" customFormat="1">
      <c r="B1157" s="82"/>
      <c r="C1157" s="82"/>
      <c r="D1157" s="82"/>
      <c r="E1157" s="82"/>
      <c r="F1157" s="82"/>
      <c r="G1157" s="82"/>
      <c r="H1157" s="82"/>
      <c r="I1157" s="82"/>
      <c r="J1157" s="82"/>
      <c r="K1157" s="82"/>
      <c r="L1157" s="82"/>
      <c r="M1157" s="760"/>
    </row>
    <row r="1158" spans="2:13" s="83" customFormat="1">
      <c r="B1158" s="82"/>
      <c r="C1158" s="82"/>
      <c r="D1158" s="82"/>
      <c r="E1158" s="82"/>
      <c r="F1158" s="82"/>
      <c r="G1158" s="82"/>
      <c r="H1158" s="82"/>
      <c r="I1158" s="82"/>
      <c r="J1158" s="82"/>
      <c r="K1158" s="82"/>
      <c r="L1158" s="82"/>
      <c r="M1158" s="760"/>
    </row>
    <row r="1159" spans="2:13" s="83" customFormat="1">
      <c r="B1159" s="82"/>
      <c r="C1159" s="82"/>
      <c r="D1159" s="82"/>
      <c r="E1159" s="82"/>
      <c r="F1159" s="82"/>
      <c r="G1159" s="82"/>
      <c r="H1159" s="82"/>
      <c r="I1159" s="82"/>
      <c r="J1159" s="82"/>
      <c r="K1159" s="82"/>
      <c r="L1159" s="82"/>
      <c r="M1159" s="760"/>
    </row>
    <row r="1160" spans="2:13" s="83" customFormat="1">
      <c r="B1160" s="82"/>
      <c r="C1160" s="82"/>
      <c r="D1160" s="82"/>
      <c r="E1160" s="82"/>
      <c r="F1160" s="82"/>
      <c r="G1160" s="82"/>
      <c r="H1160" s="82"/>
      <c r="I1160" s="82"/>
      <c r="J1160" s="82"/>
      <c r="K1160" s="82"/>
      <c r="L1160" s="82"/>
      <c r="M1160" s="760"/>
    </row>
    <row r="1161" spans="2:13" s="83" customFormat="1">
      <c r="B1161" s="82"/>
      <c r="C1161" s="82"/>
      <c r="D1161" s="82"/>
      <c r="E1161" s="82"/>
      <c r="F1161" s="82"/>
      <c r="G1161" s="82"/>
      <c r="H1161" s="82"/>
      <c r="I1161" s="82"/>
      <c r="J1161" s="82"/>
      <c r="K1161" s="82"/>
      <c r="L1161" s="82"/>
      <c r="M1161" s="760"/>
    </row>
    <row r="1162" spans="2:13" s="83" customFormat="1">
      <c r="B1162" s="82"/>
      <c r="C1162" s="82"/>
      <c r="D1162" s="82"/>
      <c r="E1162" s="82"/>
      <c r="F1162" s="82"/>
      <c r="G1162" s="82"/>
      <c r="H1162" s="82"/>
      <c r="I1162" s="82"/>
      <c r="J1162" s="82"/>
      <c r="K1162" s="82"/>
      <c r="L1162" s="82"/>
      <c r="M1162" s="760"/>
    </row>
    <row r="1163" spans="2:13" s="83" customFormat="1">
      <c r="B1163" s="82"/>
      <c r="C1163" s="82"/>
      <c r="D1163" s="82"/>
      <c r="E1163" s="82"/>
      <c r="F1163" s="82"/>
      <c r="G1163" s="82"/>
      <c r="H1163" s="82"/>
      <c r="I1163" s="82"/>
      <c r="J1163" s="82"/>
      <c r="K1163" s="82"/>
      <c r="L1163" s="82"/>
      <c r="M1163" s="760"/>
    </row>
    <row r="1164" spans="2:13" s="83" customFormat="1">
      <c r="B1164" s="82"/>
      <c r="C1164" s="82"/>
      <c r="D1164" s="82"/>
      <c r="E1164" s="82"/>
      <c r="F1164" s="82"/>
      <c r="G1164" s="82"/>
      <c r="H1164" s="82"/>
      <c r="I1164" s="82"/>
      <c r="J1164" s="82"/>
      <c r="K1164" s="82"/>
      <c r="L1164" s="82"/>
      <c r="M1164" s="760"/>
    </row>
    <row r="1165" spans="2:13" s="83" customFormat="1">
      <c r="B1165" s="82"/>
      <c r="C1165" s="82"/>
      <c r="D1165" s="82"/>
      <c r="E1165" s="82"/>
      <c r="F1165" s="82"/>
      <c r="G1165" s="82"/>
      <c r="H1165" s="82"/>
      <c r="I1165" s="82"/>
      <c r="J1165" s="82"/>
      <c r="K1165" s="82"/>
      <c r="L1165" s="82"/>
      <c r="M1165" s="760"/>
    </row>
    <row r="1166" spans="2:13" s="83" customFormat="1">
      <c r="B1166" s="82"/>
      <c r="C1166" s="82"/>
      <c r="D1166" s="82"/>
      <c r="E1166" s="82"/>
      <c r="F1166" s="82"/>
      <c r="G1166" s="82"/>
      <c r="H1166" s="82"/>
      <c r="I1166" s="82"/>
      <c r="J1166" s="82"/>
      <c r="K1166" s="82"/>
      <c r="L1166" s="82"/>
      <c r="M1166" s="760"/>
    </row>
    <row r="1167" spans="2:13" s="83" customFormat="1">
      <c r="B1167" s="82"/>
      <c r="C1167" s="82"/>
      <c r="D1167" s="82"/>
      <c r="E1167" s="82"/>
      <c r="F1167" s="82"/>
      <c r="G1167" s="82"/>
      <c r="H1167" s="82"/>
      <c r="I1167" s="82"/>
      <c r="J1167" s="82"/>
      <c r="K1167" s="82"/>
      <c r="L1167" s="82"/>
      <c r="M1167" s="760"/>
    </row>
    <row r="1168" spans="2:13" s="83" customFormat="1">
      <c r="B1168" s="82"/>
      <c r="C1168" s="82"/>
      <c r="D1168" s="82"/>
      <c r="E1168" s="82"/>
      <c r="F1168" s="82"/>
      <c r="G1168" s="82"/>
      <c r="H1168" s="82"/>
      <c r="I1168" s="82"/>
      <c r="J1168" s="82"/>
      <c r="K1168" s="82"/>
      <c r="L1168" s="82"/>
      <c r="M1168" s="760"/>
    </row>
    <row r="1169" spans="2:13" s="83" customFormat="1">
      <c r="B1169" s="82"/>
      <c r="C1169" s="82"/>
      <c r="D1169" s="82"/>
      <c r="E1169" s="82"/>
      <c r="F1169" s="82"/>
      <c r="G1169" s="82"/>
      <c r="H1169" s="82"/>
      <c r="I1169" s="82"/>
      <c r="J1169" s="82"/>
      <c r="K1169" s="82"/>
      <c r="L1169" s="82"/>
      <c r="M1169" s="760"/>
    </row>
    <row r="1170" spans="2:13" s="83" customFormat="1">
      <c r="B1170" s="82"/>
      <c r="C1170" s="82"/>
      <c r="D1170" s="82"/>
      <c r="E1170" s="82"/>
      <c r="F1170" s="82"/>
      <c r="G1170" s="82"/>
      <c r="H1170" s="82"/>
      <c r="I1170" s="82"/>
      <c r="J1170" s="82"/>
      <c r="K1170" s="82"/>
      <c r="L1170" s="82"/>
      <c r="M1170" s="760"/>
    </row>
    <row r="1171" spans="2:13" s="83" customFormat="1">
      <c r="B1171" s="82"/>
      <c r="C1171" s="82"/>
      <c r="D1171" s="82"/>
      <c r="E1171" s="82"/>
      <c r="F1171" s="82"/>
      <c r="G1171" s="82"/>
      <c r="H1171" s="82"/>
      <c r="I1171" s="82"/>
      <c r="J1171" s="82"/>
      <c r="K1171" s="82"/>
      <c r="L1171" s="82"/>
      <c r="M1171" s="760"/>
    </row>
    <row r="1172" spans="2:13" s="83" customFormat="1">
      <c r="B1172" s="82"/>
      <c r="C1172" s="82"/>
      <c r="D1172" s="82"/>
      <c r="E1172" s="82"/>
      <c r="F1172" s="82"/>
      <c r="G1172" s="82"/>
      <c r="H1172" s="82"/>
      <c r="I1172" s="82"/>
      <c r="J1172" s="82"/>
      <c r="K1172" s="82"/>
      <c r="L1172" s="82"/>
      <c r="M1172" s="760"/>
    </row>
    <row r="1173" spans="2:13" s="83" customFormat="1">
      <c r="B1173" s="82"/>
      <c r="C1173" s="82"/>
      <c r="D1173" s="82"/>
      <c r="E1173" s="82"/>
      <c r="F1173" s="82"/>
      <c r="G1173" s="82"/>
      <c r="H1173" s="82"/>
      <c r="I1173" s="82"/>
      <c r="J1173" s="82"/>
      <c r="K1173" s="82"/>
      <c r="L1173" s="82"/>
      <c r="M1173" s="760"/>
    </row>
    <row r="1174" spans="2:13" s="83" customFormat="1">
      <c r="B1174" s="82"/>
      <c r="C1174" s="82"/>
      <c r="D1174" s="82"/>
      <c r="E1174" s="82"/>
      <c r="F1174" s="82"/>
      <c r="G1174" s="82"/>
      <c r="H1174" s="82"/>
      <c r="I1174" s="82"/>
      <c r="J1174" s="82"/>
      <c r="K1174" s="82"/>
      <c r="L1174" s="82"/>
      <c r="M1174" s="760"/>
    </row>
    <row r="1175" spans="2:13" s="83" customFormat="1">
      <c r="B1175" s="82"/>
      <c r="C1175" s="82"/>
      <c r="D1175" s="82"/>
      <c r="E1175" s="82"/>
      <c r="F1175" s="82"/>
      <c r="G1175" s="82"/>
      <c r="H1175" s="82"/>
      <c r="I1175" s="82"/>
      <c r="J1175" s="82"/>
      <c r="K1175" s="82"/>
      <c r="L1175" s="82"/>
      <c r="M1175" s="760"/>
    </row>
    <row r="1176" spans="2:13" s="83" customFormat="1">
      <c r="B1176" s="82"/>
      <c r="C1176" s="82"/>
      <c r="D1176" s="82"/>
      <c r="E1176" s="82"/>
      <c r="F1176" s="82"/>
      <c r="G1176" s="82"/>
      <c r="H1176" s="82"/>
      <c r="I1176" s="82"/>
      <c r="J1176" s="82"/>
      <c r="K1176" s="82"/>
      <c r="L1176" s="82"/>
      <c r="M1176" s="760"/>
    </row>
    <row r="1177" spans="2:13" s="83" customFormat="1">
      <c r="B1177" s="82"/>
      <c r="C1177" s="82"/>
      <c r="D1177" s="82"/>
      <c r="E1177" s="82"/>
      <c r="F1177" s="82"/>
      <c r="G1177" s="82"/>
      <c r="H1177" s="82"/>
      <c r="I1177" s="82"/>
      <c r="J1177" s="82"/>
      <c r="K1177" s="82"/>
      <c r="L1177" s="82"/>
      <c r="M1177" s="760"/>
    </row>
    <row r="1178" spans="2:13" s="83" customFormat="1">
      <c r="B1178" s="82"/>
      <c r="C1178" s="82"/>
      <c r="D1178" s="82"/>
      <c r="E1178" s="82"/>
      <c r="F1178" s="82"/>
      <c r="G1178" s="82"/>
      <c r="H1178" s="82"/>
      <c r="I1178" s="82"/>
      <c r="J1178" s="82"/>
      <c r="K1178" s="82"/>
      <c r="L1178" s="82"/>
      <c r="M1178" s="760"/>
    </row>
    <row r="1179" spans="2:13" s="83" customFormat="1">
      <c r="B1179" s="82"/>
      <c r="C1179" s="82"/>
      <c r="D1179" s="82"/>
      <c r="E1179" s="82"/>
      <c r="F1179" s="82"/>
      <c r="G1179" s="82"/>
      <c r="H1179" s="82"/>
      <c r="I1179" s="82"/>
      <c r="J1179" s="82"/>
      <c r="K1179" s="82"/>
      <c r="L1179" s="82"/>
      <c r="M1179" s="760"/>
    </row>
    <row r="1180" spans="2:13" s="83" customFormat="1">
      <c r="B1180" s="82"/>
      <c r="C1180" s="82"/>
      <c r="D1180" s="82"/>
      <c r="E1180" s="82"/>
      <c r="F1180" s="82"/>
      <c r="G1180" s="82"/>
      <c r="H1180" s="82"/>
      <c r="I1180" s="82"/>
      <c r="J1180" s="82"/>
      <c r="K1180" s="82"/>
      <c r="L1180" s="82"/>
      <c r="M1180" s="760"/>
    </row>
    <row r="1181" spans="2:13" s="83" customFormat="1">
      <c r="B1181" s="82"/>
      <c r="C1181" s="82"/>
      <c r="D1181" s="82"/>
      <c r="E1181" s="82"/>
      <c r="F1181" s="82"/>
      <c r="G1181" s="82"/>
      <c r="H1181" s="82"/>
      <c r="I1181" s="82"/>
      <c r="J1181" s="82"/>
      <c r="K1181" s="82"/>
      <c r="L1181" s="82"/>
      <c r="M1181" s="760"/>
    </row>
    <row r="1182" spans="2:13" s="83" customFormat="1">
      <c r="B1182" s="82"/>
      <c r="C1182" s="82"/>
      <c r="D1182" s="82"/>
      <c r="E1182" s="82"/>
      <c r="F1182" s="82"/>
      <c r="G1182" s="82"/>
      <c r="H1182" s="82"/>
      <c r="I1182" s="82"/>
      <c r="J1182" s="82"/>
      <c r="K1182" s="82"/>
      <c r="L1182" s="82"/>
      <c r="M1182" s="760"/>
    </row>
    <row r="1183" spans="2:13" s="83" customFormat="1">
      <c r="B1183" s="82"/>
      <c r="C1183" s="82"/>
      <c r="D1183" s="82"/>
      <c r="E1183" s="82"/>
      <c r="F1183" s="82"/>
      <c r="G1183" s="82"/>
      <c r="H1183" s="82"/>
      <c r="I1183" s="82"/>
      <c r="J1183" s="82"/>
      <c r="K1183" s="82"/>
      <c r="L1183" s="82"/>
      <c r="M1183" s="760"/>
    </row>
    <row r="1184" spans="2:13" s="83" customFormat="1">
      <c r="B1184" s="82"/>
      <c r="C1184" s="82"/>
      <c r="D1184" s="82"/>
      <c r="E1184" s="82"/>
      <c r="F1184" s="82"/>
      <c r="G1184" s="82"/>
      <c r="H1184" s="82"/>
      <c r="I1184" s="82"/>
      <c r="J1184" s="82"/>
      <c r="K1184" s="82"/>
      <c r="L1184" s="82"/>
      <c r="M1184" s="760"/>
    </row>
    <row r="1185" spans="2:13" s="83" customFormat="1">
      <c r="B1185" s="82"/>
      <c r="C1185" s="82"/>
      <c r="D1185" s="82"/>
      <c r="E1185" s="82"/>
      <c r="F1185" s="82"/>
      <c r="G1185" s="82"/>
      <c r="H1185" s="82"/>
      <c r="I1185" s="82"/>
      <c r="J1185" s="82"/>
      <c r="K1185" s="82"/>
      <c r="L1185" s="82"/>
      <c r="M1185" s="760"/>
    </row>
    <row r="1186" spans="2:13" s="83" customFormat="1">
      <c r="B1186" s="82"/>
      <c r="C1186" s="82"/>
      <c r="D1186" s="82"/>
      <c r="E1186" s="82"/>
      <c r="F1186" s="82"/>
      <c r="G1186" s="82"/>
      <c r="H1186" s="82"/>
      <c r="I1186" s="82"/>
      <c r="J1186" s="82"/>
      <c r="K1186" s="82"/>
      <c r="L1186" s="82"/>
      <c r="M1186" s="760"/>
    </row>
    <row r="1187" spans="2:13" s="83" customFormat="1">
      <c r="B1187" s="82"/>
      <c r="C1187" s="82"/>
      <c r="D1187" s="82"/>
      <c r="E1187" s="82"/>
      <c r="F1187" s="82"/>
      <c r="G1187" s="82"/>
      <c r="H1187" s="82"/>
      <c r="I1187" s="82"/>
      <c r="J1187" s="82"/>
      <c r="K1187" s="82"/>
      <c r="L1187" s="82"/>
      <c r="M1187" s="760"/>
    </row>
    <row r="1188" spans="2:13" s="83" customFormat="1">
      <c r="B1188" s="82"/>
      <c r="C1188" s="82"/>
      <c r="D1188" s="82"/>
      <c r="E1188" s="82"/>
      <c r="F1188" s="82"/>
      <c r="G1188" s="82"/>
      <c r="H1188" s="82"/>
      <c r="I1188" s="82"/>
      <c r="J1188" s="82"/>
      <c r="K1188" s="82"/>
      <c r="L1188" s="82"/>
      <c r="M1188" s="760"/>
    </row>
    <row r="1189" spans="2:13" s="83" customFormat="1">
      <c r="B1189" s="82"/>
      <c r="C1189" s="82"/>
      <c r="D1189" s="82"/>
      <c r="E1189" s="82"/>
      <c r="F1189" s="82"/>
      <c r="G1189" s="82"/>
      <c r="H1189" s="82"/>
      <c r="I1189" s="82"/>
      <c r="J1189" s="82"/>
      <c r="K1189" s="82"/>
      <c r="L1189" s="82"/>
      <c r="M1189" s="760"/>
    </row>
    <row r="1190" spans="2:13" s="83" customFormat="1">
      <c r="B1190" s="82"/>
      <c r="C1190" s="82"/>
      <c r="D1190" s="82"/>
      <c r="E1190" s="82"/>
      <c r="F1190" s="82"/>
      <c r="G1190" s="82"/>
      <c r="H1190" s="82"/>
      <c r="I1190" s="82"/>
      <c r="J1190" s="82"/>
      <c r="K1190" s="82"/>
      <c r="L1190" s="82"/>
      <c r="M1190" s="760"/>
    </row>
    <row r="1191" spans="2:13" s="83" customFormat="1">
      <c r="B1191" s="82"/>
      <c r="C1191" s="82"/>
      <c r="D1191" s="82"/>
      <c r="E1191" s="82"/>
      <c r="F1191" s="82"/>
      <c r="G1191" s="82"/>
      <c r="H1191" s="82"/>
      <c r="I1191" s="82"/>
      <c r="J1191" s="82"/>
      <c r="K1191" s="82"/>
      <c r="L1191" s="82"/>
      <c r="M1191" s="760"/>
    </row>
    <row r="1192" spans="2:13" s="83" customFormat="1">
      <c r="B1192" s="82"/>
      <c r="C1192" s="82"/>
      <c r="D1192" s="82"/>
      <c r="E1192" s="82"/>
      <c r="F1192" s="82"/>
      <c r="G1192" s="82"/>
      <c r="H1192" s="82"/>
      <c r="I1192" s="82"/>
      <c r="J1192" s="82"/>
      <c r="K1192" s="82"/>
      <c r="L1192" s="82"/>
      <c r="M1192" s="760"/>
    </row>
    <row r="1193" spans="2:13" s="83" customFormat="1">
      <c r="B1193" s="82"/>
      <c r="C1193" s="82"/>
      <c r="D1193" s="82"/>
      <c r="E1193" s="82"/>
      <c r="F1193" s="82"/>
      <c r="G1193" s="82"/>
      <c r="H1193" s="82"/>
      <c r="I1193" s="82"/>
      <c r="J1193" s="82"/>
      <c r="K1193" s="82"/>
      <c r="L1193" s="82"/>
      <c r="M1193" s="760"/>
    </row>
    <row r="1194" spans="2:13" s="83" customFormat="1">
      <c r="B1194" s="82"/>
      <c r="C1194" s="82"/>
      <c r="D1194" s="82"/>
      <c r="E1194" s="82"/>
      <c r="F1194" s="82"/>
      <c r="G1194" s="82"/>
      <c r="H1194" s="82"/>
      <c r="I1194" s="82"/>
      <c r="J1194" s="82"/>
      <c r="K1194" s="82"/>
      <c r="L1194" s="82"/>
      <c r="M1194" s="760"/>
    </row>
    <row r="1195" spans="2:13" s="83" customFormat="1">
      <c r="B1195" s="82"/>
      <c r="C1195" s="82"/>
      <c r="D1195" s="82"/>
      <c r="E1195" s="82"/>
      <c r="F1195" s="82"/>
      <c r="G1195" s="82"/>
      <c r="H1195" s="82"/>
      <c r="I1195" s="82"/>
      <c r="J1195" s="82"/>
      <c r="K1195" s="82"/>
      <c r="L1195" s="82"/>
      <c r="M1195" s="760"/>
    </row>
    <row r="1196" spans="2:13" s="83" customFormat="1">
      <c r="B1196" s="82"/>
      <c r="C1196" s="82"/>
      <c r="D1196" s="82"/>
      <c r="E1196" s="82"/>
      <c r="F1196" s="82"/>
      <c r="G1196" s="82"/>
      <c r="H1196" s="82"/>
      <c r="I1196" s="82"/>
      <c r="J1196" s="82"/>
      <c r="K1196" s="82"/>
      <c r="L1196" s="82"/>
      <c r="M1196" s="760"/>
    </row>
    <row r="1197" spans="2:13" s="83" customFormat="1">
      <c r="B1197" s="82"/>
      <c r="C1197" s="82"/>
      <c r="D1197" s="82"/>
      <c r="E1197" s="82"/>
      <c r="F1197" s="82"/>
      <c r="G1197" s="82"/>
      <c r="H1197" s="82"/>
      <c r="I1197" s="82"/>
      <c r="J1197" s="82"/>
      <c r="K1197" s="82"/>
      <c r="L1197" s="82"/>
      <c r="M1197" s="760"/>
    </row>
    <row r="1198" spans="2:13" s="83" customFormat="1">
      <c r="B1198" s="82"/>
      <c r="C1198" s="82"/>
      <c r="D1198" s="82"/>
      <c r="E1198" s="82"/>
      <c r="F1198" s="82"/>
      <c r="G1198" s="82"/>
      <c r="H1198" s="82"/>
      <c r="I1198" s="82"/>
      <c r="J1198" s="82"/>
      <c r="K1198" s="82"/>
      <c r="L1198" s="82"/>
      <c r="M1198" s="760"/>
    </row>
    <row r="1199" spans="2:13" s="83" customFormat="1">
      <c r="B1199" s="82"/>
      <c r="C1199" s="82"/>
      <c r="D1199" s="82"/>
      <c r="E1199" s="82"/>
      <c r="F1199" s="82"/>
      <c r="G1199" s="82"/>
      <c r="H1199" s="82"/>
      <c r="I1199" s="82"/>
      <c r="J1199" s="82"/>
      <c r="K1199" s="82"/>
      <c r="L1199" s="82"/>
      <c r="M1199" s="760"/>
    </row>
    <row r="1200" spans="2:13" s="83" customFormat="1">
      <c r="B1200" s="82"/>
      <c r="C1200" s="82"/>
      <c r="D1200" s="82"/>
      <c r="E1200" s="82"/>
      <c r="F1200" s="82"/>
      <c r="G1200" s="82"/>
      <c r="H1200" s="82"/>
      <c r="I1200" s="82"/>
      <c r="J1200" s="82"/>
      <c r="K1200" s="82"/>
      <c r="L1200" s="82"/>
      <c r="M1200" s="760"/>
    </row>
    <row r="1201" spans="2:13" s="83" customFormat="1">
      <c r="B1201" s="82"/>
      <c r="C1201" s="82"/>
      <c r="D1201" s="82"/>
      <c r="E1201" s="82"/>
      <c r="F1201" s="82"/>
      <c r="G1201" s="82"/>
      <c r="H1201" s="82"/>
      <c r="I1201" s="82"/>
      <c r="J1201" s="82"/>
      <c r="K1201" s="82"/>
      <c r="L1201" s="82"/>
      <c r="M1201" s="760"/>
    </row>
    <row r="1202" spans="2:13" s="83" customFormat="1">
      <c r="B1202" s="82"/>
      <c r="C1202" s="82"/>
      <c r="D1202" s="82"/>
      <c r="E1202" s="82"/>
      <c r="F1202" s="82"/>
      <c r="G1202" s="82"/>
      <c r="H1202" s="82"/>
      <c r="I1202" s="82"/>
      <c r="J1202" s="82"/>
      <c r="K1202" s="82"/>
      <c r="L1202" s="82"/>
      <c r="M1202" s="760"/>
    </row>
    <row r="1203" spans="2:13" s="83" customFormat="1">
      <c r="B1203" s="82"/>
      <c r="C1203" s="82"/>
      <c r="D1203" s="82"/>
      <c r="E1203" s="82"/>
      <c r="F1203" s="82"/>
      <c r="G1203" s="82"/>
      <c r="H1203" s="82"/>
      <c r="I1203" s="82"/>
      <c r="J1203" s="82"/>
      <c r="K1203" s="82"/>
      <c r="L1203" s="82"/>
      <c r="M1203" s="760"/>
    </row>
    <row r="1204" spans="2:13" s="83" customFormat="1">
      <c r="B1204" s="82"/>
      <c r="C1204" s="82"/>
      <c r="D1204" s="82"/>
      <c r="E1204" s="82"/>
      <c r="F1204" s="82"/>
      <c r="G1204" s="82"/>
      <c r="H1204" s="82"/>
      <c r="I1204" s="82"/>
      <c r="J1204" s="82"/>
      <c r="K1204" s="82"/>
      <c r="L1204" s="82"/>
      <c r="M1204" s="760"/>
    </row>
    <row r="1205" spans="2:13" s="83" customFormat="1">
      <c r="B1205" s="82"/>
      <c r="C1205" s="82"/>
      <c r="D1205" s="82"/>
      <c r="E1205" s="82"/>
      <c r="F1205" s="82"/>
      <c r="G1205" s="82"/>
      <c r="H1205" s="82"/>
      <c r="I1205" s="82"/>
      <c r="J1205" s="82"/>
      <c r="K1205" s="82"/>
      <c r="L1205" s="82"/>
      <c r="M1205" s="760"/>
    </row>
    <row r="1206" spans="2:13" s="83" customFormat="1">
      <c r="B1206" s="82"/>
      <c r="C1206" s="82"/>
      <c r="D1206" s="82"/>
      <c r="E1206" s="82"/>
      <c r="F1206" s="82"/>
      <c r="G1206" s="82"/>
      <c r="H1206" s="82"/>
      <c r="I1206" s="82"/>
      <c r="J1206" s="82"/>
      <c r="K1206" s="82"/>
      <c r="L1206" s="82"/>
      <c r="M1206" s="760"/>
    </row>
    <row r="1207" spans="2:13" s="83" customFormat="1">
      <c r="B1207" s="82"/>
      <c r="C1207" s="82"/>
      <c r="D1207" s="82"/>
      <c r="E1207" s="82"/>
      <c r="F1207" s="82"/>
      <c r="G1207" s="82"/>
      <c r="H1207" s="82"/>
      <c r="I1207" s="82"/>
      <c r="J1207" s="82"/>
      <c r="K1207" s="82"/>
      <c r="L1207" s="82"/>
      <c r="M1207" s="760"/>
    </row>
    <row r="1208" spans="2:13" s="83" customFormat="1">
      <c r="B1208" s="82"/>
      <c r="C1208" s="82"/>
      <c r="D1208" s="82"/>
      <c r="E1208" s="82"/>
      <c r="F1208" s="82"/>
      <c r="G1208" s="82"/>
      <c r="H1208" s="82"/>
      <c r="I1208" s="82"/>
      <c r="J1208" s="82"/>
      <c r="K1208" s="82"/>
      <c r="L1208" s="82"/>
      <c r="M1208" s="760"/>
    </row>
    <row r="1209" spans="2:13" s="83" customFormat="1">
      <c r="B1209" s="82"/>
      <c r="C1209" s="82"/>
      <c r="D1209" s="82"/>
      <c r="E1209" s="82"/>
      <c r="F1209" s="82"/>
      <c r="G1209" s="82"/>
      <c r="H1209" s="82"/>
      <c r="I1209" s="82"/>
      <c r="J1209" s="82"/>
      <c r="K1209" s="82"/>
      <c r="L1209" s="82"/>
      <c r="M1209" s="760"/>
    </row>
    <row r="1210" spans="2:13" s="83" customFormat="1">
      <c r="B1210" s="82"/>
      <c r="C1210" s="82"/>
      <c r="D1210" s="82"/>
      <c r="E1210" s="82"/>
      <c r="F1210" s="82"/>
      <c r="G1210" s="82"/>
      <c r="H1210" s="82"/>
      <c r="I1210" s="82"/>
      <c r="J1210" s="82"/>
      <c r="K1210" s="82"/>
      <c r="L1210" s="82"/>
      <c r="M1210" s="760"/>
    </row>
    <row r="1211" spans="2:13" s="83" customFormat="1">
      <c r="B1211" s="82"/>
      <c r="C1211" s="82"/>
      <c r="D1211" s="82"/>
      <c r="E1211" s="82"/>
      <c r="F1211" s="82"/>
      <c r="G1211" s="82"/>
      <c r="H1211" s="82"/>
      <c r="I1211" s="82"/>
      <c r="J1211" s="82"/>
      <c r="K1211" s="82"/>
      <c r="L1211" s="82"/>
      <c r="M1211" s="760"/>
    </row>
    <row r="1212" spans="2:13" s="83" customFormat="1">
      <c r="B1212" s="82"/>
      <c r="C1212" s="82"/>
      <c r="D1212" s="82"/>
      <c r="E1212" s="82"/>
      <c r="F1212" s="82"/>
      <c r="G1212" s="82"/>
      <c r="H1212" s="82"/>
      <c r="I1212" s="82"/>
      <c r="J1212" s="82"/>
      <c r="K1212" s="82"/>
      <c r="L1212" s="82"/>
      <c r="M1212" s="760"/>
    </row>
    <row r="1213" spans="2:13" s="83" customFormat="1">
      <c r="B1213" s="82"/>
      <c r="C1213" s="82"/>
      <c r="D1213" s="82"/>
      <c r="E1213" s="82"/>
      <c r="F1213" s="82"/>
      <c r="G1213" s="82"/>
      <c r="H1213" s="82"/>
      <c r="I1213" s="82"/>
      <c r="J1213" s="82"/>
      <c r="K1213" s="82"/>
      <c r="L1213" s="82"/>
      <c r="M1213" s="760"/>
    </row>
    <row r="1214" spans="2:13" s="83" customFormat="1">
      <c r="B1214" s="82"/>
      <c r="C1214" s="82"/>
      <c r="D1214" s="82"/>
      <c r="E1214" s="82"/>
      <c r="F1214" s="82"/>
      <c r="G1214" s="82"/>
      <c r="H1214" s="82"/>
      <c r="I1214" s="82"/>
      <c r="J1214" s="82"/>
      <c r="K1214" s="82"/>
      <c r="L1214" s="82"/>
      <c r="M1214" s="760"/>
    </row>
    <row r="1215" spans="2:13" s="83" customFormat="1">
      <c r="B1215" s="82"/>
      <c r="C1215" s="82"/>
      <c r="D1215" s="82"/>
      <c r="E1215" s="82"/>
      <c r="F1215" s="82"/>
      <c r="G1215" s="82"/>
      <c r="H1215" s="82"/>
      <c r="I1215" s="82"/>
      <c r="J1215" s="82"/>
      <c r="K1215" s="82"/>
      <c r="L1215" s="82"/>
      <c r="M1215" s="760"/>
    </row>
    <row r="1216" spans="2:13" s="83" customFormat="1">
      <c r="B1216" s="82"/>
      <c r="C1216" s="82"/>
      <c r="D1216" s="82"/>
      <c r="E1216" s="82"/>
      <c r="F1216" s="82"/>
      <c r="G1216" s="82"/>
      <c r="H1216" s="82"/>
      <c r="I1216" s="82"/>
      <c r="J1216" s="82"/>
      <c r="K1216" s="82"/>
      <c r="L1216" s="82"/>
      <c r="M1216" s="760"/>
    </row>
    <row r="1217" spans="2:13" s="83" customFormat="1">
      <c r="B1217" s="82"/>
      <c r="C1217" s="82"/>
      <c r="D1217" s="82"/>
      <c r="E1217" s="82"/>
      <c r="F1217" s="82"/>
      <c r="G1217" s="82"/>
      <c r="H1217" s="82"/>
      <c r="I1217" s="82"/>
      <c r="J1217" s="82"/>
      <c r="K1217" s="82"/>
      <c r="L1217" s="82"/>
      <c r="M1217" s="760"/>
    </row>
    <row r="1218" spans="2:13" s="83" customFormat="1">
      <c r="B1218" s="82"/>
      <c r="C1218" s="82"/>
      <c r="D1218" s="82"/>
      <c r="E1218" s="82"/>
      <c r="F1218" s="82"/>
      <c r="G1218" s="82"/>
      <c r="H1218" s="82"/>
      <c r="I1218" s="82"/>
      <c r="J1218" s="82"/>
      <c r="K1218" s="82"/>
      <c r="L1218" s="82"/>
      <c r="M1218" s="760"/>
    </row>
    <row r="1219" spans="2:13" s="83" customFormat="1">
      <c r="B1219" s="82"/>
      <c r="C1219" s="82"/>
      <c r="D1219" s="82"/>
      <c r="E1219" s="82"/>
      <c r="F1219" s="82"/>
      <c r="G1219" s="82"/>
      <c r="H1219" s="82"/>
      <c r="I1219" s="82"/>
      <c r="J1219" s="82"/>
      <c r="K1219" s="82"/>
      <c r="L1219" s="82"/>
      <c r="M1219" s="760"/>
    </row>
    <row r="1220" spans="2:13" s="83" customFormat="1">
      <c r="B1220" s="82"/>
      <c r="C1220" s="82"/>
      <c r="D1220" s="82"/>
      <c r="E1220" s="82"/>
      <c r="F1220" s="82"/>
      <c r="G1220" s="82"/>
      <c r="H1220" s="82"/>
      <c r="I1220" s="82"/>
      <c r="J1220" s="82"/>
      <c r="K1220" s="82"/>
      <c r="L1220" s="82"/>
      <c r="M1220" s="760"/>
    </row>
    <row r="1221" spans="2:13" s="83" customFormat="1">
      <c r="B1221" s="82"/>
      <c r="C1221" s="82"/>
      <c r="D1221" s="82"/>
      <c r="E1221" s="82"/>
      <c r="F1221" s="82"/>
      <c r="G1221" s="82"/>
      <c r="H1221" s="82"/>
      <c r="I1221" s="82"/>
      <c r="J1221" s="82"/>
      <c r="K1221" s="82"/>
      <c r="L1221" s="82"/>
      <c r="M1221" s="760"/>
    </row>
    <row r="1222" spans="2:13" s="83" customFormat="1">
      <c r="B1222" s="82"/>
      <c r="C1222" s="82"/>
      <c r="D1222" s="82"/>
      <c r="E1222" s="82"/>
      <c r="F1222" s="82"/>
      <c r="G1222" s="82"/>
      <c r="H1222" s="82"/>
      <c r="I1222" s="82"/>
      <c r="J1222" s="82"/>
      <c r="K1222" s="82"/>
      <c r="L1222" s="82"/>
      <c r="M1222" s="760"/>
    </row>
    <row r="1223" spans="2:13" s="83" customFormat="1">
      <c r="B1223" s="82"/>
      <c r="C1223" s="82"/>
      <c r="D1223" s="82"/>
      <c r="E1223" s="82"/>
      <c r="F1223" s="82"/>
      <c r="G1223" s="82"/>
      <c r="H1223" s="82"/>
      <c r="I1223" s="82"/>
      <c r="J1223" s="82"/>
      <c r="K1223" s="82"/>
      <c r="L1223" s="82"/>
      <c r="M1223" s="760"/>
    </row>
    <row r="1224" spans="2:13" s="83" customFormat="1">
      <c r="B1224" s="82"/>
      <c r="C1224" s="82"/>
      <c r="D1224" s="82"/>
      <c r="E1224" s="82"/>
      <c r="F1224" s="82"/>
      <c r="G1224" s="82"/>
      <c r="H1224" s="82"/>
      <c r="I1224" s="82"/>
      <c r="J1224" s="82"/>
      <c r="K1224" s="82"/>
      <c r="L1224" s="82"/>
      <c r="M1224" s="760"/>
    </row>
    <row r="1225" spans="2:13" s="83" customFormat="1">
      <c r="B1225" s="82"/>
      <c r="C1225" s="82"/>
      <c r="D1225" s="82"/>
      <c r="E1225" s="82"/>
      <c r="F1225" s="82"/>
      <c r="G1225" s="82"/>
      <c r="H1225" s="82"/>
      <c r="I1225" s="82"/>
      <c r="J1225" s="82"/>
      <c r="K1225" s="82"/>
      <c r="L1225" s="82"/>
      <c r="M1225" s="760"/>
    </row>
    <row r="1226" spans="2:13" s="83" customFormat="1">
      <c r="B1226" s="82"/>
      <c r="C1226" s="82"/>
      <c r="D1226" s="82"/>
      <c r="E1226" s="82"/>
      <c r="F1226" s="82"/>
      <c r="G1226" s="82"/>
      <c r="H1226" s="82"/>
      <c r="I1226" s="82"/>
      <c r="J1226" s="82"/>
      <c r="K1226" s="82"/>
      <c r="L1226" s="82"/>
      <c r="M1226" s="760"/>
    </row>
    <row r="1227" spans="2:13" s="83" customFormat="1">
      <c r="B1227" s="82"/>
      <c r="C1227" s="82"/>
      <c r="D1227" s="82"/>
      <c r="E1227" s="82"/>
      <c r="F1227" s="82"/>
      <c r="G1227" s="82"/>
      <c r="H1227" s="82"/>
      <c r="I1227" s="82"/>
      <c r="J1227" s="82"/>
      <c r="K1227" s="82"/>
      <c r="L1227" s="82"/>
      <c r="M1227" s="760"/>
    </row>
    <row r="1228" spans="2:13" s="83" customFormat="1">
      <c r="B1228" s="82"/>
      <c r="C1228" s="82"/>
      <c r="D1228" s="82"/>
      <c r="E1228" s="82"/>
      <c r="F1228" s="82"/>
      <c r="G1228" s="82"/>
      <c r="H1228" s="82"/>
      <c r="I1228" s="82"/>
      <c r="J1228" s="82"/>
      <c r="K1228" s="82"/>
      <c r="L1228" s="82"/>
      <c r="M1228" s="760"/>
    </row>
    <row r="1229" spans="2:13" s="83" customFormat="1">
      <c r="B1229" s="82"/>
      <c r="C1229" s="82"/>
      <c r="D1229" s="82"/>
      <c r="E1229" s="82"/>
      <c r="F1229" s="82"/>
      <c r="G1229" s="82"/>
      <c r="H1229" s="82"/>
      <c r="I1229" s="82"/>
      <c r="J1229" s="82"/>
      <c r="K1229" s="82"/>
      <c r="L1229" s="82"/>
      <c r="M1229" s="760"/>
    </row>
    <row r="1230" spans="2:13" s="83" customFormat="1">
      <c r="B1230" s="82"/>
      <c r="C1230" s="82"/>
      <c r="D1230" s="82"/>
      <c r="E1230" s="82"/>
      <c r="F1230" s="82"/>
      <c r="G1230" s="82"/>
      <c r="H1230" s="82"/>
      <c r="I1230" s="82"/>
      <c r="J1230" s="82"/>
      <c r="K1230" s="82"/>
      <c r="L1230" s="82"/>
      <c r="M1230" s="760"/>
    </row>
    <row r="1231" spans="2:13" s="83" customFormat="1">
      <c r="B1231" s="82"/>
      <c r="C1231" s="82"/>
      <c r="D1231" s="82"/>
      <c r="E1231" s="82"/>
      <c r="F1231" s="82"/>
      <c r="G1231" s="82"/>
      <c r="H1231" s="82"/>
      <c r="I1231" s="82"/>
      <c r="J1231" s="82"/>
      <c r="K1231" s="82"/>
      <c r="L1231" s="82"/>
      <c r="M1231" s="760"/>
    </row>
    <row r="1232" spans="2:13" s="83" customFormat="1">
      <c r="B1232" s="82"/>
      <c r="C1232" s="82"/>
      <c r="D1232" s="82"/>
      <c r="E1232" s="82"/>
      <c r="F1232" s="82"/>
      <c r="G1232" s="82"/>
      <c r="H1232" s="82"/>
      <c r="I1232" s="82"/>
      <c r="J1232" s="82"/>
      <c r="K1232" s="82"/>
      <c r="L1232" s="82"/>
      <c r="M1232" s="760"/>
    </row>
    <row r="1233" spans="2:13" s="83" customFormat="1">
      <c r="B1233" s="82"/>
      <c r="C1233" s="82"/>
      <c r="D1233" s="82"/>
      <c r="E1233" s="82"/>
      <c r="F1233" s="82"/>
      <c r="G1233" s="82"/>
      <c r="H1233" s="82"/>
      <c r="I1233" s="82"/>
      <c r="J1233" s="82"/>
      <c r="K1233" s="82"/>
      <c r="L1233" s="82"/>
      <c r="M1233" s="760"/>
    </row>
    <row r="1234" spans="2:13" s="83" customFormat="1">
      <c r="B1234" s="82"/>
      <c r="C1234" s="82"/>
      <c r="D1234" s="82"/>
      <c r="E1234" s="82"/>
      <c r="F1234" s="82"/>
      <c r="G1234" s="82"/>
      <c r="H1234" s="82"/>
      <c r="I1234" s="82"/>
      <c r="J1234" s="82"/>
      <c r="K1234" s="82"/>
      <c r="L1234" s="82"/>
      <c r="M1234" s="760"/>
    </row>
    <row r="1235" spans="2:13" s="83" customFormat="1">
      <c r="B1235" s="82"/>
      <c r="C1235" s="82"/>
      <c r="D1235" s="82"/>
      <c r="E1235" s="82"/>
      <c r="F1235" s="82"/>
      <c r="G1235" s="82"/>
      <c r="H1235" s="82"/>
      <c r="I1235" s="82"/>
      <c r="J1235" s="82"/>
      <c r="K1235" s="82"/>
      <c r="L1235" s="82"/>
      <c r="M1235" s="760"/>
    </row>
    <row r="1236" spans="2:13" s="83" customFormat="1">
      <c r="B1236" s="82"/>
      <c r="C1236" s="82"/>
      <c r="D1236" s="82"/>
      <c r="E1236" s="82"/>
      <c r="F1236" s="82"/>
      <c r="G1236" s="82"/>
      <c r="H1236" s="82"/>
      <c r="I1236" s="82"/>
      <c r="J1236" s="82"/>
      <c r="K1236" s="82"/>
      <c r="L1236" s="82"/>
      <c r="M1236" s="760"/>
    </row>
    <row r="1237" spans="2:13" s="83" customFormat="1">
      <c r="B1237" s="82"/>
      <c r="C1237" s="82"/>
      <c r="D1237" s="82"/>
      <c r="E1237" s="82"/>
      <c r="F1237" s="82"/>
      <c r="G1237" s="82"/>
      <c r="H1237" s="82"/>
      <c r="I1237" s="82"/>
      <c r="J1237" s="82"/>
      <c r="K1237" s="82"/>
      <c r="L1237" s="82"/>
      <c r="M1237" s="760"/>
    </row>
    <row r="1238" spans="2:13" s="83" customFormat="1">
      <c r="B1238" s="82"/>
      <c r="C1238" s="82"/>
      <c r="D1238" s="82"/>
      <c r="E1238" s="82"/>
      <c r="F1238" s="82"/>
      <c r="G1238" s="82"/>
      <c r="H1238" s="82"/>
      <c r="I1238" s="82"/>
      <c r="J1238" s="82"/>
      <c r="K1238" s="82"/>
      <c r="L1238" s="82"/>
      <c r="M1238" s="760"/>
    </row>
    <row r="1239" spans="2:13" s="83" customFormat="1">
      <c r="B1239" s="82"/>
      <c r="C1239" s="82"/>
      <c r="D1239" s="82"/>
      <c r="E1239" s="82"/>
      <c r="F1239" s="82"/>
      <c r="G1239" s="82"/>
      <c r="H1239" s="82"/>
      <c r="I1239" s="82"/>
      <c r="J1239" s="82"/>
      <c r="K1239" s="82"/>
      <c r="L1239" s="82"/>
      <c r="M1239" s="760"/>
    </row>
    <row r="1240" spans="2:13" s="83" customFormat="1">
      <c r="B1240" s="82"/>
      <c r="C1240" s="82"/>
      <c r="D1240" s="82"/>
      <c r="E1240" s="82"/>
      <c r="F1240" s="82"/>
      <c r="G1240" s="82"/>
      <c r="H1240" s="82"/>
      <c r="I1240" s="82"/>
      <c r="J1240" s="82"/>
      <c r="K1240" s="82"/>
      <c r="L1240" s="82"/>
      <c r="M1240" s="760"/>
    </row>
    <row r="1241" spans="2:13" s="83" customFormat="1">
      <c r="B1241" s="82"/>
      <c r="C1241" s="82"/>
      <c r="D1241" s="82"/>
      <c r="E1241" s="82"/>
      <c r="F1241" s="82"/>
      <c r="G1241" s="82"/>
      <c r="H1241" s="82"/>
      <c r="I1241" s="82"/>
      <c r="J1241" s="82"/>
      <c r="K1241" s="82"/>
      <c r="L1241" s="82"/>
      <c r="M1241" s="760"/>
    </row>
    <row r="1242" spans="2:13" s="83" customFormat="1">
      <c r="B1242" s="82"/>
      <c r="C1242" s="82"/>
      <c r="D1242" s="82"/>
      <c r="E1242" s="82"/>
      <c r="F1242" s="82"/>
      <c r="G1242" s="82"/>
      <c r="H1242" s="82"/>
      <c r="I1242" s="82"/>
      <c r="J1242" s="82"/>
      <c r="K1242" s="82"/>
      <c r="L1242" s="82"/>
      <c r="M1242" s="760"/>
    </row>
    <row r="1243" spans="2:13" s="83" customFormat="1">
      <c r="B1243" s="82"/>
      <c r="C1243" s="82"/>
      <c r="D1243" s="82"/>
      <c r="E1243" s="82"/>
      <c r="F1243" s="82"/>
      <c r="G1243" s="82"/>
      <c r="H1243" s="82"/>
      <c r="I1243" s="82"/>
      <c r="J1243" s="82"/>
      <c r="K1243" s="82"/>
      <c r="L1243" s="82"/>
      <c r="M1243" s="760"/>
    </row>
    <row r="1244" spans="2:13" s="83" customFormat="1">
      <c r="B1244" s="82"/>
      <c r="C1244" s="82"/>
      <c r="D1244" s="82"/>
      <c r="E1244" s="82"/>
      <c r="F1244" s="82"/>
      <c r="G1244" s="82"/>
      <c r="H1244" s="82"/>
      <c r="I1244" s="82"/>
      <c r="J1244" s="82"/>
      <c r="K1244" s="82"/>
      <c r="L1244" s="82"/>
      <c r="M1244" s="760"/>
    </row>
    <row r="1245" spans="2:13" s="83" customFormat="1">
      <c r="B1245" s="82"/>
      <c r="C1245" s="82"/>
      <c r="D1245" s="82"/>
      <c r="E1245" s="82"/>
      <c r="F1245" s="82"/>
      <c r="G1245" s="82"/>
      <c r="H1245" s="82"/>
      <c r="I1245" s="82"/>
      <c r="J1245" s="82"/>
      <c r="K1245" s="82"/>
      <c r="L1245" s="82"/>
      <c r="M1245" s="760"/>
    </row>
    <row r="1246" spans="2:13" s="83" customFormat="1">
      <c r="B1246" s="82"/>
      <c r="C1246" s="82"/>
      <c r="D1246" s="82"/>
      <c r="E1246" s="82"/>
      <c r="F1246" s="82"/>
      <c r="G1246" s="82"/>
      <c r="H1246" s="82"/>
      <c r="I1246" s="82"/>
      <c r="J1246" s="82"/>
      <c r="K1246" s="82"/>
      <c r="L1246" s="82"/>
      <c r="M1246" s="760"/>
    </row>
    <row r="1247" spans="2:13" s="83" customFormat="1">
      <c r="B1247" s="82"/>
      <c r="C1247" s="82"/>
      <c r="D1247" s="82"/>
      <c r="E1247" s="82"/>
      <c r="F1247" s="82"/>
      <c r="G1247" s="82"/>
      <c r="H1247" s="82"/>
      <c r="I1247" s="82"/>
      <c r="J1247" s="82"/>
      <c r="K1247" s="82"/>
      <c r="L1247" s="82"/>
      <c r="M1247" s="760"/>
    </row>
    <row r="1248" spans="2:13" s="83" customFormat="1">
      <c r="B1248" s="82"/>
      <c r="C1248" s="82"/>
      <c r="D1248" s="82"/>
      <c r="E1248" s="82"/>
      <c r="F1248" s="82"/>
      <c r="G1248" s="82"/>
      <c r="H1248" s="82"/>
      <c r="I1248" s="82"/>
      <c r="J1248" s="82"/>
      <c r="K1248" s="82"/>
      <c r="L1248" s="82"/>
      <c r="M1248" s="760"/>
    </row>
    <row r="1249" spans="2:13" s="83" customFormat="1">
      <c r="B1249" s="82"/>
      <c r="C1249" s="82"/>
      <c r="D1249" s="82"/>
      <c r="E1249" s="82"/>
      <c r="F1249" s="82"/>
      <c r="G1249" s="82"/>
      <c r="H1249" s="82"/>
      <c r="I1249" s="82"/>
      <c r="J1249" s="82"/>
      <c r="K1249" s="82"/>
      <c r="L1249" s="82"/>
      <c r="M1249" s="760"/>
    </row>
    <row r="1250" spans="2:13" s="83" customFormat="1">
      <c r="B1250" s="82"/>
      <c r="C1250" s="82"/>
      <c r="D1250" s="82"/>
      <c r="E1250" s="82"/>
      <c r="F1250" s="82"/>
      <c r="G1250" s="82"/>
      <c r="H1250" s="82"/>
      <c r="I1250" s="82"/>
      <c r="J1250" s="82"/>
      <c r="K1250" s="82"/>
      <c r="L1250" s="82"/>
      <c r="M1250" s="760"/>
    </row>
    <row r="1251" spans="2:13" s="83" customFormat="1">
      <c r="B1251" s="82"/>
      <c r="C1251" s="82"/>
      <c r="D1251" s="82"/>
      <c r="E1251" s="82"/>
      <c r="F1251" s="82"/>
      <c r="G1251" s="82"/>
      <c r="H1251" s="82"/>
      <c r="I1251" s="82"/>
      <c r="J1251" s="82"/>
      <c r="K1251" s="82"/>
      <c r="L1251" s="82"/>
      <c r="M1251" s="760"/>
    </row>
    <row r="1252" spans="2:13" s="83" customFormat="1">
      <c r="B1252" s="82"/>
      <c r="C1252" s="82"/>
      <c r="D1252" s="82"/>
      <c r="E1252" s="82"/>
      <c r="F1252" s="82"/>
      <c r="G1252" s="82"/>
      <c r="H1252" s="82"/>
      <c r="I1252" s="82"/>
      <c r="J1252" s="82"/>
      <c r="K1252" s="82"/>
      <c r="L1252" s="82"/>
      <c r="M1252" s="760"/>
    </row>
    <row r="1253" spans="2:13" s="83" customFormat="1">
      <c r="B1253" s="82"/>
      <c r="C1253" s="82"/>
      <c r="D1253" s="82"/>
      <c r="E1253" s="82"/>
      <c r="F1253" s="82"/>
      <c r="G1253" s="82"/>
      <c r="H1253" s="82"/>
      <c r="I1253" s="82"/>
      <c r="J1253" s="82"/>
      <c r="K1253" s="82"/>
      <c r="L1253" s="82"/>
      <c r="M1253" s="760"/>
    </row>
    <row r="1254" spans="2:13" s="83" customFormat="1">
      <c r="B1254" s="82"/>
      <c r="C1254" s="82"/>
      <c r="D1254" s="82"/>
      <c r="E1254" s="82"/>
      <c r="F1254" s="82"/>
      <c r="G1254" s="82"/>
      <c r="H1254" s="82"/>
      <c r="I1254" s="82"/>
      <c r="J1254" s="82"/>
      <c r="K1254" s="82"/>
      <c r="L1254" s="82"/>
      <c r="M1254" s="760"/>
    </row>
    <row r="1255" spans="2:13" s="83" customFormat="1">
      <c r="B1255" s="82"/>
      <c r="C1255" s="82"/>
      <c r="D1255" s="82"/>
      <c r="E1255" s="82"/>
      <c r="F1255" s="82"/>
      <c r="G1255" s="82"/>
      <c r="H1255" s="82"/>
      <c r="I1255" s="82"/>
      <c r="J1255" s="82"/>
      <c r="K1255" s="82"/>
      <c r="L1255" s="82"/>
      <c r="M1255" s="760"/>
    </row>
    <row r="1256" spans="2:13" s="83" customFormat="1">
      <c r="B1256" s="82"/>
      <c r="C1256" s="82"/>
      <c r="D1256" s="82"/>
      <c r="E1256" s="82"/>
      <c r="F1256" s="82"/>
      <c r="G1256" s="82"/>
      <c r="H1256" s="82"/>
      <c r="I1256" s="82"/>
      <c r="J1256" s="82"/>
      <c r="K1256" s="82"/>
      <c r="L1256" s="82"/>
      <c r="M1256" s="760"/>
    </row>
    <row r="1257" spans="2:13" s="83" customFormat="1">
      <c r="B1257" s="82"/>
      <c r="C1257" s="82"/>
      <c r="D1257" s="82"/>
      <c r="E1257" s="82"/>
      <c r="F1257" s="82"/>
      <c r="G1257" s="82"/>
      <c r="H1257" s="82"/>
      <c r="I1257" s="82"/>
      <c r="J1257" s="82"/>
      <c r="K1257" s="82"/>
      <c r="L1257" s="82"/>
      <c r="M1257" s="760"/>
    </row>
    <row r="1258" spans="2:13" s="83" customFormat="1">
      <c r="B1258" s="82"/>
      <c r="C1258" s="82"/>
      <c r="D1258" s="82"/>
      <c r="E1258" s="82"/>
      <c r="F1258" s="82"/>
      <c r="G1258" s="82"/>
      <c r="H1258" s="82"/>
      <c r="I1258" s="82"/>
      <c r="J1258" s="82"/>
      <c r="K1258" s="82"/>
      <c r="L1258" s="82"/>
      <c r="M1258" s="760"/>
    </row>
    <row r="1259" spans="2:13" s="83" customFormat="1">
      <c r="B1259" s="82"/>
      <c r="C1259" s="82"/>
      <c r="D1259" s="82"/>
      <c r="E1259" s="82"/>
      <c r="F1259" s="82"/>
      <c r="G1259" s="82"/>
      <c r="H1259" s="82"/>
      <c r="I1259" s="82"/>
      <c r="J1259" s="82"/>
      <c r="K1259" s="82"/>
      <c r="L1259" s="82"/>
      <c r="M1259" s="760"/>
    </row>
    <row r="1260" spans="2:13" s="83" customFormat="1">
      <c r="B1260" s="82"/>
      <c r="C1260" s="82"/>
      <c r="D1260" s="82"/>
      <c r="E1260" s="82"/>
      <c r="F1260" s="82"/>
      <c r="G1260" s="82"/>
      <c r="H1260" s="82"/>
      <c r="I1260" s="82"/>
      <c r="J1260" s="82"/>
      <c r="K1260" s="82"/>
      <c r="L1260" s="82"/>
      <c r="M1260" s="760"/>
    </row>
    <row r="1261" spans="2:13" s="83" customFormat="1">
      <c r="B1261" s="82"/>
      <c r="C1261" s="82"/>
      <c r="D1261" s="82"/>
      <c r="E1261" s="82"/>
      <c r="F1261" s="82"/>
      <c r="G1261" s="82"/>
      <c r="H1261" s="82"/>
      <c r="I1261" s="82"/>
      <c r="J1261" s="82"/>
      <c r="K1261" s="82"/>
      <c r="L1261" s="82"/>
      <c r="M1261" s="760"/>
    </row>
    <row r="1262" spans="2:13" s="83" customFormat="1">
      <c r="B1262" s="82"/>
      <c r="C1262" s="82"/>
      <c r="D1262" s="82"/>
      <c r="E1262" s="82"/>
      <c r="F1262" s="82"/>
      <c r="G1262" s="82"/>
      <c r="H1262" s="82"/>
      <c r="I1262" s="82"/>
      <c r="J1262" s="82"/>
      <c r="K1262" s="82"/>
      <c r="L1262" s="82"/>
      <c r="M1262" s="760"/>
    </row>
    <row r="1263" spans="2:13" s="83" customFormat="1">
      <c r="B1263" s="82"/>
      <c r="C1263" s="82"/>
      <c r="D1263" s="82"/>
      <c r="E1263" s="82"/>
      <c r="F1263" s="82"/>
      <c r="G1263" s="82"/>
      <c r="H1263" s="82"/>
      <c r="I1263" s="82"/>
      <c r="J1263" s="82"/>
      <c r="K1263" s="82"/>
      <c r="L1263" s="82"/>
      <c r="M1263" s="760"/>
    </row>
    <row r="1264" spans="2:13" s="83" customFormat="1">
      <c r="B1264" s="82"/>
      <c r="C1264" s="82"/>
      <c r="D1264" s="82"/>
      <c r="E1264" s="82"/>
      <c r="F1264" s="82"/>
      <c r="G1264" s="82"/>
      <c r="H1264" s="82"/>
      <c r="I1264" s="82"/>
      <c r="J1264" s="82"/>
      <c r="K1264" s="82"/>
      <c r="L1264" s="82"/>
      <c r="M1264" s="760"/>
    </row>
    <row r="1265" spans="2:13" s="83" customFormat="1">
      <c r="B1265" s="82"/>
      <c r="C1265" s="82"/>
      <c r="D1265" s="82"/>
      <c r="E1265" s="82"/>
      <c r="F1265" s="82"/>
      <c r="G1265" s="82"/>
      <c r="H1265" s="82"/>
      <c r="I1265" s="82"/>
      <c r="J1265" s="82"/>
      <c r="K1265" s="82"/>
      <c r="L1265" s="82"/>
      <c r="M1265" s="760"/>
    </row>
    <row r="1266" spans="2:13" s="83" customFormat="1">
      <c r="B1266" s="82"/>
      <c r="C1266" s="82"/>
      <c r="D1266" s="82"/>
      <c r="E1266" s="82"/>
      <c r="F1266" s="82"/>
      <c r="G1266" s="82"/>
      <c r="H1266" s="82"/>
      <c r="I1266" s="82"/>
      <c r="J1266" s="82"/>
      <c r="K1266" s="82"/>
      <c r="L1266" s="82"/>
      <c r="M1266" s="760"/>
    </row>
    <row r="1267" spans="2:13" s="83" customFormat="1">
      <c r="B1267" s="82"/>
      <c r="C1267" s="82"/>
      <c r="D1267" s="82"/>
      <c r="E1267" s="82"/>
      <c r="F1267" s="82"/>
      <c r="G1267" s="82"/>
      <c r="H1267" s="82"/>
      <c r="I1267" s="82"/>
      <c r="J1267" s="82"/>
      <c r="K1267" s="82"/>
      <c r="L1267" s="82"/>
      <c r="M1267" s="760"/>
    </row>
    <row r="1268" spans="2:13" s="83" customFormat="1">
      <c r="B1268" s="82"/>
      <c r="C1268" s="82"/>
      <c r="D1268" s="82"/>
      <c r="E1268" s="82"/>
      <c r="F1268" s="82"/>
      <c r="G1268" s="82"/>
      <c r="H1268" s="82"/>
      <c r="I1268" s="82"/>
      <c r="J1268" s="82"/>
      <c r="K1268" s="82"/>
      <c r="L1268" s="82"/>
      <c r="M1268" s="760"/>
    </row>
    <row r="1269" spans="2:13" s="83" customFormat="1">
      <c r="B1269" s="82"/>
      <c r="C1269" s="82"/>
      <c r="D1269" s="82"/>
      <c r="E1269" s="82"/>
      <c r="F1269" s="82"/>
      <c r="G1269" s="82"/>
      <c r="H1269" s="82"/>
      <c r="I1269" s="82"/>
      <c r="J1269" s="82"/>
      <c r="K1269" s="82"/>
      <c r="L1269" s="82"/>
      <c r="M1269" s="760"/>
    </row>
    <row r="1270" spans="2:13" s="83" customFormat="1">
      <c r="B1270" s="82"/>
      <c r="C1270" s="82"/>
      <c r="D1270" s="82"/>
      <c r="E1270" s="82"/>
      <c r="F1270" s="82"/>
      <c r="G1270" s="82"/>
      <c r="H1270" s="82"/>
      <c r="I1270" s="82"/>
      <c r="J1270" s="82"/>
      <c r="K1270" s="82"/>
      <c r="L1270" s="82"/>
      <c r="M1270" s="760"/>
    </row>
    <row r="1271" spans="2:13" s="83" customFormat="1">
      <c r="B1271" s="82"/>
      <c r="C1271" s="82"/>
      <c r="D1271" s="82"/>
      <c r="E1271" s="82"/>
      <c r="F1271" s="82"/>
      <c r="G1271" s="82"/>
      <c r="H1271" s="82"/>
      <c r="I1271" s="82"/>
      <c r="J1271" s="82"/>
      <c r="K1271" s="82"/>
      <c r="L1271" s="82"/>
      <c r="M1271" s="760"/>
    </row>
    <row r="1272" spans="2:13" s="83" customFormat="1">
      <c r="B1272" s="82"/>
      <c r="C1272" s="82"/>
      <c r="D1272" s="82"/>
      <c r="E1272" s="82"/>
      <c r="F1272" s="82"/>
      <c r="G1272" s="82"/>
      <c r="H1272" s="82"/>
      <c r="I1272" s="82"/>
      <c r="J1272" s="82"/>
      <c r="K1272" s="82"/>
      <c r="L1272" s="82"/>
      <c r="M1272" s="760"/>
    </row>
    <row r="1273" spans="2:13" s="83" customFormat="1">
      <c r="B1273" s="82"/>
      <c r="C1273" s="82"/>
      <c r="D1273" s="82"/>
      <c r="E1273" s="82"/>
      <c r="F1273" s="82"/>
      <c r="G1273" s="82"/>
      <c r="H1273" s="82"/>
      <c r="I1273" s="82"/>
      <c r="J1273" s="82"/>
      <c r="K1273" s="82"/>
      <c r="L1273" s="82"/>
      <c r="M1273" s="760"/>
    </row>
    <row r="1274" spans="2:13" s="83" customFormat="1">
      <c r="B1274" s="82"/>
      <c r="C1274" s="82"/>
      <c r="D1274" s="82"/>
      <c r="E1274" s="82"/>
      <c r="F1274" s="82"/>
      <c r="G1274" s="82"/>
      <c r="H1274" s="82"/>
      <c r="I1274" s="82"/>
      <c r="J1274" s="82"/>
      <c r="K1274" s="82"/>
      <c r="L1274" s="82"/>
      <c r="M1274" s="760"/>
    </row>
    <row r="1275" spans="2:13" s="83" customFormat="1">
      <c r="B1275" s="82"/>
      <c r="C1275" s="82"/>
      <c r="D1275" s="82"/>
      <c r="E1275" s="82"/>
      <c r="F1275" s="82"/>
      <c r="G1275" s="82"/>
      <c r="H1275" s="82"/>
      <c r="I1275" s="82"/>
      <c r="J1275" s="82"/>
      <c r="K1275" s="82"/>
      <c r="L1275" s="82"/>
      <c r="M1275" s="760"/>
    </row>
    <row r="1276" spans="2:13" s="83" customFormat="1">
      <c r="B1276" s="82"/>
      <c r="C1276" s="82"/>
      <c r="D1276" s="82"/>
      <c r="E1276" s="82"/>
      <c r="F1276" s="82"/>
      <c r="G1276" s="82"/>
      <c r="H1276" s="82"/>
      <c r="I1276" s="82"/>
      <c r="J1276" s="82"/>
      <c r="K1276" s="82"/>
      <c r="L1276" s="82"/>
      <c r="M1276" s="760"/>
    </row>
    <row r="1277" spans="2:13" s="83" customFormat="1">
      <c r="B1277" s="82"/>
      <c r="C1277" s="82"/>
      <c r="D1277" s="82"/>
      <c r="E1277" s="82"/>
      <c r="F1277" s="82"/>
      <c r="G1277" s="82"/>
      <c r="H1277" s="82"/>
      <c r="I1277" s="82"/>
      <c r="J1277" s="82"/>
      <c r="K1277" s="82"/>
      <c r="L1277" s="82"/>
      <c r="M1277" s="760"/>
    </row>
    <row r="1278" spans="2:13" s="83" customFormat="1">
      <c r="B1278" s="82"/>
      <c r="C1278" s="82"/>
      <c r="D1278" s="82"/>
      <c r="E1278" s="82"/>
      <c r="F1278" s="82"/>
      <c r="G1278" s="82"/>
      <c r="H1278" s="82"/>
      <c r="I1278" s="82"/>
      <c r="J1278" s="82"/>
      <c r="K1278" s="82"/>
      <c r="L1278" s="82"/>
      <c r="M1278" s="760"/>
    </row>
    <row r="1279" spans="2:13" s="83" customFormat="1">
      <c r="B1279" s="82"/>
      <c r="C1279" s="82"/>
      <c r="D1279" s="82"/>
      <c r="E1279" s="82"/>
      <c r="F1279" s="82"/>
      <c r="G1279" s="82"/>
      <c r="H1279" s="82"/>
      <c r="I1279" s="82"/>
      <c r="J1279" s="82"/>
      <c r="K1279" s="82"/>
      <c r="L1279" s="82"/>
      <c r="M1279" s="760"/>
    </row>
    <row r="1280" spans="2:13" s="83" customFormat="1">
      <c r="B1280" s="82"/>
      <c r="C1280" s="82"/>
      <c r="D1280" s="82"/>
      <c r="E1280" s="82"/>
      <c r="F1280" s="82"/>
      <c r="G1280" s="82"/>
      <c r="H1280" s="82"/>
      <c r="I1280" s="82"/>
      <c r="J1280" s="82"/>
      <c r="K1280" s="82"/>
      <c r="L1280" s="82"/>
      <c r="M1280" s="760"/>
    </row>
    <row r="1281" spans="2:13" s="83" customFormat="1">
      <c r="B1281" s="82"/>
      <c r="C1281" s="82"/>
      <c r="D1281" s="82"/>
      <c r="E1281" s="82"/>
      <c r="F1281" s="82"/>
      <c r="G1281" s="82"/>
      <c r="H1281" s="82"/>
      <c r="I1281" s="82"/>
      <c r="J1281" s="82"/>
      <c r="K1281" s="82"/>
      <c r="L1281" s="82"/>
      <c r="M1281" s="760"/>
    </row>
    <row r="1282" spans="2:13" s="83" customFormat="1">
      <c r="B1282" s="82"/>
      <c r="C1282" s="82"/>
      <c r="D1282" s="82"/>
      <c r="E1282" s="82"/>
      <c r="F1282" s="82"/>
      <c r="G1282" s="82"/>
      <c r="H1282" s="82"/>
      <c r="I1282" s="82"/>
      <c r="J1282" s="82"/>
      <c r="K1282" s="82"/>
      <c r="L1282" s="82"/>
      <c r="M1282" s="760"/>
    </row>
    <row r="1283" spans="2:13" s="83" customFormat="1">
      <c r="B1283" s="82"/>
      <c r="C1283" s="82"/>
      <c r="D1283" s="82"/>
      <c r="E1283" s="82"/>
      <c r="F1283" s="82"/>
      <c r="G1283" s="82"/>
      <c r="H1283" s="82"/>
      <c r="I1283" s="82"/>
      <c r="J1283" s="82"/>
      <c r="K1283" s="82"/>
      <c r="L1283" s="82"/>
      <c r="M1283" s="760"/>
    </row>
    <row r="1284" spans="2:13" s="83" customFormat="1">
      <c r="B1284" s="82"/>
      <c r="C1284" s="82"/>
      <c r="D1284" s="82"/>
      <c r="E1284" s="82"/>
      <c r="F1284" s="82"/>
      <c r="G1284" s="82"/>
      <c r="H1284" s="82"/>
      <c r="I1284" s="82"/>
      <c r="J1284" s="82"/>
      <c r="K1284" s="82"/>
      <c r="L1284" s="82"/>
      <c r="M1284" s="760"/>
    </row>
    <row r="1285" spans="2:13" s="83" customFormat="1">
      <c r="B1285" s="82"/>
      <c r="C1285" s="82"/>
      <c r="D1285" s="82"/>
      <c r="E1285" s="82"/>
      <c r="F1285" s="82"/>
      <c r="G1285" s="82"/>
      <c r="H1285" s="82"/>
      <c r="I1285" s="82"/>
      <c r="J1285" s="82"/>
      <c r="K1285" s="82"/>
      <c r="L1285" s="82"/>
      <c r="M1285" s="760"/>
    </row>
    <row r="1286" spans="2:13" s="83" customFormat="1">
      <c r="B1286" s="82"/>
      <c r="C1286" s="82"/>
      <c r="D1286" s="82"/>
      <c r="E1286" s="82"/>
      <c r="F1286" s="82"/>
      <c r="G1286" s="82"/>
      <c r="H1286" s="82"/>
      <c r="I1286" s="82"/>
      <c r="J1286" s="82"/>
      <c r="K1286" s="82"/>
      <c r="L1286" s="82"/>
      <c r="M1286" s="760"/>
    </row>
    <row r="1287" spans="2:13" s="83" customFormat="1">
      <c r="B1287" s="82"/>
      <c r="C1287" s="82"/>
      <c r="D1287" s="82"/>
      <c r="E1287" s="82"/>
      <c r="F1287" s="82"/>
      <c r="G1287" s="82"/>
      <c r="H1287" s="82"/>
      <c r="I1287" s="82"/>
      <c r="J1287" s="82"/>
      <c r="K1287" s="82"/>
      <c r="L1287" s="82"/>
      <c r="M1287" s="760"/>
    </row>
    <row r="1288" spans="2:13" s="83" customFormat="1">
      <c r="B1288" s="82"/>
      <c r="C1288" s="82"/>
      <c r="D1288" s="82"/>
      <c r="E1288" s="82"/>
      <c r="F1288" s="82"/>
      <c r="G1288" s="82"/>
      <c r="H1288" s="82"/>
      <c r="I1288" s="82"/>
      <c r="J1288" s="82"/>
      <c r="K1288" s="82"/>
      <c r="L1288" s="82"/>
      <c r="M1288" s="760"/>
    </row>
    <row r="1289" spans="2:13" s="83" customFormat="1">
      <c r="B1289" s="82"/>
      <c r="C1289" s="82"/>
      <c r="D1289" s="82"/>
      <c r="E1289" s="82"/>
      <c r="F1289" s="82"/>
      <c r="G1289" s="82"/>
      <c r="H1289" s="82"/>
      <c r="I1289" s="82"/>
      <c r="J1289" s="82"/>
      <c r="K1289" s="82"/>
      <c r="L1289" s="82"/>
      <c r="M1289" s="760"/>
    </row>
    <row r="1290" spans="2:13" s="83" customFormat="1">
      <c r="B1290" s="82"/>
      <c r="C1290" s="82"/>
      <c r="D1290" s="82"/>
      <c r="E1290" s="82"/>
      <c r="F1290" s="82"/>
      <c r="G1290" s="82"/>
      <c r="H1290" s="82"/>
      <c r="I1290" s="82"/>
      <c r="J1290" s="82"/>
      <c r="K1290" s="82"/>
      <c r="L1290" s="82"/>
      <c r="M1290" s="760"/>
    </row>
    <row r="1291" spans="2:13" s="83" customFormat="1">
      <c r="B1291" s="82"/>
      <c r="C1291" s="82"/>
      <c r="D1291" s="82"/>
      <c r="E1291" s="82"/>
      <c r="F1291" s="82"/>
      <c r="G1291" s="82"/>
      <c r="H1291" s="82"/>
      <c r="I1291" s="82"/>
      <c r="J1291" s="82"/>
      <c r="K1291" s="82"/>
      <c r="L1291" s="82"/>
      <c r="M1291" s="760"/>
    </row>
    <row r="1292" spans="2:13" s="83" customFormat="1">
      <c r="B1292" s="82"/>
      <c r="C1292" s="82"/>
      <c r="D1292" s="82"/>
      <c r="E1292" s="82"/>
      <c r="F1292" s="82"/>
      <c r="G1292" s="82"/>
      <c r="H1292" s="82"/>
      <c r="I1292" s="82"/>
      <c r="J1292" s="82"/>
      <c r="K1292" s="82"/>
      <c r="L1292" s="82"/>
      <c r="M1292" s="760"/>
    </row>
    <row r="1293" spans="2:13" s="83" customFormat="1">
      <c r="B1293" s="82"/>
      <c r="C1293" s="82"/>
      <c r="D1293" s="82"/>
      <c r="E1293" s="82"/>
      <c r="F1293" s="82"/>
      <c r="G1293" s="82"/>
      <c r="H1293" s="82"/>
      <c r="I1293" s="82"/>
      <c r="J1293" s="82"/>
      <c r="K1293" s="82"/>
      <c r="L1293" s="82"/>
      <c r="M1293" s="760"/>
    </row>
    <row r="1294" spans="2:13" s="83" customFormat="1">
      <c r="B1294" s="82"/>
      <c r="C1294" s="82"/>
      <c r="D1294" s="82"/>
      <c r="E1294" s="82"/>
      <c r="F1294" s="82"/>
      <c r="G1294" s="82"/>
      <c r="H1294" s="82"/>
      <c r="I1294" s="82"/>
      <c r="J1294" s="82"/>
      <c r="K1294" s="82"/>
      <c r="L1294" s="82"/>
      <c r="M1294" s="760"/>
    </row>
    <row r="1295" spans="2:13" s="83" customFormat="1">
      <c r="B1295" s="82"/>
      <c r="C1295" s="82"/>
      <c r="D1295" s="82"/>
      <c r="E1295" s="82"/>
      <c r="F1295" s="82"/>
      <c r="G1295" s="82"/>
      <c r="H1295" s="82"/>
      <c r="I1295" s="82"/>
      <c r="J1295" s="82"/>
      <c r="K1295" s="82"/>
      <c r="L1295" s="82"/>
      <c r="M1295" s="760"/>
    </row>
    <row r="1296" spans="2:13" s="83" customFormat="1">
      <c r="B1296" s="82"/>
      <c r="C1296" s="82"/>
      <c r="D1296" s="82"/>
      <c r="E1296" s="82"/>
      <c r="F1296" s="82"/>
      <c r="G1296" s="82"/>
      <c r="H1296" s="82"/>
      <c r="I1296" s="82"/>
      <c r="J1296" s="82"/>
      <c r="K1296" s="82"/>
      <c r="L1296" s="82"/>
      <c r="M1296" s="760"/>
    </row>
    <row r="1297" spans="2:13" s="83" customFormat="1">
      <c r="B1297" s="82"/>
      <c r="C1297" s="82"/>
      <c r="D1297" s="82"/>
      <c r="E1297" s="82"/>
      <c r="F1297" s="82"/>
      <c r="G1297" s="82"/>
      <c r="H1297" s="82"/>
      <c r="I1297" s="82"/>
      <c r="J1297" s="82"/>
      <c r="K1297" s="82"/>
      <c r="L1297" s="82"/>
      <c r="M1297" s="760"/>
    </row>
    <row r="1298" spans="2:13" s="83" customFormat="1">
      <c r="B1298" s="82"/>
      <c r="C1298" s="82"/>
      <c r="D1298" s="82"/>
      <c r="E1298" s="82"/>
      <c r="F1298" s="82"/>
      <c r="G1298" s="82"/>
      <c r="H1298" s="82"/>
      <c r="I1298" s="82"/>
      <c r="J1298" s="82"/>
      <c r="K1298" s="82"/>
      <c r="L1298" s="82"/>
      <c r="M1298" s="760"/>
    </row>
    <row r="1299" spans="2:13" s="83" customFormat="1">
      <c r="B1299" s="82"/>
      <c r="C1299" s="82"/>
      <c r="D1299" s="82"/>
      <c r="E1299" s="82"/>
      <c r="F1299" s="82"/>
      <c r="G1299" s="82"/>
      <c r="H1299" s="82"/>
      <c r="I1299" s="82"/>
      <c r="J1299" s="82"/>
      <c r="K1299" s="82"/>
      <c r="L1299" s="82"/>
      <c r="M1299" s="760"/>
    </row>
    <row r="1300" spans="2:13" s="83" customFormat="1">
      <c r="B1300" s="82"/>
      <c r="C1300" s="82"/>
      <c r="D1300" s="82"/>
      <c r="E1300" s="82"/>
      <c r="F1300" s="82"/>
      <c r="G1300" s="82"/>
      <c r="H1300" s="82"/>
      <c r="I1300" s="82"/>
      <c r="J1300" s="82"/>
      <c r="K1300" s="82"/>
      <c r="L1300" s="82"/>
      <c r="M1300" s="760"/>
    </row>
    <row r="1301" spans="2:13" s="83" customFormat="1">
      <c r="B1301" s="82"/>
      <c r="C1301" s="82"/>
      <c r="D1301" s="82"/>
      <c r="E1301" s="82"/>
      <c r="F1301" s="82"/>
      <c r="G1301" s="82"/>
      <c r="H1301" s="82"/>
      <c r="I1301" s="82"/>
      <c r="J1301" s="82"/>
      <c r="K1301" s="82"/>
      <c r="L1301" s="82"/>
      <c r="M1301" s="760"/>
    </row>
    <row r="1302" spans="2:13" s="83" customFormat="1">
      <c r="B1302" s="82"/>
      <c r="C1302" s="82"/>
      <c r="D1302" s="82"/>
      <c r="E1302" s="82"/>
      <c r="F1302" s="82"/>
      <c r="G1302" s="82"/>
      <c r="H1302" s="82"/>
      <c r="I1302" s="82"/>
      <c r="J1302" s="82"/>
      <c r="K1302" s="82"/>
      <c r="L1302" s="82"/>
      <c r="M1302" s="760"/>
    </row>
    <row r="1303" spans="2:13" s="83" customFormat="1">
      <c r="B1303" s="82"/>
      <c r="C1303" s="82"/>
      <c r="D1303" s="82"/>
      <c r="E1303" s="82"/>
      <c r="F1303" s="82"/>
      <c r="G1303" s="82"/>
      <c r="H1303" s="82"/>
      <c r="I1303" s="82"/>
      <c r="J1303" s="82"/>
      <c r="K1303" s="82"/>
      <c r="L1303" s="82"/>
      <c r="M1303" s="760"/>
    </row>
    <row r="1304" spans="2:13" s="83" customFormat="1">
      <c r="B1304" s="82"/>
      <c r="C1304" s="82"/>
      <c r="D1304" s="82"/>
      <c r="E1304" s="82"/>
      <c r="F1304" s="82"/>
      <c r="G1304" s="82"/>
      <c r="H1304" s="82"/>
      <c r="I1304" s="82"/>
      <c r="J1304" s="82"/>
      <c r="K1304" s="82"/>
      <c r="L1304" s="82"/>
      <c r="M1304" s="760"/>
    </row>
    <row r="1305" spans="2:13" s="83" customFormat="1">
      <c r="B1305" s="82"/>
      <c r="C1305" s="82"/>
      <c r="D1305" s="82"/>
      <c r="E1305" s="82"/>
      <c r="F1305" s="82"/>
      <c r="G1305" s="82"/>
      <c r="H1305" s="82"/>
      <c r="I1305" s="82"/>
      <c r="J1305" s="82"/>
      <c r="K1305" s="82"/>
      <c r="L1305" s="82"/>
      <c r="M1305" s="760"/>
    </row>
    <row r="1306" spans="2:13" s="83" customFormat="1">
      <c r="B1306" s="82"/>
      <c r="C1306" s="82"/>
      <c r="D1306" s="82"/>
      <c r="E1306" s="82"/>
      <c r="F1306" s="82"/>
      <c r="G1306" s="82"/>
      <c r="H1306" s="82"/>
      <c r="I1306" s="82"/>
      <c r="J1306" s="82"/>
      <c r="K1306" s="82"/>
      <c r="L1306" s="82"/>
      <c r="M1306" s="760"/>
    </row>
    <row r="1307" spans="2:13" s="83" customFormat="1">
      <c r="B1307" s="82"/>
      <c r="C1307" s="82"/>
      <c r="D1307" s="82"/>
      <c r="E1307" s="82"/>
      <c r="F1307" s="82"/>
      <c r="G1307" s="82"/>
      <c r="H1307" s="82"/>
      <c r="I1307" s="82"/>
      <c r="J1307" s="82"/>
      <c r="K1307" s="82"/>
      <c r="L1307" s="82"/>
      <c r="M1307" s="760"/>
    </row>
    <row r="1308" spans="2:13" s="83" customFormat="1">
      <c r="B1308" s="82"/>
      <c r="C1308" s="82"/>
      <c r="D1308" s="82"/>
      <c r="E1308" s="82"/>
      <c r="F1308" s="82"/>
      <c r="G1308" s="82"/>
      <c r="H1308" s="82"/>
      <c r="I1308" s="82"/>
      <c r="J1308" s="82"/>
      <c r="K1308" s="82"/>
      <c r="L1308" s="82"/>
      <c r="M1308" s="760"/>
    </row>
    <row r="1309" spans="2:13" s="83" customFormat="1">
      <c r="B1309" s="82"/>
      <c r="C1309" s="82"/>
      <c r="D1309" s="82"/>
      <c r="E1309" s="82"/>
      <c r="F1309" s="82"/>
      <c r="G1309" s="82"/>
      <c r="H1309" s="82"/>
      <c r="I1309" s="82"/>
      <c r="J1309" s="82"/>
      <c r="K1309" s="82"/>
      <c r="L1309" s="82"/>
      <c r="M1309" s="760"/>
    </row>
    <row r="1310" spans="2:13" s="83" customFormat="1">
      <c r="B1310" s="82"/>
      <c r="C1310" s="82"/>
      <c r="D1310" s="82"/>
      <c r="E1310" s="82"/>
      <c r="F1310" s="82"/>
      <c r="G1310" s="82"/>
      <c r="H1310" s="82"/>
      <c r="I1310" s="82"/>
      <c r="J1310" s="82"/>
      <c r="K1310" s="82"/>
      <c r="L1310" s="82"/>
      <c r="M1310" s="760"/>
    </row>
    <row r="1311" spans="2:13" s="83" customFormat="1">
      <c r="B1311" s="82"/>
      <c r="C1311" s="82"/>
      <c r="D1311" s="82"/>
      <c r="E1311" s="82"/>
      <c r="F1311" s="82"/>
      <c r="G1311" s="82"/>
      <c r="H1311" s="82"/>
      <c r="I1311" s="82"/>
      <c r="J1311" s="82"/>
      <c r="K1311" s="82"/>
      <c r="L1311" s="82"/>
      <c r="M1311" s="760"/>
    </row>
    <row r="1312" spans="2:13" s="83" customFormat="1">
      <c r="B1312" s="82"/>
      <c r="C1312" s="82"/>
      <c r="D1312" s="82"/>
      <c r="E1312" s="82"/>
      <c r="F1312" s="82"/>
      <c r="G1312" s="82"/>
      <c r="H1312" s="82"/>
      <c r="I1312" s="82"/>
      <c r="J1312" s="82"/>
      <c r="K1312" s="82"/>
      <c r="L1312" s="82"/>
      <c r="M1312" s="760"/>
    </row>
    <row r="1313" spans="2:13" s="83" customFormat="1">
      <c r="B1313" s="82"/>
      <c r="C1313" s="82"/>
      <c r="D1313" s="82"/>
      <c r="E1313" s="82"/>
      <c r="F1313" s="82"/>
      <c r="G1313" s="82"/>
      <c r="H1313" s="82"/>
      <c r="I1313" s="82"/>
      <c r="J1313" s="82"/>
      <c r="K1313" s="82"/>
      <c r="L1313" s="82"/>
      <c r="M1313" s="760"/>
    </row>
    <row r="1314" spans="2:13" s="83" customFormat="1">
      <c r="B1314" s="82"/>
      <c r="C1314" s="82"/>
      <c r="D1314" s="82"/>
      <c r="E1314" s="82"/>
      <c r="F1314" s="82"/>
      <c r="G1314" s="82"/>
      <c r="H1314" s="82"/>
      <c r="I1314" s="82"/>
      <c r="J1314" s="82"/>
      <c r="K1314" s="82"/>
      <c r="L1314" s="82"/>
      <c r="M1314" s="760"/>
    </row>
    <row r="1315" spans="2:13" s="83" customFormat="1">
      <c r="B1315" s="82"/>
      <c r="C1315" s="82"/>
      <c r="D1315" s="82"/>
      <c r="E1315" s="82"/>
      <c r="F1315" s="82"/>
      <c r="G1315" s="82"/>
      <c r="H1315" s="82"/>
      <c r="I1315" s="82"/>
      <c r="J1315" s="82"/>
      <c r="K1315" s="82"/>
      <c r="L1315" s="82"/>
      <c r="M1315" s="760"/>
    </row>
    <row r="1316" spans="2:13" s="83" customFormat="1">
      <c r="B1316" s="82"/>
      <c r="C1316" s="82"/>
      <c r="D1316" s="82"/>
      <c r="E1316" s="82"/>
      <c r="F1316" s="82"/>
      <c r="G1316" s="82"/>
      <c r="H1316" s="82"/>
      <c r="I1316" s="82"/>
      <c r="J1316" s="82"/>
      <c r="K1316" s="82"/>
      <c r="L1316" s="82"/>
      <c r="M1316" s="760"/>
    </row>
    <row r="1317" spans="2:13" s="83" customFormat="1">
      <c r="B1317" s="82"/>
      <c r="C1317" s="82"/>
      <c r="D1317" s="82"/>
      <c r="E1317" s="82"/>
      <c r="F1317" s="82"/>
      <c r="G1317" s="82"/>
      <c r="H1317" s="82"/>
      <c r="I1317" s="82"/>
      <c r="J1317" s="82"/>
      <c r="K1317" s="82"/>
      <c r="L1317" s="82"/>
      <c r="M1317" s="760"/>
    </row>
    <row r="1318" spans="2:13" s="83" customFormat="1">
      <c r="B1318" s="82"/>
      <c r="C1318" s="82"/>
      <c r="D1318" s="82"/>
      <c r="E1318" s="82"/>
      <c r="F1318" s="82"/>
      <c r="G1318" s="82"/>
      <c r="H1318" s="82"/>
      <c r="I1318" s="82"/>
      <c r="J1318" s="82"/>
      <c r="K1318" s="82"/>
      <c r="L1318" s="82"/>
      <c r="M1318" s="760"/>
    </row>
    <row r="1319" spans="2:13" s="83" customFormat="1">
      <c r="B1319" s="82"/>
      <c r="C1319" s="82"/>
      <c r="D1319" s="82"/>
      <c r="E1319" s="82"/>
      <c r="F1319" s="82"/>
      <c r="G1319" s="82"/>
      <c r="H1319" s="82"/>
      <c r="I1319" s="82"/>
      <c r="J1319" s="82"/>
      <c r="K1319" s="82"/>
      <c r="L1319" s="82"/>
      <c r="M1319" s="760"/>
    </row>
    <row r="1320" spans="2:13" s="83" customFormat="1">
      <c r="B1320" s="82"/>
      <c r="C1320" s="82"/>
      <c r="D1320" s="82"/>
      <c r="E1320" s="82"/>
      <c r="F1320" s="82"/>
      <c r="G1320" s="82"/>
      <c r="H1320" s="82"/>
      <c r="I1320" s="82"/>
      <c r="J1320" s="82"/>
      <c r="K1320" s="82"/>
      <c r="L1320" s="82"/>
      <c r="M1320" s="760"/>
    </row>
    <row r="1321" spans="2:13" s="83" customFormat="1">
      <c r="B1321" s="82"/>
      <c r="C1321" s="82"/>
      <c r="D1321" s="82"/>
      <c r="E1321" s="82"/>
      <c r="F1321" s="82"/>
      <c r="G1321" s="82"/>
      <c r="H1321" s="82"/>
      <c r="I1321" s="82"/>
      <c r="J1321" s="82"/>
      <c r="K1321" s="82"/>
      <c r="L1321" s="82"/>
      <c r="M1321" s="760"/>
    </row>
    <row r="1322" spans="2:13" s="83" customFormat="1">
      <c r="B1322" s="82"/>
      <c r="C1322" s="82"/>
      <c r="D1322" s="82"/>
      <c r="E1322" s="82"/>
      <c r="F1322" s="82"/>
      <c r="G1322" s="82"/>
      <c r="H1322" s="82"/>
      <c r="I1322" s="82"/>
      <c r="J1322" s="82"/>
      <c r="K1322" s="82"/>
      <c r="L1322" s="82"/>
      <c r="M1322" s="760"/>
    </row>
    <row r="1323" spans="2:13" s="83" customFormat="1">
      <c r="B1323" s="82"/>
      <c r="C1323" s="82"/>
      <c r="D1323" s="82"/>
      <c r="E1323" s="82"/>
      <c r="F1323" s="82"/>
      <c r="G1323" s="82"/>
      <c r="H1323" s="82"/>
      <c r="I1323" s="82"/>
      <c r="J1323" s="82"/>
      <c r="K1323" s="82"/>
      <c r="L1323" s="82"/>
      <c r="M1323" s="760"/>
    </row>
    <row r="1324" spans="2:13" s="83" customFormat="1">
      <c r="B1324" s="82"/>
      <c r="C1324" s="82"/>
      <c r="D1324" s="82"/>
      <c r="E1324" s="82"/>
      <c r="F1324" s="82"/>
      <c r="G1324" s="82"/>
      <c r="H1324" s="82"/>
      <c r="I1324" s="82"/>
      <c r="J1324" s="82"/>
      <c r="K1324" s="82"/>
      <c r="L1324" s="82"/>
      <c r="M1324" s="760"/>
    </row>
    <row r="1325" spans="2:13" s="83" customFormat="1">
      <c r="B1325" s="82"/>
      <c r="C1325" s="82"/>
      <c r="D1325" s="82"/>
      <c r="E1325" s="82"/>
      <c r="F1325" s="82"/>
      <c r="G1325" s="82"/>
      <c r="H1325" s="82"/>
      <c r="I1325" s="82"/>
      <c r="J1325" s="82"/>
      <c r="K1325" s="82"/>
      <c r="L1325" s="82"/>
      <c r="M1325" s="760"/>
    </row>
    <row r="1326" spans="2:13" s="83" customFormat="1">
      <c r="B1326" s="82"/>
      <c r="C1326" s="82"/>
      <c r="D1326" s="82"/>
      <c r="E1326" s="82"/>
      <c r="F1326" s="82"/>
      <c r="G1326" s="82"/>
      <c r="H1326" s="82"/>
      <c r="I1326" s="82"/>
      <c r="J1326" s="82"/>
      <c r="K1326" s="82"/>
      <c r="L1326" s="82"/>
      <c r="M1326" s="760"/>
    </row>
    <row r="1327" spans="2:13" s="83" customFormat="1">
      <c r="B1327" s="82"/>
      <c r="C1327" s="82"/>
      <c r="D1327" s="82"/>
      <c r="E1327" s="82"/>
      <c r="F1327" s="82"/>
      <c r="G1327" s="82"/>
      <c r="H1327" s="82"/>
      <c r="I1327" s="82"/>
      <c r="J1327" s="82"/>
      <c r="K1327" s="82"/>
      <c r="L1327" s="82"/>
      <c r="M1327" s="760"/>
    </row>
    <row r="1328" spans="2:13" s="83" customFormat="1">
      <c r="B1328" s="82"/>
      <c r="C1328" s="82"/>
      <c r="D1328" s="82"/>
      <c r="E1328" s="82"/>
      <c r="F1328" s="82"/>
      <c r="G1328" s="82"/>
      <c r="H1328" s="82"/>
      <c r="I1328" s="82"/>
      <c r="J1328" s="82"/>
      <c r="K1328" s="82"/>
      <c r="L1328" s="82"/>
      <c r="M1328" s="760"/>
    </row>
    <row r="1329" spans="2:13" s="83" customFormat="1">
      <c r="B1329" s="82"/>
      <c r="C1329" s="82"/>
      <c r="D1329" s="82"/>
      <c r="E1329" s="82"/>
      <c r="F1329" s="82"/>
      <c r="G1329" s="82"/>
      <c r="H1329" s="82"/>
      <c r="I1329" s="82"/>
      <c r="J1329" s="82"/>
      <c r="K1329" s="82"/>
      <c r="L1329" s="82"/>
      <c r="M1329" s="760"/>
    </row>
    <row r="1330" spans="2:13" s="83" customFormat="1">
      <c r="B1330" s="82"/>
      <c r="C1330" s="82"/>
      <c r="D1330" s="82"/>
      <c r="E1330" s="82"/>
      <c r="F1330" s="82"/>
      <c r="G1330" s="82"/>
      <c r="H1330" s="82"/>
      <c r="I1330" s="82"/>
      <c r="J1330" s="82"/>
      <c r="K1330" s="82"/>
      <c r="L1330" s="82"/>
      <c r="M1330" s="760"/>
    </row>
    <row r="1331" spans="2:13" s="83" customFormat="1">
      <c r="B1331" s="82"/>
      <c r="C1331" s="82"/>
      <c r="D1331" s="82"/>
      <c r="E1331" s="82"/>
      <c r="F1331" s="82"/>
      <c r="G1331" s="82"/>
      <c r="H1331" s="82"/>
      <c r="I1331" s="82"/>
      <c r="J1331" s="82"/>
      <c r="K1331" s="82"/>
      <c r="L1331" s="82"/>
      <c r="M1331" s="760"/>
    </row>
    <row r="1332" spans="2:13" s="83" customFormat="1">
      <c r="B1332" s="82"/>
      <c r="C1332" s="82"/>
      <c r="D1332" s="82"/>
      <c r="E1332" s="82"/>
      <c r="F1332" s="82"/>
      <c r="G1332" s="82"/>
      <c r="H1332" s="82"/>
      <c r="I1332" s="82"/>
      <c r="J1332" s="82"/>
      <c r="K1332" s="82"/>
      <c r="L1332" s="82"/>
      <c r="M1332" s="760"/>
    </row>
    <row r="1333" spans="2:13" s="83" customFormat="1">
      <c r="B1333" s="82"/>
      <c r="C1333" s="82"/>
      <c r="D1333" s="82"/>
      <c r="E1333" s="82"/>
      <c r="F1333" s="82"/>
      <c r="G1333" s="82"/>
      <c r="H1333" s="82"/>
      <c r="I1333" s="82"/>
      <c r="J1333" s="82"/>
      <c r="K1333" s="82"/>
      <c r="L1333" s="82"/>
      <c r="M1333" s="760"/>
    </row>
    <row r="1334" spans="2:13" s="83" customFormat="1">
      <c r="B1334" s="82"/>
      <c r="C1334" s="82"/>
      <c r="D1334" s="82"/>
      <c r="E1334" s="82"/>
      <c r="F1334" s="82"/>
      <c r="G1334" s="82"/>
      <c r="H1334" s="82"/>
      <c r="I1334" s="82"/>
      <c r="J1334" s="82"/>
      <c r="K1334" s="82"/>
      <c r="L1334" s="82"/>
      <c r="M1334" s="760"/>
    </row>
    <row r="1335" spans="2:13" s="83" customFormat="1">
      <c r="B1335" s="82"/>
      <c r="C1335" s="82"/>
      <c r="D1335" s="82"/>
      <c r="E1335" s="82"/>
      <c r="F1335" s="82"/>
      <c r="G1335" s="82"/>
      <c r="H1335" s="82"/>
      <c r="I1335" s="82"/>
      <c r="J1335" s="82"/>
      <c r="K1335" s="82"/>
      <c r="L1335" s="82"/>
      <c r="M1335" s="760"/>
    </row>
    <row r="1336" spans="2:13" s="83" customFormat="1">
      <c r="B1336" s="82"/>
      <c r="C1336" s="82"/>
      <c r="D1336" s="82"/>
      <c r="E1336" s="82"/>
      <c r="F1336" s="82"/>
      <c r="G1336" s="82"/>
      <c r="H1336" s="82"/>
      <c r="I1336" s="82"/>
      <c r="J1336" s="82"/>
      <c r="K1336" s="82"/>
      <c r="L1336" s="82"/>
      <c r="M1336" s="760"/>
    </row>
    <row r="1337" spans="2:13" s="83" customFormat="1">
      <c r="B1337" s="82"/>
      <c r="C1337" s="82"/>
      <c r="D1337" s="82"/>
      <c r="E1337" s="82"/>
      <c r="F1337" s="82"/>
      <c r="G1337" s="82"/>
      <c r="H1337" s="82"/>
      <c r="I1337" s="82"/>
      <c r="J1337" s="82"/>
      <c r="K1337" s="82"/>
      <c r="L1337" s="82"/>
      <c r="M1337" s="760"/>
    </row>
    <row r="1338" spans="2:13" s="83" customFormat="1">
      <c r="B1338" s="82"/>
      <c r="C1338" s="82"/>
      <c r="D1338" s="82"/>
      <c r="E1338" s="82"/>
      <c r="F1338" s="82"/>
      <c r="G1338" s="82"/>
      <c r="H1338" s="82"/>
      <c r="I1338" s="82"/>
      <c r="J1338" s="82"/>
      <c r="K1338" s="82"/>
      <c r="L1338" s="82"/>
      <c r="M1338" s="760"/>
    </row>
    <row r="1339" spans="2:13" s="83" customFormat="1">
      <c r="B1339" s="82"/>
      <c r="C1339" s="82"/>
      <c r="D1339" s="82"/>
      <c r="E1339" s="82"/>
      <c r="F1339" s="82"/>
      <c r="G1339" s="82"/>
      <c r="H1339" s="82"/>
      <c r="I1339" s="82"/>
      <c r="J1339" s="82"/>
      <c r="K1339" s="82"/>
      <c r="L1339" s="82"/>
      <c r="M1339" s="760"/>
    </row>
    <row r="1340" spans="2:13" s="83" customFormat="1">
      <c r="B1340" s="82"/>
      <c r="C1340" s="82"/>
      <c r="D1340" s="82"/>
      <c r="E1340" s="82"/>
      <c r="F1340" s="82"/>
      <c r="G1340" s="82"/>
      <c r="H1340" s="82"/>
      <c r="I1340" s="82"/>
      <c r="J1340" s="82"/>
      <c r="K1340" s="82"/>
      <c r="L1340" s="82"/>
      <c r="M1340" s="760"/>
    </row>
    <row r="1341" spans="2:13" s="83" customFormat="1">
      <c r="B1341" s="82"/>
      <c r="C1341" s="82"/>
      <c r="D1341" s="82"/>
      <c r="E1341" s="82"/>
      <c r="F1341" s="82"/>
      <c r="G1341" s="82"/>
      <c r="H1341" s="82"/>
      <c r="I1341" s="82"/>
      <c r="J1341" s="82"/>
      <c r="K1341" s="82"/>
      <c r="L1341" s="82"/>
      <c r="M1341" s="760"/>
    </row>
    <row r="1342" spans="2:13" s="83" customFormat="1">
      <c r="B1342" s="82"/>
      <c r="C1342" s="82"/>
      <c r="D1342" s="82"/>
      <c r="E1342" s="82"/>
      <c r="F1342" s="82"/>
      <c r="G1342" s="82"/>
      <c r="H1342" s="82"/>
      <c r="I1342" s="82"/>
      <c r="J1342" s="82"/>
      <c r="K1342" s="82"/>
      <c r="L1342" s="82"/>
      <c r="M1342" s="760"/>
    </row>
    <row r="1343" spans="2:13" s="83" customFormat="1">
      <c r="B1343" s="82"/>
      <c r="C1343" s="82"/>
      <c r="D1343" s="82"/>
      <c r="E1343" s="82"/>
      <c r="F1343" s="82"/>
      <c r="G1343" s="82"/>
      <c r="H1343" s="82"/>
      <c r="I1343" s="82"/>
      <c r="J1343" s="82"/>
      <c r="K1343" s="82"/>
      <c r="L1343" s="82"/>
      <c r="M1343" s="760"/>
    </row>
    <row r="1344" spans="2:13" s="83" customFormat="1">
      <c r="B1344" s="82"/>
      <c r="C1344" s="82"/>
      <c r="D1344" s="82"/>
      <c r="E1344" s="82"/>
      <c r="F1344" s="82"/>
      <c r="G1344" s="82"/>
      <c r="H1344" s="82"/>
      <c r="I1344" s="82"/>
      <c r="J1344" s="82"/>
      <c r="K1344" s="82"/>
      <c r="L1344" s="82"/>
      <c r="M1344" s="760"/>
    </row>
    <row r="1345" spans="2:13" s="83" customFormat="1">
      <c r="B1345" s="82"/>
      <c r="C1345" s="82"/>
      <c r="D1345" s="82"/>
      <c r="E1345" s="82"/>
      <c r="F1345" s="82"/>
      <c r="G1345" s="82"/>
      <c r="H1345" s="82"/>
      <c r="I1345" s="82"/>
      <c r="J1345" s="82"/>
      <c r="K1345" s="82"/>
      <c r="L1345" s="82"/>
      <c r="M1345" s="760"/>
    </row>
    <row r="1346" spans="2:13" s="83" customFormat="1">
      <c r="B1346" s="82"/>
      <c r="C1346" s="82"/>
      <c r="D1346" s="82"/>
      <c r="E1346" s="82"/>
      <c r="F1346" s="82"/>
      <c r="G1346" s="82"/>
      <c r="H1346" s="82"/>
      <c r="I1346" s="82"/>
      <c r="J1346" s="82"/>
      <c r="K1346" s="82"/>
      <c r="L1346" s="82"/>
      <c r="M1346" s="760"/>
    </row>
    <row r="1347" spans="2:13" s="83" customFormat="1">
      <c r="B1347" s="82"/>
      <c r="C1347" s="82"/>
      <c r="D1347" s="82"/>
      <c r="E1347" s="82"/>
      <c r="F1347" s="82"/>
      <c r="G1347" s="82"/>
      <c r="H1347" s="82"/>
      <c r="I1347" s="82"/>
      <c r="J1347" s="82"/>
      <c r="K1347" s="82"/>
      <c r="L1347" s="82"/>
      <c r="M1347" s="760"/>
    </row>
    <row r="1348" spans="2:13" s="83" customFormat="1">
      <c r="B1348" s="82"/>
      <c r="C1348" s="82"/>
      <c r="D1348" s="82"/>
      <c r="E1348" s="82"/>
      <c r="F1348" s="82"/>
      <c r="G1348" s="82"/>
      <c r="H1348" s="82"/>
      <c r="I1348" s="82"/>
      <c r="J1348" s="82"/>
      <c r="K1348" s="82"/>
      <c r="L1348" s="82"/>
      <c r="M1348" s="760"/>
    </row>
    <row r="1349" spans="2:13" s="83" customFormat="1">
      <c r="B1349" s="82"/>
      <c r="C1349" s="82"/>
      <c r="D1349" s="82"/>
      <c r="E1349" s="82"/>
      <c r="F1349" s="82"/>
      <c r="G1349" s="82"/>
      <c r="H1349" s="82"/>
      <c r="I1349" s="82"/>
      <c r="J1349" s="82"/>
      <c r="K1349" s="82"/>
      <c r="L1349" s="82"/>
      <c r="M1349" s="760"/>
    </row>
    <row r="1350" spans="2:13" s="83" customFormat="1">
      <c r="B1350" s="82"/>
      <c r="C1350" s="82"/>
      <c r="D1350" s="82"/>
      <c r="E1350" s="82"/>
      <c r="F1350" s="82"/>
      <c r="G1350" s="82"/>
      <c r="H1350" s="82"/>
      <c r="I1350" s="82"/>
      <c r="J1350" s="82"/>
      <c r="K1350" s="82"/>
      <c r="L1350" s="82"/>
      <c r="M1350" s="760"/>
    </row>
    <row r="1351" spans="2:13" s="83" customFormat="1">
      <c r="B1351" s="82"/>
      <c r="C1351" s="82"/>
      <c r="D1351" s="82"/>
      <c r="E1351" s="82"/>
      <c r="F1351" s="82"/>
      <c r="G1351" s="82"/>
      <c r="H1351" s="82"/>
      <c r="I1351" s="82"/>
      <c r="J1351" s="82"/>
      <c r="K1351" s="82"/>
      <c r="L1351" s="82"/>
      <c r="M1351" s="760"/>
    </row>
    <row r="1352" spans="2:13" s="83" customFormat="1">
      <c r="B1352" s="82"/>
      <c r="C1352" s="82"/>
      <c r="D1352" s="82"/>
      <c r="E1352" s="82"/>
      <c r="F1352" s="82"/>
      <c r="G1352" s="82"/>
      <c r="H1352" s="82"/>
      <c r="I1352" s="82"/>
      <c r="J1352" s="82"/>
      <c r="K1352" s="82"/>
      <c r="L1352" s="82"/>
      <c r="M1352" s="760"/>
    </row>
    <row r="1353" spans="2:13" s="83" customFormat="1">
      <c r="B1353" s="82"/>
      <c r="C1353" s="82"/>
      <c r="D1353" s="82"/>
      <c r="E1353" s="82"/>
      <c r="F1353" s="82"/>
      <c r="G1353" s="82"/>
      <c r="H1353" s="82"/>
      <c r="I1353" s="82"/>
      <c r="J1353" s="82"/>
      <c r="K1353" s="82"/>
      <c r="L1353" s="82"/>
      <c r="M1353" s="760"/>
    </row>
    <row r="1354" spans="2:13" s="83" customFormat="1">
      <c r="B1354" s="82"/>
      <c r="C1354" s="82"/>
      <c r="D1354" s="82"/>
      <c r="E1354" s="82"/>
      <c r="F1354" s="82"/>
      <c r="G1354" s="82"/>
      <c r="H1354" s="82"/>
      <c r="I1354" s="82"/>
      <c r="J1354" s="82"/>
      <c r="K1354" s="82"/>
      <c r="L1354" s="82"/>
      <c r="M1354" s="760"/>
    </row>
    <row r="1355" spans="2:13" s="83" customFormat="1">
      <c r="B1355" s="82"/>
      <c r="C1355" s="82"/>
      <c r="D1355" s="82"/>
      <c r="E1355" s="82"/>
      <c r="F1355" s="82"/>
      <c r="G1355" s="82"/>
      <c r="H1355" s="82"/>
      <c r="I1355" s="82"/>
      <c r="J1355" s="82"/>
      <c r="K1355" s="82"/>
      <c r="L1355" s="82"/>
      <c r="M1355" s="760"/>
    </row>
    <row r="1356" spans="2:13" s="83" customFormat="1">
      <c r="B1356" s="82"/>
      <c r="C1356" s="82"/>
      <c r="D1356" s="82"/>
      <c r="E1356" s="82"/>
      <c r="F1356" s="82"/>
      <c r="G1356" s="82"/>
      <c r="H1356" s="82"/>
      <c r="I1356" s="82"/>
      <c r="J1356" s="82"/>
      <c r="K1356" s="82"/>
      <c r="L1356" s="82"/>
      <c r="M1356" s="760"/>
    </row>
    <row r="1357" spans="2:13" s="83" customFormat="1">
      <c r="B1357" s="82"/>
      <c r="C1357" s="82"/>
      <c r="D1357" s="82"/>
      <c r="E1357" s="82"/>
      <c r="F1357" s="82"/>
      <c r="G1357" s="82"/>
      <c r="H1357" s="82"/>
      <c r="I1357" s="82"/>
      <c r="J1357" s="82"/>
      <c r="K1357" s="82"/>
      <c r="L1357" s="82"/>
      <c r="M1357" s="760"/>
    </row>
    <row r="1358" spans="2:13" s="83" customFormat="1">
      <c r="B1358" s="82"/>
      <c r="C1358" s="82"/>
      <c r="D1358" s="82"/>
      <c r="E1358" s="82"/>
      <c r="F1358" s="82"/>
      <c r="G1358" s="82"/>
      <c r="H1358" s="82"/>
      <c r="I1358" s="82"/>
      <c r="J1358" s="82"/>
      <c r="K1358" s="82"/>
      <c r="L1358" s="82"/>
      <c r="M1358" s="760"/>
    </row>
    <row r="1359" spans="2:13" s="83" customFormat="1">
      <c r="B1359" s="82"/>
      <c r="C1359" s="82"/>
      <c r="D1359" s="82"/>
      <c r="E1359" s="82"/>
      <c r="F1359" s="82"/>
      <c r="G1359" s="82"/>
      <c r="H1359" s="82"/>
      <c r="I1359" s="82"/>
      <c r="J1359" s="82"/>
      <c r="K1359" s="82"/>
      <c r="L1359" s="82"/>
      <c r="M1359" s="760"/>
    </row>
    <row r="1360" spans="2:13" s="83" customFormat="1">
      <c r="B1360" s="82"/>
      <c r="C1360" s="82"/>
      <c r="D1360" s="82"/>
      <c r="E1360" s="82"/>
      <c r="F1360" s="82"/>
      <c r="G1360" s="82"/>
      <c r="H1360" s="82"/>
      <c r="I1360" s="82"/>
      <c r="J1360" s="82"/>
      <c r="K1360" s="82"/>
      <c r="L1360" s="82"/>
      <c r="M1360" s="760"/>
    </row>
    <row r="1361" spans="2:13" s="83" customFormat="1">
      <c r="B1361" s="82"/>
      <c r="C1361" s="82"/>
      <c r="D1361" s="82"/>
      <c r="E1361" s="82"/>
      <c r="F1361" s="82"/>
      <c r="G1361" s="82"/>
      <c r="H1361" s="82"/>
      <c r="I1361" s="82"/>
      <c r="J1361" s="82"/>
      <c r="K1361" s="82"/>
      <c r="L1361" s="82"/>
      <c r="M1361" s="760"/>
    </row>
    <row r="1362" spans="2:13" s="83" customFormat="1">
      <c r="B1362" s="82"/>
      <c r="C1362" s="82"/>
      <c r="D1362" s="82"/>
      <c r="E1362" s="82"/>
      <c r="F1362" s="82"/>
      <c r="G1362" s="82"/>
      <c r="H1362" s="82"/>
      <c r="I1362" s="82"/>
      <c r="J1362" s="82"/>
      <c r="K1362" s="82"/>
      <c r="L1362" s="82"/>
      <c r="M1362" s="760"/>
    </row>
    <row r="1363" spans="2:13" s="83" customFormat="1">
      <c r="B1363" s="82"/>
      <c r="C1363" s="82"/>
      <c r="D1363" s="82"/>
      <c r="E1363" s="82"/>
      <c r="F1363" s="82"/>
      <c r="G1363" s="82"/>
      <c r="H1363" s="82"/>
      <c r="I1363" s="82"/>
      <c r="J1363" s="82"/>
      <c r="K1363" s="82"/>
      <c r="L1363" s="82"/>
      <c r="M1363" s="760"/>
    </row>
    <row r="1364" spans="2:13" s="83" customFormat="1">
      <c r="B1364" s="82"/>
      <c r="C1364" s="82"/>
      <c r="D1364" s="82"/>
      <c r="E1364" s="82"/>
      <c r="F1364" s="82"/>
      <c r="G1364" s="82"/>
      <c r="H1364" s="82"/>
      <c r="I1364" s="82"/>
      <c r="J1364" s="82"/>
      <c r="K1364" s="82"/>
      <c r="L1364" s="82"/>
      <c r="M1364" s="760"/>
    </row>
    <row r="1365" spans="2:13" s="83" customFormat="1">
      <c r="B1365" s="82"/>
      <c r="C1365" s="82"/>
      <c r="D1365" s="82"/>
      <c r="E1365" s="82"/>
      <c r="F1365" s="82"/>
      <c r="G1365" s="82"/>
      <c r="H1365" s="82"/>
      <c r="I1365" s="82"/>
      <c r="J1365" s="82"/>
      <c r="K1365" s="82"/>
      <c r="L1365" s="82"/>
      <c r="M1365" s="760"/>
    </row>
    <row r="1366" spans="2:13" s="83" customFormat="1">
      <c r="B1366" s="82"/>
      <c r="C1366" s="82"/>
      <c r="D1366" s="82"/>
      <c r="E1366" s="82"/>
      <c r="F1366" s="82"/>
      <c r="G1366" s="82"/>
      <c r="H1366" s="82"/>
      <c r="I1366" s="82"/>
      <c r="J1366" s="82"/>
      <c r="K1366" s="82"/>
      <c r="L1366" s="82"/>
      <c r="M1366" s="760"/>
    </row>
    <row r="1367" spans="2:13" s="83" customFormat="1">
      <c r="B1367" s="82"/>
      <c r="C1367" s="82"/>
      <c r="D1367" s="82"/>
      <c r="E1367" s="82"/>
      <c r="F1367" s="82"/>
      <c r="G1367" s="82"/>
      <c r="H1367" s="82"/>
      <c r="I1367" s="82"/>
      <c r="J1367" s="82"/>
      <c r="K1367" s="82"/>
      <c r="L1367" s="82"/>
      <c r="M1367" s="760"/>
    </row>
    <row r="1368" spans="2:13" s="83" customFormat="1">
      <c r="B1368" s="82"/>
      <c r="C1368" s="82"/>
      <c r="D1368" s="82"/>
      <c r="E1368" s="82"/>
      <c r="F1368" s="82"/>
      <c r="G1368" s="82"/>
      <c r="H1368" s="82"/>
      <c r="I1368" s="82"/>
      <c r="J1368" s="82"/>
      <c r="K1368" s="82"/>
      <c r="L1368" s="82"/>
      <c r="M1368" s="760"/>
    </row>
    <row r="1369" spans="2:13" s="83" customFormat="1">
      <c r="B1369" s="82"/>
      <c r="C1369" s="82"/>
      <c r="D1369" s="82"/>
      <c r="E1369" s="82"/>
      <c r="F1369" s="82"/>
      <c r="G1369" s="82"/>
      <c r="H1369" s="82"/>
      <c r="I1369" s="82"/>
      <c r="J1369" s="82"/>
      <c r="K1369" s="82"/>
      <c r="L1369" s="82"/>
      <c r="M1369" s="760"/>
    </row>
    <row r="1370" spans="2:13" s="83" customFormat="1">
      <c r="B1370" s="82"/>
      <c r="C1370" s="82"/>
      <c r="D1370" s="82"/>
      <c r="E1370" s="82"/>
      <c r="F1370" s="82"/>
      <c r="G1370" s="82"/>
      <c r="H1370" s="82"/>
      <c r="I1370" s="82"/>
      <c r="J1370" s="82"/>
      <c r="K1370" s="82"/>
      <c r="L1370" s="82"/>
      <c r="M1370" s="760"/>
    </row>
    <row r="1371" spans="2:13" s="83" customFormat="1">
      <c r="B1371" s="82"/>
      <c r="C1371" s="82"/>
      <c r="D1371" s="82"/>
      <c r="E1371" s="82"/>
      <c r="F1371" s="82"/>
      <c r="G1371" s="82"/>
      <c r="H1371" s="82"/>
      <c r="I1371" s="82"/>
      <c r="J1371" s="82"/>
      <c r="K1371" s="82"/>
      <c r="L1371" s="82"/>
      <c r="M1371" s="760"/>
    </row>
    <row r="1372" spans="2:13" s="83" customFormat="1">
      <c r="B1372" s="82"/>
      <c r="C1372" s="82"/>
      <c r="D1372" s="82"/>
      <c r="E1372" s="82"/>
      <c r="F1372" s="82"/>
      <c r="G1372" s="82"/>
      <c r="H1372" s="82"/>
      <c r="I1372" s="82"/>
      <c r="J1372" s="82"/>
      <c r="K1372" s="82"/>
      <c r="L1372" s="82"/>
      <c r="M1372" s="760"/>
    </row>
    <row r="1373" spans="2:13" s="83" customFormat="1">
      <c r="B1373" s="82"/>
      <c r="C1373" s="82"/>
      <c r="D1373" s="82"/>
      <c r="E1373" s="82"/>
      <c r="F1373" s="82"/>
      <c r="G1373" s="82"/>
      <c r="H1373" s="82"/>
      <c r="I1373" s="82"/>
      <c r="J1373" s="82"/>
      <c r="K1373" s="82"/>
      <c r="L1373" s="82"/>
      <c r="M1373" s="760"/>
    </row>
    <row r="1374" spans="2:13" s="83" customFormat="1">
      <c r="B1374" s="82"/>
      <c r="C1374" s="82"/>
      <c r="D1374" s="82"/>
      <c r="E1374" s="82"/>
      <c r="F1374" s="82"/>
      <c r="G1374" s="82"/>
      <c r="H1374" s="82"/>
      <c r="I1374" s="82"/>
      <c r="J1374" s="82"/>
      <c r="K1374" s="82"/>
      <c r="L1374" s="82"/>
      <c r="M1374" s="760"/>
    </row>
    <row r="1375" spans="2:13" s="83" customFormat="1">
      <c r="B1375" s="82"/>
      <c r="C1375" s="82"/>
      <c r="D1375" s="82"/>
      <c r="E1375" s="82"/>
      <c r="F1375" s="82"/>
      <c r="G1375" s="82"/>
      <c r="H1375" s="82"/>
      <c r="I1375" s="82"/>
      <c r="J1375" s="82"/>
      <c r="K1375" s="82"/>
      <c r="L1375" s="82"/>
      <c r="M1375" s="760"/>
    </row>
    <row r="1376" spans="2:13" s="83" customFormat="1">
      <c r="B1376" s="82"/>
      <c r="C1376" s="82"/>
      <c r="D1376" s="82"/>
      <c r="E1376" s="82"/>
      <c r="F1376" s="82"/>
      <c r="G1376" s="82"/>
      <c r="H1376" s="82"/>
      <c r="I1376" s="82"/>
      <c r="J1376" s="82"/>
      <c r="K1376" s="82"/>
      <c r="L1376" s="82"/>
      <c r="M1376" s="760"/>
    </row>
    <row r="1377" spans="2:13" s="83" customFormat="1">
      <c r="B1377" s="82"/>
      <c r="C1377" s="82"/>
      <c r="D1377" s="82"/>
      <c r="E1377" s="82"/>
      <c r="F1377" s="82"/>
      <c r="G1377" s="82"/>
      <c r="H1377" s="82"/>
      <c r="I1377" s="82"/>
      <c r="J1377" s="82"/>
      <c r="K1377" s="82"/>
      <c r="L1377" s="82"/>
      <c r="M1377" s="760"/>
    </row>
    <row r="1378" spans="2:13" s="83" customFormat="1">
      <c r="B1378" s="82"/>
      <c r="C1378" s="82"/>
      <c r="D1378" s="82"/>
      <c r="E1378" s="82"/>
      <c r="F1378" s="82"/>
      <c r="G1378" s="82"/>
      <c r="H1378" s="82"/>
      <c r="I1378" s="82"/>
      <c r="J1378" s="82"/>
      <c r="K1378" s="82"/>
      <c r="L1378" s="82"/>
      <c r="M1378" s="760"/>
    </row>
    <row r="1379" spans="2:13" s="83" customFormat="1">
      <c r="B1379" s="82"/>
      <c r="C1379" s="82"/>
      <c r="D1379" s="82"/>
      <c r="E1379" s="82"/>
      <c r="F1379" s="82"/>
      <c r="G1379" s="82"/>
      <c r="H1379" s="82"/>
      <c r="I1379" s="82"/>
      <c r="J1379" s="82"/>
      <c r="K1379" s="82"/>
      <c r="L1379" s="82"/>
      <c r="M1379" s="760"/>
    </row>
    <row r="1380" spans="2:13" s="83" customFormat="1">
      <c r="B1380" s="82"/>
      <c r="C1380" s="82"/>
      <c r="D1380" s="82"/>
      <c r="E1380" s="82"/>
      <c r="F1380" s="82"/>
      <c r="G1380" s="82"/>
      <c r="H1380" s="82"/>
      <c r="I1380" s="82"/>
      <c r="J1380" s="82"/>
      <c r="K1380" s="82"/>
      <c r="L1380" s="82"/>
      <c r="M1380" s="760"/>
    </row>
    <row r="1381" spans="2:13" s="83" customFormat="1">
      <c r="B1381" s="82"/>
      <c r="C1381" s="82"/>
      <c r="D1381" s="82"/>
      <c r="E1381" s="82"/>
      <c r="F1381" s="82"/>
      <c r="G1381" s="82"/>
      <c r="H1381" s="82"/>
      <c r="I1381" s="82"/>
      <c r="J1381" s="82"/>
      <c r="K1381" s="82"/>
      <c r="L1381" s="82"/>
      <c r="M1381" s="760"/>
    </row>
    <row r="1382" spans="2:13" s="83" customFormat="1">
      <c r="B1382" s="82"/>
      <c r="C1382" s="82"/>
      <c r="D1382" s="82"/>
      <c r="E1382" s="82"/>
      <c r="F1382" s="82"/>
      <c r="G1382" s="82"/>
      <c r="H1382" s="82"/>
      <c r="I1382" s="82"/>
      <c r="J1382" s="82"/>
      <c r="K1382" s="82"/>
      <c r="L1382" s="82"/>
      <c r="M1382" s="760"/>
    </row>
    <row r="1383" spans="2:13" s="83" customFormat="1">
      <c r="B1383" s="82"/>
      <c r="C1383" s="82"/>
      <c r="D1383" s="82"/>
      <c r="E1383" s="82"/>
      <c r="F1383" s="82"/>
      <c r="G1383" s="82"/>
      <c r="H1383" s="82"/>
      <c r="I1383" s="82"/>
      <c r="J1383" s="82"/>
      <c r="K1383" s="82"/>
      <c r="L1383" s="82"/>
      <c r="M1383" s="760"/>
    </row>
    <row r="1384" spans="2:13" s="83" customFormat="1">
      <c r="B1384" s="82"/>
      <c r="C1384" s="82"/>
      <c r="D1384" s="82"/>
      <c r="E1384" s="82"/>
      <c r="F1384" s="82"/>
      <c r="G1384" s="82"/>
      <c r="H1384" s="82"/>
      <c r="I1384" s="82"/>
      <c r="J1384" s="82"/>
      <c r="K1384" s="82"/>
      <c r="L1384" s="82"/>
      <c r="M1384" s="760"/>
    </row>
    <row r="1385" spans="2:13" s="83" customFormat="1">
      <c r="B1385" s="82"/>
      <c r="C1385" s="82"/>
      <c r="D1385" s="82"/>
      <c r="E1385" s="82"/>
      <c r="F1385" s="82"/>
      <c r="G1385" s="82"/>
      <c r="H1385" s="82"/>
      <c r="I1385" s="82"/>
      <c r="J1385" s="82"/>
      <c r="K1385" s="82"/>
      <c r="L1385" s="82"/>
      <c r="M1385" s="760"/>
    </row>
    <row r="1386" spans="2:13" s="83" customFormat="1">
      <c r="B1386" s="82"/>
      <c r="C1386" s="82"/>
      <c r="D1386" s="82"/>
      <c r="E1386" s="82"/>
      <c r="F1386" s="82"/>
      <c r="G1386" s="82"/>
      <c r="H1386" s="82"/>
      <c r="I1386" s="82"/>
      <c r="J1386" s="82"/>
      <c r="K1386" s="82"/>
      <c r="L1386" s="82"/>
      <c r="M1386" s="760"/>
    </row>
    <row r="1387" spans="2:13" s="83" customFormat="1">
      <c r="B1387" s="82"/>
      <c r="C1387" s="82"/>
      <c r="D1387" s="82"/>
      <c r="E1387" s="82"/>
      <c r="F1387" s="82"/>
      <c r="G1387" s="82"/>
      <c r="H1387" s="82"/>
      <c r="I1387" s="82"/>
      <c r="J1387" s="82"/>
      <c r="K1387" s="82"/>
      <c r="L1387" s="82"/>
      <c r="M1387" s="760"/>
    </row>
    <row r="1388" spans="2:13" s="83" customFormat="1">
      <c r="B1388" s="82"/>
      <c r="C1388" s="82"/>
      <c r="D1388" s="82"/>
      <c r="E1388" s="82"/>
      <c r="F1388" s="82"/>
      <c r="G1388" s="82"/>
      <c r="H1388" s="82"/>
      <c r="I1388" s="82"/>
      <c r="J1388" s="82"/>
      <c r="K1388" s="82"/>
      <c r="L1388" s="82"/>
      <c r="M1388" s="760"/>
    </row>
    <row r="1389" spans="2:13" s="83" customFormat="1">
      <c r="B1389" s="82"/>
      <c r="C1389" s="82"/>
      <c r="D1389" s="82"/>
      <c r="E1389" s="82"/>
      <c r="F1389" s="82"/>
      <c r="G1389" s="82"/>
      <c r="H1389" s="82"/>
      <c r="I1389" s="82"/>
      <c r="J1389" s="82"/>
      <c r="K1389" s="82"/>
      <c r="L1389" s="82"/>
      <c r="M1389" s="760"/>
    </row>
    <row r="1390" spans="2:13" s="83" customFormat="1">
      <c r="B1390" s="82"/>
      <c r="C1390" s="82"/>
      <c r="D1390" s="82"/>
      <c r="E1390" s="82"/>
      <c r="F1390" s="82"/>
      <c r="G1390" s="82"/>
      <c r="H1390" s="82"/>
      <c r="I1390" s="82"/>
      <c r="J1390" s="82"/>
      <c r="K1390" s="82"/>
      <c r="L1390" s="82"/>
      <c r="M1390" s="760"/>
    </row>
    <row r="1391" spans="2:13" s="83" customFormat="1">
      <c r="B1391" s="82"/>
      <c r="C1391" s="82"/>
      <c r="D1391" s="82"/>
      <c r="E1391" s="82"/>
      <c r="F1391" s="82"/>
      <c r="G1391" s="82"/>
      <c r="H1391" s="82"/>
      <c r="I1391" s="82"/>
      <c r="J1391" s="82"/>
      <c r="K1391" s="82"/>
      <c r="L1391" s="82"/>
      <c r="M1391" s="760"/>
    </row>
    <row r="1392" spans="2:13" s="83" customFormat="1">
      <c r="B1392" s="82"/>
      <c r="C1392" s="82"/>
      <c r="D1392" s="82"/>
      <c r="E1392" s="82"/>
      <c r="F1392" s="82"/>
      <c r="G1392" s="82"/>
      <c r="H1392" s="82"/>
      <c r="I1392" s="82"/>
      <c r="J1392" s="82"/>
      <c r="K1392" s="82"/>
      <c r="L1392" s="82"/>
      <c r="M1392" s="760"/>
    </row>
    <row r="1393" spans="2:13" s="83" customFormat="1">
      <c r="B1393" s="82"/>
      <c r="C1393" s="82"/>
      <c r="D1393" s="82"/>
      <c r="E1393" s="82"/>
      <c r="F1393" s="82"/>
      <c r="G1393" s="82"/>
      <c r="H1393" s="82"/>
      <c r="I1393" s="82"/>
      <c r="J1393" s="82"/>
      <c r="K1393" s="82"/>
      <c r="L1393" s="82"/>
      <c r="M1393" s="760"/>
    </row>
    <row r="1394" spans="2:13" s="83" customFormat="1">
      <c r="B1394" s="82"/>
      <c r="C1394" s="82"/>
      <c r="D1394" s="82"/>
      <c r="E1394" s="82"/>
      <c r="F1394" s="82"/>
      <c r="G1394" s="82"/>
      <c r="H1394" s="82"/>
      <c r="I1394" s="82"/>
      <c r="J1394" s="82"/>
      <c r="K1394" s="82"/>
      <c r="L1394" s="82"/>
      <c r="M1394" s="760"/>
    </row>
    <row r="1395" spans="2:13" s="83" customFormat="1">
      <c r="B1395" s="82"/>
      <c r="C1395" s="82"/>
      <c r="D1395" s="82"/>
      <c r="E1395" s="82"/>
      <c r="F1395" s="82"/>
      <c r="G1395" s="82"/>
      <c r="H1395" s="82"/>
      <c r="I1395" s="82"/>
      <c r="J1395" s="82"/>
      <c r="K1395" s="82"/>
      <c r="L1395" s="82"/>
      <c r="M1395" s="760"/>
    </row>
    <row r="1396" spans="2:13" s="83" customFormat="1">
      <c r="B1396" s="82"/>
      <c r="C1396" s="82"/>
      <c r="D1396" s="82"/>
      <c r="E1396" s="82"/>
      <c r="F1396" s="82"/>
      <c r="G1396" s="82"/>
      <c r="H1396" s="82"/>
      <c r="I1396" s="82"/>
      <c r="J1396" s="82"/>
      <c r="K1396" s="82"/>
      <c r="L1396" s="82"/>
      <c r="M1396" s="760"/>
    </row>
    <row r="1397" spans="2:13" s="83" customFormat="1">
      <c r="B1397" s="82"/>
      <c r="C1397" s="82"/>
      <c r="D1397" s="82"/>
      <c r="E1397" s="82"/>
      <c r="F1397" s="82"/>
      <c r="G1397" s="82"/>
      <c r="H1397" s="82"/>
      <c r="I1397" s="82"/>
      <c r="J1397" s="82"/>
      <c r="K1397" s="82"/>
      <c r="L1397" s="82"/>
      <c r="M1397" s="760"/>
    </row>
    <row r="1398" spans="2:13" s="83" customFormat="1">
      <c r="B1398" s="82"/>
      <c r="C1398" s="82"/>
      <c r="D1398" s="82"/>
      <c r="E1398" s="82"/>
      <c r="F1398" s="82"/>
      <c r="G1398" s="82"/>
      <c r="H1398" s="82"/>
      <c r="I1398" s="82"/>
      <c r="J1398" s="82"/>
      <c r="K1398" s="82"/>
      <c r="L1398" s="82"/>
      <c r="M1398" s="760"/>
    </row>
    <row r="1399" spans="2:13" s="83" customFormat="1">
      <c r="B1399" s="82"/>
      <c r="C1399" s="82"/>
      <c r="D1399" s="82"/>
      <c r="E1399" s="82"/>
      <c r="F1399" s="82"/>
      <c r="G1399" s="82"/>
      <c r="H1399" s="82"/>
      <c r="I1399" s="82"/>
      <c r="J1399" s="82"/>
      <c r="K1399" s="82"/>
      <c r="L1399" s="82"/>
      <c r="M1399" s="760"/>
    </row>
    <row r="1400" spans="2:13" s="83" customFormat="1">
      <c r="B1400" s="82"/>
      <c r="C1400" s="82"/>
      <c r="D1400" s="82"/>
      <c r="E1400" s="82"/>
      <c r="F1400" s="82"/>
      <c r="G1400" s="82"/>
      <c r="H1400" s="82"/>
      <c r="I1400" s="82"/>
      <c r="J1400" s="82"/>
      <c r="K1400" s="82"/>
      <c r="L1400" s="82"/>
      <c r="M1400" s="760"/>
    </row>
    <row r="1401" spans="2:13" s="83" customFormat="1">
      <c r="B1401" s="82"/>
      <c r="C1401" s="82"/>
      <c r="D1401" s="82"/>
      <c r="E1401" s="82"/>
      <c r="F1401" s="82"/>
      <c r="G1401" s="82"/>
      <c r="H1401" s="82"/>
      <c r="I1401" s="82"/>
      <c r="J1401" s="82"/>
      <c r="K1401" s="82"/>
      <c r="L1401" s="82"/>
      <c r="M1401" s="760"/>
    </row>
    <row r="1402" spans="2:13" s="83" customFormat="1">
      <c r="B1402" s="82"/>
      <c r="C1402" s="82"/>
      <c r="D1402" s="82"/>
      <c r="E1402" s="82"/>
      <c r="F1402" s="82"/>
      <c r="G1402" s="82"/>
      <c r="H1402" s="82"/>
      <c r="I1402" s="82"/>
      <c r="J1402" s="82"/>
      <c r="K1402" s="82"/>
      <c r="L1402" s="82"/>
      <c r="M1402" s="762"/>
    </row>
    <row r="1403" spans="2:13" s="83" customFormat="1">
      <c r="B1403" s="82"/>
      <c r="C1403" s="82"/>
      <c r="D1403" s="82"/>
      <c r="E1403" s="82"/>
      <c r="F1403" s="82"/>
      <c r="G1403" s="82"/>
      <c r="H1403" s="82"/>
      <c r="I1403" s="82"/>
      <c r="J1403" s="82"/>
      <c r="K1403" s="82"/>
      <c r="L1403" s="82"/>
      <c r="M1403" s="762"/>
    </row>
    <row r="1404" spans="2:13" s="83" customFormat="1">
      <c r="B1404" s="82"/>
      <c r="C1404" s="82"/>
      <c r="D1404" s="82"/>
      <c r="E1404" s="82"/>
      <c r="F1404" s="82"/>
      <c r="G1404" s="82"/>
      <c r="H1404" s="82"/>
      <c r="I1404" s="82"/>
      <c r="J1404" s="82"/>
      <c r="K1404" s="82"/>
      <c r="L1404" s="82"/>
      <c r="M1404" s="762"/>
    </row>
    <row r="1405" spans="2:13" s="83" customFormat="1">
      <c r="B1405" s="82"/>
      <c r="C1405" s="82"/>
      <c r="D1405" s="82"/>
      <c r="E1405" s="82"/>
      <c r="F1405" s="82"/>
      <c r="G1405" s="82"/>
      <c r="H1405" s="82"/>
      <c r="I1405" s="82"/>
      <c r="J1405" s="82"/>
      <c r="K1405" s="82"/>
      <c r="L1405" s="82"/>
      <c r="M1405" s="762"/>
    </row>
    <row r="1406" spans="2:13" s="83" customFormat="1">
      <c r="B1406" s="82"/>
      <c r="C1406" s="82"/>
      <c r="D1406" s="82"/>
      <c r="E1406" s="82"/>
      <c r="F1406" s="82"/>
      <c r="G1406" s="82"/>
      <c r="H1406" s="82"/>
      <c r="I1406" s="82"/>
      <c r="J1406" s="82"/>
      <c r="K1406" s="82"/>
      <c r="L1406" s="82"/>
      <c r="M1406" s="762"/>
    </row>
    <row r="1407" spans="2:13" s="83" customFormat="1">
      <c r="B1407" s="82"/>
      <c r="C1407" s="82"/>
      <c r="D1407" s="82"/>
      <c r="E1407" s="82"/>
      <c r="F1407" s="82"/>
      <c r="G1407" s="82"/>
      <c r="H1407" s="82"/>
      <c r="I1407" s="82"/>
      <c r="J1407" s="82"/>
      <c r="K1407" s="82"/>
      <c r="L1407" s="82"/>
      <c r="M1407" s="762"/>
    </row>
    <row r="1408" spans="2:13" s="83" customFormat="1">
      <c r="B1408" s="82"/>
      <c r="C1408" s="82"/>
      <c r="D1408" s="82"/>
      <c r="E1408" s="82"/>
      <c r="F1408" s="82"/>
      <c r="G1408" s="82"/>
      <c r="H1408" s="82"/>
      <c r="I1408" s="82"/>
      <c r="J1408" s="82"/>
      <c r="K1408" s="82"/>
      <c r="L1408" s="82"/>
      <c r="M1408" s="762"/>
    </row>
    <row r="1409" spans="2:13" s="83" customFormat="1">
      <c r="B1409" s="82"/>
      <c r="C1409" s="82"/>
      <c r="D1409" s="82"/>
      <c r="E1409" s="82"/>
      <c r="F1409" s="82"/>
      <c r="G1409" s="82"/>
      <c r="H1409" s="82"/>
      <c r="I1409" s="82"/>
      <c r="J1409" s="82"/>
      <c r="K1409" s="82"/>
      <c r="L1409" s="82"/>
      <c r="M1409" s="762"/>
    </row>
    <row r="1410" spans="2:13" s="83" customFormat="1">
      <c r="B1410" s="82"/>
      <c r="C1410" s="82"/>
      <c r="D1410" s="82"/>
      <c r="E1410" s="82"/>
      <c r="F1410" s="82"/>
      <c r="G1410" s="82"/>
      <c r="H1410" s="82"/>
      <c r="I1410" s="82"/>
      <c r="J1410" s="82"/>
      <c r="K1410" s="82"/>
      <c r="L1410" s="82"/>
      <c r="M1410" s="762"/>
    </row>
    <row r="1411" spans="2:13" s="83" customFormat="1">
      <c r="B1411" s="82"/>
      <c r="C1411" s="82"/>
      <c r="D1411" s="82"/>
      <c r="E1411" s="82"/>
      <c r="F1411" s="82"/>
      <c r="G1411" s="82"/>
      <c r="H1411" s="82"/>
      <c r="I1411" s="82"/>
      <c r="J1411" s="82"/>
      <c r="K1411" s="82"/>
      <c r="L1411" s="82"/>
      <c r="M1411" s="762"/>
    </row>
    <row r="1412" spans="2:13" s="83" customFormat="1">
      <c r="B1412" s="82"/>
      <c r="C1412" s="82"/>
      <c r="D1412" s="82"/>
      <c r="E1412" s="82"/>
      <c r="F1412" s="82"/>
      <c r="G1412" s="82"/>
      <c r="H1412" s="82"/>
      <c r="I1412" s="82"/>
      <c r="J1412" s="82"/>
      <c r="K1412" s="82"/>
      <c r="L1412" s="82"/>
      <c r="M1412" s="762"/>
    </row>
    <row r="1413" spans="2:13" s="83" customFormat="1">
      <c r="B1413" s="82"/>
      <c r="C1413" s="82"/>
      <c r="D1413" s="82"/>
      <c r="E1413" s="82"/>
      <c r="F1413" s="82"/>
      <c r="G1413" s="82"/>
      <c r="H1413" s="82"/>
      <c r="I1413" s="82"/>
      <c r="J1413" s="82"/>
      <c r="K1413" s="82"/>
      <c r="L1413" s="82"/>
      <c r="M1413" s="762"/>
    </row>
    <row r="1414" spans="2:13" s="83" customFormat="1">
      <c r="B1414" s="82"/>
      <c r="C1414" s="82"/>
      <c r="D1414" s="82"/>
      <c r="E1414" s="82"/>
      <c r="F1414" s="82"/>
      <c r="G1414" s="82"/>
      <c r="H1414" s="82"/>
      <c r="I1414" s="82"/>
      <c r="J1414" s="82"/>
      <c r="K1414" s="82"/>
      <c r="L1414" s="82"/>
      <c r="M1414" s="762"/>
    </row>
    <row r="1415" spans="2:13" s="83" customFormat="1">
      <c r="B1415" s="82"/>
      <c r="C1415" s="82"/>
      <c r="D1415" s="82"/>
      <c r="E1415" s="82"/>
      <c r="F1415" s="82"/>
      <c r="G1415" s="82"/>
      <c r="H1415" s="82"/>
      <c r="I1415" s="82"/>
      <c r="J1415" s="82"/>
      <c r="K1415" s="82"/>
      <c r="L1415" s="82"/>
      <c r="M1415" s="762"/>
    </row>
    <row r="1416" spans="2:13" s="83" customFormat="1">
      <c r="B1416" s="82"/>
      <c r="C1416" s="82"/>
      <c r="D1416" s="82"/>
      <c r="E1416" s="82"/>
      <c r="F1416" s="82"/>
      <c r="G1416" s="82"/>
      <c r="H1416" s="82"/>
      <c r="I1416" s="82"/>
      <c r="J1416" s="82"/>
      <c r="K1416" s="82"/>
      <c r="L1416" s="82"/>
      <c r="M1416" s="762"/>
    </row>
    <row r="1417" spans="2:13" s="83" customFormat="1">
      <c r="B1417" s="82"/>
      <c r="C1417" s="82"/>
      <c r="D1417" s="82"/>
      <c r="E1417" s="82"/>
      <c r="F1417" s="82"/>
      <c r="G1417" s="82"/>
      <c r="H1417" s="82"/>
      <c r="I1417" s="82"/>
      <c r="J1417" s="82"/>
      <c r="K1417" s="82"/>
      <c r="L1417" s="82"/>
      <c r="M1417" s="762"/>
    </row>
    <row r="1418" spans="2:13" s="83" customFormat="1">
      <c r="B1418" s="82"/>
      <c r="C1418" s="82"/>
      <c r="D1418" s="82"/>
      <c r="E1418" s="82"/>
      <c r="F1418" s="82"/>
      <c r="G1418" s="82"/>
      <c r="H1418" s="82"/>
      <c r="I1418" s="82"/>
      <c r="J1418" s="82"/>
      <c r="K1418" s="82"/>
      <c r="L1418" s="82"/>
      <c r="M1418" s="762"/>
    </row>
    <row r="1419" spans="2:13" s="83" customFormat="1">
      <c r="B1419" s="82"/>
      <c r="C1419" s="82"/>
      <c r="D1419" s="82"/>
      <c r="E1419" s="82"/>
      <c r="F1419" s="82"/>
      <c r="G1419" s="82"/>
      <c r="H1419" s="82"/>
      <c r="I1419" s="82"/>
      <c r="J1419" s="82"/>
      <c r="K1419" s="82"/>
      <c r="L1419" s="82"/>
      <c r="M1419" s="762"/>
    </row>
    <row r="1420" spans="2:13" s="83" customFormat="1">
      <c r="B1420" s="82"/>
      <c r="C1420" s="82"/>
      <c r="D1420" s="82"/>
      <c r="E1420" s="82"/>
      <c r="F1420" s="82"/>
      <c r="G1420" s="82"/>
      <c r="H1420" s="82"/>
      <c r="I1420" s="82"/>
      <c r="J1420" s="82"/>
      <c r="K1420" s="82"/>
      <c r="L1420" s="82"/>
      <c r="M1420" s="762"/>
    </row>
    <row r="1421" spans="2:13" s="83" customFormat="1">
      <c r="B1421" s="82"/>
      <c r="C1421" s="82"/>
      <c r="D1421" s="82"/>
      <c r="E1421" s="82"/>
      <c r="F1421" s="82"/>
      <c r="G1421" s="82"/>
      <c r="H1421" s="82"/>
      <c r="I1421" s="82"/>
      <c r="J1421" s="82"/>
      <c r="K1421" s="82"/>
      <c r="L1421" s="82"/>
      <c r="M1421" s="762"/>
    </row>
    <row r="1422" spans="2:13" s="83" customFormat="1">
      <c r="B1422" s="82"/>
      <c r="C1422" s="82"/>
      <c r="D1422" s="82"/>
      <c r="E1422" s="82"/>
      <c r="F1422" s="82"/>
      <c r="G1422" s="82"/>
      <c r="H1422" s="82"/>
      <c r="I1422" s="82"/>
      <c r="J1422" s="82"/>
      <c r="K1422" s="82"/>
      <c r="L1422" s="82"/>
      <c r="M1422" s="762"/>
    </row>
    <row r="1423" spans="2:13" s="83" customFormat="1">
      <c r="B1423" s="82"/>
      <c r="C1423" s="82"/>
      <c r="D1423" s="82"/>
      <c r="E1423" s="82"/>
      <c r="F1423" s="82"/>
      <c r="G1423" s="82"/>
      <c r="H1423" s="82"/>
      <c r="I1423" s="82"/>
      <c r="J1423" s="82"/>
      <c r="K1423" s="82"/>
      <c r="L1423" s="82"/>
      <c r="M1423" s="762"/>
    </row>
    <row r="1424" spans="2:13" s="83" customFormat="1">
      <c r="B1424" s="82"/>
      <c r="C1424" s="82"/>
      <c r="D1424" s="82"/>
      <c r="E1424" s="82"/>
      <c r="F1424" s="82"/>
      <c r="G1424" s="82"/>
      <c r="H1424" s="82"/>
      <c r="I1424" s="82"/>
      <c r="J1424" s="82"/>
      <c r="K1424" s="82"/>
      <c r="L1424" s="82"/>
      <c r="M1424" s="762"/>
    </row>
    <row r="1425" spans="2:13" s="83" customFormat="1">
      <c r="B1425" s="82"/>
      <c r="C1425" s="82"/>
      <c r="D1425" s="82"/>
      <c r="E1425" s="82"/>
      <c r="F1425" s="82"/>
      <c r="G1425" s="82"/>
      <c r="H1425" s="82"/>
      <c r="I1425" s="82"/>
      <c r="J1425" s="82"/>
      <c r="K1425" s="82"/>
      <c r="L1425" s="82"/>
      <c r="M1425" s="762"/>
    </row>
    <row r="1426" spans="2:13" s="83" customFormat="1">
      <c r="B1426" s="82"/>
      <c r="C1426" s="82"/>
      <c r="D1426" s="82"/>
      <c r="E1426" s="82"/>
      <c r="F1426" s="82"/>
      <c r="G1426" s="82"/>
      <c r="H1426" s="82"/>
      <c r="I1426" s="82"/>
      <c r="J1426" s="82"/>
      <c r="K1426" s="82"/>
      <c r="L1426" s="82"/>
      <c r="M1426" s="762"/>
    </row>
    <row r="1427" spans="2:13" s="83" customFormat="1">
      <c r="B1427" s="82"/>
      <c r="C1427" s="82"/>
      <c r="D1427" s="82"/>
      <c r="E1427" s="82"/>
      <c r="F1427" s="82"/>
      <c r="G1427" s="82"/>
      <c r="H1427" s="82"/>
      <c r="I1427" s="82"/>
      <c r="J1427" s="82"/>
      <c r="K1427" s="82"/>
      <c r="L1427" s="82"/>
      <c r="M1427" s="762"/>
    </row>
    <row r="1428" spans="2:13" s="83" customFormat="1">
      <c r="B1428" s="82"/>
      <c r="C1428" s="82"/>
      <c r="D1428" s="82"/>
      <c r="E1428" s="82"/>
      <c r="F1428" s="82"/>
      <c r="G1428" s="82"/>
      <c r="H1428" s="82"/>
      <c r="I1428" s="82"/>
      <c r="J1428" s="82"/>
      <c r="K1428" s="82"/>
      <c r="L1428" s="82"/>
      <c r="M1428" s="762"/>
    </row>
    <row r="1429" spans="2:13" s="83" customFormat="1">
      <c r="B1429" s="82"/>
      <c r="C1429" s="82"/>
      <c r="D1429" s="82"/>
      <c r="E1429" s="82"/>
      <c r="F1429" s="82"/>
      <c r="G1429" s="82"/>
      <c r="H1429" s="82"/>
      <c r="I1429" s="82"/>
      <c r="J1429" s="82"/>
      <c r="K1429" s="82"/>
      <c r="L1429" s="82"/>
      <c r="M1429" s="762"/>
    </row>
    <row r="1430" spans="2:13" s="83" customFormat="1">
      <c r="B1430" s="82"/>
      <c r="C1430" s="82"/>
      <c r="D1430" s="82"/>
      <c r="E1430" s="82"/>
      <c r="F1430" s="82"/>
      <c r="G1430" s="82"/>
      <c r="H1430" s="82"/>
      <c r="I1430" s="82"/>
      <c r="J1430" s="82"/>
      <c r="K1430" s="82"/>
      <c r="L1430" s="82"/>
      <c r="M1430" s="762"/>
    </row>
    <row r="1431" spans="2:13" s="83" customFormat="1">
      <c r="B1431" s="82"/>
      <c r="C1431" s="82"/>
      <c r="D1431" s="82"/>
      <c r="E1431" s="82"/>
      <c r="F1431" s="82"/>
      <c r="G1431" s="82"/>
      <c r="H1431" s="82"/>
      <c r="I1431" s="82"/>
      <c r="J1431" s="82"/>
      <c r="K1431" s="82"/>
      <c r="L1431" s="82"/>
      <c r="M1431" s="762"/>
    </row>
    <row r="1432" spans="2:13" s="83" customFormat="1">
      <c r="B1432" s="82"/>
      <c r="C1432" s="82"/>
      <c r="D1432" s="82"/>
      <c r="E1432" s="82"/>
      <c r="F1432" s="82"/>
      <c r="G1432" s="82"/>
      <c r="H1432" s="82"/>
      <c r="I1432" s="82"/>
      <c r="J1432" s="82"/>
      <c r="K1432" s="82"/>
      <c r="L1432" s="82"/>
      <c r="M1432" s="762"/>
    </row>
    <row r="1433" spans="2:13" s="83" customFormat="1">
      <c r="B1433" s="82"/>
      <c r="C1433" s="82"/>
      <c r="D1433" s="82"/>
      <c r="E1433" s="82"/>
      <c r="F1433" s="82"/>
      <c r="G1433" s="82"/>
      <c r="H1433" s="82"/>
      <c r="I1433" s="82"/>
      <c r="J1433" s="82"/>
      <c r="K1433" s="82"/>
      <c r="L1433" s="82"/>
      <c r="M1433" s="762"/>
    </row>
    <row r="1434" spans="2:13" s="83" customFormat="1">
      <c r="B1434" s="82"/>
      <c r="C1434" s="82"/>
      <c r="D1434" s="82"/>
      <c r="E1434" s="82"/>
      <c r="F1434" s="82"/>
      <c r="G1434" s="82"/>
      <c r="H1434" s="82"/>
      <c r="I1434" s="82"/>
      <c r="J1434" s="82"/>
      <c r="K1434" s="82"/>
      <c r="L1434" s="82"/>
      <c r="M1434" s="762"/>
    </row>
    <row r="1435" spans="2:13" s="83" customFormat="1">
      <c r="B1435" s="82"/>
      <c r="C1435" s="82"/>
      <c r="D1435" s="82"/>
      <c r="E1435" s="82"/>
      <c r="F1435" s="82"/>
      <c r="G1435" s="82"/>
      <c r="H1435" s="82"/>
      <c r="I1435" s="82"/>
      <c r="J1435" s="82"/>
      <c r="K1435" s="82"/>
      <c r="L1435" s="82"/>
      <c r="M1435" s="762"/>
    </row>
    <row r="1436" spans="2:13" s="83" customFormat="1">
      <c r="B1436" s="82"/>
      <c r="C1436" s="82"/>
      <c r="D1436" s="82"/>
      <c r="E1436" s="82"/>
      <c r="F1436" s="82"/>
      <c r="G1436" s="82"/>
      <c r="H1436" s="82"/>
      <c r="I1436" s="82"/>
      <c r="J1436" s="82"/>
      <c r="K1436" s="82"/>
      <c r="L1436" s="82"/>
      <c r="M1436" s="762"/>
    </row>
    <row r="1437" spans="2:13" s="83" customFormat="1">
      <c r="B1437" s="82"/>
      <c r="C1437" s="82"/>
      <c r="D1437" s="82"/>
      <c r="E1437" s="82"/>
      <c r="F1437" s="82"/>
      <c r="G1437" s="82"/>
      <c r="H1437" s="82"/>
      <c r="I1437" s="82"/>
      <c r="J1437" s="82"/>
      <c r="K1437" s="82"/>
      <c r="L1437" s="82"/>
      <c r="M1437" s="762"/>
    </row>
    <row r="1438" spans="2:13" s="83" customFormat="1">
      <c r="B1438" s="82"/>
      <c r="C1438" s="82"/>
      <c r="D1438" s="82"/>
      <c r="E1438" s="82"/>
      <c r="F1438" s="82"/>
      <c r="G1438" s="82"/>
      <c r="H1438" s="82"/>
      <c r="I1438" s="82"/>
      <c r="J1438" s="82"/>
      <c r="K1438" s="82"/>
      <c r="L1438" s="82"/>
      <c r="M1438" s="762"/>
    </row>
    <row r="1439" spans="2:13" s="83" customFormat="1">
      <c r="B1439" s="82"/>
      <c r="C1439" s="82"/>
      <c r="D1439" s="82"/>
      <c r="E1439" s="82"/>
      <c r="F1439" s="82"/>
      <c r="G1439" s="82"/>
      <c r="H1439" s="82"/>
      <c r="I1439" s="82"/>
      <c r="J1439" s="82"/>
      <c r="K1439" s="82"/>
      <c r="L1439" s="82"/>
      <c r="M1439" s="762"/>
    </row>
    <row r="1440" spans="2:13" s="83" customFormat="1">
      <c r="B1440" s="82"/>
      <c r="C1440" s="82"/>
      <c r="D1440" s="82"/>
      <c r="E1440" s="82"/>
      <c r="F1440" s="82"/>
      <c r="G1440" s="82"/>
      <c r="H1440" s="82"/>
      <c r="I1440" s="82"/>
      <c r="J1440" s="82"/>
      <c r="K1440" s="82"/>
      <c r="L1440" s="82"/>
      <c r="M1440" s="762"/>
    </row>
    <row r="1441" spans="2:13" s="83" customFormat="1">
      <c r="B1441" s="82"/>
      <c r="C1441" s="82"/>
      <c r="D1441" s="82"/>
      <c r="E1441" s="82"/>
      <c r="F1441" s="82"/>
      <c r="G1441" s="82"/>
      <c r="H1441" s="82"/>
      <c r="I1441" s="82"/>
      <c r="J1441" s="82"/>
      <c r="K1441" s="82"/>
      <c r="L1441" s="82"/>
      <c r="M1441" s="762"/>
    </row>
    <row r="1442" spans="2:13" s="83" customFormat="1">
      <c r="B1442" s="82"/>
      <c r="C1442" s="82"/>
      <c r="D1442" s="82"/>
      <c r="E1442" s="82"/>
      <c r="F1442" s="82"/>
      <c r="G1442" s="82"/>
      <c r="H1442" s="82"/>
      <c r="I1442" s="82"/>
      <c r="J1442" s="82"/>
      <c r="K1442" s="82"/>
      <c r="L1442" s="82"/>
      <c r="M1442" s="762"/>
    </row>
    <row r="1443" spans="2:13" s="83" customFormat="1">
      <c r="B1443" s="82"/>
      <c r="C1443" s="82"/>
      <c r="D1443" s="82"/>
      <c r="E1443" s="82"/>
      <c r="F1443" s="82"/>
      <c r="G1443" s="82"/>
      <c r="H1443" s="82"/>
      <c r="I1443" s="82"/>
      <c r="J1443" s="82"/>
      <c r="K1443" s="82"/>
      <c r="L1443" s="82"/>
      <c r="M1443" s="762"/>
    </row>
    <row r="1444" spans="2:13" s="83" customFormat="1">
      <c r="B1444" s="82"/>
      <c r="C1444" s="82"/>
      <c r="D1444" s="82"/>
      <c r="E1444" s="82"/>
      <c r="F1444" s="82"/>
      <c r="G1444" s="82"/>
      <c r="H1444" s="82"/>
      <c r="I1444" s="82"/>
      <c r="J1444" s="82"/>
      <c r="K1444" s="82"/>
      <c r="L1444" s="82"/>
      <c r="M1444" s="762"/>
    </row>
    <row r="1445" spans="2:13" s="83" customFormat="1">
      <c r="B1445" s="82"/>
      <c r="C1445" s="82"/>
      <c r="D1445" s="82"/>
      <c r="E1445" s="82"/>
      <c r="F1445" s="82"/>
      <c r="G1445" s="82"/>
      <c r="H1445" s="82"/>
      <c r="I1445" s="82"/>
      <c r="J1445" s="82"/>
      <c r="K1445" s="82"/>
      <c r="L1445" s="82"/>
      <c r="M1445" s="762"/>
    </row>
    <row r="1446" spans="2:13" s="83" customFormat="1">
      <c r="B1446" s="82"/>
      <c r="C1446" s="82"/>
      <c r="D1446" s="82"/>
      <c r="E1446" s="82"/>
      <c r="F1446" s="82"/>
      <c r="G1446" s="82"/>
      <c r="H1446" s="82"/>
      <c r="I1446" s="82"/>
      <c r="J1446" s="82"/>
      <c r="K1446" s="82"/>
      <c r="L1446" s="82"/>
      <c r="M1446" s="762"/>
    </row>
    <row r="1447" spans="2:13" s="83" customFormat="1">
      <c r="B1447" s="82"/>
      <c r="C1447" s="82"/>
      <c r="D1447" s="82"/>
      <c r="E1447" s="82"/>
      <c r="F1447" s="82"/>
      <c r="G1447" s="82"/>
      <c r="H1447" s="82"/>
      <c r="I1447" s="82"/>
      <c r="J1447" s="82"/>
      <c r="K1447" s="82"/>
      <c r="L1447" s="82"/>
      <c r="M1447" s="762"/>
    </row>
    <row r="1448" spans="2:13" s="83" customFormat="1">
      <c r="B1448" s="82"/>
      <c r="C1448" s="82"/>
      <c r="D1448" s="82"/>
      <c r="E1448" s="82"/>
      <c r="F1448" s="82"/>
      <c r="G1448" s="82"/>
      <c r="H1448" s="82"/>
      <c r="I1448" s="82"/>
      <c r="J1448" s="82"/>
      <c r="K1448" s="82"/>
      <c r="L1448" s="82"/>
      <c r="M1448" s="762"/>
    </row>
    <row r="1449" spans="2:13" s="83" customFormat="1">
      <c r="B1449" s="82"/>
      <c r="C1449" s="82"/>
      <c r="D1449" s="82"/>
      <c r="E1449" s="82"/>
      <c r="F1449" s="82"/>
      <c r="G1449" s="82"/>
      <c r="H1449" s="82"/>
      <c r="I1449" s="82"/>
      <c r="J1449" s="82"/>
      <c r="K1449" s="82"/>
      <c r="L1449" s="82"/>
      <c r="M1449" s="762"/>
    </row>
    <row r="1450" spans="2:13" s="83" customFormat="1">
      <c r="B1450" s="82"/>
      <c r="C1450" s="82"/>
      <c r="D1450" s="82"/>
      <c r="E1450" s="82"/>
      <c r="F1450" s="82"/>
      <c r="G1450" s="82"/>
      <c r="H1450" s="82"/>
      <c r="I1450" s="82"/>
      <c r="J1450" s="82"/>
      <c r="K1450" s="82"/>
      <c r="L1450" s="82"/>
      <c r="M1450" s="762"/>
    </row>
    <row r="1451" spans="2:13" s="83" customFormat="1">
      <c r="B1451" s="82"/>
      <c r="C1451" s="82"/>
      <c r="D1451" s="82"/>
      <c r="E1451" s="82"/>
      <c r="F1451" s="82"/>
      <c r="G1451" s="82"/>
      <c r="H1451" s="82"/>
      <c r="I1451" s="82"/>
      <c r="J1451" s="82"/>
      <c r="K1451" s="82"/>
      <c r="L1451" s="82"/>
      <c r="M1451" s="762"/>
    </row>
    <row r="1452" spans="2:13" s="83" customFormat="1">
      <c r="B1452" s="82"/>
      <c r="C1452" s="82"/>
      <c r="D1452" s="82"/>
      <c r="E1452" s="82"/>
      <c r="F1452" s="82"/>
      <c r="G1452" s="82"/>
      <c r="H1452" s="82"/>
      <c r="I1452" s="82"/>
      <c r="J1452" s="82"/>
      <c r="K1452" s="82"/>
      <c r="L1452" s="82"/>
      <c r="M1452" s="762"/>
    </row>
    <row r="1453" spans="2:13" s="83" customFormat="1">
      <c r="B1453" s="82"/>
      <c r="C1453" s="82"/>
      <c r="D1453" s="82"/>
      <c r="E1453" s="82"/>
      <c r="F1453" s="82"/>
      <c r="G1453" s="82"/>
      <c r="H1453" s="82"/>
      <c r="I1453" s="82"/>
      <c r="J1453" s="82"/>
      <c r="K1453" s="82"/>
      <c r="L1453" s="82"/>
      <c r="M1453" s="762"/>
    </row>
    <row r="1454" spans="2:13" s="83" customFormat="1">
      <c r="B1454" s="82"/>
      <c r="C1454" s="82"/>
      <c r="D1454" s="82"/>
      <c r="E1454" s="82"/>
      <c r="F1454" s="82"/>
      <c r="G1454" s="82"/>
      <c r="H1454" s="82"/>
      <c r="I1454" s="82"/>
      <c r="J1454" s="82"/>
      <c r="K1454" s="82"/>
      <c r="L1454" s="82"/>
      <c r="M1454" s="762"/>
    </row>
    <row r="1455" spans="2:13" s="83" customFormat="1">
      <c r="B1455" s="82"/>
      <c r="C1455" s="82"/>
      <c r="D1455" s="82"/>
      <c r="E1455" s="82"/>
      <c r="F1455" s="82"/>
      <c r="G1455" s="82"/>
      <c r="H1455" s="82"/>
      <c r="I1455" s="82"/>
      <c r="J1455" s="82"/>
      <c r="K1455" s="82"/>
      <c r="L1455" s="82"/>
      <c r="M1455" s="762"/>
    </row>
    <row r="1456" spans="2:13" s="83" customFormat="1">
      <c r="B1456" s="82"/>
      <c r="C1456" s="82"/>
      <c r="D1456" s="82"/>
      <c r="E1456" s="82"/>
      <c r="F1456" s="82"/>
      <c r="G1456" s="82"/>
      <c r="H1456" s="82"/>
      <c r="I1456" s="82"/>
      <c r="J1456" s="82"/>
      <c r="K1456" s="82"/>
      <c r="L1456" s="82"/>
      <c r="M1456" s="762"/>
    </row>
    <row r="1457" spans="2:13" s="83" customFormat="1">
      <c r="B1457" s="82"/>
      <c r="C1457" s="82"/>
      <c r="D1457" s="82"/>
      <c r="E1457" s="82"/>
      <c r="F1457" s="82"/>
      <c r="G1457" s="82"/>
      <c r="H1457" s="82"/>
      <c r="I1457" s="82"/>
      <c r="J1457" s="82"/>
      <c r="K1457" s="82"/>
      <c r="L1457" s="82"/>
      <c r="M1457" s="762"/>
    </row>
    <row r="1458" spans="2:13" s="83" customFormat="1">
      <c r="B1458" s="82"/>
      <c r="C1458" s="82"/>
      <c r="D1458" s="82"/>
      <c r="E1458" s="82"/>
      <c r="F1458" s="82"/>
      <c r="G1458" s="82"/>
      <c r="H1458" s="82"/>
      <c r="I1458" s="82"/>
      <c r="J1458" s="82"/>
      <c r="K1458" s="82"/>
      <c r="L1458" s="82"/>
      <c r="M1458" s="762"/>
    </row>
    <row r="1459" spans="2:13" s="83" customFormat="1">
      <c r="B1459" s="82"/>
      <c r="C1459" s="82"/>
      <c r="D1459" s="82"/>
      <c r="E1459" s="82"/>
      <c r="F1459" s="82"/>
      <c r="G1459" s="82"/>
      <c r="H1459" s="82"/>
      <c r="I1459" s="82"/>
      <c r="J1459" s="82"/>
      <c r="K1459" s="82"/>
      <c r="L1459" s="82"/>
      <c r="M1459" s="762"/>
    </row>
    <row r="1460" spans="2:13" s="83" customFormat="1">
      <c r="B1460" s="82"/>
      <c r="C1460" s="82"/>
      <c r="D1460" s="82"/>
      <c r="E1460" s="82"/>
      <c r="F1460" s="82"/>
      <c r="G1460" s="82"/>
      <c r="H1460" s="82"/>
      <c r="I1460" s="82"/>
      <c r="J1460" s="82"/>
      <c r="K1460" s="82"/>
      <c r="L1460" s="82"/>
      <c r="M1460" s="762"/>
    </row>
    <row r="1461" spans="2:13" s="83" customFormat="1">
      <c r="B1461" s="82"/>
      <c r="C1461" s="82"/>
      <c r="D1461" s="82"/>
      <c r="E1461" s="82"/>
      <c r="F1461" s="82"/>
      <c r="G1461" s="82"/>
      <c r="H1461" s="82"/>
      <c r="I1461" s="82"/>
      <c r="J1461" s="82"/>
      <c r="K1461" s="82"/>
      <c r="L1461" s="82"/>
      <c r="M1461" s="762"/>
    </row>
    <row r="1462" spans="2:13" s="83" customFormat="1">
      <c r="B1462" s="82"/>
      <c r="C1462" s="82"/>
      <c r="D1462" s="82"/>
      <c r="E1462" s="82"/>
      <c r="F1462" s="82"/>
      <c r="G1462" s="82"/>
      <c r="H1462" s="82"/>
      <c r="I1462" s="82"/>
      <c r="J1462" s="82"/>
      <c r="K1462" s="82"/>
      <c r="L1462" s="82"/>
      <c r="M1462" s="762"/>
    </row>
    <row r="1463" spans="2:13" s="83" customFormat="1">
      <c r="B1463" s="82"/>
      <c r="C1463" s="82"/>
      <c r="D1463" s="82"/>
      <c r="E1463" s="82"/>
      <c r="F1463" s="82"/>
      <c r="G1463" s="82"/>
      <c r="H1463" s="82"/>
      <c r="I1463" s="82"/>
      <c r="J1463" s="82"/>
      <c r="K1463" s="82"/>
      <c r="L1463" s="82"/>
      <c r="M1463" s="762"/>
    </row>
    <row r="1464" spans="2:13" s="83" customFormat="1">
      <c r="B1464" s="82"/>
      <c r="C1464" s="82"/>
      <c r="D1464" s="82"/>
      <c r="E1464" s="82"/>
      <c r="F1464" s="82"/>
      <c r="G1464" s="82"/>
      <c r="H1464" s="82"/>
      <c r="I1464" s="82"/>
      <c r="J1464" s="82"/>
      <c r="K1464" s="82"/>
      <c r="L1464" s="82"/>
      <c r="M1464" s="762"/>
    </row>
    <row r="1465" spans="2:13" s="83" customFormat="1">
      <c r="B1465" s="82"/>
      <c r="C1465" s="82"/>
      <c r="D1465" s="82"/>
      <c r="E1465" s="82"/>
      <c r="F1465" s="82"/>
      <c r="G1465" s="82"/>
      <c r="H1465" s="82"/>
      <c r="I1465" s="82"/>
      <c r="J1465" s="82"/>
      <c r="K1465" s="82"/>
      <c r="L1465" s="82"/>
      <c r="M1465" s="762"/>
    </row>
    <row r="1466" spans="2:13" s="83" customFormat="1">
      <c r="B1466" s="82"/>
      <c r="C1466" s="82"/>
      <c r="D1466" s="82"/>
      <c r="E1466" s="82"/>
      <c r="F1466" s="82"/>
      <c r="G1466" s="82"/>
      <c r="H1466" s="82"/>
      <c r="I1466" s="82"/>
      <c r="J1466" s="82"/>
      <c r="K1466" s="82"/>
      <c r="L1466" s="82"/>
      <c r="M1466" s="762"/>
    </row>
    <row r="1467" spans="2:13" s="83" customFormat="1">
      <c r="B1467" s="82"/>
      <c r="C1467" s="82"/>
      <c r="D1467" s="82"/>
      <c r="E1467" s="82"/>
      <c r="F1467" s="82"/>
      <c r="G1467" s="82"/>
      <c r="H1467" s="82"/>
      <c r="I1467" s="82"/>
      <c r="J1467" s="82"/>
      <c r="K1467" s="82"/>
      <c r="L1467" s="82"/>
      <c r="M1467" s="762"/>
    </row>
    <row r="1468" spans="2:13" s="83" customFormat="1">
      <c r="B1468" s="82"/>
      <c r="C1468" s="82"/>
      <c r="D1468" s="82"/>
      <c r="E1468" s="82"/>
      <c r="F1468" s="82"/>
      <c r="G1468" s="82"/>
      <c r="H1468" s="82"/>
      <c r="I1468" s="82"/>
      <c r="J1468" s="82"/>
      <c r="K1468" s="82"/>
      <c r="L1468" s="82"/>
      <c r="M1468" s="762"/>
    </row>
    <row r="1469" spans="2:13" s="83" customFormat="1">
      <c r="B1469" s="82"/>
      <c r="C1469" s="82"/>
      <c r="D1469" s="82"/>
      <c r="E1469" s="82"/>
      <c r="F1469" s="82"/>
      <c r="G1469" s="82"/>
      <c r="H1469" s="82"/>
      <c r="I1469" s="82"/>
      <c r="J1469" s="82"/>
      <c r="K1469" s="82"/>
      <c r="L1469" s="82"/>
      <c r="M1469" s="762"/>
    </row>
    <row r="1470" spans="2:13" s="83" customFormat="1">
      <c r="B1470" s="82"/>
      <c r="C1470" s="82"/>
      <c r="D1470" s="82"/>
      <c r="E1470" s="82"/>
      <c r="F1470" s="82"/>
      <c r="G1470" s="82"/>
      <c r="H1470" s="82"/>
      <c r="I1470" s="82"/>
      <c r="J1470" s="82"/>
      <c r="K1470" s="82"/>
      <c r="L1470" s="82"/>
      <c r="M1470" s="762"/>
    </row>
    <row r="1471" spans="2:13" s="83" customFormat="1">
      <c r="B1471" s="82"/>
      <c r="C1471" s="82"/>
      <c r="D1471" s="82"/>
      <c r="E1471" s="82"/>
      <c r="F1471" s="82"/>
      <c r="G1471" s="82"/>
      <c r="H1471" s="82"/>
      <c r="I1471" s="82"/>
      <c r="J1471" s="82"/>
      <c r="K1471" s="82"/>
      <c r="L1471" s="82"/>
      <c r="M1471" s="762"/>
    </row>
    <row r="1472" spans="2:13" s="83" customFormat="1">
      <c r="B1472" s="82"/>
      <c r="C1472" s="82"/>
      <c r="D1472" s="82"/>
      <c r="E1472" s="82"/>
      <c r="F1472" s="82"/>
      <c r="G1472" s="82"/>
      <c r="H1472" s="82"/>
      <c r="I1472" s="82"/>
      <c r="J1472" s="82"/>
      <c r="K1472" s="82"/>
      <c r="L1472" s="82"/>
      <c r="M1472" s="762"/>
    </row>
    <row r="1473" spans="2:13" s="83" customFormat="1">
      <c r="B1473" s="82"/>
      <c r="C1473" s="82"/>
      <c r="D1473" s="82"/>
      <c r="E1473" s="82"/>
      <c r="F1473" s="82"/>
      <c r="G1473" s="82"/>
      <c r="H1473" s="82"/>
      <c r="I1473" s="82"/>
      <c r="J1473" s="82"/>
      <c r="K1473" s="82"/>
      <c r="L1473" s="82"/>
      <c r="M1473" s="762"/>
    </row>
    <row r="1474" spans="2:13" s="83" customFormat="1">
      <c r="B1474" s="82"/>
      <c r="C1474" s="82"/>
      <c r="D1474" s="82"/>
      <c r="E1474" s="82"/>
      <c r="F1474" s="82"/>
      <c r="G1474" s="82"/>
      <c r="H1474" s="82"/>
      <c r="I1474" s="82"/>
      <c r="J1474" s="82"/>
      <c r="K1474" s="82"/>
      <c r="L1474" s="82"/>
      <c r="M1474" s="762"/>
    </row>
    <row r="1475" spans="2:13" s="83" customFormat="1">
      <c r="B1475" s="82"/>
      <c r="C1475" s="82"/>
      <c r="D1475" s="82"/>
      <c r="E1475" s="82"/>
      <c r="F1475" s="82"/>
      <c r="G1475" s="82"/>
      <c r="H1475" s="82"/>
      <c r="I1475" s="82"/>
      <c r="J1475" s="82"/>
      <c r="K1475" s="82"/>
      <c r="L1475" s="82"/>
      <c r="M1475" s="762"/>
    </row>
    <row r="1476" spans="2:13" s="83" customFormat="1">
      <c r="B1476" s="82"/>
      <c r="C1476" s="82"/>
      <c r="D1476" s="82"/>
      <c r="E1476" s="82"/>
      <c r="F1476" s="82"/>
      <c r="G1476" s="82"/>
      <c r="H1476" s="82"/>
      <c r="I1476" s="82"/>
      <c r="J1476" s="82"/>
      <c r="K1476" s="82"/>
      <c r="L1476" s="82"/>
      <c r="M1476" s="762"/>
    </row>
    <row r="1477" spans="2:13" s="83" customFormat="1">
      <c r="B1477" s="82"/>
      <c r="C1477" s="82"/>
      <c r="D1477" s="82"/>
      <c r="E1477" s="82"/>
      <c r="F1477" s="82"/>
      <c r="G1477" s="82"/>
      <c r="H1477" s="82"/>
      <c r="I1477" s="82"/>
      <c r="J1477" s="82"/>
      <c r="K1477" s="82"/>
      <c r="L1477" s="82"/>
      <c r="M1477" s="762"/>
    </row>
    <row r="1478" spans="2:13" s="83" customFormat="1">
      <c r="B1478" s="82"/>
      <c r="C1478" s="82"/>
      <c r="D1478" s="82"/>
      <c r="E1478" s="82"/>
      <c r="F1478" s="82"/>
      <c r="G1478" s="82"/>
      <c r="H1478" s="82"/>
      <c r="I1478" s="82"/>
      <c r="J1478" s="82"/>
      <c r="K1478" s="82"/>
      <c r="L1478" s="82"/>
      <c r="M1478" s="762"/>
    </row>
    <row r="1479" spans="2:13" s="83" customFormat="1">
      <c r="B1479" s="82"/>
      <c r="C1479" s="82"/>
      <c r="D1479" s="82"/>
      <c r="E1479" s="82"/>
      <c r="F1479" s="82"/>
      <c r="G1479" s="82"/>
      <c r="H1479" s="82"/>
      <c r="I1479" s="82"/>
      <c r="J1479" s="82"/>
      <c r="K1479" s="82"/>
      <c r="L1479" s="82"/>
      <c r="M1479" s="762"/>
    </row>
    <row r="1480" spans="2:13" s="83" customFormat="1">
      <c r="B1480" s="82"/>
      <c r="C1480" s="82"/>
      <c r="D1480" s="82"/>
      <c r="E1480" s="82"/>
      <c r="F1480" s="82"/>
      <c r="G1480" s="82"/>
      <c r="H1480" s="82"/>
      <c r="I1480" s="82"/>
      <c r="J1480" s="82"/>
      <c r="K1480" s="82"/>
      <c r="L1480" s="82"/>
      <c r="M1480" s="762"/>
    </row>
    <row r="1481" spans="2:13" s="83" customFormat="1">
      <c r="B1481" s="82"/>
      <c r="C1481" s="82"/>
      <c r="D1481" s="82"/>
      <c r="E1481" s="82"/>
      <c r="F1481" s="82"/>
      <c r="G1481" s="82"/>
      <c r="H1481" s="82"/>
      <c r="I1481" s="82"/>
      <c r="J1481" s="82"/>
      <c r="K1481" s="82"/>
      <c r="L1481" s="82"/>
      <c r="M1481" s="762"/>
    </row>
    <row r="1482" spans="2:13" s="83" customFormat="1">
      <c r="B1482" s="82"/>
      <c r="C1482" s="82"/>
      <c r="D1482" s="82"/>
      <c r="E1482" s="82"/>
      <c r="F1482" s="82"/>
      <c r="G1482" s="82"/>
      <c r="H1482" s="82"/>
      <c r="I1482" s="82"/>
      <c r="J1482" s="82"/>
      <c r="K1482" s="82"/>
      <c r="L1482" s="82"/>
      <c r="M1482" s="762"/>
    </row>
    <row r="1483" spans="2:13" s="83" customFormat="1">
      <c r="B1483" s="82"/>
      <c r="C1483" s="82"/>
      <c r="D1483" s="82"/>
      <c r="E1483" s="82"/>
      <c r="F1483" s="82"/>
      <c r="G1483" s="82"/>
      <c r="H1483" s="82"/>
      <c r="I1483" s="82"/>
      <c r="J1483" s="82"/>
      <c r="K1483" s="82"/>
      <c r="L1483" s="82"/>
      <c r="M1483" s="762"/>
    </row>
    <row r="1484" spans="2:13" s="83" customFormat="1">
      <c r="B1484" s="82"/>
      <c r="C1484" s="82"/>
      <c r="D1484" s="82"/>
      <c r="E1484" s="82"/>
      <c r="F1484" s="82"/>
      <c r="G1484" s="82"/>
      <c r="H1484" s="82"/>
      <c r="I1484" s="82"/>
      <c r="J1484" s="82"/>
      <c r="K1484" s="82"/>
      <c r="L1484" s="82"/>
      <c r="M1484" s="762"/>
    </row>
    <row r="1485" spans="2:13" s="83" customFormat="1">
      <c r="B1485" s="82"/>
      <c r="C1485" s="82"/>
      <c r="D1485" s="82"/>
      <c r="E1485" s="82"/>
      <c r="F1485" s="82"/>
      <c r="G1485" s="82"/>
      <c r="H1485" s="82"/>
      <c r="I1485" s="82"/>
      <c r="J1485" s="82"/>
      <c r="K1485" s="82"/>
      <c r="L1485" s="82"/>
      <c r="M1485" s="762"/>
    </row>
    <row r="1486" spans="2:13" s="83" customFormat="1">
      <c r="B1486" s="82"/>
      <c r="C1486" s="82"/>
      <c r="D1486" s="82"/>
      <c r="E1486" s="82"/>
      <c r="F1486" s="82"/>
      <c r="G1486" s="82"/>
      <c r="H1486" s="82"/>
      <c r="I1486" s="82"/>
      <c r="J1486" s="82"/>
      <c r="K1486" s="82"/>
      <c r="L1486" s="82"/>
      <c r="M1486" s="762"/>
    </row>
    <row r="1487" spans="2:13" s="83" customFormat="1">
      <c r="B1487" s="82"/>
      <c r="C1487" s="82"/>
      <c r="D1487" s="82"/>
      <c r="E1487" s="82"/>
      <c r="F1487" s="82"/>
      <c r="G1487" s="82"/>
      <c r="H1487" s="82"/>
      <c r="I1487" s="82"/>
      <c r="J1487" s="82"/>
      <c r="K1487" s="82"/>
      <c r="L1487" s="82"/>
      <c r="M1487" s="762"/>
    </row>
    <row r="1488" spans="2:13" s="83" customFormat="1">
      <c r="B1488" s="82"/>
      <c r="C1488" s="82"/>
      <c r="D1488" s="82"/>
      <c r="E1488" s="82"/>
      <c r="F1488" s="82"/>
      <c r="G1488" s="82"/>
      <c r="H1488" s="82"/>
      <c r="I1488" s="82"/>
      <c r="J1488" s="82"/>
      <c r="K1488" s="82"/>
      <c r="L1488" s="82"/>
      <c r="M1488" s="762"/>
    </row>
    <row r="1489" spans="2:13" s="83" customFormat="1">
      <c r="B1489" s="82"/>
      <c r="C1489" s="82"/>
      <c r="D1489" s="82"/>
      <c r="E1489" s="82"/>
      <c r="F1489" s="82"/>
      <c r="G1489" s="82"/>
      <c r="H1489" s="82"/>
      <c r="I1489" s="82"/>
      <c r="J1489" s="82"/>
      <c r="K1489" s="82"/>
      <c r="L1489" s="82"/>
      <c r="M1489" s="762"/>
    </row>
    <row r="1490" spans="2:13" s="83" customFormat="1">
      <c r="B1490" s="82"/>
      <c r="C1490" s="82"/>
      <c r="D1490" s="82"/>
      <c r="E1490" s="82"/>
      <c r="F1490" s="82"/>
      <c r="G1490" s="82"/>
      <c r="H1490" s="82"/>
      <c r="I1490" s="82"/>
      <c r="J1490" s="82"/>
      <c r="K1490" s="82"/>
      <c r="L1490" s="82"/>
      <c r="M1490" s="762"/>
    </row>
    <row r="1491" spans="2:13" s="83" customFormat="1">
      <c r="B1491" s="82"/>
      <c r="C1491" s="82"/>
      <c r="D1491" s="82"/>
      <c r="E1491" s="82"/>
      <c r="F1491" s="82"/>
      <c r="G1491" s="82"/>
      <c r="H1491" s="82"/>
      <c r="I1491" s="82"/>
      <c r="J1491" s="82"/>
      <c r="K1491" s="82"/>
      <c r="L1491" s="82"/>
      <c r="M1491" s="762"/>
    </row>
    <row r="1492" spans="2:13" s="83" customFormat="1">
      <c r="B1492" s="82"/>
      <c r="C1492" s="82"/>
      <c r="D1492" s="82"/>
      <c r="E1492" s="82"/>
      <c r="F1492" s="82"/>
      <c r="G1492" s="82"/>
      <c r="H1492" s="82"/>
      <c r="I1492" s="82"/>
      <c r="J1492" s="82"/>
      <c r="K1492" s="82"/>
      <c r="L1492" s="82"/>
      <c r="M1492" s="762"/>
    </row>
    <row r="1493" spans="2:13" s="83" customFormat="1">
      <c r="B1493" s="82"/>
      <c r="C1493" s="82"/>
      <c r="D1493" s="82"/>
      <c r="E1493" s="82"/>
      <c r="F1493" s="82"/>
      <c r="G1493" s="82"/>
      <c r="H1493" s="82"/>
      <c r="I1493" s="82"/>
      <c r="J1493" s="82"/>
      <c r="K1493" s="82"/>
      <c r="L1493" s="82"/>
      <c r="M1493" s="762"/>
    </row>
    <row r="1494" spans="2:13" s="83" customFormat="1">
      <c r="B1494" s="82"/>
      <c r="C1494" s="82"/>
      <c r="D1494" s="82"/>
      <c r="E1494" s="82"/>
      <c r="F1494" s="82"/>
      <c r="G1494" s="82"/>
      <c r="H1494" s="82"/>
      <c r="I1494" s="82"/>
      <c r="J1494" s="82"/>
      <c r="K1494" s="82"/>
      <c r="L1494" s="82"/>
      <c r="M1494" s="762"/>
    </row>
    <row r="1495" spans="2:13" s="83" customFormat="1">
      <c r="B1495" s="82"/>
      <c r="C1495" s="82"/>
      <c r="D1495" s="82"/>
      <c r="E1495" s="82"/>
      <c r="F1495" s="82"/>
      <c r="G1495" s="82"/>
      <c r="H1495" s="82"/>
      <c r="I1495" s="82"/>
      <c r="J1495" s="82"/>
      <c r="K1495" s="82"/>
      <c r="L1495" s="82"/>
      <c r="M1495" s="762"/>
    </row>
    <row r="1496" spans="2:13" s="83" customFormat="1">
      <c r="B1496" s="82"/>
      <c r="C1496" s="82"/>
      <c r="D1496" s="82"/>
      <c r="E1496" s="82"/>
      <c r="F1496" s="82"/>
      <c r="G1496" s="82"/>
      <c r="H1496" s="82"/>
      <c r="I1496" s="82"/>
      <c r="J1496" s="82"/>
      <c r="K1496" s="82"/>
      <c r="L1496" s="82"/>
      <c r="M1496" s="762"/>
    </row>
    <row r="1497" spans="2:13" s="83" customFormat="1">
      <c r="B1497" s="82"/>
      <c r="C1497" s="82"/>
      <c r="D1497" s="82"/>
      <c r="E1497" s="82"/>
      <c r="F1497" s="82"/>
      <c r="G1497" s="82"/>
      <c r="H1497" s="82"/>
      <c r="I1497" s="82"/>
      <c r="J1497" s="82"/>
      <c r="K1497" s="82"/>
      <c r="L1497" s="82"/>
      <c r="M1497" s="762"/>
    </row>
    <row r="1498" spans="2:13" s="83" customFormat="1">
      <c r="B1498" s="82"/>
      <c r="C1498" s="82"/>
      <c r="D1498" s="82"/>
      <c r="E1498" s="82"/>
      <c r="F1498" s="82"/>
      <c r="G1498" s="82"/>
      <c r="H1498" s="82"/>
      <c r="I1498" s="82"/>
      <c r="J1498" s="82"/>
      <c r="K1498" s="82"/>
      <c r="L1498" s="82"/>
      <c r="M1498" s="762"/>
    </row>
    <row r="1499" spans="2:13" s="83" customFormat="1">
      <c r="B1499" s="82"/>
      <c r="C1499" s="82"/>
      <c r="D1499" s="82"/>
      <c r="E1499" s="82"/>
      <c r="F1499" s="82"/>
      <c r="G1499" s="82"/>
      <c r="H1499" s="82"/>
      <c r="I1499" s="82"/>
      <c r="J1499" s="82"/>
      <c r="K1499" s="82"/>
      <c r="L1499" s="82"/>
      <c r="M1499" s="762"/>
    </row>
    <row r="1500" spans="2:13" s="83" customFormat="1">
      <c r="B1500" s="82"/>
      <c r="C1500" s="82"/>
      <c r="D1500" s="82"/>
      <c r="E1500" s="82"/>
      <c r="F1500" s="82"/>
      <c r="G1500" s="82"/>
      <c r="H1500" s="82"/>
      <c r="I1500" s="82"/>
      <c r="J1500" s="82"/>
      <c r="K1500" s="82"/>
      <c r="L1500" s="82"/>
      <c r="M1500" s="762"/>
    </row>
    <row r="1501" spans="2:13" s="83" customFormat="1">
      <c r="B1501" s="82"/>
      <c r="C1501" s="82"/>
      <c r="D1501" s="82"/>
      <c r="E1501" s="82"/>
      <c r="F1501" s="82"/>
      <c r="G1501" s="82"/>
      <c r="H1501" s="82"/>
      <c r="I1501" s="82"/>
      <c r="J1501" s="82"/>
      <c r="K1501" s="82"/>
      <c r="L1501" s="82"/>
      <c r="M1501" s="762"/>
    </row>
    <row r="1502" spans="2:13" s="83" customFormat="1">
      <c r="B1502" s="82"/>
      <c r="C1502" s="82"/>
      <c r="D1502" s="82"/>
      <c r="E1502" s="82"/>
      <c r="F1502" s="82"/>
      <c r="G1502" s="82"/>
      <c r="H1502" s="82"/>
      <c r="I1502" s="82"/>
      <c r="J1502" s="82"/>
      <c r="K1502" s="82"/>
      <c r="L1502" s="82"/>
      <c r="M1502" s="762"/>
    </row>
    <row r="1503" spans="2:13" s="83" customFormat="1">
      <c r="B1503" s="82"/>
      <c r="C1503" s="82"/>
      <c r="D1503" s="82"/>
      <c r="E1503" s="82"/>
      <c r="F1503" s="82"/>
      <c r="G1503" s="82"/>
      <c r="H1503" s="82"/>
      <c r="I1503" s="82"/>
      <c r="J1503" s="82"/>
      <c r="K1503" s="82"/>
      <c r="L1503" s="82"/>
      <c r="M1503" s="762"/>
    </row>
    <row r="1504" spans="2:13" s="83" customFormat="1">
      <c r="B1504" s="82"/>
      <c r="C1504" s="82"/>
      <c r="D1504" s="82"/>
      <c r="E1504" s="82"/>
      <c r="F1504" s="82"/>
      <c r="G1504" s="82"/>
      <c r="H1504" s="82"/>
      <c r="I1504" s="82"/>
      <c r="J1504" s="82"/>
      <c r="K1504" s="82"/>
      <c r="L1504" s="82"/>
      <c r="M1504" s="762"/>
    </row>
    <row r="1505" spans="2:13" s="83" customFormat="1">
      <c r="B1505" s="82"/>
      <c r="C1505" s="82"/>
      <c r="D1505" s="82"/>
      <c r="E1505" s="82"/>
      <c r="F1505" s="82"/>
      <c r="G1505" s="82"/>
      <c r="H1505" s="82"/>
      <c r="I1505" s="82"/>
      <c r="J1505" s="82"/>
      <c r="K1505" s="82"/>
      <c r="L1505" s="82"/>
      <c r="M1505" s="762"/>
    </row>
    <row r="1506" spans="2:13" s="83" customFormat="1">
      <c r="B1506" s="82"/>
      <c r="C1506" s="82"/>
      <c r="D1506" s="82"/>
      <c r="E1506" s="82"/>
      <c r="F1506" s="82"/>
      <c r="G1506" s="82"/>
      <c r="H1506" s="82"/>
      <c r="I1506" s="82"/>
      <c r="J1506" s="82"/>
      <c r="K1506" s="82"/>
      <c r="L1506" s="82"/>
      <c r="M1506" s="762"/>
    </row>
    <row r="1507" spans="2:13" s="83" customFormat="1">
      <c r="B1507" s="82"/>
      <c r="C1507" s="82"/>
      <c r="D1507" s="82"/>
      <c r="E1507" s="82"/>
      <c r="F1507" s="82"/>
      <c r="G1507" s="82"/>
      <c r="H1507" s="82"/>
      <c r="I1507" s="82"/>
      <c r="J1507" s="82"/>
      <c r="K1507" s="82"/>
      <c r="L1507" s="82"/>
      <c r="M1507" s="762"/>
    </row>
    <row r="1508" spans="2:13" s="83" customFormat="1">
      <c r="B1508" s="82"/>
      <c r="C1508" s="82"/>
      <c r="D1508" s="82"/>
      <c r="E1508" s="82"/>
      <c r="F1508" s="82"/>
      <c r="G1508" s="82"/>
      <c r="H1508" s="82"/>
      <c r="I1508" s="82"/>
      <c r="J1508" s="82"/>
      <c r="K1508" s="82"/>
      <c r="L1508" s="82"/>
      <c r="M1508" s="762"/>
    </row>
    <row r="1509" spans="2:13" s="83" customFormat="1">
      <c r="B1509" s="82"/>
      <c r="C1509" s="82"/>
      <c r="D1509" s="82"/>
      <c r="E1509" s="82"/>
      <c r="F1509" s="82"/>
      <c r="G1509" s="82"/>
      <c r="H1509" s="82"/>
      <c r="I1509" s="82"/>
      <c r="J1509" s="82"/>
      <c r="K1509" s="82"/>
      <c r="L1509" s="82"/>
      <c r="M1509" s="762"/>
    </row>
    <row r="1510" spans="2:13" s="83" customFormat="1">
      <c r="B1510" s="82"/>
      <c r="C1510" s="82"/>
      <c r="D1510" s="82"/>
      <c r="E1510" s="82"/>
      <c r="F1510" s="82"/>
      <c r="G1510" s="82"/>
      <c r="H1510" s="82"/>
      <c r="I1510" s="82"/>
      <c r="J1510" s="82"/>
      <c r="K1510" s="82"/>
      <c r="L1510" s="82"/>
      <c r="M1510" s="762"/>
    </row>
    <row r="1511" spans="2:13" s="83" customFormat="1">
      <c r="B1511" s="82"/>
      <c r="C1511" s="82"/>
      <c r="D1511" s="82"/>
      <c r="E1511" s="82"/>
      <c r="F1511" s="82"/>
      <c r="G1511" s="82"/>
      <c r="H1511" s="82"/>
      <c r="I1511" s="82"/>
      <c r="J1511" s="82"/>
      <c r="K1511" s="82"/>
      <c r="L1511" s="82"/>
      <c r="M1511" s="762"/>
    </row>
    <row r="1512" spans="2:13" s="83" customFormat="1">
      <c r="B1512" s="82"/>
      <c r="C1512" s="82"/>
      <c r="D1512" s="82"/>
      <c r="E1512" s="82"/>
      <c r="F1512" s="82"/>
      <c r="G1512" s="82"/>
      <c r="H1512" s="82"/>
      <c r="I1512" s="82"/>
      <c r="J1512" s="82"/>
      <c r="K1512" s="82"/>
      <c r="L1512" s="82"/>
      <c r="M1512" s="762"/>
    </row>
    <row r="1513" spans="2:13" s="83" customFormat="1">
      <c r="B1513" s="82"/>
      <c r="C1513" s="82"/>
      <c r="D1513" s="82"/>
      <c r="E1513" s="82"/>
      <c r="F1513" s="82"/>
      <c r="G1513" s="82"/>
      <c r="H1513" s="82"/>
      <c r="I1513" s="82"/>
      <c r="J1513" s="82"/>
      <c r="K1513" s="82"/>
      <c r="L1513" s="82"/>
      <c r="M1513" s="762"/>
    </row>
    <row r="1514" spans="2:13" s="83" customFormat="1">
      <c r="B1514" s="82"/>
      <c r="C1514" s="82"/>
      <c r="D1514" s="82"/>
      <c r="E1514" s="82"/>
      <c r="F1514" s="82"/>
      <c r="G1514" s="82"/>
      <c r="H1514" s="82"/>
      <c r="I1514" s="82"/>
      <c r="J1514" s="82"/>
      <c r="K1514" s="82"/>
      <c r="L1514" s="82"/>
      <c r="M1514" s="762"/>
    </row>
    <row r="1515" spans="2:13" s="83" customFormat="1">
      <c r="B1515" s="82"/>
      <c r="C1515" s="82"/>
      <c r="D1515" s="82"/>
      <c r="E1515" s="82"/>
      <c r="F1515" s="82"/>
      <c r="G1515" s="82"/>
      <c r="H1515" s="82"/>
      <c r="I1515" s="82"/>
      <c r="J1515" s="82"/>
      <c r="K1515" s="82"/>
      <c r="L1515" s="82"/>
      <c r="M1515" s="762"/>
    </row>
    <row r="1516" spans="2:13" s="83" customFormat="1">
      <c r="B1516" s="82"/>
      <c r="C1516" s="82"/>
      <c r="D1516" s="82"/>
      <c r="E1516" s="82"/>
      <c r="F1516" s="82"/>
      <c r="G1516" s="82"/>
      <c r="H1516" s="82"/>
      <c r="I1516" s="82"/>
      <c r="J1516" s="82"/>
      <c r="K1516" s="82"/>
      <c r="L1516" s="82"/>
      <c r="M1516" s="762"/>
    </row>
    <row r="1517" spans="2:13" s="83" customFormat="1">
      <c r="B1517" s="82"/>
      <c r="C1517" s="82"/>
      <c r="D1517" s="82"/>
      <c r="E1517" s="82"/>
      <c r="F1517" s="82"/>
      <c r="G1517" s="82"/>
      <c r="H1517" s="82"/>
      <c r="I1517" s="82"/>
      <c r="J1517" s="82"/>
      <c r="K1517" s="82"/>
      <c r="L1517" s="82"/>
      <c r="M1517" s="762"/>
    </row>
    <row r="1518" spans="2:13" s="83" customFormat="1">
      <c r="B1518" s="82"/>
      <c r="C1518" s="82"/>
      <c r="D1518" s="82"/>
      <c r="E1518" s="82"/>
      <c r="F1518" s="82"/>
      <c r="G1518" s="82"/>
      <c r="H1518" s="82"/>
      <c r="I1518" s="82"/>
      <c r="J1518" s="82"/>
      <c r="K1518" s="82"/>
      <c r="L1518" s="82"/>
      <c r="M1518" s="762"/>
    </row>
    <row r="1519" spans="2:13" s="83" customFormat="1">
      <c r="B1519" s="82"/>
      <c r="C1519" s="82"/>
      <c r="D1519" s="82"/>
      <c r="E1519" s="82"/>
      <c r="F1519" s="82"/>
      <c r="G1519" s="82"/>
      <c r="H1519" s="82"/>
      <c r="I1519" s="82"/>
      <c r="J1519" s="82"/>
      <c r="K1519" s="82"/>
      <c r="L1519" s="82"/>
      <c r="M1519" s="762"/>
    </row>
    <row r="1520" spans="2:13" s="83" customFormat="1">
      <c r="B1520" s="82"/>
      <c r="C1520" s="82"/>
      <c r="D1520" s="82"/>
      <c r="E1520" s="82"/>
      <c r="F1520" s="82"/>
      <c r="G1520" s="82"/>
      <c r="H1520" s="82"/>
      <c r="I1520" s="82"/>
      <c r="J1520" s="82"/>
      <c r="K1520" s="82"/>
      <c r="L1520" s="82"/>
      <c r="M1520" s="762"/>
    </row>
    <row r="1521" spans="2:13" s="83" customFormat="1">
      <c r="B1521" s="82"/>
      <c r="C1521" s="82"/>
      <c r="D1521" s="82"/>
      <c r="E1521" s="82"/>
      <c r="F1521" s="82"/>
      <c r="G1521" s="82"/>
      <c r="H1521" s="82"/>
      <c r="I1521" s="82"/>
      <c r="J1521" s="82"/>
      <c r="K1521" s="82"/>
      <c r="L1521" s="82"/>
      <c r="M1521" s="762"/>
    </row>
    <row r="1522" spans="2:13" s="83" customFormat="1">
      <c r="B1522" s="82"/>
      <c r="C1522" s="82"/>
      <c r="D1522" s="82"/>
      <c r="E1522" s="82"/>
      <c r="F1522" s="82"/>
      <c r="G1522" s="82"/>
      <c r="H1522" s="82"/>
      <c r="I1522" s="82"/>
      <c r="J1522" s="82"/>
      <c r="K1522" s="82"/>
      <c r="L1522" s="82"/>
      <c r="M1522" s="762"/>
    </row>
    <row r="1523" spans="2:13" s="83" customFormat="1">
      <c r="B1523" s="82"/>
      <c r="C1523" s="82"/>
      <c r="D1523" s="82"/>
      <c r="E1523" s="82"/>
      <c r="F1523" s="82"/>
      <c r="G1523" s="82"/>
      <c r="H1523" s="82"/>
      <c r="I1523" s="82"/>
      <c r="J1523" s="82"/>
      <c r="K1523" s="82"/>
      <c r="L1523" s="82"/>
      <c r="M1523" s="762"/>
    </row>
    <row r="1524" spans="2:13" s="83" customFormat="1">
      <c r="B1524" s="82"/>
      <c r="C1524" s="82"/>
      <c r="D1524" s="82"/>
      <c r="E1524" s="82"/>
      <c r="F1524" s="82"/>
      <c r="G1524" s="82"/>
      <c r="H1524" s="82"/>
      <c r="I1524" s="82"/>
      <c r="J1524" s="82"/>
      <c r="K1524" s="82"/>
      <c r="L1524" s="82"/>
      <c r="M1524" s="762"/>
    </row>
    <row r="1525" spans="2:13" s="83" customFormat="1">
      <c r="B1525" s="82"/>
      <c r="C1525" s="82"/>
      <c r="D1525" s="82"/>
      <c r="E1525" s="82"/>
      <c r="F1525" s="82"/>
      <c r="G1525" s="82"/>
      <c r="H1525" s="82"/>
      <c r="I1525" s="82"/>
      <c r="J1525" s="82"/>
      <c r="K1525" s="82"/>
      <c r="L1525" s="82"/>
      <c r="M1525" s="762"/>
    </row>
    <row r="1526" spans="2:13" s="83" customFormat="1">
      <c r="B1526" s="82"/>
      <c r="C1526" s="82"/>
      <c r="D1526" s="82"/>
      <c r="E1526" s="82"/>
      <c r="F1526" s="82"/>
      <c r="G1526" s="82"/>
      <c r="H1526" s="82"/>
      <c r="I1526" s="82"/>
      <c r="J1526" s="82"/>
      <c r="K1526" s="82"/>
      <c r="L1526" s="82"/>
      <c r="M1526" s="762"/>
    </row>
    <row r="1527" spans="2:13" s="83" customFormat="1">
      <c r="B1527" s="82"/>
      <c r="C1527" s="82"/>
      <c r="D1527" s="82"/>
      <c r="E1527" s="82"/>
      <c r="F1527" s="82"/>
      <c r="G1527" s="82"/>
      <c r="H1527" s="82"/>
      <c r="I1527" s="82"/>
      <c r="J1527" s="82"/>
      <c r="K1527" s="82"/>
      <c r="L1527" s="82"/>
      <c r="M1527" s="762"/>
    </row>
    <row r="1528" spans="2:13" s="83" customFormat="1">
      <c r="B1528" s="82"/>
      <c r="C1528" s="82"/>
      <c r="D1528" s="82"/>
      <c r="E1528" s="82"/>
      <c r="F1528" s="82"/>
      <c r="G1528" s="82"/>
      <c r="H1528" s="82"/>
      <c r="I1528" s="82"/>
      <c r="J1528" s="82"/>
      <c r="K1528" s="82"/>
      <c r="L1528" s="82"/>
      <c r="M1528" s="762"/>
    </row>
    <row r="1529" spans="2:13" s="83" customFormat="1">
      <c r="B1529" s="82"/>
      <c r="C1529" s="82"/>
      <c r="D1529" s="82"/>
      <c r="E1529" s="82"/>
      <c r="F1529" s="82"/>
      <c r="G1529" s="82"/>
      <c r="H1529" s="82"/>
      <c r="I1529" s="82"/>
      <c r="J1529" s="82"/>
      <c r="K1529" s="82"/>
      <c r="L1529" s="82"/>
      <c r="M1529" s="762"/>
    </row>
    <row r="1530" spans="2:13" s="83" customFormat="1">
      <c r="B1530" s="82"/>
      <c r="C1530" s="82"/>
      <c r="D1530" s="82"/>
      <c r="E1530" s="82"/>
      <c r="F1530" s="82"/>
      <c r="G1530" s="82"/>
      <c r="H1530" s="82"/>
      <c r="I1530" s="82"/>
      <c r="J1530" s="82"/>
      <c r="K1530" s="82"/>
      <c r="L1530" s="82"/>
      <c r="M1530" s="762"/>
    </row>
    <row r="1531" spans="2:13" s="83" customFormat="1">
      <c r="B1531" s="82"/>
      <c r="C1531" s="82"/>
      <c r="D1531" s="82"/>
      <c r="E1531" s="82"/>
      <c r="F1531" s="82"/>
      <c r="G1531" s="82"/>
      <c r="H1531" s="82"/>
      <c r="I1531" s="82"/>
      <c r="J1531" s="82"/>
      <c r="K1531" s="82"/>
      <c r="L1531" s="82"/>
      <c r="M1531" s="762"/>
    </row>
    <row r="1532" spans="2:13" s="83" customFormat="1">
      <c r="B1532" s="82"/>
      <c r="C1532" s="82"/>
      <c r="D1532" s="82"/>
      <c r="E1532" s="82"/>
      <c r="F1532" s="82"/>
      <c r="G1532" s="82"/>
      <c r="H1532" s="82"/>
      <c r="I1532" s="82"/>
      <c r="J1532" s="82"/>
      <c r="K1532" s="82"/>
      <c r="L1532" s="82"/>
      <c r="M1532" s="762"/>
    </row>
    <row r="1533" spans="2:13" s="83" customFormat="1">
      <c r="B1533" s="82"/>
      <c r="C1533" s="82"/>
      <c r="D1533" s="82"/>
      <c r="E1533" s="82"/>
      <c r="F1533" s="82"/>
      <c r="G1533" s="82"/>
      <c r="H1533" s="82"/>
      <c r="I1533" s="82"/>
      <c r="J1533" s="82"/>
      <c r="K1533" s="82"/>
      <c r="L1533" s="82"/>
      <c r="M1533" s="762"/>
    </row>
    <row r="1534" spans="2:13" s="83" customFormat="1">
      <c r="B1534" s="82"/>
      <c r="C1534" s="82"/>
      <c r="D1534" s="82"/>
      <c r="E1534" s="82"/>
      <c r="F1534" s="82"/>
      <c r="G1534" s="82"/>
      <c r="H1534" s="82"/>
      <c r="I1534" s="82"/>
      <c r="J1534" s="82"/>
      <c r="K1534" s="82"/>
      <c r="L1534" s="82"/>
      <c r="M1534" s="762"/>
    </row>
    <row r="1535" spans="2:13" s="83" customFormat="1">
      <c r="B1535" s="82"/>
      <c r="C1535" s="82"/>
      <c r="D1535" s="82"/>
      <c r="E1535" s="82"/>
      <c r="F1535" s="82"/>
      <c r="G1535" s="82"/>
      <c r="H1535" s="82"/>
      <c r="I1535" s="82"/>
      <c r="J1535" s="82"/>
      <c r="K1535" s="82"/>
      <c r="L1535" s="82"/>
      <c r="M1535" s="762"/>
    </row>
    <row r="1536" spans="2:13" s="83" customFormat="1">
      <c r="B1536" s="82"/>
      <c r="C1536" s="82"/>
      <c r="D1536" s="82"/>
      <c r="E1536" s="82"/>
      <c r="F1536" s="82"/>
      <c r="G1536" s="82"/>
      <c r="H1536" s="82"/>
      <c r="I1536" s="82"/>
      <c r="J1536" s="82"/>
      <c r="K1536" s="82"/>
      <c r="L1536" s="82"/>
      <c r="M1536" s="762"/>
    </row>
    <row r="1537" spans="2:13" s="83" customFormat="1">
      <c r="B1537" s="82"/>
      <c r="C1537" s="82"/>
      <c r="D1537" s="82"/>
      <c r="E1537" s="82"/>
      <c r="F1537" s="82"/>
      <c r="G1537" s="82"/>
      <c r="H1537" s="82"/>
      <c r="I1537" s="82"/>
      <c r="J1537" s="82"/>
      <c r="K1537" s="82"/>
      <c r="L1537" s="82"/>
      <c r="M1537" s="762"/>
    </row>
    <row r="1538" spans="2:13" s="83" customFormat="1">
      <c r="B1538" s="82"/>
      <c r="C1538" s="82"/>
      <c r="D1538" s="82"/>
      <c r="E1538" s="82"/>
      <c r="F1538" s="82"/>
      <c r="G1538" s="82"/>
      <c r="H1538" s="82"/>
      <c r="I1538" s="82"/>
      <c r="J1538" s="82"/>
      <c r="K1538" s="82"/>
      <c r="L1538" s="82"/>
      <c r="M1538" s="762"/>
    </row>
    <row r="1539" spans="2:13" s="83" customFormat="1">
      <c r="B1539" s="82"/>
      <c r="C1539" s="82"/>
      <c r="D1539" s="82"/>
      <c r="E1539" s="82"/>
      <c r="F1539" s="82"/>
      <c r="G1539" s="82"/>
      <c r="H1539" s="82"/>
      <c r="I1539" s="82"/>
      <c r="J1539" s="82"/>
      <c r="K1539" s="82"/>
      <c r="L1539" s="82"/>
      <c r="M1539" s="762"/>
    </row>
    <row r="1540" spans="2:13" s="83" customFormat="1">
      <c r="B1540" s="82"/>
      <c r="C1540" s="82"/>
      <c r="D1540" s="82"/>
      <c r="E1540" s="82"/>
      <c r="F1540" s="82"/>
      <c r="G1540" s="82"/>
      <c r="H1540" s="82"/>
      <c r="I1540" s="82"/>
      <c r="J1540" s="82"/>
      <c r="K1540" s="82"/>
      <c r="L1540" s="82"/>
      <c r="M1540" s="762"/>
    </row>
    <row r="1541" spans="2:13" s="83" customFormat="1">
      <c r="B1541" s="82"/>
      <c r="C1541" s="82"/>
      <c r="D1541" s="82"/>
      <c r="E1541" s="82"/>
      <c r="F1541" s="82"/>
      <c r="G1541" s="82"/>
      <c r="H1541" s="82"/>
      <c r="I1541" s="82"/>
      <c r="J1541" s="82"/>
      <c r="K1541" s="82"/>
      <c r="L1541" s="82"/>
      <c r="M1541" s="762"/>
    </row>
    <row r="1542" spans="2:13" s="83" customFormat="1">
      <c r="B1542" s="82"/>
      <c r="C1542" s="82"/>
      <c r="D1542" s="82"/>
      <c r="E1542" s="82"/>
      <c r="F1542" s="82"/>
      <c r="G1542" s="82"/>
      <c r="H1542" s="82"/>
      <c r="I1542" s="82"/>
      <c r="J1542" s="82"/>
      <c r="K1542" s="82"/>
      <c r="L1542" s="82"/>
      <c r="M1542" s="762"/>
    </row>
    <row r="1543" spans="2:13" s="83" customFormat="1">
      <c r="B1543" s="82"/>
      <c r="C1543" s="82"/>
      <c r="D1543" s="82"/>
      <c r="E1543" s="82"/>
      <c r="F1543" s="82"/>
      <c r="G1543" s="82"/>
      <c r="H1543" s="82"/>
      <c r="I1543" s="82"/>
      <c r="J1543" s="82"/>
      <c r="K1543" s="82"/>
      <c r="L1543" s="82"/>
      <c r="M1543" s="762"/>
    </row>
    <row r="1544" spans="2:13" s="83" customFormat="1">
      <c r="B1544" s="82"/>
      <c r="C1544" s="82"/>
      <c r="D1544" s="82"/>
      <c r="E1544" s="82"/>
      <c r="F1544" s="82"/>
      <c r="G1544" s="82"/>
      <c r="H1544" s="82"/>
      <c r="I1544" s="82"/>
      <c r="J1544" s="82"/>
      <c r="K1544" s="82"/>
      <c r="L1544" s="82"/>
      <c r="M1544" s="762"/>
    </row>
    <row r="1545" spans="2:13" s="83" customFormat="1">
      <c r="B1545" s="82"/>
      <c r="C1545" s="82"/>
      <c r="D1545" s="82"/>
      <c r="E1545" s="82"/>
      <c r="F1545" s="82"/>
      <c r="G1545" s="82"/>
      <c r="H1545" s="82"/>
      <c r="I1545" s="82"/>
      <c r="J1545" s="82"/>
      <c r="K1545" s="82"/>
      <c r="L1545" s="82"/>
      <c r="M1545" s="762"/>
    </row>
    <row r="1546" spans="2:13" s="83" customFormat="1">
      <c r="B1546" s="82"/>
      <c r="C1546" s="82"/>
      <c r="D1546" s="82"/>
      <c r="E1546" s="82"/>
      <c r="F1546" s="82"/>
      <c r="G1546" s="82"/>
      <c r="H1546" s="82"/>
      <c r="I1546" s="82"/>
      <c r="J1546" s="82"/>
      <c r="K1546" s="82"/>
      <c r="L1546" s="82"/>
      <c r="M1546" s="762"/>
    </row>
    <row r="1547" spans="2:13" s="83" customFormat="1">
      <c r="B1547" s="82"/>
      <c r="C1547" s="82"/>
      <c r="D1547" s="82"/>
      <c r="E1547" s="82"/>
      <c r="F1547" s="82"/>
      <c r="G1547" s="82"/>
      <c r="H1547" s="82"/>
      <c r="I1547" s="82"/>
      <c r="J1547" s="82"/>
      <c r="K1547" s="82"/>
      <c r="L1547" s="82"/>
      <c r="M1547" s="762"/>
    </row>
    <row r="1548" spans="2:13" s="83" customFormat="1">
      <c r="B1548" s="82"/>
      <c r="C1548" s="82"/>
      <c r="D1548" s="82"/>
      <c r="E1548" s="82"/>
      <c r="F1548" s="82"/>
      <c r="G1548" s="82"/>
      <c r="H1548" s="82"/>
      <c r="I1548" s="82"/>
      <c r="J1548" s="82"/>
      <c r="K1548" s="82"/>
      <c r="L1548" s="82"/>
      <c r="M1548" s="762"/>
    </row>
    <row r="1549" spans="2:13" s="83" customFormat="1">
      <c r="B1549" s="82"/>
      <c r="C1549" s="82"/>
      <c r="D1549" s="82"/>
      <c r="E1549" s="82"/>
      <c r="F1549" s="82"/>
      <c r="G1549" s="82"/>
      <c r="H1549" s="82"/>
      <c r="I1549" s="82"/>
      <c r="J1549" s="82"/>
      <c r="K1549" s="82"/>
      <c r="L1549" s="82"/>
      <c r="M1549" s="762"/>
    </row>
    <row r="1550" spans="2:13" s="83" customFormat="1">
      <c r="B1550" s="82"/>
      <c r="C1550" s="82"/>
      <c r="D1550" s="82"/>
      <c r="E1550" s="82"/>
      <c r="F1550" s="82"/>
      <c r="G1550" s="82"/>
      <c r="H1550" s="82"/>
      <c r="I1550" s="82"/>
      <c r="J1550" s="82"/>
      <c r="K1550" s="82"/>
      <c r="L1550" s="82"/>
      <c r="M1550" s="762"/>
    </row>
    <row r="1551" spans="2:13" s="83" customFormat="1">
      <c r="B1551" s="82"/>
      <c r="C1551" s="82"/>
      <c r="D1551" s="82"/>
      <c r="E1551" s="82"/>
      <c r="F1551" s="82"/>
      <c r="G1551" s="82"/>
      <c r="H1551" s="82"/>
      <c r="I1551" s="82"/>
      <c r="J1551" s="82"/>
      <c r="K1551" s="82"/>
      <c r="L1551" s="82"/>
      <c r="M1551" s="762"/>
    </row>
    <row r="1552" spans="2:13" s="83" customFormat="1">
      <c r="B1552" s="82"/>
      <c r="C1552" s="82"/>
      <c r="D1552" s="82"/>
      <c r="E1552" s="82"/>
      <c r="F1552" s="82"/>
      <c r="G1552" s="82"/>
      <c r="H1552" s="82"/>
      <c r="I1552" s="82"/>
      <c r="J1552" s="82"/>
      <c r="K1552" s="82"/>
      <c r="L1552" s="82"/>
      <c r="M1552" s="762"/>
    </row>
    <row r="1553" spans="2:13" s="83" customFormat="1">
      <c r="B1553" s="82"/>
      <c r="C1553" s="82"/>
      <c r="D1553" s="82"/>
      <c r="E1553" s="82"/>
      <c r="F1553" s="82"/>
      <c r="G1553" s="82"/>
      <c r="H1553" s="82"/>
      <c r="I1553" s="82"/>
      <c r="J1553" s="82"/>
      <c r="K1553" s="82"/>
      <c r="L1553" s="82"/>
      <c r="M1553" s="762"/>
    </row>
    <row r="1554" spans="2:13" s="83" customFormat="1">
      <c r="B1554" s="82"/>
      <c r="C1554" s="82"/>
      <c r="D1554" s="82"/>
      <c r="E1554" s="82"/>
      <c r="F1554" s="82"/>
      <c r="G1554" s="82"/>
      <c r="H1554" s="82"/>
      <c r="I1554" s="82"/>
      <c r="J1554" s="82"/>
      <c r="K1554" s="82"/>
      <c r="L1554" s="82"/>
      <c r="M1554" s="762"/>
    </row>
    <row r="1555" spans="2:13" s="83" customFormat="1">
      <c r="B1555" s="82"/>
      <c r="C1555" s="82"/>
      <c r="D1555" s="82"/>
      <c r="E1555" s="82"/>
      <c r="F1555" s="82"/>
      <c r="G1555" s="82"/>
      <c r="H1555" s="82"/>
      <c r="I1555" s="82"/>
      <c r="J1555" s="82"/>
      <c r="K1555" s="82"/>
      <c r="L1555" s="82"/>
      <c r="M1555" s="762"/>
    </row>
    <row r="1556" spans="2:13" s="83" customFormat="1">
      <c r="B1556" s="82"/>
      <c r="C1556" s="82"/>
      <c r="D1556" s="82"/>
      <c r="E1556" s="82"/>
      <c r="F1556" s="82"/>
      <c r="G1556" s="82"/>
      <c r="H1556" s="82"/>
      <c r="I1556" s="82"/>
      <c r="J1556" s="82"/>
      <c r="K1556" s="82"/>
      <c r="L1556" s="82"/>
      <c r="M1556" s="762"/>
    </row>
    <row r="1557" spans="2:13" s="83" customFormat="1">
      <c r="B1557" s="82"/>
      <c r="C1557" s="82"/>
      <c r="D1557" s="82"/>
      <c r="E1557" s="82"/>
      <c r="F1557" s="82"/>
      <c r="G1557" s="82"/>
      <c r="H1557" s="82"/>
      <c r="I1557" s="82"/>
      <c r="J1557" s="82"/>
      <c r="K1557" s="82"/>
      <c r="L1557" s="82"/>
      <c r="M1557" s="762"/>
    </row>
    <row r="1558" spans="2:13" s="83" customFormat="1">
      <c r="B1558" s="82"/>
      <c r="C1558" s="82"/>
      <c r="D1558" s="82"/>
      <c r="E1558" s="82"/>
      <c r="F1558" s="82"/>
      <c r="G1558" s="82"/>
      <c r="H1558" s="82"/>
      <c r="I1558" s="82"/>
      <c r="J1558" s="82"/>
      <c r="K1558" s="82"/>
      <c r="L1558" s="82"/>
      <c r="M1558" s="762"/>
    </row>
    <row r="1559" spans="2:13" s="83" customFormat="1">
      <c r="B1559" s="82"/>
      <c r="C1559" s="82"/>
      <c r="D1559" s="82"/>
      <c r="E1559" s="82"/>
      <c r="F1559" s="82"/>
      <c r="G1559" s="82"/>
      <c r="H1559" s="82"/>
      <c r="I1559" s="82"/>
      <c r="J1559" s="82"/>
      <c r="K1559" s="82"/>
      <c r="L1559" s="82"/>
      <c r="M1559" s="762"/>
    </row>
    <row r="1560" spans="2:13" s="83" customFormat="1">
      <c r="B1560" s="82"/>
      <c r="C1560" s="82"/>
      <c r="D1560" s="82"/>
      <c r="E1560" s="82"/>
      <c r="F1560" s="82"/>
      <c r="G1560" s="82"/>
      <c r="H1560" s="82"/>
      <c r="I1560" s="82"/>
      <c r="J1560" s="82"/>
      <c r="K1560" s="82"/>
      <c r="L1560" s="82"/>
      <c r="M1560" s="762"/>
    </row>
    <row r="1561" spans="2:13" s="83" customFormat="1">
      <c r="B1561" s="82"/>
      <c r="C1561" s="82"/>
      <c r="D1561" s="82"/>
      <c r="E1561" s="82"/>
      <c r="F1561" s="82"/>
      <c r="G1561" s="82"/>
      <c r="H1561" s="82"/>
      <c r="I1561" s="82"/>
      <c r="J1561" s="82"/>
      <c r="K1561" s="82"/>
      <c r="L1561" s="82"/>
      <c r="M1561" s="762"/>
    </row>
    <row r="1562" spans="2:13" s="83" customFormat="1">
      <c r="B1562" s="82"/>
      <c r="C1562" s="82"/>
      <c r="D1562" s="82"/>
      <c r="E1562" s="82"/>
      <c r="F1562" s="82"/>
      <c r="G1562" s="82"/>
      <c r="H1562" s="82"/>
      <c r="I1562" s="82"/>
      <c r="J1562" s="82"/>
      <c r="K1562" s="82"/>
      <c r="L1562" s="82"/>
      <c r="M1562" s="762"/>
    </row>
    <row r="1563" spans="2:13" s="83" customFormat="1">
      <c r="B1563" s="82"/>
      <c r="C1563" s="82"/>
      <c r="D1563" s="82"/>
      <c r="E1563" s="82"/>
      <c r="F1563" s="82"/>
      <c r="G1563" s="82"/>
      <c r="H1563" s="82"/>
      <c r="I1563" s="82"/>
      <c r="J1563" s="82"/>
      <c r="K1563" s="82"/>
      <c r="L1563" s="82"/>
      <c r="M1563" s="762"/>
    </row>
    <row r="1564" spans="2:13" s="83" customFormat="1">
      <c r="B1564" s="82"/>
      <c r="C1564" s="82"/>
      <c r="D1564" s="82"/>
      <c r="E1564" s="82"/>
      <c r="F1564" s="82"/>
      <c r="G1564" s="82"/>
      <c r="H1564" s="82"/>
      <c r="I1564" s="82"/>
      <c r="J1564" s="82"/>
      <c r="K1564" s="82"/>
      <c r="L1564" s="82"/>
      <c r="M1564" s="762"/>
    </row>
    <row r="1565" spans="2:13" s="83" customFormat="1">
      <c r="B1565" s="82"/>
      <c r="C1565" s="82"/>
      <c r="D1565" s="82"/>
      <c r="E1565" s="82"/>
      <c r="F1565" s="82"/>
      <c r="G1565" s="82"/>
      <c r="H1565" s="82"/>
      <c r="I1565" s="82"/>
      <c r="J1565" s="82"/>
      <c r="K1565" s="82"/>
      <c r="L1565" s="82"/>
      <c r="M1565" s="762"/>
    </row>
    <row r="1566" spans="2:13" s="83" customFormat="1">
      <c r="B1566" s="82"/>
      <c r="C1566" s="82"/>
      <c r="D1566" s="82"/>
      <c r="E1566" s="82"/>
      <c r="F1566" s="82"/>
      <c r="G1566" s="82"/>
      <c r="H1566" s="82"/>
      <c r="I1566" s="82"/>
      <c r="J1566" s="82"/>
      <c r="K1566" s="82"/>
      <c r="L1566" s="82"/>
      <c r="M1566" s="762"/>
    </row>
    <row r="1567" spans="2:13" s="83" customFormat="1">
      <c r="B1567" s="82"/>
      <c r="C1567" s="82"/>
      <c r="D1567" s="82"/>
      <c r="E1567" s="82"/>
      <c r="F1567" s="82"/>
      <c r="G1567" s="82"/>
      <c r="H1567" s="82"/>
      <c r="I1567" s="82"/>
      <c r="J1567" s="82"/>
      <c r="K1567" s="82"/>
      <c r="L1567" s="82"/>
      <c r="M1567" s="762"/>
    </row>
    <row r="1568" spans="2:13" s="83" customFormat="1">
      <c r="B1568" s="82"/>
      <c r="C1568" s="82"/>
      <c r="D1568" s="82"/>
      <c r="E1568" s="82"/>
      <c r="F1568" s="82"/>
      <c r="G1568" s="82"/>
      <c r="H1568" s="82"/>
      <c r="I1568" s="82"/>
      <c r="J1568" s="82"/>
      <c r="K1568" s="82"/>
      <c r="L1568" s="82"/>
      <c r="M1568" s="762"/>
    </row>
    <row r="1569" spans="2:13" s="83" customFormat="1">
      <c r="B1569" s="82"/>
      <c r="C1569" s="82"/>
      <c r="D1569" s="82"/>
      <c r="E1569" s="82"/>
      <c r="F1569" s="82"/>
      <c r="G1569" s="82"/>
      <c r="H1569" s="82"/>
      <c r="I1569" s="82"/>
      <c r="J1569" s="82"/>
      <c r="K1569" s="82"/>
      <c r="L1569" s="82"/>
      <c r="M1569" s="762"/>
    </row>
    <row r="1570" spans="2:13" s="83" customFormat="1">
      <c r="B1570" s="82"/>
      <c r="C1570" s="82"/>
      <c r="D1570" s="82"/>
      <c r="E1570" s="82"/>
      <c r="F1570" s="82"/>
      <c r="G1570" s="82"/>
      <c r="H1570" s="82"/>
      <c r="I1570" s="82"/>
      <c r="J1570" s="82"/>
      <c r="K1570" s="82"/>
      <c r="L1570" s="82"/>
      <c r="M1570" s="762"/>
    </row>
    <row r="1571" spans="2:13" s="83" customFormat="1">
      <c r="B1571" s="82"/>
      <c r="C1571" s="82"/>
      <c r="D1571" s="82"/>
      <c r="E1571" s="82"/>
      <c r="F1571" s="82"/>
      <c r="G1571" s="82"/>
      <c r="H1571" s="82"/>
      <c r="I1571" s="82"/>
      <c r="J1571" s="82"/>
      <c r="K1571" s="82"/>
      <c r="L1571" s="82"/>
      <c r="M1571" s="762"/>
    </row>
    <row r="1572" spans="2:13" s="83" customFormat="1">
      <c r="B1572" s="82"/>
      <c r="C1572" s="82"/>
      <c r="D1572" s="82"/>
      <c r="E1572" s="82"/>
      <c r="F1572" s="82"/>
      <c r="G1572" s="82"/>
      <c r="H1572" s="82"/>
      <c r="I1572" s="82"/>
      <c r="J1572" s="82"/>
      <c r="K1572" s="82"/>
      <c r="L1572" s="82"/>
      <c r="M1572" s="762"/>
    </row>
    <row r="1573" spans="2:13" s="83" customFormat="1">
      <c r="B1573" s="82"/>
      <c r="C1573" s="82"/>
      <c r="D1573" s="82"/>
      <c r="E1573" s="82"/>
      <c r="F1573" s="82"/>
      <c r="G1573" s="82"/>
      <c r="H1573" s="82"/>
      <c r="I1573" s="82"/>
      <c r="J1573" s="82"/>
      <c r="K1573" s="82"/>
      <c r="L1573" s="82"/>
      <c r="M1573" s="762"/>
    </row>
    <row r="1574" spans="2:13" s="83" customFormat="1">
      <c r="B1574" s="82"/>
      <c r="C1574" s="82"/>
      <c r="D1574" s="82"/>
      <c r="E1574" s="82"/>
      <c r="F1574" s="82"/>
      <c r="G1574" s="82"/>
      <c r="H1574" s="82"/>
      <c r="I1574" s="82"/>
      <c r="J1574" s="82"/>
      <c r="K1574" s="82"/>
      <c r="L1574" s="82"/>
      <c r="M1574" s="762"/>
    </row>
    <row r="1575" spans="2:13" s="83" customFormat="1">
      <c r="B1575" s="82"/>
      <c r="C1575" s="82"/>
      <c r="D1575" s="82"/>
      <c r="E1575" s="82"/>
      <c r="F1575" s="82"/>
      <c r="G1575" s="82"/>
      <c r="H1575" s="82"/>
      <c r="I1575" s="82"/>
      <c r="J1575" s="82"/>
      <c r="K1575" s="82"/>
      <c r="L1575" s="82"/>
      <c r="M1575" s="762"/>
    </row>
    <row r="1576" spans="2:13" s="83" customFormat="1">
      <c r="B1576" s="82"/>
      <c r="C1576" s="82"/>
      <c r="D1576" s="82"/>
      <c r="E1576" s="82"/>
      <c r="F1576" s="82"/>
      <c r="G1576" s="82"/>
      <c r="H1576" s="82"/>
      <c r="I1576" s="82"/>
      <c r="J1576" s="82"/>
      <c r="K1576" s="82"/>
      <c r="L1576" s="82"/>
      <c r="M1576" s="762"/>
    </row>
    <row r="1577" spans="2:13" s="83" customFormat="1">
      <c r="B1577" s="82"/>
      <c r="C1577" s="82"/>
      <c r="D1577" s="82"/>
      <c r="E1577" s="82"/>
      <c r="F1577" s="82"/>
      <c r="G1577" s="82"/>
      <c r="H1577" s="82"/>
      <c r="I1577" s="82"/>
      <c r="J1577" s="82"/>
      <c r="K1577" s="82"/>
      <c r="L1577" s="82"/>
      <c r="M1577" s="762"/>
    </row>
    <row r="1578" spans="2:13" s="83" customFormat="1">
      <c r="B1578" s="82"/>
      <c r="C1578" s="82"/>
      <c r="D1578" s="82"/>
      <c r="E1578" s="82"/>
      <c r="F1578" s="82"/>
      <c r="G1578" s="82"/>
      <c r="H1578" s="82"/>
      <c r="I1578" s="82"/>
      <c r="J1578" s="82"/>
      <c r="K1578" s="82"/>
      <c r="L1578" s="82"/>
      <c r="M1578" s="762"/>
    </row>
    <row r="1579" spans="2:13" s="83" customFormat="1">
      <c r="B1579" s="82"/>
      <c r="C1579" s="82"/>
      <c r="D1579" s="82"/>
      <c r="E1579" s="82"/>
      <c r="F1579" s="82"/>
      <c r="G1579" s="82"/>
      <c r="H1579" s="82"/>
      <c r="I1579" s="82"/>
      <c r="J1579" s="82"/>
      <c r="K1579" s="82"/>
      <c r="L1579" s="82"/>
      <c r="M1579" s="762"/>
    </row>
    <row r="1580" spans="2:13" s="83" customFormat="1">
      <c r="B1580" s="82"/>
      <c r="C1580" s="82"/>
      <c r="D1580" s="82"/>
      <c r="E1580" s="82"/>
      <c r="F1580" s="82"/>
      <c r="G1580" s="82"/>
      <c r="H1580" s="82"/>
      <c r="I1580" s="82"/>
      <c r="J1580" s="82"/>
      <c r="K1580" s="82"/>
      <c r="L1580" s="82"/>
      <c r="M1580" s="762"/>
    </row>
    <row r="1581" spans="2:13" s="83" customFormat="1">
      <c r="B1581" s="82"/>
      <c r="C1581" s="82"/>
      <c r="D1581" s="82"/>
      <c r="E1581" s="82"/>
      <c r="F1581" s="82"/>
      <c r="G1581" s="82"/>
      <c r="H1581" s="82"/>
      <c r="I1581" s="82"/>
      <c r="J1581" s="82"/>
      <c r="K1581" s="82"/>
      <c r="L1581" s="82"/>
      <c r="M1581" s="762"/>
    </row>
    <row r="1582" spans="2:13" s="83" customFormat="1">
      <c r="B1582" s="82"/>
      <c r="C1582" s="82"/>
      <c r="D1582" s="82"/>
      <c r="E1582" s="82"/>
      <c r="F1582" s="82"/>
      <c r="G1582" s="82"/>
      <c r="H1582" s="82"/>
      <c r="I1582" s="82"/>
      <c r="J1582" s="82"/>
      <c r="K1582" s="82"/>
      <c r="L1582" s="82"/>
      <c r="M1582" s="762"/>
    </row>
    <row r="1583" spans="2:13" s="83" customFormat="1">
      <c r="B1583" s="82"/>
      <c r="C1583" s="82"/>
      <c r="D1583" s="82"/>
      <c r="E1583" s="82"/>
      <c r="F1583" s="82"/>
      <c r="G1583" s="82"/>
      <c r="H1583" s="82"/>
      <c r="I1583" s="82"/>
      <c r="J1583" s="82"/>
      <c r="K1583" s="82"/>
      <c r="L1583" s="82"/>
      <c r="M1583" s="762"/>
    </row>
    <row r="1584" spans="2:13" s="83" customFormat="1">
      <c r="B1584" s="82"/>
      <c r="C1584" s="82"/>
      <c r="D1584" s="82"/>
      <c r="E1584" s="82"/>
      <c r="F1584" s="82"/>
      <c r="G1584" s="82"/>
      <c r="H1584" s="82"/>
      <c r="I1584" s="82"/>
      <c r="J1584" s="82"/>
      <c r="K1584" s="82"/>
      <c r="L1584" s="82"/>
      <c r="M1584" s="762"/>
    </row>
    <row r="1585" spans="2:13" s="83" customFormat="1">
      <c r="B1585" s="82"/>
      <c r="C1585" s="82"/>
      <c r="D1585" s="82"/>
      <c r="E1585" s="82"/>
      <c r="F1585" s="82"/>
      <c r="G1585" s="82"/>
      <c r="H1585" s="82"/>
      <c r="I1585" s="82"/>
      <c r="J1585" s="82"/>
      <c r="K1585" s="82"/>
      <c r="L1585" s="82"/>
      <c r="M1585" s="762"/>
    </row>
    <row r="1586" spans="2:13" s="83" customFormat="1">
      <c r="B1586" s="82"/>
      <c r="C1586" s="82"/>
      <c r="D1586" s="82"/>
      <c r="E1586" s="82"/>
      <c r="F1586" s="82"/>
      <c r="G1586" s="82"/>
      <c r="H1586" s="82"/>
      <c r="I1586" s="82"/>
      <c r="J1586" s="82"/>
      <c r="K1586" s="82"/>
      <c r="L1586" s="82"/>
      <c r="M1586" s="762"/>
    </row>
    <row r="1587" spans="2:13" s="83" customFormat="1">
      <c r="B1587" s="82"/>
      <c r="C1587" s="82"/>
      <c r="D1587" s="82"/>
      <c r="E1587" s="82"/>
      <c r="F1587" s="82"/>
      <c r="G1587" s="82"/>
      <c r="H1587" s="82"/>
      <c r="I1587" s="82"/>
      <c r="J1587" s="82"/>
      <c r="K1587" s="82"/>
      <c r="L1587" s="82"/>
      <c r="M1587" s="762"/>
    </row>
    <row r="1588" spans="2:13" s="83" customFormat="1">
      <c r="B1588" s="82"/>
      <c r="C1588" s="82"/>
      <c r="D1588" s="82"/>
      <c r="E1588" s="82"/>
      <c r="F1588" s="82"/>
      <c r="G1588" s="82"/>
      <c r="H1588" s="82"/>
      <c r="I1588" s="82"/>
      <c r="J1588" s="82"/>
      <c r="K1588" s="82"/>
      <c r="L1588" s="82"/>
      <c r="M1588" s="762"/>
    </row>
    <row r="1589" spans="2:13" s="83" customFormat="1">
      <c r="B1589" s="82"/>
      <c r="C1589" s="82"/>
      <c r="D1589" s="82"/>
      <c r="E1589" s="82"/>
      <c r="F1589" s="82"/>
      <c r="G1589" s="82"/>
      <c r="H1589" s="82"/>
      <c r="I1589" s="82"/>
      <c r="J1589" s="82"/>
      <c r="K1589" s="82"/>
      <c r="L1589" s="82"/>
      <c r="M1589" s="762"/>
    </row>
    <row r="1590" spans="2:13" s="83" customFormat="1">
      <c r="B1590" s="82"/>
      <c r="C1590" s="82"/>
      <c r="D1590" s="82"/>
      <c r="E1590" s="82"/>
      <c r="F1590" s="82"/>
      <c r="G1590" s="82"/>
      <c r="H1590" s="82"/>
      <c r="I1590" s="82"/>
      <c r="J1590" s="82"/>
      <c r="K1590" s="82"/>
      <c r="L1590" s="82"/>
      <c r="M1590" s="762"/>
    </row>
    <row r="1591" spans="2:13" s="83" customFormat="1">
      <c r="B1591" s="82"/>
      <c r="C1591" s="82"/>
      <c r="D1591" s="82"/>
      <c r="E1591" s="82"/>
      <c r="F1591" s="82"/>
      <c r="G1591" s="82"/>
      <c r="H1591" s="82"/>
      <c r="I1591" s="82"/>
      <c r="J1591" s="82"/>
      <c r="K1591" s="82"/>
      <c r="L1591" s="82"/>
      <c r="M1591" s="762"/>
    </row>
    <row r="1592" spans="2:13" s="83" customFormat="1">
      <c r="B1592" s="82"/>
      <c r="C1592" s="82"/>
      <c r="D1592" s="82"/>
      <c r="E1592" s="82"/>
      <c r="F1592" s="82"/>
      <c r="G1592" s="82"/>
      <c r="H1592" s="82"/>
      <c r="I1592" s="82"/>
      <c r="J1592" s="82"/>
      <c r="K1592" s="82"/>
      <c r="L1592" s="82"/>
      <c r="M1592" s="762"/>
    </row>
    <row r="1593" spans="2:13" s="83" customFormat="1">
      <c r="B1593" s="82"/>
      <c r="C1593" s="82"/>
      <c r="D1593" s="82"/>
      <c r="E1593" s="82"/>
      <c r="F1593" s="82"/>
      <c r="G1593" s="82"/>
      <c r="H1593" s="82"/>
      <c r="I1593" s="82"/>
      <c r="J1593" s="82"/>
      <c r="K1593" s="82"/>
      <c r="L1593" s="82"/>
      <c r="M1593" s="762"/>
    </row>
    <row r="1594" spans="2:13" s="83" customFormat="1">
      <c r="B1594" s="82"/>
      <c r="C1594" s="82"/>
      <c r="D1594" s="82"/>
      <c r="E1594" s="82"/>
      <c r="F1594" s="82"/>
      <c r="G1594" s="82"/>
      <c r="H1594" s="82"/>
      <c r="I1594" s="82"/>
      <c r="J1594" s="82"/>
      <c r="K1594" s="82"/>
      <c r="L1594" s="82"/>
      <c r="M1594" s="762"/>
    </row>
    <row r="1595" spans="2:13" s="83" customFormat="1">
      <c r="B1595" s="82"/>
      <c r="C1595" s="82"/>
      <c r="D1595" s="82"/>
      <c r="E1595" s="82"/>
      <c r="F1595" s="82"/>
      <c r="G1595" s="82"/>
      <c r="H1595" s="82"/>
      <c r="I1595" s="82"/>
      <c r="J1595" s="82"/>
      <c r="K1595" s="82"/>
      <c r="L1595" s="82"/>
      <c r="M1595" s="762"/>
    </row>
    <row r="1596" spans="2:13" s="83" customFormat="1">
      <c r="B1596" s="82"/>
      <c r="C1596" s="82"/>
      <c r="D1596" s="82"/>
      <c r="E1596" s="82"/>
      <c r="F1596" s="82"/>
      <c r="G1596" s="82"/>
      <c r="H1596" s="82"/>
      <c r="I1596" s="82"/>
      <c r="J1596" s="82"/>
      <c r="K1596" s="82"/>
      <c r="L1596" s="82"/>
      <c r="M1596" s="762"/>
    </row>
    <row r="1597" spans="2:13" s="83" customFormat="1">
      <c r="B1597" s="82"/>
      <c r="C1597" s="82"/>
      <c r="D1597" s="82"/>
      <c r="E1597" s="82"/>
      <c r="F1597" s="82"/>
      <c r="G1597" s="82"/>
      <c r="H1597" s="82"/>
      <c r="I1597" s="82"/>
      <c r="J1597" s="82"/>
      <c r="K1597" s="82"/>
      <c r="L1597" s="82"/>
      <c r="M1597" s="762"/>
    </row>
    <row r="1598" spans="2:13" s="83" customFormat="1">
      <c r="B1598" s="82"/>
      <c r="C1598" s="82"/>
      <c r="D1598" s="82"/>
      <c r="E1598" s="82"/>
      <c r="F1598" s="82"/>
      <c r="G1598" s="82"/>
      <c r="H1598" s="82"/>
      <c r="I1598" s="82"/>
      <c r="J1598" s="82"/>
      <c r="K1598" s="82"/>
      <c r="L1598" s="82"/>
      <c r="M1598" s="762"/>
    </row>
    <row r="1599" spans="2:13" s="83" customFormat="1">
      <c r="B1599" s="82"/>
      <c r="C1599" s="82"/>
      <c r="D1599" s="82"/>
      <c r="E1599" s="82"/>
      <c r="F1599" s="82"/>
      <c r="G1599" s="82"/>
      <c r="H1599" s="82"/>
      <c r="I1599" s="82"/>
      <c r="J1599" s="82"/>
      <c r="K1599" s="82"/>
      <c r="L1599" s="82"/>
      <c r="M1599" s="762"/>
    </row>
    <row r="1600" spans="2:13" s="83" customFormat="1">
      <c r="B1600" s="82"/>
      <c r="C1600" s="82"/>
      <c r="D1600" s="82"/>
      <c r="E1600" s="82"/>
      <c r="F1600" s="82"/>
      <c r="G1600" s="82"/>
      <c r="H1600" s="82"/>
      <c r="I1600" s="82"/>
      <c r="J1600" s="82"/>
      <c r="K1600" s="82"/>
      <c r="L1600" s="82"/>
      <c r="M1600" s="762"/>
    </row>
    <row r="1601" spans="2:13" s="83" customFormat="1">
      <c r="B1601" s="82"/>
      <c r="C1601" s="82"/>
      <c r="D1601" s="82"/>
      <c r="E1601" s="82"/>
      <c r="F1601" s="82"/>
      <c r="G1601" s="82"/>
      <c r="H1601" s="82"/>
      <c r="I1601" s="82"/>
      <c r="J1601" s="82"/>
      <c r="K1601" s="82"/>
      <c r="L1601" s="82"/>
      <c r="M1601" s="762"/>
    </row>
    <row r="1602" spans="2:13" s="83" customFormat="1">
      <c r="B1602" s="82"/>
      <c r="C1602" s="82"/>
      <c r="D1602" s="82"/>
      <c r="E1602" s="82"/>
      <c r="F1602" s="82"/>
      <c r="G1602" s="82"/>
      <c r="H1602" s="82"/>
      <c r="I1602" s="82"/>
      <c r="J1602" s="82"/>
      <c r="K1602" s="82"/>
      <c r="L1602" s="82"/>
      <c r="M1602" s="762"/>
    </row>
    <row r="1603" spans="2:13" s="83" customFormat="1">
      <c r="B1603" s="82"/>
      <c r="C1603" s="82"/>
      <c r="D1603" s="82"/>
      <c r="E1603" s="82"/>
      <c r="F1603" s="82"/>
      <c r="G1603" s="82"/>
      <c r="H1603" s="82"/>
      <c r="I1603" s="82"/>
      <c r="J1603" s="82"/>
      <c r="K1603" s="82"/>
      <c r="L1603" s="82"/>
      <c r="M1603" s="762"/>
    </row>
    <row r="1604" spans="2:13" s="83" customFormat="1">
      <c r="B1604" s="82"/>
      <c r="C1604" s="82"/>
      <c r="D1604" s="82"/>
      <c r="E1604" s="82"/>
      <c r="F1604" s="82"/>
      <c r="G1604" s="82"/>
      <c r="H1604" s="82"/>
      <c r="I1604" s="82"/>
      <c r="J1604" s="82"/>
      <c r="K1604" s="82"/>
      <c r="L1604" s="82"/>
      <c r="M1604" s="762"/>
    </row>
    <row r="1605" spans="2:13" s="83" customFormat="1">
      <c r="B1605" s="82"/>
      <c r="C1605" s="82"/>
      <c r="D1605" s="82"/>
      <c r="E1605" s="82"/>
      <c r="F1605" s="82"/>
      <c r="G1605" s="82"/>
      <c r="H1605" s="82"/>
      <c r="I1605" s="82"/>
      <c r="J1605" s="82"/>
      <c r="K1605" s="82"/>
      <c r="L1605" s="82"/>
      <c r="M1605" s="762"/>
    </row>
    <row r="1606" spans="2:13" s="83" customFormat="1">
      <c r="B1606" s="82"/>
      <c r="C1606" s="82"/>
      <c r="D1606" s="82"/>
      <c r="E1606" s="82"/>
      <c r="F1606" s="82"/>
      <c r="G1606" s="82"/>
      <c r="H1606" s="82"/>
      <c r="I1606" s="82"/>
      <c r="J1606" s="82"/>
      <c r="K1606" s="82"/>
      <c r="L1606" s="82"/>
      <c r="M1606" s="762"/>
    </row>
    <row r="1607" spans="2:13" s="83" customFormat="1">
      <c r="B1607" s="82"/>
      <c r="C1607" s="82"/>
      <c r="D1607" s="82"/>
      <c r="E1607" s="82"/>
      <c r="F1607" s="82"/>
      <c r="G1607" s="82"/>
      <c r="H1607" s="82"/>
      <c r="I1607" s="82"/>
      <c r="J1607" s="82"/>
      <c r="K1607" s="82"/>
      <c r="L1607" s="82"/>
      <c r="M1607" s="762"/>
    </row>
    <row r="1608" spans="2:13" s="83" customFormat="1">
      <c r="B1608" s="82"/>
      <c r="C1608" s="82"/>
      <c r="D1608" s="82"/>
      <c r="E1608" s="82"/>
      <c r="F1608" s="82"/>
      <c r="G1608" s="82"/>
      <c r="H1608" s="82"/>
      <c r="I1608" s="82"/>
      <c r="J1608" s="82"/>
      <c r="K1608" s="82"/>
      <c r="L1608" s="82"/>
      <c r="M1608" s="762"/>
    </row>
    <row r="1609" spans="2:13" s="83" customFormat="1">
      <c r="B1609" s="82"/>
      <c r="C1609" s="82"/>
      <c r="D1609" s="82"/>
      <c r="E1609" s="82"/>
      <c r="F1609" s="82"/>
      <c r="G1609" s="82"/>
      <c r="H1609" s="82"/>
      <c r="I1609" s="82"/>
      <c r="J1609" s="82"/>
      <c r="K1609" s="82"/>
      <c r="L1609" s="82"/>
      <c r="M1609" s="762"/>
    </row>
    <row r="1610" spans="2:13" s="83" customFormat="1">
      <c r="B1610" s="82"/>
      <c r="C1610" s="82"/>
      <c r="D1610" s="82"/>
      <c r="E1610" s="82"/>
      <c r="F1610" s="82"/>
      <c r="G1610" s="82"/>
      <c r="H1610" s="82"/>
      <c r="I1610" s="82"/>
      <c r="J1610" s="82"/>
      <c r="K1610" s="82"/>
      <c r="L1610" s="82"/>
      <c r="M1610" s="762"/>
    </row>
    <row r="1611" spans="2:13" s="83" customFormat="1">
      <c r="B1611" s="82"/>
      <c r="C1611" s="82"/>
      <c r="D1611" s="82"/>
      <c r="E1611" s="82"/>
      <c r="F1611" s="82"/>
      <c r="G1611" s="82"/>
      <c r="H1611" s="82"/>
      <c r="I1611" s="82"/>
      <c r="J1611" s="82"/>
      <c r="K1611" s="82"/>
      <c r="L1611" s="82"/>
      <c r="M1611" s="762"/>
    </row>
    <row r="1612" spans="2:13" s="83" customFormat="1">
      <c r="B1612" s="82"/>
      <c r="C1612" s="82"/>
      <c r="D1612" s="82"/>
      <c r="E1612" s="82"/>
      <c r="F1612" s="82"/>
      <c r="G1612" s="82"/>
      <c r="H1612" s="82"/>
      <c r="I1612" s="82"/>
      <c r="J1612" s="82"/>
      <c r="K1612" s="82"/>
      <c r="L1612" s="82"/>
      <c r="M1612" s="762"/>
    </row>
    <row r="1613" spans="2:13" s="83" customFormat="1">
      <c r="B1613" s="82"/>
      <c r="C1613" s="82"/>
      <c r="D1613" s="82"/>
      <c r="E1613" s="82"/>
      <c r="F1613" s="82"/>
      <c r="G1613" s="82"/>
      <c r="H1613" s="82"/>
      <c r="I1613" s="82"/>
      <c r="J1613" s="82"/>
      <c r="K1613" s="82"/>
      <c r="L1613" s="82"/>
      <c r="M1613" s="762"/>
    </row>
    <row r="1614" spans="2:13" s="83" customFormat="1">
      <c r="B1614" s="82"/>
      <c r="C1614" s="82"/>
      <c r="D1614" s="82"/>
      <c r="E1614" s="82"/>
      <c r="F1614" s="82"/>
      <c r="G1614" s="82"/>
      <c r="H1614" s="82"/>
      <c r="I1614" s="82"/>
      <c r="J1614" s="82"/>
      <c r="K1614" s="82"/>
      <c r="L1614" s="82"/>
      <c r="M1614" s="762"/>
    </row>
    <row r="1615" spans="2:13" s="83" customFormat="1">
      <c r="B1615" s="82"/>
      <c r="C1615" s="82"/>
      <c r="D1615" s="82"/>
      <c r="E1615" s="82"/>
      <c r="F1615" s="82"/>
      <c r="G1615" s="82"/>
      <c r="H1615" s="82"/>
      <c r="I1615" s="82"/>
      <c r="J1615" s="82"/>
      <c r="K1615" s="82"/>
      <c r="L1615" s="82"/>
      <c r="M1615" s="762"/>
    </row>
    <row r="1616" spans="2:13" s="83" customFormat="1">
      <c r="B1616" s="82"/>
      <c r="C1616" s="82"/>
      <c r="D1616" s="82"/>
      <c r="E1616" s="82"/>
      <c r="F1616" s="82"/>
      <c r="G1616" s="82"/>
      <c r="H1616" s="82"/>
      <c r="I1616" s="82"/>
      <c r="J1616" s="82"/>
      <c r="K1616" s="82"/>
      <c r="L1616" s="82"/>
      <c r="M1616" s="762"/>
    </row>
    <row r="1617" spans="2:13" s="83" customFormat="1">
      <c r="B1617" s="82"/>
      <c r="C1617" s="82"/>
      <c r="D1617" s="82"/>
      <c r="E1617" s="82"/>
      <c r="F1617" s="82"/>
      <c r="G1617" s="82"/>
      <c r="H1617" s="82"/>
      <c r="I1617" s="82"/>
      <c r="J1617" s="82"/>
      <c r="K1617" s="82"/>
      <c r="L1617" s="82"/>
      <c r="M1617" s="762"/>
    </row>
    <row r="1618" spans="2:13" s="83" customFormat="1">
      <c r="B1618" s="82"/>
      <c r="C1618" s="82"/>
      <c r="D1618" s="82"/>
      <c r="E1618" s="82"/>
      <c r="F1618" s="82"/>
      <c r="G1618" s="82"/>
      <c r="H1618" s="82"/>
      <c r="I1618" s="82"/>
      <c r="J1618" s="82"/>
      <c r="K1618" s="82"/>
      <c r="L1618" s="82"/>
      <c r="M1618" s="762"/>
    </row>
    <row r="1619" spans="2:13" s="83" customFormat="1">
      <c r="B1619" s="82"/>
      <c r="C1619" s="82"/>
      <c r="D1619" s="82"/>
      <c r="E1619" s="82"/>
      <c r="F1619" s="82"/>
      <c r="G1619" s="82"/>
      <c r="H1619" s="82"/>
      <c r="I1619" s="82"/>
      <c r="J1619" s="82"/>
      <c r="K1619" s="82"/>
      <c r="L1619" s="82"/>
      <c r="M1619" s="762"/>
    </row>
    <row r="1620" spans="2:13" s="83" customFormat="1">
      <c r="B1620" s="82"/>
      <c r="C1620" s="82"/>
      <c r="D1620" s="82"/>
      <c r="E1620" s="82"/>
      <c r="F1620" s="82"/>
      <c r="G1620" s="82"/>
      <c r="H1620" s="82"/>
      <c r="I1620" s="82"/>
      <c r="J1620" s="82"/>
      <c r="K1620" s="82"/>
      <c r="L1620" s="82"/>
      <c r="M1620" s="762"/>
    </row>
    <row r="1621" spans="2:13" s="83" customFormat="1">
      <c r="B1621" s="82"/>
      <c r="C1621" s="82"/>
      <c r="D1621" s="82"/>
      <c r="E1621" s="82"/>
      <c r="F1621" s="82"/>
      <c r="G1621" s="82"/>
      <c r="H1621" s="82"/>
      <c r="I1621" s="82"/>
      <c r="J1621" s="82"/>
      <c r="K1621" s="82"/>
      <c r="L1621" s="82"/>
      <c r="M1621" s="762"/>
    </row>
    <row r="1622" spans="2:13" s="83" customFormat="1">
      <c r="B1622" s="82"/>
      <c r="C1622" s="82"/>
      <c r="D1622" s="82"/>
      <c r="E1622" s="82"/>
      <c r="F1622" s="82"/>
      <c r="G1622" s="82"/>
      <c r="H1622" s="82"/>
      <c r="I1622" s="82"/>
      <c r="J1622" s="82"/>
      <c r="K1622" s="82"/>
      <c r="L1622" s="82"/>
      <c r="M1622" s="762"/>
    </row>
    <row r="1623" spans="2:13" s="83" customFormat="1">
      <c r="B1623" s="82"/>
      <c r="C1623" s="82"/>
      <c r="D1623" s="82"/>
      <c r="E1623" s="82"/>
      <c r="F1623" s="82"/>
      <c r="G1623" s="82"/>
      <c r="H1623" s="82"/>
      <c r="I1623" s="82"/>
      <c r="J1623" s="82"/>
      <c r="K1623" s="82"/>
      <c r="L1623" s="82"/>
      <c r="M1623" s="762"/>
    </row>
    <row r="1624" spans="2:13" s="83" customFormat="1">
      <c r="B1624" s="82"/>
      <c r="C1624" s="82"/>
      <c r="D1624" s="82"/>
      <c r="E1624" s="82"/>
      <c r="F1624" s="82"/>
      <c r="G1624" s="82"/>
      <c r="H1624" s="82"/>
      <c r="I1624" s="82"/>
      <c r="J1624" s="82"/>
      <c r="K1624" s="82"/>
      <c r="L1624" s="82"/>
      <c r="M1624" s="762"/>
    </row>
    <row r="1625" spans="2:13" s="83" customFormat="1">
      <c r="B1625" s="82"/>
      <c r="C1625" s="82"/>
      <c r="D1625" s="82"/>
      <c r="E1625" s="82"/>
      <c r="F1625" s="82"/>
      <c r="G1625" s="82"/>
      <c r="H1625" s="82"/>
      <c r="I1625" s="82"/>
      <c r="J1625" s="82"/>
      <c r="K1625" s="82"/>
      <c r="L1625" s="82"/>
      <c r="M1625" s="762"/>
    </row>
    <row r="1626" spans="2:13" s="83" customFormat="1">
      <c r="B1626" s="82"/>
      <c r="C1626" s="82"/>
      <c r="D1626" s="82"/>
      <c r="E1626" s="82"/>
      <c r="F1626" s="82"/>
      <c r="G1626" s="82"/>
      <c r="H1626" s="82"/>
      <c r="I1626" s="82"/>
      <c r="J1626" s="82"/>
      <c r="K1626" s="82"/>
      <c r="L1626" s="82"/>
      <c r="M1626" s="762"/>
    </row>
    <row r="1627" spans="2:13" s="83" customFormat="1">
      <c r="B1627" s="82"/>
      <c r="C1627" s="82"/>
      <c r="D1627" s="82"/>
      <c r="E1627" s="82"/>
      <c r="F1627" s="82"/>
      <c r="G1627" s="82"/>
      <c r="H1627" s="82"/>
      <c r="I1627" s="82"/>
      <c r="J1627" s="82"/>
      <c r="K1627" s="82"/>
      <c r="L1627" s="82"/>
      <c r="M1627" s="762"/>
    </row>
    <row r="1628" spans="2:13" s="83" customFormat="1">
      <c r="B1628" s="82"/>
      <c r="C1628" s="82"/>
      <c r="D1628" s="82"/>
      <c r="E1628" s="82"/>
      <c r="F1628" s="82"/>
      <c r="G1628" s="82"/>
      <c r="H1628" s="82"/>
      <c r="I1628" s="82"/>
      <c r="J1628" s="82"/>
      <c r="K1628" s="82"/>
      <c r="L1628" s="82"/>
      <c r="M1628" s="762"/>
    </row>
    <row r="1629" spans="2:13" s="83" customFormat="1">
      <c r="B1629" s="82"/>
      <c r="C1629" s="82"/>
      <c r="D1629" s="82"/>
      <c r="E1629" s="82"/>
      <c r="F1629" s="82"/>
      <c r="G1629" s="82"/>
      <c r="H1629" s="82"/>
      <c r="I1629" s="82"/>
      <c r="J1629" s="82"/>
      <c r="K1629" s="82"/>
      <c r="L1629" s="82"/>
      <c r="M1629" s="762"/>
    </row>
    <row r="1630" spans="2:13" s="83" customFormat="1">
      <c r="B1630" s="82"/>
      <c r="C1630" s="82"/>
      <c r="D1630" s="82"/>
      <c r="E1630" s="82"/>
      <c r="F1630" s="82"/>
      <c r="G1630" s="82"/>
      <c r="H1630" s="82"/>
      <c r="I1630" s="82"/>
      <c r="J1630" s="82"/>
      <c r="K1630" s="82"/>
      <c r="L1630" s="82"/>
      <c r="M1630" s="762"/>
    </row>
    <row r="1631" spans="2:13" s="83" customFormat="1">
      <c r="B1631" s="82"/>
      <c r="C1631" s="82"/>
      <c r="D1631" s="82"/>
      <c r="E1631" s="82"/>
      <c r="F1631" s="82"/>
      <c r="G1631" s="82"/>
      <c r="H1631" s="82"/>
      <c r="I1631" s="82"/>
      <c r="J1631" s="82"/>
      <c r="K1631" s="82"/>
      <c r="L1631" s="82"/>
      <c r="M1631" s="762"/>
    </row>
    <row r="1632" spans="2:13" s="83" customFormat="1">
      <c r="B1632" s="82"/>
      <c r="C1632" s="82"/>
      <c r="D1632" s="82"/>
      <c r="E1632" s="82"/>
      <c r="F1632" s="82"/>
      <c r="G1632" s="82"/>
      <c r="H1632" s="82"/>
      <c r="I1632" s="82"/>
      <c r="J1632" s="82"/>
      <c r="K1632" s="82"/>
      <c r="L1632" s="82"/>
      <c r="M1632" s="762"/>
    </row>
    <row r="1633" spans="2:13" s="83" customFormat="1">
      <c r="B1633" s="82"/>
      <c r="C1633" s="82"/>
      <c r="D1633" s="82"/>
      <c r="E1633" s="82"/>
      <c r="F1633" s="82"/>
      <c r="G1633" s="82"/>
      <c r="H1633" s="82"/>
      <c r="I1633" s="82"/>
      <c r="J1633" s="82"/>
      <c r="K1633" s="82"/>
      <c r="L1633" s="82"/>
      <c r="M1633" s="762"/>
    </row>
    <row r="1634" spans="2:13" s="83" customFormat="1">
      <c r="B1634" s="82"/>
      <c r="C1634" s="82"/>
      <c r="D1634" s="82"/>
      <c r="E1634" s="82"/>
      <c r="F1634" s="82"/>
      <c r="G1634" s="82"/>
      <c r="H1634" s="82"/>
      <c r="I1634" s="82"/>
      <c r="J1634" s="82"/>
      <c r="K1634" s="82"/>
      <c r="L1634" s="82"/>
      <c r="M1634" s="762"/>
    </row>
    <row r="1635" spans="2:13" s="83" customFormat="1">
      <c r="B1635" s="82"/>
      <c r="C1635" s="82"/>
      <c r="D1635" s="82"/>
      <c r="E1635" s="82"/>
      <c r="F1635" s="82"/>
      <c r="G1635" s="82"/>
      <c r="H1635" s="82"/>
      <c r="I1635" s="82"/>
      <c r="J1635" s="82"/>
      <c r="K1635" s="82"/>
      <c r="L1635" s="82"/>
      <c r="M1635" s="762"/>
    </row>
    <row r="1636" spans="2:13" s="83" customFormat="1">
      <c r="B1636" s="82"/>
      <c r="C1636" s="82"/>
      <c r="D1636" s="82"/>
      <c r="E1636" s="82"/>
      <c r="F1636" s="82"/>
      <c r="G1636" s="82"/>
      <c r="H1636" s="82"/>
      <c r="I1636" s="82"/>
      <c r="J1636" s="82"/>
      <c r="K1636" s="82"/>
      <c r="L1636" s="82"/>
      <c r="M1636" s="762"/>
    </row>
    <row r="1637" spans="2:13" s="83" customFormat="1">
      <c r="B1637" s="82"/>
      <c r="C1637" s="82"/>
      <c r="D1637" s="82"/>
      <c r="E1637" s="82"/>
      <c r="F1637" s="82"/>
      <c r="G1637" s="82"/>
      <c r="H1637" s="82"/>
      <c r="I1637" s="82"/>
      <c r="J1637" s="82"/>
      <c r="K1637" s="82"/>
      <c r="L1637" s="82"/>
      <c r="M1637" s="762"/>
    </row>
    <row r="1638" spans="2:13" s="83" customFormat="1">
      <c r="B1638" s="82"/>
      <c r="C1638" s="82"/>
      <c r="D1638" s="82"/>
      <c r="E1638" s="82"/>
      <c r="F1638" s="82"/>
      <c r="G1638" s="82"/>
      <c r="H1638" s="82"/>
      <c r="I1638" s="82"/>
      <c r="J1638" s="82"/>
      <c r="K1638" s="82"/>
      <c r="L1638" s="82"/>
      <c r="M1638" s="762"/>
    </row>
    <row r="1639" spans="2:13" s="83" customFormat="1">
      <c r="B1639" s="82"/>
      <c r="C1639" s="82"/>
      <c r="D1639" s="82"/>
      <c r="E1639" s="82"/>
      <c r="F1639" s="82"/>
      <c r="G1639" s="82"/>
      <c r="H1639" s="82"/>
      <c r="I1639" s="82"/>
      <c r="J1639" s="82"/>
      <c r="K1639" s="82"/>
      <c r="L1639" s="82"/>
      <c r="M1639" s="762"/>
    </row>
    <row r="1640" spans="2:13" s="83" customFormat="1">
      <c r="B1640" s="82"/>
      <c r="C1640" s="82"/>
      <c r="D1640" s="82"/>
      <c r="E1640" s="82"/>
      <c r="F1640" s="82"/>
      <c r="G1640" s="82"/>
      <c r="H1640" s="82"/>
      <c r="I1640" s="82"/>
      <c r="J1640" s="82"/>
      <c r="K1640" s="82"/>
      <c r="L1640" s="82"/>
      <c r="M1640" s="762"/>
    </row>
    <row r="1641" spans="2:13" s="83" customFormat="1">
      <c r="B1641" s="82"/>
      <c r="C1641" s="82"/>
      <c r="D1641" s="82"/>
      <c r="E1641" s="82"/>
      <c r="F1641" s="82"/>
      <c r="G1641" s="82"/>
      <c r="H1641" s="82"/>
      <c r="I1641" s="82"/>
      <c r="J1641" s="82"/>
      <c r="K1641" s="82"/>
      <c r="L1641" s="82"/>
      <c r="M1641" s="762"/>
    </row>
    <row r="1642" spans="2:13" s="83" customFormat="1">
      <c r="B1642" s="82"/>
      <c r="C1642" s="82"/>
      <c r="D1642" s="82"/>
      <c r="E1642" s="82"/>
      <c r="F1642" s="82"/>
      <c r="G1642" s="82"/>
      <c r="H1642" s="82"/>
      <c r="I1642" s="82"/>
      <c r="J1642" s="82"/>
      <c r="K1642" s="82"/>
      <c r="L1642" s="82"/>
      <c r="M1642" s="762"/>
    </row>
    <row r="1643" spans="2:13" s="83" customFormat="1">
      <c r="B1643" s="82"/>
      <c r="C1643" s="82"/>
      <c r="D1643" s="82"/>
      <c r="E1643" s="82"/>
      <c r="F1643" s="82"/>
      <c r="G1643" s="82"/>
      <c r="H1643" s="82"/>
      <c r="I1643" s="82"/>
      <c r="J1643" s="82"/>
      <c r="K1643" s="82"/>
      <c r="L1643" s="82"/>
      <c r="M1643" s="762"/>
    </row>
    <row r="1644" spans="2:13" s="83" customFormat="1">
      <c r="B1644" s="82"/>
      <c r="C1644" s="82"/>
      <c r="D1644" s="82"/>
      <c r="E1644" s="82"/>
      <c r="F1644" s="82"/>
      <c r="G1644" s="82"/>
      <c r="H1644" s="82"/>
      <c r="I1644" s="82"/>
      <c r="J1644" s="82"/>
      <c r="K1644" s="82"/>
      <c r="L1644" s="82"/>
      <c r="M1644" s="762"/>
    </row>
    <row r="1645" spans="2:13" s="83" customFormat="1">
      <c r="B1645" s="82"/>
      <c r="C1645" s="82"/>
      <c r="D1645" s="82"/>
      <c r="E1645" s="82"/>
      <c r="F1645" s="82"/>
      <c r="G1645" s="82"/>
      <c r="H1645" s="82"/>
      <c r="I1645" s="82"/>
      <c r="J1645" s="82"/>
      <c r="K1645" s="82"/>
      <c r="L1645" s="82"/>
      <c r="M1645" s="762"/>
    </row>
    <row r="1646" spans="2:13" s="83" customFormat="1">
      <c r="B1646" s="82"/>
      <c r="C1646" s="82"/>
      <c r="D1646" s="82"/>
      <c r="E1646" s="82"/>
      <c r="F1646" s="82"/>
      <c r="G1646" s="82"/>
      <c r="H1646" s="82"/>
      <c r="I1646" s="82"/>
      <c r="J1646" s="82"/>
      <c r="K1646" s="82"/>
      <c r="L1646" s="82"/>
      <c r="M1646" s="762"/>
    </row>
    <row r="1647" spans="2:13" s="83" customFormat="1">
      <c r="B1647" s="82"/>
      <c r="C1647" s="82"/>
      <c r="D1647" s="82"/>
      <c r="E1647" s="82"/>
      <c r="F1647" s="82"/>
      <c r="G1647" s="82"/>
      <c r="H1647" s="82"/>
      <c r="I1647" s="82"/>
      <c r="J1647" s="82"/>
      <c r="K1647" s="82"/>
      <c r="L1647" s="82"/>
      <c r="M1647" s="762"/>
    </row>
    <row r="1648" spans="2:13" s="83" customFormat="1">
      <c r="B1648" s="82"/>
      <c r="C1648" s="82"/>
      <c r="D1648" s="82"/>
      <c r="E1648" s="82"/>
      <c r="F1648" s="82"/>
      <c r="G1648" s="82"/>
      <c r="H1648" s="82"/>
      <c r="I1648" s="82"/>
      <c r="J1648" s="82"/>
      <c r="K1648" s="82"/>
      <c r="L1648" s="82"/>
      <c r="M1648" s="762"/>
    </row>
    <row r="1649" spans="2:13" s="83" customFormat="1">
      <c r="B1649" s="82"/>
      <c r="C1649" s="82"/>
      <c r="D1649" s="82"/>
      <c r="E1649" s="82"/>
      <c r="F1649" s="82"/>
      <c r="G1649" s="82"/>
      <c r="H1649" s="82"/>
      <c r="I1649" s="82"/>
      <c r="J1649" s="82"/>
      <c r="K1649" s="82"/>
      <c r="L1649" s="82"/>
      <c r="M1649" s="762"/>
    </row>
    <row r="1650" spans="2:13" s="83" customFormat="1">
      <c r="B1650" s="82"/>
      <c r="C1650" s="82"/>
      <c r="D1650" s="82"/>
      <c r="E1650" s="82"/>
      <c r="F1650" s="82"/>
      <c r="G1650" s="82"/>
      <c r="H1650" s="82"/>
      <c r="I1650" s="82"/>
      <c r="J1650" s="82"/>
      <c r="K1650" s="82"/>
      <c r="L1650" s="82"/>
      <c r="M1650" s="762"/>
    </row>
    <row r="1651" spans="2:13" s="83" customFormat="1">
      <c r="B1651" s="82"/>
      <c r="C1651" s="82"/>
      <c r="D1651" s="82"/>
      <c r="E1651" s="82"/>
      <c r="F1651" s="82"/>
      <c r="G1651" s="82"/>
      <c r="H1651" s="82"/>
      <c r="I1651" s="82"/>
      <c r="J1651" s="82"/>
      <c r="K1651" s="82"/>
      <c r="L1651" s="82"/>
      <c r="M1651" s="762"/>
    </row>
    <row r="1652" spans="2:13" s="83" customFormat="1">
      <c r="B1652" s="82"/>
      <c r="C1652" s="82"/>
      <c r="D1652" s="82"/>
      <c r="E1652" s="82"/>
      <c r="F1652" s="82"/>
      <c r="G1652" s="82"/>
      <c r="H1652" s="82"/>
      <c r="I1652" s="82"/>
      <c r="J1652" s="82"/>
      <c r="K1652" s="82"/>
      <c r="L1652" s="82"/>
      <c r="M1652" s="762"/>
    </row>
    <row r="1653" spans="2:13" s="83" customFormat="1">
      <c r="B1653" s="82"/>
      <c r="C1653" s="82"/>
      <c r="D1653" s="82"/>
      <c r="E1653" s="82"/>
      <c r="F1653" s="82"/>
      <c r="G1653" s="82"/>
      <c r="H1653" s="82"/>
      <c r="I1653" s="82"/>
      <c r="J1653" s="82"/>
      <c r="K1653" s="82"/>
      <c r="L1653" s="82"/>
      <c r="M1653" s="762"/>
    </row>
    <row r="1654" spans="2:13" s="83" customFormat="1">
      <c r="B1654" s="82"/>
      <c r="C1654" s="82"/>
      <c r="D1654" s="82"/>
      <c r="E1654" s="82"/>
      <c r="F1654" s="82"/>
      <c r="G1654" s="82"/>
      <c r="H1654" s="82"/>
      <c r="I1654" s="82"/>
      <c r="J1654" s="82"/>
      <c r="K1654" s="82"/>
      <c r="L1654" s="82"/>
      <c r="M1654" s="762"/>
    </row>
    <row r="1655" spans="2:13" s="83" customFormat="1">
      <c r="B1655" s="82"/>
      <c r="C1655" s="82"/>
      <c r="D1655" s="82"/>
      <c r="E1655" s="82"/>
      <c r="F1655" s="82"/>
      <c r="G1655" s="82"/>
      <c r="H1655" s="82"/>
      <c r="I1655" s="82"/>
      <c r="J1655" s="82"/>
      <c r="K1655" s="82"/>
      <c r="L1655" s="82"/>
      <c r="M1655" s="762"/>
    </row>
    <row r="1656" spans="2:13" s="83" customFormat="1">
      <c r="B1656" s="82"/>
      <c r="C1656" s="82"/>
      <c r="D1656" s="82"/>
      <c r="E1656" s="82"/>
      <c r="F1656" s="82"/>
      <c r="G1656" s="82"/>
      <c r="H1656" s="82"/>
      <c r="I1656" s="82"/>
      <c r="J1656" s="82"/>
      <c r="K1656" s="82"/>
      <c r="L1656" s="82"/>
      <c r="M1656" s="762"/>
    </row>
    <row r="1657" spans="2:13" s="83" customFormat="1">
      <c r="B1657" s="82"/>
      <c r="C1657" s="82"/>
      <c r="D1657" s="82"/>
      <c r="E1657" s="82"/>
      <c r="F1657" s="82"/>
      <c r="G1657" s="82"/>
      <c r="H1657" s="82"/>
      <c r="I1657" s="82"/>
      <c r="J1657" s="82"/>
      <c r="K1657" s="82"/>
      <c r="L1657" s="82"/>
      <c r="M1657" s="762"/>
    </row>
    <row r="1658" spans="2:13" s="83" customFormat="1">
      <c r="B1658" s="82"/>
      <c r="C1658" s="82"/>
      <c r="D1658" s="82"/>
      <c r="E1658" s="82"/>
      <c r="F1658" s="82"/>
      <c r="G1658" s="82"/>
      <c r="H1658" s="82"/>
      <c r="I1658" s="82"/>
      <c r="J1658" s="82"/>
      <c r="K1658" s="82"/>
      <c r="L1658" s="82"/>
      <c r="M1658" s="762"/>
    </row>
    <row r="1659" spans="2:13" s="83" customFormat="1">
      <c r="B1659" s="82"/>
      <c r="C1659" s="82"/>
      <c r="D1659" s="82"/>
      <c r="E1659" s="82"/>
      <c r="F1659" s="82"/>
      <c r="G1659" s="82"/>
      <c r="H1659" s="82"/>
      <c r="I1659" s="82"/>
      <c r="J1659" s="82"/>
      <c r="K1659" s="82"/>
      <c r="L1659" s="82"/>
      <c r="M1659" s="762"/>
    </row>
    <row r="1660" spans="2:13" s="83" customFormat="1">
      <c r="B1660" s="82"/>
      <c r="C1660" s="82"/>
      <c r="D1660" s="82"/>
      <c r="E1660" s="82"/>
      <c r="F1660" s="82"/>
      <c r="G1660" s="82"/>
      <c r="H1660" s="82"/>
      <c r="I1660" s="82"/>
      <c r="J1660" s="82"/>
      <c r="K1660" s="82"/>
      <c r="L1660" s="82"/>
      <c r="M1660" s="762"/>
    </row>
    <row r="1661" spans="2:13" s="83" customFormat="1">
      <c r="B1661" s="82"/>
      <c r="C1661" s="82"/>
      <c r="D1661" s="82"/>
      <c r="E1661" s="82"/>
      <c r="F1661" s="82"/>
      <c r="G1661" s="82"/>
      <c r="H1661" s="82"/>
      <c r="I1661" s="82"/>
      <c r="J1661" s="82"/>
      <c r="K1661" s="82"/>
      <c r="L1661" s="82"/>
      <c r="M1661" s="762"/>
    </row>
    <row r="1662" spans="2:13" s="83" customFormat="1">
      <c r="B1662" s="82"/>
      <c r="C1662" s="82"/>
      <c r="D1662" s="82"/>
      <c r="E1662" s="82"/>
      <c r="F1662" s="82"/>
      <c r="G1662" s="82"/>
      <c r="H1662" s="82"/>
      <c r="I1662" s="82"/>
      <c r="J1662" s="82"/>
      <c r="K1662" s="82"/>
      <c r="L1662" s="82"/>
      <c r="M1662" s="762"/>
    </row>
    <row r="1663" spans="2:13" s="83" customFormat="1">
      <c r="B1663" s="82"/>
      <c r="C1663" s="82"/>
      <c r="D1663" s="82"/>
      <c r="E1663" s="82"/>
      <c r="F1663" s="82"/>
      <c r="G1663" s="82"/>
      <c r="H1663" s="82"/>
      <c r="I1663" s="82"/>
      <c r="J1663" s="82"/>
      <c r="K1663" s="82"/>
      <c r="L1663" s="82"/>
      <c r="M1663" s="762"/>
    </row>
    <row r="1664" spans="2:13" s="83" customFormat="1">
      <c r="B1664" s="82"/>
      <c r="C1664" s="82"/>
      <c r="D1664" s="82"/>
      <c r="E1664" s="82"/>
      <c r="F1664" s="82"/>
      <c r="G1664" s="82"/>
      <c r="H1664" s="82"/>
      <c r="I1664" s="82"/>
      <c r="J1664" s="82"/>
      <c r="K1664" s="82"/>
      <c r="L1664" s="82"/>
      <c r="M1664" s="762"/>
    </row>
    <row r="1665" spans="2:13" s="83" customFormat="1">
      <c r="B1665" s="82"/>
      <c r="C1665" s="82"/>
      <c r="D1665" s="82"/>
      <c r="E1665" s="82"/>
      <c r="F1665" s="82"/>
      <c r="G1665" s="82"/>
      <c r="H1665" s="82"/>
      <c r="I1665" s="82"/>
      <c r="J1665" s="82"/>
      <c r="K1665" s="82"/>
      <c r="L1665" s="82"/>
      <c r="M1665" s="762"/>
    </row>
    <row r="1666" spans="2:13" s="83" customFormat="1">
      <c r="B1666" s="82"/>
      <c r="C1666" s="82"/>
      <c r="D1666" s="82"/>
      <c r="E1666" s="82"/>
      <c r="F1666" s="82"/>
      <c r="G1666" s="82"/>
      <c r="H1666" s="82"/>
      <c r="I1666" s="82"/>
      <c r="J1666" s="82"/>
      <c r="K1666" s="82"/>
      <c r="L1666" s="82"/>
      <c r="M1666" s="762"/>
    </row>
    <row r="1667" spans="2:13" s="83" customFormat="1">
      <c r="B1667" s="82"/>
      <c r="C1667" s="82"/>
      <c r="D1667" s="82"/>
      <c r="E1667" s="82"/>
      <c r="F1667" s="82"/>
      <c r="G1667" s="82"/>
      <c r="H1667" s="82"/>
      <c r="I1667" s="82"/>
      <c r="J1667" s="82"/>
      <c r="K1667" s="82"/>
      <c r="L1667" s="82"/>
      <c r="M1667" s="762"/>
    </row>
    <row r="1668" spans="2:13" s="83" customFormat="1">
      <c r="B1668" s="82"/>
      <c r="C1668" s="82"/>
      <c r="D1668" s="82"/>
      <c r="E1668" s="82"/>
      <c r="F1668" s="82"/>
      <c r="G1668" s="82"/>
      <c r="H1668" s="82"/>
      <c r="I1668" s="82"/>
      <c r="J1668" s="82"/>
      <c r="K1668" s="82"/>
      <c r="L1668" s="82"/>
      <c r="M1668" s="762"/>
    </row>
    <row r="1669" spans="2:13" s="83" customFormat="1">
      <c r="B1669" s="82"/>
      <c r="C1669" s="82"/>
      <c r="D1669" s="82"/>
      <c r="E1669" s="82"/>
      <c r="F1669" s="82"/>
      <c r="G1669" s="82"/>
      <c r="H1669" s="82"/>
      <c r="I1669" s="82"/>
      <c r="J1669" s="82"/>
      <c r="K1669" s="82"/>
      <c r="L1669" s="82"/>
      <c r="M1669" s="762"/>
    </row>
    <row r="1670" spans="2:13" s="83" customFormat="1">
      <c r="B1670" s="82"/>
      <c r="C1670" s="82"/>
      <c r="D1670" s="82"/>
      <c r="E1670" s="82"/>
      <c r="F1670" s="82"/>
      <c r="G1670" s="82"/>
      <c r="H1670" s="82"/>
      <c r="I1670" s="82"/>
      <c r="J1670" s="82"/>
      <c r="K1670" s="82"/>
      <c r="L1670" s="82"/>
      <c r="M1670" s="762"/>
    </row>
    <row r="1671" spans="2:13" s="83" customFormat="1">
      <c r="B1671" s="82"/>
      <c r="C1671" s="82"/>
      <c r="D1671" s="82"/>
      <c r="E1671" s="82"/>
      <c r="F1671" s="82"/>
      <c r="G1671" s="82"/>
      <c r="H1671" s="82"/>
      <c r="I1671" s="82"/>
      <c r="J1671" s="82"/>
      <c r="K1671" s="82"/>
      <c r="L1671" s="82"/>
      <c r="M1671" s="762"/>
    </row>
    <row r="1672" spans="2:13" s="83" customFormat="1">
      <c r="B1672" s="82"/>
      <c r="C1672" s="82"/>
      <c r="D1672" s="82"/>
      <c r="E1672" s="82"/>
      <c r="F1672" s="82"/>
      <c r="G1672" s="82"/>
      <c r="H1672" s="82"/>
      <c r="I1672" s="82"/>
      <c r="J1672" s="82"/>
      <c r="K1672" s="82"/>
      <c r="L1672" s="82"/>
      <c r="M1672" s="762"/>
    </row>
    <row r="1673" spans="2:13" s="83" customFormat="1">
      <c r="B1673" s="82"/>
      <c r="C1673" s="82"/>
      <c r="D1673" s="82"/>
      <c r="E1673" s="82"/>
      <c r="F1673" s="82"/>
      <c r="G1673" s="82"/>
      <c r="H1673" s="82"/>
      <c r="I1673" s="82"/>
      <c r="J1673" s="82"/>
      <c r="K1673" s="82"/>
      <c r="L1673" s="82"/>
      <c r="M1673" s="762"/>
    </row>
    <row r="1674" spans="2:13" s="83" customFormat="1">
      <c r="B1674" s="82"/>
      <c r="C1674" s="82"/>
      <c r="D1674" s="82"/>
      <c r="E1674" s="82"/>
      <c r="F1674" s="82"/>
      <c r="G1674" s="82"/>
      <c r="H1674" s="82"/>
      <c r="I1674" s="82"/>
      <c r="J1674" s="82"/>
      <c r="K1674" s="82"/>
      <c r="L1674" s="82"/>
      <c r="M1674" s="762"/>
    </row>
    <row r="1675" spans="2:13" s="83" customFormat="1">
      <c r="B1675" s="82"/>
      <c r="C1675" s="82"/>
      <c r="D1675" s="82"/>
      <c r="E1675" s="82"/>
      <c r="F1675" s="82"/>
      <c r="G1675" s="82"/>
      <c r="H1675" s="82"/>
      <c r="I1675" s="82"/>
      <c r="J1675" s="82"/>
      <c r="K1675" s="82"/>
      <c r="L1675" s="82"/>
      <c r="M1675" s="762"/>
    </row>
    <row r="1676" spans="2:13" s="83" customFormat="1">
      <c r="B1676" s="82"/>
      <c r="C1676" s="82"/>
      <c r="D1676" s="82"/>
      <c r="E1676" s="82"/>
      <c r="F1676" s="82"/>
      <c r="G1676" s="82"/>
      <c r="H1676" s="82"/>
      <c r="I1676" s="82"/>
      <c r="J1676" s="82"/>
      <c r="K1676" s="82"/>
      <c r="L1676" s="82"/>
      <c r="M1676" s="762"/>
    </row>
    <row r="1677" spans="2:13" s="83" customFormat="1">
      <c r="B1677" s="82"/>
      <c r="C1677" s="82"/>
      <c r="D1677" s="82"/>
      <c r="E1677" s="82"/>
      <c r="F1677" s="82"/>
      <c r="G1677" s="82"/>
      <c r="H1677" s="82"/>
      <c r="I1677" s="82"/>
      <c r="J1677" s="82"/>
      <c r="K1677" s="82"/>
      <c r="L1677" s="82"/>
      <c r="M1677" s="762"/>
    </row>
    <row r="1678" spans="2:13" s="83" customFormat="1">
      <c r="B1678" s="82"/>
      <c r="C1678" s="82"/>
      <c r="D1678" s="82"/>
      <c r="E1678" s="82"/>
      <c r="F1678" s="82"/>
      <c r="G1678" s="82"/>
      <c r="H1678" s="82"/>
      <c r="I1678" s="82"/>
      <c r="J1678" s="82"/>
      <c r="K1678" s="82"/>
      <c r="L1678" s="82"/>
      <c r="M1678" s="762"/>
    </row>
    <row r="1679" spans="2:13" s="83" customFormat="1">
      <c r="B1679" s="82"/>
      <c r="C1679" s="82"/>
      <c r="D1679" s="82"/>
      <c r="E1679" s="82"/>
      <c r="F1679" s="82"/>
      <c r="G1679" s="82"/>
      <c r="H1679" s="82"/>
      <c r="I1679" s="82"/>
      <c r="J1679" s="82"/>
      <c r="K1679" s="82"/>
      <c r="L1679" s="82"/>
      <c r="M1679" s="762"/>
    </row>
    <row r="1680" spans="2:13" s="83" customFormat="1">
      <c r="B1680" s="82"/>
      <c r="C1680" s="82"/>
      <c r="D1680" s="82"/>
      <c r="E1680" s="82"/>
      <c r="F1680" s="82"/>
      <c r="G1680" s="82"/>
      <c r="H1680" s="82"/>
      <c r="I1680" s="82"/>
      <c r="J1680" s="82"/>
      <c r="K1680" s="82"/>
      <c r="L1680" s="82"/>
      <c r="M1680" s="762"/>
    </row>
    <row r="1681" spans="2:13" s="83" customFormat="1">
      <c r="B1681" s="82"/>
      <c r="C1681" s="82"/>
      <c r="D1681" s="82"/>
      <c r="E1681" s="82"/>
      <c r="F1681" s="82"/>
      <c r="G1681" s="82"/>
      <c r="H1681" s="82"/>
      <c r="I1681" s="82"/>
      <c r="J1681" s="82"/>
      <c r="K1681" s="82"/>
      <c r="L1681" s="82"/>
      <c r="M1681" s="762"/>
    </row>
    <row r="1682" spans="2:13" s="83" customFormat="1">
      <c r="B1682" s="82"/>
      <c r="C1682" s="82"/>
      <c r="D1682" s="82"/>
      <c r="E1682" s="82"/>
      <c r="F1682" s="82"/>
      <c r="G1682" s="82"/>
      <c r="H1682" s="82"/>
      <c r="I1682" s="82"/>
      <c r="J1682" s="82"/>
      <c r="K1682" s="82"/>
      <c r="L1682" s="82"/>
      <c r="M1682" s="762"/>
    </row>
    <row r="1683" spans="2:13" s="83" customFormat="1">
      <c r="B1683" s="82"/>
      <c r="C1683" s="82"/>
      <c r="D1683" s="82"/>
      <c r="E1683" s="82"/>
      <c r="F1683" s="82"/>
      <c r="G1683" s="82"/>
      <c r="H1683" s="82"/>
      <c r="I1683" s="82"/>
      <c r="J1683" s="82"/>
      <c r="K1683" s="82"/>
      <c r="L1683" s="82"/>
      <c r="M1683" s="762"/>
    </row>
    <row r="1684" spans="2:13" s="83" customFormat="1">
      <c r="B1684" s="82"/>
      <c r="C1684" s="82"/>
      <c r="D1684" s="82"/>
      <c r="E1684" s="82"/>
      <c r="F1684" s="82"/>
      <c r="G1684" s="82"/>
      <c r="H1684" s="82"/>
      <c r="I1684" s="82"/>
      <c r="J1684" s="82"/>
      <c r="K1684" s="82"/>
      <c r="L1684" s="82"/>
      <c r="M1684" s="762"/>
    </row>
    <row r="1685" spans="2:13" s="83" customFormat="1">
      <c r="B1685" s="82"/>
      <c r="C1685" s="82"/>
      <c r="D1685" s="82"/>
      <c r="E1685" s="82"/>
      <c r="F1685" s="82"/>
      <c r="G1685" s="82"/>
      <c r="H1685" s="82"/>
      <c r="I1685" s="82"/>
      <c r="J1685" s="82"/>
      <c r="K1685" s="82"/>
      <c r="L1685" s="82"/>
      <c r="M1685" s="762"/>
    </row>
    <row r="1686" spans="2:13" s="83" customFormat="1">
      <c r="B1686" s="82"/>
      <c r="C1686" s="82"/>
      <c r="D1686" s="82"/>
      <c r="E1686" s="82"/>
      <c r="F1686" s="82"/>
      <c r="G1686" s="82"/>
      <c r="H1686" s="82"/>
      <c r="I1686" s="82"/>
      <c r="J1686" s="82"/>
      <c r="K1686" s="82"/>
      <c r="L1686" s="82"/>
      <c r="M1686" s="762"/>
    </row>
    <row r="1687" spans="2:13" s="83" customFormat="1">
      <c r="B1687" s="82"/>
      <c r="C1687" s="82"/>
      <c r="D1687" s="82"/>
      <c r="E1687" s="82"/>
      <c r="F1687" s="82"/>
      <c r="G1687" s="82"/>
      <c r="H1687" s="82"/>
      <c r="I1687" s="82"/>
      <c r="J1687" s="82"/>
      <c r="K1687" s="82"/>
      <c r="L1687" s="82"/>
      <c r="M1687" s="762"/>
    </row>
    <row r="1688" spans="2:13" s="83" customFormat="1">
      <c r="B1688" s="82"/>
      <c r="C1688" s="82"/>
      <c r="D1688" s="82"/>
      <c r="E1688" s="82"/>
      <c r="F1688" s="82"/>
      <c r="G1688" s="82"/>
      <c r="H1688" s="82"/>
      <c r="I1688" s="82"/>
      <c r="J1688" s="82"/>
      <c r="K1688" s="82"/>
      <c r="L1688" s="82"/>
      <c r="M1688" s="762"/>
    </row>
    <row r="1689" spans="2:13" s="83" customFormat="1">
      <c r="B1689" s="82"/>
      <c r="C1689" s="82"/>
      <c r="D1689" s="82"/>
      <c r="E1689" s="82"/>
      <c r="F1689" s="82"/>
      <c r="G1689" s="82"/>
      <c r="H1689" s="82"/>
      <c r="I1689" s="82"/>
      <c r="J1689" s="82"/>
      <c r="K1689" s="82"/>
      <c r="L1689" s="82"/>
      <c r="M1689" s="762"/>
    </row>
    <row r="1690" spans="2:13" s="83" customFormat="1">
      <c r="B1690" s="82"/>
      <c r="C1690" s="82"/>
      <c r="D1690" s="82"/>
      <c r="E1690" s="82"/>
      <c r="F1690" s="82"/>
      <c r="G1690" s="82"/>
      <c r="H1690" s="82"/>
      <c r="I1690" s="82"/>
      <c r="J1690" s="82"/>
      <c r="K1690" s="82"/>
      <c r="L1690" s="82"/>
      <c r="M1690" s="762"/>
    </row>
    <row r="1691" spans="2:13" s="83" customFormat="1">
      <c r="B1691" s="82"/>
      <c r="C1691" s="82"/>
      <c r="D1691" s="82"/>
      <c r="E1691" s="82"/>
      <c r="F1691" s="82"/>
      <c r="G1691" s="82"/>
      <c r="H1691" s="82"/>
      <c r="I1691" s="82"/>
      <c r="J1691" s="82"/>
      <c r="K1691" s="82"/>
      <c r="L1691" s="82"/>
      <c r="M1691" s="762"/>
    </row>
    <row r="1692" spans="2:13" s="83" customFormat="1">
      <c r="B1692" s="82"/>
      <c r="C1692" s="82"/>
      <c r="D1692" s="82"/>
      <c r="E1692" s="82"/>
      <c r="F1692" s="82"/>
      <c r="G1692" s="82"/>
      <c r="H1692" s="82"/>
      <c r="I1692" s="82"/>
      <c r="J1692" s="82"/>
      <c r="K1692" s="82"/>
      <c r="L1692" s="82"/>
      <c r="M1692" s="762"/>
    </row>
    <row r="1693" spans="2:13" s="83" customFormat="1">
      <c r="B1693" s="82"/>
      <c r="C1693" s="82"/>
      <c r="D1693" s="82"/>
      <c r="E1693" s="82"/>
      <c r="F1693" s="82"/>
      <c r="G1693" s="82"/>
      <c r="H1693" s="82"/>
      <c r="I1693" s="82"/>
      <c r="J1693" s="82"/>
      <c r="K1693" s="82"/>
      <c r="L1693" s="82"/>
      <c r="M1693" s="762"/>
    </row>
    <row r="1694" spans="2:13" s="83" customFormat="1">
      <c r="B1694" s="82"/>
      <c r="C1694" s="82"/>
      <c r="D1694" s="82"/>
      <c r="E1694" s="82"/>
      <c r="F1694" s="82"/>
      <c r="G1694" s="82"/>
      <c r="H1694" s="82"/>
      <c r="I1694" s="82"/>
      <c r="J1694" s="82"/>
      <c r="K1694" s="82"/>
      <c r="L1694" s="82"/>
      <c r="M1694" s="762"/>
    </row>
    <row r="1695" spans="2:13" s="83" customFormat="1">
      <c r="B1695" s="82"/>
      <c r="C1695" s="82"/>
      <c r="D1695" s="82"/>
      <c r="E1695" s="82"/>
      <c r="F1695" s="82"/>
      <c r="G1695" s="82"/>
      <c r="H1695" s="82"/>
      <c r="I1695" s="82"/>
      <c r="J1695" s="82"/>
      <c r="K1695" s="82"/>
      <c r="L1695" s="82"/>
      <c r="M1695" s="762"/>
    </row>
    <row r="1696" spans="2:13" s="83" customFormat="1">
      <c r="B1696" s="82"/>
      <c r="C1696" s="82"/>
      <c r="D1696" s="82"/>
      <c r="E1696" s="82"/>
      <c r="F1696" s="82"/>
      <c r="G1696" s="82"/>
      <c r="H1696" s="82"/>
      <c r="I1696" s="82"/>
      <c r="J1696" s="82"/>
      <c r="K1696" s="82"/>
      <c r="L1696" s="82"/>
      <c r="M1696" s="762"/>
    </row>
    <row r="1697" spans="2:13" s="83" customFormat="1">
      <c r="B1697" s="82"/>
      <c r="C1697" s="82"/>
      <c r="D1697" s="82"/>
      <c r="E1697" s="82"/>
      <c r="F1697" s="82"/>
      <c r="G1697" s="82"/>
      <c r="H1697" s="82"/>
      <c r="I1697" s="82"/>
      <c r="J1697" s="82"/>
      <c r="K1697" s="82"/>
      <c r="L1697" s="82"/>
      <c r="M1697" s="762"/>
    </row>
    <row r="1698" spans="2:13" s="83" customFormat="1">
      <c r="B1698" s="82"/>
      <c r="C1698" s="82"/>
      <c r="D1698" s="82"/>
      <c r="E1698" s="82"/>
      <c r="F1698" s="82"/>
      <c r="G1698" s="82"/>
      <c r="H1698" s="82"/>
      <c r="I1698" s="82"/>
      <c r="J1698" s="82"/>
      <c r="K1698" s="82"/>
      <c r="L1698" s="82"/>
      <c r="M1698" s="762"/>
    </row>
    <row r="1699" spans="2:13" s="83" customFormat="1">
      <c r="B1699" s="82"/>
      <c r="C1699" s="82"/>
      <c r="D1699" s="82"/>
      <c r="E1699" s="82"/>
      <c r="F1699" s="82"/>
      <c r="G1699" s="82"/>
      <c r="H1699" s="82"/>
      <c r="I1699" s="82"/>
      <c r="J1699" s="82"/>
      <c r="K1699" s="82"/>
      <c r="L1699" s="82"/>
      <c r="M1699" s="762"/>
    </row>
    <row r="1700" spans="2:13" s="83" customFormat="1">
      <c r="B1700" s="82"/>
      <c r="C1700" s="82"/>
      <c r="D1700" s="82"/>
      <c r="E1700" s="82"/>
      <c r="F1700" s="82"/>
      <c r="G1700" s="82"/>
      <c r="H1700" s="82"/>
      <c r="I1700" s="82"/>
      <c r="J1700" s="82"/>
      <c r="K1700" s="82"/>
      <c r="L1700" s="82"/>
      <c r="M1700" s="762"/>
    </row>
    <row r="1701" spans="2:13" s="83" customFormat="1">
      <c r="B1701" s="82"/>
      <c r="C1701" s="82"/>
      <c r="D1701" s="82"/>
      <c r="E1701" s="82"/>
      <c r="F1701" s="82"/>
      <c r="G1701" s="82"/>
      <c r="H1701" s="82"/>
      <c r="I1701" s="82"/>
      <c r="J1701" s="82"/>
      <c r="K1701" s="82"/>
      <c r="L1701" s="82"/>
      <c r="M1701" s="762"/>
    </row>
    <row r="1702" spans="2:13" s="83" customFormat="1">
      <c r="B1702" s="82"/>
      <c r="C1702" s="82"/>
      <c r="D1702" s="82"/>
      <c r="E1702" s="82"/>
      <c r="F1702" s="82"/>
      <c r="G1702" s="82"/>
      <c r="H1702" s="82"/>
      <c r="I1702" s="82"/>
      <c r="J1702" s="82"/>
      <c r="K1702" s="82"/>
      <c r="L1702" s="82"/>
      <c r="M1702" s="762"/>
    </row>
    <row r="1703" spans="2:13" s="83" customFormat="1">
      <c r="B1703" s="82"/>
      <c r="C1703" s="82"/>
      <c r="D1703" s="82"/>
      <c r="E1703" s="82"/>
      <c r="F1703" s="82"/>
      <c r="G1703" s="82"/>
      <c r="H1703" s="82"/>
      <c r="I1703" s="82"/>
      <c r="J1703" s="82"/>
      <c r="K1703" s="82"/>
      <c r="L1703" s="82"/>
      <c r="M1703" s="762"/>
    </row>
    <row r="1704" spans="2:13" s="83" customFormat="1">
      <c r="B1704" s="82"/>
      <c r="C1704" s="82"/>
      <c r="D1704" s="82"/>
      <c r="E1704" s="82"/>
      <c r="F1704" s="82"/>
      <c r="G1704" s="82"/>
      <c r="H1704" s="82"/>
      <c r="I1704" s="82"/>
      <c r="J1704" s="82"/>
      <c r="K1704" s="82"/>
      <c r="L1704" s="82"/>
      <c r="M1704" s="762"/>
    </row>
    <row r="1705" spans="2:13" s="83" customFormat="1">
      <c r="B1705" s="82"/>
      <c r="C1705" s="82"/>
      <c r="D1705" s="82"/>
      <c r="E1705" s="82"/>
      <c r="F1705" s="82"/>
      <c r="G1705" s="82"/>
      <c r="H1705" s="82"/>
      <c r="I1705" s="82"/>
      <c r="J1705" s="82"/>
      <c r="K1705" s="82"/>
      <c r="L1705" s="82"/>
      <c r="M1705" s="762"/>
    </row>
    <row r="1706" spans="2:13" s="83" customFormat="1">
      <c r="B1706" s="82"/>
      <c r="C1706" s="82"/>
      <c r="D1706" s="82"/>
      <c r="E1706" s="82"/>
      <c r="F1706" s="82"/>
      <c r="G1706" s="82"/>
      <c r="H1706" s="82"/>
      <c r="I1706" s="82"/>
      <c r="J1706" s="82"/>
      <c r="K1706" s="82"/>
      <c r="L1706" s="82"/>
      <c r="M1706" s="762"/>
    </row>
    <row r="1707" spans="2:13" s="83" customFormat="1">
      <c r="B1707" s="82"/>
      <c r="C1707" s="82"/>
      <c r="D1707" s="82"/>
      <c r="E1707" s="82"/>
      <c r="F1707" s="82"/>
      <c r="G1707" s="82"/>
      <c r="H1707" s="82"/>
      <c r="I1707" s="82"/>
      <c r="J1707" s="82"/>
      <c r="K1707" s="82"/>
      <c r="L1707" s="82"/>
      <c r="M1707" s="762"/>
    </row>
    <row r="1708" spans="2:13" s="83" customFormat="1">
      <c r="B1708" s="82"/>
      <c r="C1708" s="82"/>
      <c r="D1708" s="82"/>
      <c r="E1708" s="82"/>
      <c r="F1708" s="82"/>
      <c r="G1708" s="82"/>
      <c r="H1708" s="82"/>
      <c r="I1708" s="82"/>
      <c r="J1708" s="82"/>
      <c r="K1708" s="82"/>
      <c r="L1708" s="82"/>
      <c r="M1708" s="762"/>
    </row>
    <row r="1709" spans="2:13" s="83" customFormat="1">
      <c r="B1709" s="82"/>
      <c r="C1709" s="82"/>
      <c r="D1709" s="82"/>
      <c r="E1709" s="82"/>
      <c r="F1709" s="82"/>
      <c r="G1709" s="82"/>
      <c r="H1709" s="82"/>
      <c r="I1709" s="82"/>
      <c r="J1709" s="82"/>
      <c r="K1709" s="82"/>
      <c r="L1709" s="82"/>
      <c r="M1709" s="762"/>
    </row>
    <row r="1710" spans="2:13" s="83" customFormat="1">
      <c r="B1710" s="82"/>
      <c r="C1710" s="82"/>
      <c r="D1710" s="82"/>
      <c r="E1710" s="82"/>
      <c r="F1710" s="82"/>
      <c r="G1710" s="82"/>
      <c r="H1710" s="82"/>
      <c r="I1710" s="82"/>
      <c r="J1710" s="82"/>
      <c r="K1710" s="82"/>
      <c r="L1710" s="82"/>
      <c r="M1710" s="762"/>
    </row>
    <row r="1711" spans="2:13" s="83" customFormat="1">
      <c r="B1711" s="82"/>
      <c r="C1711" s="82"/>
      <c r="D1711" s="82"/>
      <c r="E1711" s="82"/>
      <c r="F1711" s="82"/>
      <c r="G1711" s="82"/>
      <c r="H1711" s="82"/>
      <c r="I1711" s="82"/>
      <c r="J1711" s="82"/>
      <c r="K1711" s="82"/>
      <c r="L1711" s="82"/>
      <c r="M1711" s="762"/>
    </row>
    <row r="1712" spans="2:13" s="83" customFormat="1">
      <c r="B1712" s="82"/>
      <c r="C1712" s="82"/>
      <c r="D1712" s="82"/>
      <c r="E1712" s="82"/>
      <c r="F1712" s="82"/>
      <c r="G1712" s="82"/>
      <c r="H1712" s="82"/>
      <c r="I1712" s="82"/>
      <c r="J1712" s="82"/>
      <c r="K1712" s="82"/>
      <c r="L1712" s="82"/>
      <c r="M1712" s="762"/>
    </row>
    <row r="1713" spans="2:13" s="83" customFormat="1">
      <c r="B1713" s="82"/>
      <c r="C1713" s="82"/>
      <c r="D1713" s="82"/>
      <c r="E1713" s="82"/>
      <c r="F1713" s="82"/>
      <c r="G1713" s="82"/>
      <c r="H1713" s="82"/>
      <c r="I1713" s="82"/>
      <c r="J1713" s="82"/>
      <c r="K1713" s="82"/>
      <c r="L1713" s="82"/>
      <c r="M1713" s="762"/>
    </row>
    <row r="1714" spans="2:13" s="83" customFormat="1">
      <c r="B1714" s="82"/>
      <c r="C1714" s="82"/>
      <c r="D1714" s="82"/>
      <c r="E1714" s="82"/>
      <c r="F1714" s="82"/>
      <c r="G1714" s="82"/>
      <c r="H1714" s="82"/>
      <c r="I1714" s="82"/>
      <c r="J1714" s="82"/>
      <c r="K1714" s="82"/>
      <c r="L1714" s="82"/>
      <c r="M1714" s="762"/>
    </row>
    <row r="1715" spans="2:13" s="83" customFormat="1">
      <c r="B1715" s="82"/>
      <c r="C1715" s="82"/>
      <c r="D1715" s="82"/>
      <c r="E1715" s="82"/>
      <c r="F1715" s="82"/>
      <c r="G1715" s="82"/>
      <c r="H1715" s="82"/>
      <c r="I1715" s="82"/>
      <c r="J1715" s="82"/>
      <c r="K1715" s="82"/>
      <c r="L1715" s="82"/>
      <c r="M1715" s="762"/>
    </row>
    <row r="1716" spans="2:13" s="83" customFormat="1">
      <c r="B1716" s="82"/>
      <c r="C1716" s="82"/>
      <c r="D1716" s="82"/>
      <c r="E1716" s="82"/>
      <c r="F1716" s="82"/>
      <c r="G1716" s="82"/>
      <c r="H1716" s="82"/>
      <c r="I1716" s="82"/>
      <c r="J1716" s="82"/>
      <c r="K1716" s="82"/>
      <c r="L1716" s="82"/>
      <c r="M1716" s="762"/>
    </row>
    <row r="1717" spans="2:13" s="83" customFormat="1">
      <c r="B1717" s="82"/>
      <c r="C1717" s="82"/>
      <c r="D1717" s="82"/>
      <c r="E1717" s="82"/>
      <c r="F1717" s="82"/>
      <c r="G1717" s="82"/>
      <c r="H1717" s="82"/>
      <c r="I1717" s="82"/>
      <c r="J1717" s="82"/>
      <c r="K1717" s="82"/>
      <c r="L1717" s="82"/>
      <c r="M1717" s="762"/>
    </row>
    <row r="1718" spans="2:13" s="83" customFormat="1">
      <c r="B1718" s="82"/>
      <c r="C1718" s="82"/>
      <c r="D1718" s="82"/>
      <c r="E1718" s="82"/>
      <c r="F1718" s="82"/>
      <c r="G1718" s="82"/>
      <c r="H1718" s="82"/>
      <c r="I1718" s="82"/>
      <c r="J1718" s="82"/>
      <c r="K1718" s="82"/>
      <c r="L1718" s="82"/>
      <c r="M1718" s="762"/>
    </row>
    <row r="1719" spans="2:13" s="83" customFormat="1">
      <c r="B1719" s="82"/>
      <c r="C1719" s="82"/>
      <c r="D1719" s="82"/>
      <c r="E1719" s="82"/>
      <c r="F1719" s="82"/>
      <c r="G1719" s="82"/>
      <c r="H1719" s="82"/>
      <c r="I1719" s="82"/>
      <c r="J1719" s="82"/>
      <c r="K1719" s="82"/>
      <c r="L1719" s="82"/>
      <c r="M1719" s="762"/>
    </row>
    <row r="1720" spans="2:13" s="83" customFormat="1">
      <c r="B1720" s="82"/>
      <c r="C1720" s="82"/>
      <c r="D1720" s="82"/>
      <c r="E1720" s="82"/>
      <c r="F1720" s="82"/>
      <c r="G1720" s="82"/>
      <c r="H1720" s="82"/>
      <c r="I1720" s="82"/>
      <c r="J1720" s="82"/>
      <c r="K1720" s="82"/>
      <c r="L1720" s="82"/>
      <c r="M1720" s="762"/>
    </row>
    <row r="1721" spans="2:13" s="83" customFormat="1">
      <c r="B1721" s="82"/>
      <c r="C1721" s="82"/>
      <c r="D1721" s="82"/>
      <c r="E1721" s="82"/>
      <c r="F1721" s="82"/>
      <c r="G1721" s="82"/>
      <c r="H1721" s="82"/>
      <c r="I1721" s="82"/>
      <c r="J1721" s="82"/>
      <c r="K1721" s="82"/>
      <c r="L1721" s="82"/>
      <c r="M1721" s="762"/>
    </row>
    <row r="1722" spans="2:13" s="83" customFormat="1">
      <c r="B1722" s="82"/>
      <c r="C1722" s="82"/>
      <c r="D1722" s="82"/>
      <c r="E1722" s="82"/>
      <c r="F1722" s="82"/>
      <c r="G1722" s="82"/>
      <c r="H1722" s="82"/>
      <c r="I1722" s="82"/>
      <c r="J1722" s="82"/>
      <c r="K1722" s="82"/>
      <c r="L1722" s="82"/>
      <c r="M1722" s="762"/>
    </row>
    <row r="1723" spans="2:13" s="83" customFormat="1">
      <c r="B1723" s="82"/>
      <c r="C1723" s="82"/>
      <c r="D1723" s="82"/>
      <c r="E1723" s="82"/>
      <c r="F1723" s="82"/>
      <c r="G1723" s="82"/>
      <c r="H1723" s="82"/>
      <c r="I1723" s="82"/>
      <c r="J1723" s="82"/>
      <c r="K1723" s="82"/>
      <c r="L1723" s="82"/>
      <c r="M1723" s="762"/>
    </row>
    <row r="1724" spans="2:13" s="83" customFormat="1">
      <c r="B1724" s="82"/>
      <c r="C1724" s="82"/>
      <c r="D1724" s="82"/>
      <c r="E1724" s="82"/>
      <c r="F1724" s="82"/>
      <c r="G1724" s="82"/>
      <c r="H1724" s="82"/>
      <c r="I1724" s="82"/>
      <c r="J1724" s="82"/>
      <c r="K1724" s="82"/>
      <c r="L1724" s="82"/>
      <c r="M1724" s="762"/>
    </row>
    <row r="1725" spans="2:13" s="83" customFormat="1">
      <c r="B1725" s="82"/>
      <c r="C1725" s="82"/>
      <c r="D1725" s="82"/>
      <c r="E1725" s="82"/>
      <c r="F1725" s="82"/>
      <c r="G1725" s="82"/>
      <c r="H1725" s="82"/>
      <c r="I1725" s="82"/>
      <c r="J1725" s="82"/>
      <c r="K1725" s="82"/>
      <c r="L1725" s="82"/>
      <c r="M1725" s="762"/>
    </row>
    <row r="1726" spans="2:13" s="83" customFormat="1">
      <c r="B1726" s="82"/>
      <c r="C1726" s="82"/>
      <c r="D1726" s="82"/>
      <c r="E1726" s="82"/>
      <c r="F1726" s="82"/>
      <c r="G1726" s="82"/>
      <c r="H1726" s="82"/>
      <c r="I1726" s="82"/>
      <c r="J1726" s="82"/>
      <c r="K1726" s="82"/>
      <c r="L1726" s="82"/>
      <c r="M1726" s="762"/>
    </row>
    <row r="1727" spans="2:13" s="83" customFormat="1">
      <c r="B1727" s="82"/>
      <c r="C1727" s="82"/>
      <c r="D1727" s="82"/>
      <c r="E1727" s="82"/>
      <c r="F1727" s="82"/>
      <c r="G1727" s="82"/>
      <c r="H1727" s="82"/>
      <c r="I1727" s="82"/>
      <c r="J1727" s="82"/>
      <c r="K1727" s="82"/>
      <c r="L1727" s="82"/>
      <c r="M1727" s="762"/>
    </row>
    <row r="1728" spans="2:13" s="83" customFormat="1">
      <c r="B1728" s="82"/>
      <c r="C1728" s="82"/>
      <c r="D1728" s="82"/>
      <c r="E1728" s="82"/>
      <c r="F1728" s="82"/>
      <c r="G1728" s="82"/>
      <c r="H1728" s="82"/>
      <c r="I1728" s="82"/>
      <c r="J1728" s="82"/>
      <c r="K1728" s="82"/>
      <c r="L1728" s="82"/>
      <c r="M1728" s="762"/>
    </row>
    <row r="1729" spans="2:13" s="83" customFormat="1">
      <c r="B1729" s="82"/>
      <c r="C1729" s="82"/>
      <c r="D1729" s="82"/>
      <c r="E1729" s="82"/>
      <c r="F1729" s="82"/>
      <c r="G1729" s="82"/>
      <c r="H1729" s="82"/>
      <c r="I1729" s="82"/>
      <c r="J1729" s="82"/>
      <c r="K1729" s="82"/>
      <c r="L1729" s="82"/>
      <c r="M1729" s="762"/>
    </row>
    <row r="1730" spans="2:13" s="83" customFormat="1">
      <c r="B1730" s="82"/>
      <c r="C1730" s="82"/>
      <c r="D1730" s="82"/>
      <c r="E1730" s="82"/>
      <c r="F1730" s="82"/>
      <c r="G1730" s="82"/>
      <c r="H1730" s="82"/>
      <c r="I1730" s="82"/>
      <c r="J1730" s="82"/>
      <c r="K1730" s="82"/>
      <c r="L1730" s="82"/>
      <c r="M1730" s="762"/>
    </row>
    <row r="1731" spans="2:13" s="83" customFormat="1">
      <c r="B1731" s="82"/>
      <c r="C1731" s="82"/>
      <c r="D1731" s="82"/>
      <c r="E1731" s="82"/>
      <c r="F1731" s="82"/>
      <c r="G1731" s="82"/>
      <c r="H1731" s="82"/>
      <c r="I1731" s="82"/>
      <c r="J1731" s="82"/>
      <c r="K1731" s="82"/>
      <c r="L1731" s="82"/>
      <c r="M1731" s="762"/>
    </row>
    <row r="1732" spans="2:13" s="83" customFormat="1">
      <c r="B1732" s="82"/>
      <c r="C1732" s="82"/>
      <c r="D1732" s="82"/>
      <c r="E1732" s="82"/>
      <c r="F1732" s="82"/>
      <c r="G1732" s="82"/>
      <c r="H1732" s="82"/>
      <c r="I1732" s="82"/>
      <c r="J1732" s="82"/>
      <c r="K1732" s="82"/>
      <c r="L1732" s="82"/>
      <c r="M1732" s="762"/>
    </row>
    <row r="1733" spans="2:13" s="83" customFormat="1">
      <c r="B1733" s="82"/>
      <c r="C1733" s="82"/>
      <c r="D1733" s="82"/>
      <c r="E1733" s="82"/>
      <c r="F1733" s="82"/>
      <c r="G1733" s="82"/>
      <c r="H1733" s="82"/>
      <c r="I1733" s="82"/>
      <c r="J1733" s="82"/>
      <c r="K1733" s="82"/>
      <c r="L1733" s="82"/>
      <c r="M1733" s="762"/>
    </row>
    <row r="1734" spans="2:13" s="83" customFormat="1">
      <c r="B1734" s="82"/>
      <c r="C1734" s="82"/>
      <c r="D1734" s="82"/>
      <c r="E1734" s="82"/>
      <c r="F1734" s="82"/>
      <c r="G1734" s="82"/>
      <c r="H1734" s="82"/>
      <c r="I1734" s="82"/>
      <c r="J1734" s="82"/>
      <c r="K1734" s="82"/>
      <c r="L1734" s="82"/>
      <c r="M1734" s="762"/>
    </row>
    <row r="1735" spans="2:13" s="83" customFormat="1">
      <c r="B1735" s="82"/>
      <c r="C1735" s="82"/>
      <c r="D1735" s="82"/>
      <c r="E1735" s="82"/>
      <c r="F1735" s="82"/>
      <c r="G1735" s="82"/>
      <c r="H1735" s="82"/>
      <c r="I1735" s="82"/>
      <c r="J1735" s="82"/>
      <c r="K1735" s="82"/>
      <c r="L1735" s="82"/>
      <c r="M1735" s="762"/>
    </row>
    <row r="1736" spans="2:13" s="83" customFormat="1">
      <c r="B1736" s="82"/>
      <c r="C1736" s="82"/>
      <c r="D1736" s="82"/>
      <c r="E1736" s="82"/>
      <c r="F1736" s="82"/>
      <c r="G1736" s="82"/>
      <c r="H1736" s="82"/>
      <c r="I1736" s="82"/>
      <c r="J1736" s="82"/>
      <c r="K1736" s="82"/>
      <c r="L1736" s="82"/>
      <c r="M1736" s="762"/>
    </row>
    <row r="1737" spans="2:13" s="83" customFormat="1">
      <c r="B1737" s="82"/>
      <c r="C1737" s="82"/>
      <c r="D1737" s="82"/>
      <c r="E1737" s="82"/>
      <c r="F1737" s="82"/>
      <c r="G1737" s="82"/>
      <c r="H1737" s="82"/>
      <c r="I1737" s="82"/>
      <c r="J1737" s="82"/>
      <c r="K1737" s="82"/>
      <c r="L1737" s="82"/>
      <c r="M1737" s="762"/>
    </row>
    <row r="1738" spans="2:13" s="83" customFormat="1">
      <c r="B1738" s="82"/>
      <c r="C1738" s="82"/>
      <c r="D1738" s="82"/>
      <c r="E1738" s="82"/>
      <c r="F1738" s="82"/>
      <c r="G1738" s="82"/>
      <c r="H1738" s="82"/>
      <c r="I1738" s="82"/>
      <c r="J1738" s="82"/>
      <c r="K1738" s="82"/>
      <c r="L1738" s="82"/>
      <c r="M1738" s="762"/>
    </row>
    <row r="1739" spans="2:13" s="83" customFormat="1">
      <c r="B1739" s="82"/>
      <c r="C1739" s="82"/>
      <c r="D1739" s="82"/>
      <c r="E1739" s="82"/>
      <c r="F1739" s="82"/>
      <c r="G1739" s="82"/>
      <c r="H1739" s="82"/>
      <c r="I1739" s="82"/>
      <c r="J1739" s="82"/>
      <c r="K1739" s="82"/>
      <c r="L1739" s="82"/>
      <c r="M1739" s="762"/>
    </row>
    <row r="1740" spans="2:13" s="83" customFormat="1">
      <c r="B1740" s="82"/>
      <c r="C1740" s="82"/>
      <c r="D1740" s="82"/>
      <c r="E1740" s="82"/>
      <c r="F1740" s="82"/>
      <c r="G1740" s="82"/>
      <c r="H1740" s="82"/>
      <c r="I1740" s="82"/>
      <c r="J1740" s="82"/>
      <c r="K1740" s="82"/>
      <c r="L1740" s="82"/>
      <c r="M1740" s="762"/>
    </row>
    <row r="1741" spans="2:13" s="83" customFormat="1">
      <c r="B1741" s="82"/>
      <c r="C1741" s="82"/>
      <c r="D1741" s="82"/>
      <c r="E1741" s="82"/>
      <c r="F1741" s="82"/>
      <c r="G1741" s="82"/>
      <c r="H1741" s="82"/>
      <c r="I1741" s="82"/>
      <c r="J1741" s="82"/>
      <c r="K1741" s="82"/>
      <c r="L1741" s="82"/>
      <c r="M1741" s="762"/>
    </row>
    <row r="1742" spans="2:13" s="83" customFormat="1">
      <c r="B1742" s="82"/>
      <c r="C1742" s="82"/>
      <c r="D1742" s="82"/>
      <c r="E1742" s="82"/>
      <c r="F1742" s="82"/>
      <c r="G1742" s="82"/>
      <c r="H1742" s="82"/>
      <c r="I1742" s="82"/>
      <c r="J1742" s="82"/>
      <c r="K1742" s="82"/>
      <c r="L1742" s="82"/>
      <c r="M1742" s="762"/>
    </row>
    <row r="1743" spans="2:13" s="83" customFormat="1">
      <c r="B1743" s="82"/>
      <c r="C1743" s="82"/>
      <c r="D1743" s="82"/>
      <c r="E1743" s="82"/>
      <c r="F1743" s="82"/>
      <c r="G1743" s="82"/>
      <c r="H1743" s="82"/>
      <c r="I1743" s="82"/>
      <c r="J1743" s="82"/>
      <c r="K1743" s="82"/>
      <c r="L1743" s="82"/>
      <c r="M1743" s="762"/>
    </row>
    <row r="1744" spans="2:13" s="83" customFormat="1">
      <c r="B1744" s="82"/>
      <c r="C1744" s="82"/>
      <c r="D1744" s="82"/>
      <c r="E1744" s="82"/>
      <c r="F1744" s="82"/>
      <c r="G1744" s="82"/>
      <c r="H1744" s="82"/>
      <c r="I1744" s="82"/>
      <c r="J1744" s="82"/>
      <c r="K1744" s="82"/>
      <c r="L1744" s="82"/>
      <c r="M1744" s="762"/>
    </row>
    <row r="1745" spans="2:13" s="83" customFormat="1">
      <c r="B1745" s="82"/>
      <c r="C1745" s="82"/>
      <c r="D1745" s="82"/>
      <c r="E1745" s="82"/>
      <c r="F1745" s="82"/>
      <c r="G1745" s="82"/>
      <c r="H1745" s="82"/>
      <c r="I1745" s="82"/>
      <c r="J1745" s="82"/>
      <c r="K1745" s="82"/>
      <c r="L1745" s="82"/>
      <c r="M1745" s="762"/>
    </row>
    <row r="1746" spans="2:13" s="83" customFormat="1">
      <c r="B1746" s="82"/>
      <c r="C1746" s="82"/>
      <c r="D1746" s="82"/>
      <c r="E1746" s="82"/>
      <c r="F1746" s="82"/>
      <c r="G1746" s="82"/>
      <c r="H1746" s="82"/>
      <c r="I1746" s="82"/>
      <c r="J1746" s="82"/>
      <c r="K1746" s="82"/>
      <c r="L1746" s="82"/>
      <c r="M1746" s="762"/>
    </row>
    <row r="1747" spans="2:13" s="83" customFormat="1">
      <c r="B1747" s="82"/>
      <c r="C1747" s="82"/>
      <c r="D1747" s="82"/>
      <c r="E1747" s="82"/>
      <c r="F1747" s="82"/>
      <c r="G1747" s="82"/>
      <c r="H1747" s="82"/>
      <c r="I1747" s="82"/>
      <c r="J1747" s="82"/>
      <c r="K1747" s="82"/>
      <c r="L1747" s="82"/>
      <c r="M1747" s="762"/>
    </row>
    <row r="1748" spans="2:13" s="83" customFormat="1">
      <c r="B1748" s="82"/>
      <c r="C1748" s="82"/>
      <c r="D1748" s="82"/>
      <c r="E1748" s="82"/>
      <c r="F1748" s="82"/>
      <c r="G1748" s="82"/>
      <c r="H1748" s="82"/>
      <c r="I1748" s="82"/>
      <c r="J1748" s="82"/>
      <c r="K1748" s="82"/>
      <c r="L1748" s="82"/>
      <c r="M1748" s="762"/>
    </row>
    <row r="1749" spans="2:13" s="83" customFormat="1">
      <c r="B1749" s="82"/>
      <c r="C1749" s="82"/>
      <c r="D1749" s="82"/>
      <c r="E1749" s="82"/>
      <c r="F1749" s="82"/>
      <c r="G1749" s="82"/>
      <c r="H1749" s="82"/>
      <c r="I1749" s="82"/>
      <c r="J1749" s="82"/>
      <c r="K1749" s="82"/>
      <c r="L1749" s="82"/>
      <c r="M1749" s="762"/>
    </row>
    <row r="1750" spans="2:13" s="83" customFormat="1">
      <c r="B1750" s="82"/>
      <c r="C1750" s="82"/>
      <c r="D1750" s="82"/>
      <c r="E1750" s="82"/>
      <c r="F1750" s="82"/>
      <c r="G1750" s="82"/>
      <c r="H1750" s="82"/>
      <c r="I1750" s="82"/>
      <c r="J1750" s="82"/>
      <c r="K1750" s="82"/>
      <c r="L1750" s="82"/>
      <c r="M1750" s="762"/>
    </row>
    <row r="1751" spans="2:13" s="83" customFormat="1">
      <c r="B1751" s="82"/>
      <c r="C1751" s="82"/>
      <c r="D1751" s="82"/>
      <c r="E1751" s="82"/>
      <c r="F1751" s="82"/>
      <c r="G1751" s="82"/>
      <c r="H1751" s="82"/>
      <c r="I1751" s="82"/>
      <c r="J1751" s="82"/>
      <c r="K1751" s="82"/>
      <c r="L1751" s="82"/>
      <c r="M1751" s="762"/>
    </row>
    <row r="1752" spans="2:13" s="83" customFormat="1">
      <c r="B1752" s="82"/>
      <c r="C1752" s="82"/>
      <c r="D1752" s="82"/>
      <c r="E1752" s="82"/>
      <c r="F1752" s="82"/>
      <c r="G1752" s="82"/>
      <c r="H1752" s="82"/>
      <c r="I1752" s="82"/>
      <c r="J1752" s="82"/>
      <c r="K1752" s="82"/>
      <c r="L1752" s="82"/>
      <c r="M1752" s="762"/>
    </row>
    <row r="1753" spans="2:13" s="83" customFormat="1">
      <c r="B1753" s="82"/>
      <c r="C1753" s="82"/>
      <c r="D1753" s="82"/>
      <c r="E1753" s="82"/>
      <c r="F1753" s="82"/>
      <c r="G1753" s="82"/>
      <c r="H1753" s="82"/>
      <c r="I1753" s="82"/>
      <c r="J1753" s="82"/>
      <c r="K1753" s="82"/>
      <c r="L1753" s="82"/>
      <c r="M1753" s="762"/>
    </row>
    <row r="1754" spans="2:13" s="83" customFormat="1">
      <c r="B1754" s="82"/>
      <c r="C1754" s="82"/>
      <c r="D1754" s="82"/>
      <c r="E1754" s="82"/>
      <c r="F1754" s="82"/>
      <c r="G1754" s="82"/>
      <c r="H1754" s="82"/>
      <c r="I1754" s="82"/>
      <c r="J1754" s="82"/>
      <c r="K1754" s="82"/>
      <c r="L1754" s="82"/>
      <c r="M1754" s="762"/>
    </row>
    <row r="1755" spans="2:13" s="83" customFormat="1">
      <c r="B1755" s="82"/>
      <c r="C1755" s="82"/>
      <c r="D1755" s="82"/>
      <c r="E1755" s="82"/>
      <c r="F1755" s="82"/>
      <c r="G1755" s="82"/>
      <c r="H1755" s="82"/>
      <c r="I1755" s="82"/>
      <c r="J1755" s="82"/>
      <c r="K1755" s="82"/>
      <c r="L1755" s="82"/>
      <c r="M1755" s="762"/>
    </row>
    <row r="1756" spans="2:13" s="83" customFormat="1">
      <c r="B1756" s="82"/>
      <c r="C1756" s="82"/>
      <c r="D1756" s="82"/>
      <c r="E1756" s="82"/>
      <c r="F1756" s="82"/>
      <c r="G1756" s="82"/>
      <c r="H1756" s="82"/>
      <c r="I1756" s="82"/>
      <c r="J1756" s="82"/>
      <c r="K1756" s="82"/>
      <c r="L1756" s="82"/>
      <c r="M1756" s="762"/>
    </row>
    <row r="1757" spans="2:13" s="83" customFormat="1">
      <c r="B1757" s="82"/>
      <c r="C1757" s="82"/>
      <c r="D1757" s="82"/>
      <c r="E1757" s="82"/>
      <c r="F1757" s="82"/>
      <c r="G1757" s="82"/>
      <c r="H1757" s="82"/>
      <c r="I1757" s="82"/>
      <c r="J1757" s="82"/>
      <c r="K1757" s="82"/>
      <c r="L1757" s="82"/>
      <c r="M1757" s="762"/>
    </row>
    <row r="1758" spans="2:13" s="83" customFormat="1">
      <c r="B1758" s="82"/>
      <c r="C1758" s="82"/>
      <c r="D1758" s="82"/>
      <c r="E1758" s="82"/>
      <c r="F1758" s="82"/>
      <c r="G1758" s="82"/>
      <c r="H1758" s="82"/>
      <c r="I1758" s="82"/>
      <c r="J1758" s="82"/>
      <c r="K1758" s="82"/>
      <c r="L1758" s="82"/>
      <c r="M1758" s="762"/>
    </row>
    <row r="1759" spans="2:13" s="83" customFormat="1">
      <c r="B1759" s="82"/>
      <c r="C1759" s="82"/>
      <c r="D1759" s="82"/>
      <c r="E1759" s="82"/>
      <c r="F1759" s="82"/>
      <c r="G1759" s="82"/>
      <c r="H1759" s="82"/>
      <c r="I1759" s="82"/>
      <c r="J1759" s="82"/>
      <c r="K1759" s="82"/>
      <c r="L1759" s="82"/>
      <c r="M1759" s="762"/>
    </row>
    <row r="1760" spans="2:13" s="83" customFormat="1">
      <c r="B1760" s="82"/>
      <c r="C1760" s="82"/>
      <c r="D1760" s="82"/>
      <c r="E1760" s="82"/>
      <c r="F1760" s="82"/>
      <c r="G1760" s="82"/>
      <c r="H1760" s="82"/>
      <c r="I1760" s="82"/>
      <c r="J1760" s="82"/>
      <c r="K1760" s="82"/>
      <c r="L1760" s="82"/>
      <c r="M1760" s="762"/>
    </row>
    <row r="1761" spans="2:13" s="83" customFormat="1">
      <c r="B1761" s="82"/>
      <c r="C1761" s="82"/>
      <c r="D1761" s="82"/>
      <c r="E1761" s="82"/>
      <c r="F1761" s="82"/>
      <c r="G1761" s="82"/>
      <c r="H1761" s="82"/>
      <c r="I1761" s="82"/>
      <c r="J1761" s="82"/>
      <c r="K1761" s="82"/>
      <c r="L1761" s="82"/>
      <c r="M1761" s="762"/>
    </row>
    <row r="1762" spans="2:13" s="83" customFormat="1">
      <c r="B1762" s="82"/>
      <c r="C1762" s="82"/>
      <c r="D1762" s="82"/>
      <c r="E1762" s="82"/>
      <c r="F1762" s="82"/>
      <c r="G1762" s="82"/>
      <c r="H1762" s="82"/>
      <c r="I1762" s="82"/>
      <c r="J1762" s="82"/>
      <c r="K1762" s="82"/>
      <c r="L1762" s="82"/>
      <c r="M1762" s="762"/>
    </row>
    <row r="1763" spans="2:13" s="83" customFormat="1">
      <c r="B1763" s="82"/>
      <c r="C1763" s="82"/>
      <c r="D1763" s="82"/>
      <c r="E1763" s="82"/>
      <c r="F1763" s="82"/>
      <c r="G1763" s="82"/>
      <c r="H1763" s="82"/>
      <c r="I1763" s="82"/>
      <c r="J1763" s="82"/>
      <c r="K1763" s="82"/>
      <c r="L1763" s="82"/>
      <c r="M1763" s="762"/>
    </row>
    <row r="1764" spans="2:13" s="83" customFormat="1">
      <c r="B1764" s="82"/>
      <c r="C1764" s="82"/>
      <c r="D1764" s="82"/>
      <c r="E1764" s="82"/>
      <c r="F1764" s="82"/>
      <c r="G1764" s="82"/>
      <c r="H1764" s="82"/>
      <c r="I1764" s="82"/>
      <c r="J1764" s="82"/>
      <c r="K1764" s="82"/>
      <c r="L1764" s="82"/>
      <c r="M1764" s="762"/>
    </row>
    <row r="1765" spans="2:13" s="83" customFormat="1">
      <c r="B1765" s="82"/>
      <c r="C1765" s="82"/>
      <c r="D1765" s="82"/>
      <c r="E1765" s="82"/>
      <c r="F1765" s="82"/>
      <c r="G1765" s="82"/>
      <c r="H1765" s="82"/>
      <c r="I1765" s="82"/>
      <c r="J1765" s="82"/>
      <c r="K1765" s="82"/>
      <c r="L1765" s="82"/>
      <c r="M1765" s="762"/>
    </row>
    <row r="1766" spans="2:13" s="83" customFormat="1">
      <c r="B1766" s="82"/>
      <c r="C1766" s="82"/>
      <c r="D1766" s="82"/>
      <c r="E1766" s="82"/>
      <c r="F1766" s="82"/>
      <c r="G1766" s="82"/>
      <c r="H1766" s="82"/>
      <c r="I1766" s="82"/>
      <c r="J1766" s="82"/>
      <c r="K1766" s="82"/>
      <c r="L1766" s="82"/>
      <c r="M1766" s="762"/>
    </row>
    <row r="1767" spans="2:13" s="83" customFormat="1">
      <c r="B1767" s="82"/>
      <c r="C1767" s="82"/>
      <c r="D1767" s="82"/>
      <c r="E1767" s="82"/>
      <c r="F1767" s="82"/>
      <c r="G1767" s="82"/>
      <c r="H1767" s="82"/>
      <c r="I1767" s="82"/>
      <c r="J1767" s="82"/>
      <c r="K1767" s="82"/>
      <c r="L1767" s="82"/>
      <c r="M1767" s="762"/>
    </row>
    <row r="1768" spans="2:13" s="83" customFormat="1">
      <c r="B1768" s="82"/>
      <c r="C1768" s="82"/>
      <c r="D1768" s="82"/>
      <c r="E1768" s="82"/>
      <c r="F1768" s="82"/>
      <c r="G1768" s="82"/>
      <c r="H1768" s="82"/>
      <c r="I1768" s="82"/>
      <c r="J1768" s="82"/>
      <c r="K1768" s="82"/>
      <c r="L1768" s="82"/>
      <c r="M1768" s="762"/>
    </row>
    <row r="1769" spans="2:13" s="83" customFormat="1">
      <c r="B1769" s="82"/>
      <c r="C1769" s="82"/>
      <c r="D1769" s="82"/>
      <c r="E1769" s="82"/>
      <c r="F1769" s="82"/>
      <c r="G1769" s="82"/>
      <c r="H1769" s="82"/>
      <c r="I1769" s="82"/>
      <c r="J1769" s="82"/>
      <c r="K1769" s="82"/>
      <c r="L1769" s="82"/>
      <c r="M1769" s="762"/>
    </row>
    <row r="1770" spans="2:13" s="83" customFormat="1">
      <c r="B1770" s="82"/>
      <c r="C1770" s="82"/>
      <c r="D1770" s="82"/>
      <c r="E1770" s="82"/>
      <c r="F1770" s="82"/>
      <c r="G1770" s="82"/>
      <c r="H1770" s="82"/>
      <c r="I1770" s="82"/>
      <c r="J1770" s="82"/>
      <c r="K1770" s="82"/>
      <c r="L1770" s="82"/>
      <c r="M1770" s="762"/>
    </row>
    <row r="1771" spans="2:13" s="83" customFormat="1">
      <c r="B1771" s="82"/>
      <c r="C1771" s="82"/>
      <c r="D1771" s="82"/>
      <c r="E1771" s="82"/>
      <c r="F1771" s="82"/>
      <c r="G1771" s="82"/>
      <c r="H1771" s="82"/>
      <c r="I1771" s="82"/>
      <c r="J1771" s="82"/>
      <c r="K1771" s="82"/>
      <c r="L1771" s="82"/>
      <c r="M1771" s="762"/>
    </row>
    <row r="1772" spans="2:13" s="83" customFormat="1">
      <c r="B1772" s="82"/>
      <c r="C1772" s="82"/>
      <c r="D1772" s="82"/>
      <c r="E1772" s="82"/>
      <c r="F1772" s="82"/>
      <c r="G1772" s="82"/>
      <c r="H1772" s="82"/>
      <c r="I1772" s="82"/>
      <c r="J1772" s="82"/>
      <c r="K1772" s="82"/>
      <c r="L1772" s="82"/>
      <c r="M1772" s="762"/>
    </row>
    <row r="1773" spans="2:13" s="83" customFormat="1">
      <c r="B1773" s="82"/>
      <c r="C1773" s="82"/>
      <c r="D1773" s="82"/>
      <c r="E1773" s="82"/>
      <c r="F1773" s="82"/>
      <c r="G1773" s="82"/>
      <c r="H1773" s="82"/>
      <c r="I1773" s="82"/>
      <c r="J1773" s="82"/>
      <c r="K1773" s="82"/>
      <c r="L1773" s="82"/>
      <c r="M1773" s="762"/>
    </row>
    <row r="1774" spans="2:13" s="83" customFormat="1">
      <c r="B1774" s="82"/>
      <c r="C1774" s="82"/>
      <c r="D1774" s="82"/>
      <c r="E1774" s="82"/>
      <c r="F1774" s="82"/>
      <c r="G1774" s="82"/>
      <c r="H1774" s="82"/>
      <c r="I1774" s="82"/>
      <c r="J1774" s="82"/>
      <c r="K1774" s="82"/>
      <c r="L1774" s="82"/>
      <c r="M1774" s="762"/>
    </row>
    <row r="1775" spans="2:13" s="83" customFormat="1">
      <c r="B1775" s="82"/>
      <c r="C1775" s="82"/>
      <c r="D1775" s="82"/>
      <c r="E1775" s="82"/>
      <c r="F1775" s="82"/>
      <c r="G1775" s="82"/>
      <c r="H1775" s="82"/>
      <c r="I1775" s="82"/>
      <c r="J1775" s="82"/>
      <c r="K1775" s="82"/>
      <c r="L1775" s="82"/>
      <c r="M1775" s="762"/>
    </row>
    <row r="1776" spans="2:13" s="83" customFormat="1">
      <c r="B1776" s="82"/>
      <c r="C1776" s="82"/>
      <c r="D1776" s="82"/>
      <c r="E1776" s="82"/>
      <c r="F1776" s="82"/>
      <c r="G1776" s="82"/>
      <c r="H1776" s="82"/>
      <c r="I1776" s="82"/>
      <c r="J1776" s="82"/>
      <c r="K1776" s="82"/>
      <c r="L1776" s="82"/>
      <c r="M1776" s="762"/>
    </row>
    <row r="1777" spans="2:13" s="83" customFormat="1">
      <c r="B1777" s="82"/>
      <c r="C1777" s="82"/>
      <c r="D1777" s="82"/>
      <c r="E1777" s="82"/>
      <c r="F1777" s="82"/>
      <c r="G1777" s="82"/>
      <c r="H1777" s="82"/>
      <c r="I1777" s="82"/>
      <c r="J1777" s="82"/>
      <c r="K1777" s="82"/>
      <c r="L1777" s="82"/>
      <c r="M1777" s="762"/>
    </row>
    <row r="1778" spans="2:13" s="83" customFormat="1">
      <c r="B1778" s="82"/>
      <c r="C1778" s="82"/>
      <c r="D1778" s="82"/>
      <c r="E1778" s="82"/>
      <c r="F1778" s="82"/>
      <c r="G1778" s="82"/>
      <c r="H1778" s="82"/>
      <c r="I1778" s="82"/>
      <c r="J1778" s="82"/>
      <c r="K1778" s="82"/>
      <c r="L1778" s="82"/>
      <c r="M1778" s="762"/>
    </row>
    <row r="1779" spans="2:13" s="83" customFormat="1">
      <c r="B1779" s="82"/>
      <c r="C1779" s="82"/>
      <c r="D1779" s="82"/>
      <c r="E1779" s="82"/>
      <c r="F1779" s="82"/>
      <c r="G1779" s="82"/>
      <c r="H1779" s="82"/>
      <c r="I1779" s="82"/>
      <c r="J1779" s="82"/>
      <c r="K1779" s="82"/>
      <c r="L1779" s="82"/>
      <c r="M1779" s="762"/>
    </row>
    <row r="1780" spans="2:13" s="83" customFormat="1">
      <c r="B1780" s="82"/>
      <c r="C1780" s="82"/>
      <c r="D1780" s="82"/>
      <c r="E1780" s="82"/>
      <c r="F1780" s="82"/>
      <c r="G1780" s="82"/>
      <c r="H1780" s="82"/>
      <c r="I1780" s="82"/>
      <c r="J1780" s="82"/>
      <c r="K1780" s="82"/>
      <c r="L1780" s="82"/>
      <c r="M1780" s="762"/>
    </row>
    <row r="1781" spans="2:13" s="83" customFormat="1">
      <c r="B1781" s="82"/>
      <c r="C1781" s="82"/>
      <c r="D1781" s="82"/>
      <c r="E1781" s="82"/>
      <c r="F1781" s="82"/>
      <c r="G1781" s="82"/>
      <c r="H1781" s="82"/>
      <c r="I1781" s="82"/>
      <c r="J1781" s="82"/>
      <c r="K1781" s="82"/>
      <c r="L1781" s="82"/>
      <c r="M1781" s="762"/>
    </row>
    <row r="1782" spans="2:13" s="83" customFormat="1">
      <c r="B1782" s="82"/>
      <c r="C1782" s="82"/>
      <c r="D1782" s="82"/>
      <c r="E1782" s="82"/>
      <c r="F1782" s="82"/>
      <c r="G1782" s="82"/>
      <c r="H1782" s="82"/>
      <c r="I1782" s="82"/>
      <c r="J1782" s="82"/>
      <c r="K1782" s="82"/>
      <c r="L1782" s="82"/>
      <c r="M1782" s="762"/>
    </row>
    <row r="1783" spans="2:13" s="83" customFormat="1">
      <c r="B1783" s="82"/>
      <c r="C1783" s="82"/>
      <c r="D1783" s="82"/>
      <c r="E1783" s="82"/>
      <c r="F1783" s="82"/>
      <c r="G1783" s="82"/>
      <c r="H1783" s="82"/>
      <c r="I1783" s="82"/>
      <c r="J1783" s="82"/>
      <c r="K1783" s="82"/>
      <c r="L1783" s="82"/>
      <c r="M1783" s="762"/>
    </row>
    <row r="1784" spans="2:13" s="83" customFormat="1">
      <c r="B1784" s="82"/>
      <c r="C1784" s="82"/>
      <c r="D1784" s="82"/>
      <c r="E1784" s="82"/>
      <c r="F1784" s="82"/>
      <c r="G1784" s="82"/>
      <c r="H1784" s="82"/>
      <c r="I1784" s="82"/>
      <c r="J1784" s="82"/>
      <c r="K1784" s="82"/>
      <c r="L1784" s="82"/>
      <c r="M1784" s="762"/>
    </row>
    <row r="1785" spans="2:13" s="83" customFormat="1">
      <c r="B1785" s="82"/>
      <c r="C1785" s="82"/>
      <c r="D1785" s="82"/>
      <c r="E1785" s="82"/>
      <c r="F1785" s="82"/>
      <c r="G1785" s="82"/>
      <c r="H1785" s="82"/>
      <c r="I1785" s="82"/>
      <c r="J1785" s="82"/>
      <c r="K1785" s="82"/>
      <c r="L1785" s="82"/>
      <c r="M1785" s="762"/>
    </row>
    <row r="1786" spans="2:13" s="83" customFormat="1">
      <c r="B1786" s="82"/>
      <c r="C1786" s="82"/>
      <c r="D1786" s="82"/>
      <c r="E1786" s="82"/>
      <c r="F1786" s="82"/>
      <c r="G1786" s="82"/>
      <c r="H1786" s="82"/>
      <c r="I1786" s="82"/>
      <c r="J1786" s="82"/>
      <c r="K1786" s="82"/>
      <c r="L1786" s="82"/>
      <c r="M1786" s="762"/>
    </row>
    <row r="1787" spans="2:13" s="83" customFormat="1">
      <c r="B1787" s="82"/>
      <c r="C1787" s="82"/>
      <c r="D1787" s="82"/>
      <c r="E1787" s="82"/>
      <c r="F1787" s="82"/>
      <c r="G1787" s="82"/>
      <c r="H1787" s="82"/>
      <c r="I1787" s="82"/>
      <c r="J1787" s="82"/>
      <c r="K1787" s="82"/>
      <c r="L1787" s="82"/>
      <c r="M1787" s="762"/>
    </row>
    <row r="1788" spans="2:13" s="83" customFormat="1">
      <c r="B1788" s="82"/>
      <c r="C1788" s="82"/>
      <c r="D1788" s="82"/>
      <c r="E1788" s="82"/>
      <c r="F1788" s="82"/>
      <c r="G1788" s="82"/>
      <c r="H1788" s="82"/>
      <c r="I1788" s="82"/>
      <c r="J1788" s="82"/>
      <c r="K1788" s="82"/>
      <c r="L1788" s="82"/>
      <c r="M1788" s="762"/>
    </row>
    <row r="1789" spans="2:13" s="83" customFormat="1">
      <c r="B1789" s="82"/>
      <c r="C1789" s="82"/>
      <c r="D1789" s="82"/>
      <c r="E1789" s="82"/>
      <c r="F1789" s="82"/>
      <c r="G1789" s="82"/>
      <c r="H1789" s="82"/>
      <c r="I1789" s="82"/>
      <c r="J1789" s="82"/>
      <c r="K1789" s="82"/>
      <c r="L1789" s="82"/>
      <c r="M1789" s="762"/>
    </row>
    <row r="1790" spans="2:13" s="83" customFormat="1">
      <c r="B1790" s="82"/>
      <c r="C1790" s="82"/>
      <c r="D1790" s="82"/>
      <c r="E1790" s="82"/>
      <c r="F1790" s="82"/>
      <c r="G1790" s="82"/>
      <c r="H1790" s="82"/>
      <c r="I1790" s="82"/>
      <c r="J1790" s="82"/>
      <c r="K1790" s="82"/>
      <c r="L1790" s="82"/>
      <c r="M1790" s="762"/>
    </row>
    <row r="1791" spans="2:13" s="83" customFormat="1">
      <c r="B1791" s="82"/>
      <c r="C1791" s="82"/>
      <c r="D1791" s="82"/>
      <c r="E1791" s="82"/>
      <c r="F1791" s="82"/>
      <c r="G1791" s="82"/>
      <c r="H1791" s="82"/>
      <c r="I1791" s="82"/>
      <c r="J1791" s="82"/>
      <c r="K1791" s="82"/>
      <c r="L1791" s="82"/>
      <c r="M1791" s="762"/>
    </row>
    <row r="1792" spans="2:13" s="83" customFormat="1">
      <c r="B1792" s="82"/>
      <c r="C1792" s="82"/>
      <c r="D1792" s="82"/>
      <c r="E1792" s="82"/>
      <c r="F1792" s="82"/>
      <c r="G1792" s="82"/>
      <c r="H1792" s="82"/>
      <c r="I1792" s="82"/>
      <c r="J1792" s="82"/>
      <c r="K1792" s="82"/>
      <c r="L1792" s="82"/>
      <c r="M1792" s="762"/>
    </row>
    <row r="1793" spans="2:13" s="83" customFormat="1">
      <c r="B1793" s="82"/>
      <c r="C1793" s="82"/>
      <c r="D1793" s="82"/>
      <c r="E1793" s="82"/>
      <c r="F1793" s="82"/>
      <c r="G1793" s="82"/>
      <c r="H1793" s="82"/>
      <c r="I1793" s="82"/>
      <c r="J1793" s="82"/>
      <c r="K1793" s="82"/>
      <c r="L1793" s="82"/>
      <c r="M1793" s="762"/>
    </row>
    <row r="1794" spans="2:13" s="83" customFormat="1">
      <c r="B1794" s="82"/>
      <c r="C1794" s="82"/>
      <c r="D1794" s="82"/>
      <c r="E1794" s="82"/>
      <c r="F1794" s="82"/>
      <c r="G1794" s="82"/>
      <c r="H1794" s="82"/>
      <c r="I1794" s="82"/>
      <c r="J1794" s="82"/>
      <c r="K1794" s="82"/>
      <c r="L1794" s="82"/>
      <c r="M1794" s="762"/>
    </row>
    <row r="1795" spans="2:13" s="83" customFormat="1">
      <c r="B1795" s="82"/>
      <c r="C1795" s="82"/>
      <c r="D1795" s="82"/>
      <c r="E1795" s="82"/>
      <c r="F1795" s="82"/>
      <c r="G1795" s="82"/>
      <c r="H1795" s="82"/>
      <c r="I1795" s="82"/>
      <c r="J1795" s="82"/>
      <c r="K1795" s="82"/>
      <c r="L1795" s="82"/>
      <c r="M1795" s="762"/>
    </row>
    <row r="1796" spans="2:13" s="83" customFormat="1">
      <c r="B1796" s="82"/>
      <c r="C1796" s="82"/>
      <c r="D1796" s="82"/>
      <c r="E1796" s="82"/>
      <c r="F1796" s="82"/>
      <c r="G1796" s="82"/>
      <c r="H1796" s="82"/>
      <c r="I1796" s="82"/>
      <c r="J1796" s="82"/>
      <c r="K1796" s="82"/>
      <c r="L1796" s="82"/>
      <c r="M1796" s="762"/>
    </row>
    <row r="1797" spans="2:13" s="83" customFormat="1">
      <c r="B1797" s="82"/>
      <c r="C1797" s="82"/>
      <c r="D1797" s="82"/>
      <c r="E1797" s="82"/>
      <c r="F1797" s="82"/>
      <c r="G1797" s="82"/>
      <c r="H1797" s="82"/>
      <c r="I1797" s="82"/>
      <c r="J1797" s="82"/>
      <c r="K1797" s="82"/>
      <c r="L1797" s="82"/>
      <c r="M1797" s="762"/>
    </row>
    <row r="1798" spans="2:13" s="83" customFormat="1">
      <c r="B1798" s="82"/>
      <c r="C1798" s="82"/>
      <c r="D1798" s="82"/>
      <c r="E1798" s="82"/>
      <c r="F1798" s="82"/>
      <c r="G1798" s="82"/>
      <c r="H1798" s="82"/>
      <c r="I1798" s="82"/>
      <c r="J1798" s="82"/>
      <c r="K1798" s="82"/>
      <c r="L1798" s="82"/>
      <c r="M1798" s="762"/>
    </row>
    <row r="1799" spans="2:13" s="83" customFormat="1">
      <c r="B1799" s="82"/>
      <c r="C1799" s="82"/>
      <c r="D1799" s="82"/>
      <c r="E1799" s="82"/>
      <c r="F1799" s="82"/>
      <c r="G1799" s="82"/>
      <c r="H1799" s="82"/>
      <c r="I1799" s="82"/>
      <c r="J1799" s="82"/>
      <c r="K1799" s="82"/>
      <c r="L1799" s="82"/>
      <c r="M1799" s="762"/>
    </row>
    <row r="1800" spans="2:13" s="83" customFormat="1">
      <c r="B1800" s="82"/>
      <c r="C1800" s="82"/>
      <c r="D1800" s="82"/>
      <c r="E1800" s="82"/>
      <c r="F1800" s="82"/>
      <c r="G1800" s="82"/>
      <c r="H1800" s="82"/>
      <c r="I1800" s="82"/>
      <c r="J1800" s="82"/>
      <c r="K1800" s="82"/>
      <c r="L1800" s="82"/>
      <c r="M1800" s="762"/>
    </row>
    <row r="1801" spans="2:13" s="83" customFormat="1">
      <c r="B1801" s="82"/>
      <c r="C1801" s="82"/>
      <c r="D1801" s="82"/>
      <c r="E1801" s="82"/>
      <c r="F1801" s="82"/>
      <c r="G1801" s="82"/>
      <c r="H1801" s="82"/>
      <c r="I1801" s="82"/>
      <c r="J1801" s="82"/>
      <c r="K1801" s="82"/>
      <c r="L1801" s="82"/>
      <c r="M1801" s="762"/>
    </row>
    <row r="1802" spans="2:13" s="83" customFormat="1">
      <c r="B1802" s="82"/>
      <c r="C1802" s="82"/>
      <c r="D1802" s="82"/>
      <c r="E1802" s="82"/>
      <c r="F1802" s="82"/>
      <c r="G1802" s="82"/>
      <c r="H1802" s="82"/>
      <c r="I1802" s="82"/>
      <c r="J1802" s="82"/>
      <c r="K1802" s="82"/>
      <c r="L1802" s="82"/>
      <c r="M1802" s="762"/>
    </row>
    <row r="1803" spans="2:13" s="83" customFormat="1">
      <c r="B1803" s="82"/>
      <c r="C1803" s="82"/>
      <c r="D1803" s="82"/>
      <c r="E1803" s="82"/>
      <c r="F1803" s="82"/>
      <c r="G1803" s="82"/>
      <c r="H1803" s="82"/>
      <c r="I1803" s="82"/>
      <c r="J1803" s="82"/>
      <c r="K1803" s="82"/>
      <c r="L1803" s="82"/>
      <c r="M1803" s="762"/>
    </row>
    <row r="1804" spans="2:13" s="83" customFormat="1">
      <c r="B1804" s="82"/>
      <c r="C1804" s="82"/>
      <c r="D1804" s="82"/>
      <c r="E1804" s="82"/>
      <c r="F1804" s="82"/>
      <c r="G1804" s="82"/>
      <c r="H1804" s="82"/>
      <c r="I1804" s="82"/>
      <c r="J1804" s="82"/>
      <c r="K1804" s="82"/>
      <c r="L1804" s="82"/>
      <c r="M1804" s="762"/>
    </row>
    <row r="1805" spans="2:13" s="83" customFormat="1">
      <c r="B1805" s="82"/>
      <c r="C1805" s="82"/>
      <c r="D1805" s="82"/>
      <c r="E1805" s="82"/>
      <c r="F1805" s="82"/>
      <c r="G1805" s="82"/>
      <c r="H1805" s="82"/>
      <c r="I1805" s="82"/>
      <c r="J1805" s="82"/>
      <c r="K1805" s="82"/>
      <c r="L1805" s="82"/>
      <c r="M1805" s="762"/>
    </row>
    <row r="1806" spans="2:13" s="83" customFormat="1">
      <c r="B1806" s="82"/>
      <c r="C1806" s="82"/>
      <c r="D1806" s="82"/>
      <c r="E1806" s="82"/>
      <c r="F1806" s="82"/>
      <c r="G1806" s="82"/>
      <c r="H1806" s="82"/>
      <c r="I1806" s="82"/>
      <c r="J1806" s="82"/>
      <c r="K1806" s="82"/>
      <c r="L1806" s="82"/>
      <c r="M1806" s="762"/>
    </row>
    <row r="1807" spans="2:13" s="83" customFormat="1">
      <c r="B1807" s="82"/>
      <c r="C1807" s="82"/>
      <c r="D1807" s="82"/>
      <c r="E1807" s="82"/>
      <c r="F1807" s="82"/>
      <c r="G1807" s="82"/>
      <c r="H1807" s="82"/>
      <c r="I1807" s="82"/>
      <c r="J1807" s="82"/>
      <c r="K1807" s="82"/>
      <c r="L1807" s="82"/>
      <c r="M1807" s="762"/>
    </row>
    <row r="1808" spans="2:13" s="83" customFormat="1">
      <c r="B1808" s="82"/>
      <c r="C1808" s="82"/>
      <c r="D1808" s="82"/>
      <c r="E1808" s="82"/>
      <c r="F1808" s="82"/>
      <c r="G1808" s="82"/>
      <c r="H1808" s="82"/>
      <c r="I1808" s="82"/>
      <c r="J1808" s="82"/>
      <c r="K1808" s="82"/>
      <c r="L1808" s="82"/>
      <c r="M1808" s="762"/>
    </row>
    <row r="1809" spans="2:13" s="83" customFormat="1">
      <c r="B1809" s="82"/>
      <c r="C1809" s="82"/>
      <c r="D1809" s="82"/>
      <c r="E1809" s="82"/>
      <c r="F1809" s="82"/>
      <c r="G1809" s="82"/>
      <c r="H1809" s="82"/>
      <c r="I1809" s="82"/>
      <c r="J1809" s="82"/>
      <c r="K1809" s="82"/>
      <c r="L1809" s="82"/>
      <c r="M1809" s="762"/>
    </row>
    <row r="1810" spans="2:13" s="83" customFormat="1">
      <c r="B1810" s="82"/>
      <c r="C1810" s="82"/>
      <c r="D1810" s="82"/>
      <c r="E1810" s="82"/>
      <c r="F1810" s="82"/>
      <c r="G1810" s="82"/>
      <c r="H1810" s="82"/>
      <c r="I1810" s="82"/>
      <c r="J1810" s="82"/>
      <c r="K1810" s="82"/>
      <c r="L1810" s="82"/>
      <c r="M1810" s="762"/>
    </row>
    <row r="1811" spans="2:13" s="83" customFormat="1">
      <c r="B1811" s="82"/>
      <c r="C1811" s="82"/>
      <c r="D1811" s="82"/>
      <c r="E1811" s="82"/>
      <c r="F1811" s="82"/>
      <c r="G1811" s="82"/>
      <c r="H1811" s="82"/>
      <c r="I1811" s="82"/>
      <c r="J1811" s="82"/>
      <c r="K1811" s="82"/>
      <c r="L1811" s="82"/>
      <c r="M1811" s="762"/>
    </row>
    <row r="1812" spans="2:13" s="83" customFormat="1">
      <c r="B1812" s="82"/>
      <c r="C1812" s="82"/>
      <c r="D1812" s="82"/>
      <c r="E1812" s="82"/>
      <c r="F1812" s="82"/>
      <c r="G1812" s="82"/>
      <c r="H1812" s="82"/>
      <c r="I1812" s="82"/>
      <c r="J1812" s="82"/>
      <c r="K1812" s="82"/>
      <c r="L1812" s="82"/>
      <c r="M1812" s="762"/>
    </row>
    <row r="1813" spans="2:13" s="83" customFormat="1">
      <c r="B1813" s="82"/>
      <c r="C1813" s="82"/>
      <c r="D1813" s="82"/>
      <c r="E1813" s="82"/>
      <c r="F1813" s="82"/>
      <c r="G1813" s="82"/>
      <c r="H1813" s="82"/>
      <c r="I1813" s="82"/>
      <c r="J1813" s="82"/>
      <c r="K1813" s="82"/>
      <c r="L1813" s="82"/>
      <c r="M1813" s="762"/>
    </row>
    <row r="1814" spans="2:13" s="83" customFormat="1">
      <c r="B1814" s="82"/>
      <c r="C1814" s="82"/>
      <c r="D1814" s="82"/>
      <c r="E1814" s="82"/>
      <c r="F1814" s="82"/>
      <c r="G1814" s="82"/>
      <c r="H1814" s="82"/>
      <c r="I1814" s="82"/>
      <c r="J1814" s="82"/>
      <c r="K1814" s="82"/>
      <c r="L1814" s="82"/>
      <c r="M1814" s="762"/>
    </row>
    <row r="1815" spans="2:13" s="83" customFormat="1">
      <c r="B1815" s="82"/>
      <c r="C1815" s="82"/>
      <c r="D1815" s="82"/>
      <c r="E1815" s="82"/>
      <c r="F1815" s="82"/>
      <c r="G1815" s="82"/>
      <c r="H1815" s="82"/>
      <c r="I1815" s="82"/>
      <c r="J1815" s="82"/>
      <c r="K1815" s="82"/>
      <c r="L1815" s="82"/>
      <c r="M1815" s="762"/>
    </row>
    <row r="1816" spans="2:13" s="83" customFormat="1">
      <c r="B1816" s="82"/>
      <c r="C1816" s="82"/>
      <c r="D1816" s="82"/>
      <c r="E1816" s="82"/>
      <c r="F1816" s="82"/>
      <c r="G1816" s="82"/>
      <c r="H1816" s="82"/>
      <c r="I1816" s="82"/>
      <c r="J1816" s="82"/>
      <c r="K1816" s="82"/>
      <c r="L1816" s="82"/>
      <c r="M1816" s="762"/>
    </row>
    <row r="1817" spans="2:13" s="83" customFormat="1">
      <c r="B1817" s="82"/>
      <c r="C1817" s="82"/>
      <c r="D1817" s="82"/>
      <c r="E1817" s="82"/>
      <c r="F1817" s="82"/>
      <c r="G1817" s="82"/>
      <c r="H1817" s="82"/>
      <c r="I1817" s="82"/>
      <c r="J1817" s="82"/>
      <c r="K1817" s="82"/>
      <c r="L1817" s="82"/>
      <c r="M1817" s="762"/>
    </row>
    <row r="1818" spans="2:13" s="83" customFormat="1">
      <c r="B1818" s="82"/>
      <c r="C1818" s="82"/>
      <c r="D1818" s="82"/>
      <c r="E1818" s="82"/>
      <c r="F1818" s="82"/>
      <c r="G1818" s="82"/>
      <c r="H1818" s="82"/>
      <c r="I1818" s="82"/>
      <c r="J1818" s="82"/>
      <c r="K1818" s="82"/>
      <c r="L1818" s="82"/>
      <c r="M1818" s="762"/>
    </row>
    <row r="1819" spans="2:13" s="83" customFormat="1">
      <c r="B1819" s="82"/>
      <c r="C1819" s="82"/>
      <c r="D1819" s="82"/>
      <c r="E1819" s="82"/>
      <c r="F1819" s="82"/>
      <c r="G1819" s="82"/>
      <c r="H1819" s="82"/>
      <c r="I1819" s="82"/>
      <c r="J1819" s="82"/>
      <c r="K1819" s="82"/>
      <c r="L1819" s="82"/>
      <c r="M1819" s="762"/>
    </row>
    <row r="1820" spans="2:13" s="83" customFormat="1">
      <c r="B1820" s="82"/>
      <c r="C1820" s="82"/>
      <c r="D1820" s="82"/>
      <c r="E1820" s="82"/>
      <c r="F1820" s="82"/>
      <c r="G1820" s="82"/>
      <c r="H1820" s="82"/>
      <c r="I1820" s="82"/>
      <c r="J1820" s="82"/>
      <c r="K1820" s="82"/>
      <c r="L1820" s="82"/>
      <c r="M1820" s="762"/>
    </row>
    <row r="1821" spans="2:13" s="83" customFormat="1">
      <c r="B1821" s="82"/>
      <c r="C1821" s="82"/>
      <c r="D1821" s="82"/>
      <c r="E1821" s="82"/>
      <c r="F1821" s="82"/>
      <c r="G1821" s="82"/>
      <c r="H1821" s="82"/>
      <c r="I1821" s="82"/>
      <c r="J1821" s="82"/>
      <c r="K1821" s="82"/>
      <c r="L1821" s="82"/>
      <c r="M1821" s="762"/>
    </row>
    <row r="1822" spans="2:13" s="83" customFormat="1">
      <c r="B1822" s="82"/>
      <c r="C1822" s="82"/>
      <c r="D1822" s="82"/>
      <c r="E1822" s="82"/>
      <c r="F1822" s="82"/>
      <c r="G1822" s="82"/>
      <c r="H1822" s="82"/>
      <c r="I1822" s="82"/>
      <c r="J1822" s="82"/>
      <c r="K1822" s="82"/>
      <c r="L1822" s="82"/>
      <c r="M1822" s="762"/>
    </row>
    <row r="1823" spans="2:13" s="83" customFormat="1">
      <c r="B1823" s="82"/>
      <c r="C1823" s="82"/>
      <c r="D1823" s="82"/>
      <c r="E1823" s="82"/>
      <c r="F1823" s="82"/>
      <c r="G1823" s="82"/>
      <c r="H1823" s="82"/>
      <c r="I1823" s="82"/>
      <c r="J1823" s="82"/>
      <c r="K1823" s="82"/>
      <c r="L1823" s="82"/>
      <c r="M1823" s="762"/>
    </row>
    <row r="1824" spans="2:13" s="83" customFormat="1">
      <c r="B1824" s="82"/>
      <c r="C1824" s="82"/>
      <c r="D1824" s="82"/>
      <c r="E1824" s="82"/>
      <c r="F1824" s="82"/>
      <c r="G1824" s="82"/>
      <c r="H1824" s="82"/>
      <c r="I1824" s="82"/>
      <c r="J1824" s="82"/>
      <c r="K1824" s="82"/>
      <c r="L1824" s="82"/>
      <c r="M1824" s="762"/>
    </row>
    <row r="1825" spans="2:13" s="83" customFormat="1">
      <c r="B1825" s="82"/>
      <c r="C1825" s="82"/>
      <c r="D1825" s="82"/>
      <c r="E1825" s="82"/>
      <c r="F1825" s="82"/>
      <c r="G1825" s="82"/>
      <c r="H1825" s="82"/>
      <c r="I1825" s="82"/>
      <c r="J1825" s="82"/>
      <c r="K1825" s="82"/>
      <c r="L1825" s="82"/>
      <c r="M1825" s="762"/>
    </row>
    <row r="1826" spans="2:13" s="83" customFormat="1">
      <c r="B1826" s="82"/>
      <c r="C1826" s="82"/>
      <c r="D1826" s="82"/>
      <c r="E1826" s="82"/>
      <c r="F1826" s="82"/>
      <c r="G1826" s="82"/>
      <c r="H1826" s="82"/>
      <c r="I1826" s="82"/>
      <c r="J1826" s="82"/>
      <c r="K1826" s="82"/>
      <c r="L1826" s="82"/>
      <c r="M1826" s="762"/>
    </row>
    <row r="1827" spans="2:13" s="83" customFormat="1">
      <c r="B1827" s="82"/>
      <c r="C1827" s="82"/>
      <c r="D1827" s="82"/>
      <c r="E1827" s="82"/>
      <c r="F1827" s="82"/>
      <c r="G1827" s="82"/>
      <c r="H1827" s="82"/>
      <c r="I1827" s="82"/>
      <c r="J1827" s="82"/>
      <c r="K1827" s="82"/>
      <c r="L1827" s="82"/>
      <c r="M1827" s="762"/>
    </row>
    <row r="1828" spans="2:13" s="83" customFormat="1">
      <c r="B1828" s="82"/>
      <c r="C1828" s="82"/>
      <c r="D1828" s="82"/>
      <c r="E1828" s="82"/>
      <c r="F1828" s="82"/>
      <c r="G1828" s="82"/>
      <c r="H1828" s="82"/>
      <c r="I1828" s="82"/>
      <c r="J1828" s="82"/>
      <c r="K1828" s="82"/>
      <c r="L1828" s="82"/>
      <c r="M1828" s="762"/>
    </row>
    <row r="1829" spans="2:13" s="83" customFormat="1">
      <c r="B1829" s="82"/>
      <c r="C1829" s="82"/>
      <c r="D1829" s="82"/>
      <c r="E1829" s="82"/>
      <c r="F1829" s="82"/>
      <c r="G1829" s="82"/>
      <c r="H1829" s="82"/>
      <c r="I1829" s="82"/>
      <c r="J1829" s="82"/>
      <c r="K1829" s="82"/>
      <c r="L1829" s="82"/>
      <c r="M1829" s="762"/>
    </row>
    <row r="1830" spans="2:13" s="83" customFormat="1">
      <c r="B1830" s="82"/>
      <c r="C1830" s="82"/>
      <c r="D1830" s="82"/>
      <c r="E1830" s="82"/>
      <c r="F1830" s="82"/>
      <c r="G1830" s="82"/>
      <c r="H1830" s="82"/>
      <c r="I1830" s="82"/>
      <c r="J1830" s="82"/>
      <c r="K1830" s="82"/>
      <c r="L1830" s="82"/>
      <c r="M1830" s="762"/>
    </row>
    <row r="1831" spans="2:13" s="83" customFormat="1">
      <c r="B1831" s="82"/>
      <c r="C1831" s="82"/>
      <c r="D1831" s="82"/>
      <c r="E1831" s="82"/>
      <c r="F1831" s="82"/>
      <c r="G1831" s="82"/>
      <c r="H1831" s="82"/>
      <c r="I1831" s="82"/>
      <c r="J1831" s="82"/>
      <c r="K1831" s="82"/>
      <c r="L1831" s="82"/>
      <c r="M1831" s="762"/>
    </row>
    <row r="1832" spans="2:13" s="83" customFormat="1">
      <c r="B1832" s="82"/>
      <c r="C1832" s="82"/>
      <c r="D1832" s="82"/>
      <c r="E1832" s="82"/>
      <c r="F1832" s="82"/>
      <c r="G1832" s="82"/>
      <c r="H1832" s="82"/>
      <c r="I1832" s="82"/>
      <c r="J1832" s="82"/>
      <c r="K1832" s="82"/>
      <c r="L1832" s="82"/>
      <c r="M1832" s="762"/>
    </row>
    <row r="1833" spans="2:13" s="83" customFormat="1">
      <c r="B1833" s="82"/>
      <c r="C1833" s="82"/>
      <c r="D1833" s="82"/>
      <c r="E1833" s="82"/>
      <c r="F1833" s="82"/>
      <c r="G1833" s="82"/>
      <c r="H1833" s="82"/>
      <c r="I1833" s="82"/>
      <c r="J1833" s="82"/>
      <c r="K1833" s="82"/>
      <c r="L1833" s="82"/>
      <c r="M1833" s="762"/>
    </row>
    <row r="1834" spans="2:13" s="83" customFormat="1">
      <c r="B1834" s="82"/>
      <c r="C1834" s="82"/>
      <c r="D1834" s="82"/>
      <c r="E1834" s="82"/>
      <c r="F1834" s="82"/>
      <c r="G1834" s="82"/>
      <c r="H1834" s="82"/>
      <c r="I1834" s="82"/>
      <c r="J1834" s="82"/>
      <c r="K1834" s="82"/>
      <c r="L1834" s="82"/>
      <c r="M1834" s="762"/>
    </row>
    <row r="1835" spans="2:13" s="83" customFormat="1">
      <c r="B1835" s="82"/>
      <c r="C1835" s="82"/>
      <c r="D1835" s="82"/>
      <c r="E1835" s="82"/>
      <c r="F1835" s="82"/>
      <c r="G1835" s="82"/>
      <c r="H1835" s="82"/>
      <c r="I1835" s="82"/>
      <c r="J1835" s="82"/>
      <c r="K1835" s="82"/>
      <c r="L1835" s="82"/>
      <c r="M1835" s="762"/>
    </row>
    <row r="1836" spans="2:13" s="83" customFormat="1">
      <c r="B1836" s="82"/>
      <c r="C1836" s="82"/>
      <c r="D1836" s="82"/>
      <c r="E1836" s="82"/>
      <c r="F1836" s="82"/>
      <c r="G1836" s="82"/>
      <c r="H1836" s="82"/>
      <c r="I1836" s="82"/>
      <c r="J1836" s="82"/>
      <c r="K1836" s="82"/>
      <c r="L1836" s="82"/>
      <c r="M1836" s="762"/>
    </row>
    <row r="1837" spans="2:13" s="83" customFormat="1">
      <c r="B1837" s="82"/>
      <c r="C1837" s="82"/>
      <c r="D1837" s="82"/>
      <c r="E1837" s="82"/>
      <c r="F1837" s="82"/>
      <c r="G1837" s="82"/>
      <c r="H1837" s="82"/>
      <c r="I1837" s="82"/>
      <c r="J1837" s="82"/>
      <c r="K1837" s="82"/>
      <c r="L1837" s="82"/>
      <c r="M1837" s="762"/>
    </row>
    <row r="1838" spans="2:13" s="83" customFormat="1">
      <c r="B1838" s="82"/>
      <c r="C1838" s="82"/>
      <c r="D1838" s="82"/>
      <c r="E1838" s="82"/>
      <c r="F1838" s="82"/>
      <c r="G1838" s="82"/>
      <c r="H1838" s="82"/>
      <c r="I1838" s="82"/>
      <c r="J1838" s="82"/>
      <c r="K1838" s="82"/>
      <c r="L1838" s="82"/>
      <c r="M1838" s="762"/>
    </row>
    <row r="1839" spans="2:13" s="83" customFormat="1">
      <c r="B1839" s="82"/>
      <c r="C1839" s="82"/>
      <c r="D1839" s="82"/>
      <c r="E1839" s="82"/>
      <c r="F1839" s="82"/>
      <c r="G1839" s="82"/>
      <c r="H1839" s="82"/>
      <c r="I1839" s="82"/>
      <c r="J1839" s="82"/>
      <c r="K1839" s="82"/>
      <c r="L1839" s="82"/>
      <c r="M1839" s="762"/>
    </row>
    <row r="1840" spans="2:13" s="83" customFormat="1">
      <c r="B1840" s="82"/>
      <c r="C1840" s="82"/>
      <c r="D1840" s="82"/>
      <c r="E1840" s="82"/>
      <c r="F1840" s="82"/>
      <c r="G1840" s="82"/>
      <c r="H1840" s="82"/>
      <c r="I1840" s="82"/>
      <c r="J1840" s="82"/>
      <c r="K1840" s="82"/>
      <c r="L1840" s="82"/>
      <c r="M1840" s="762"/>
    </row>
    <row r="1841" spans="2:13" s="83" customFormat="1">
      <c r="B1841" s="82"/>
      <c r="C1841" s="82"/>
      <c r="D1841" s="82"/>
      <c r="E1841" s="82"/>
      <c r="F1841" s="82"/>
      <c r="G1841" s="82"/>
      <c r="H1841" s="82"/>
      <c r="I1841" s="82"/>
      <c r="J1841" s="82"/>
      <c r="K1841" s="82"/>
      <c r="L1841" s="82"/>
      <c r="M1841" s="762"/>
    </row>
    <row r="1842" spans="2:13" s="83" customFormat="1">
      <c r="B1842" s="82"/>
      <c r="C1842" s="82"/>
      <c r="D1842" s="82"/>
      <c r="E1842" s="82"/>
      <c r="F1842" s="82"/>
      <c r="G1842" s="82"/>
      <c r="H1842" s="82"/>
      <c r="I1842" s="82"/>
      <c r="J1842" s="82"/>
      <c r="K1842" s="82"/>
      <c r="L1842" s="82"/>
      <c r="M1842" s="762"/>
    </row>
    <row r="1843" spans="2:13" s="83" customFormat="1">
      <c r="B1843" s="82"/>
      <c r="C1843" s="82"/>
      <c r="D1843" s="82"/>
      <c r="E1843" s="82"/>
      <c r="F1843" s="82"/>
      <c r="G1843" s="82"/>
      <c r="H1843" s="82"/>
      <c r="I1843" s="82"/>
      <c r="J1843" s="82"/>
      <c r="K1843" s="82"/>
      <c r="L1843" s="82"/>
      <c r="M1843" s="762"/>
    </row>
    <row r="1844" spans="2:13" s="83" customFormat="1">
      <c r="B1844" s="82"/>
      <c r="C1844" s="82"/>
      <c r="D1844" s="82"/>
      <c r="E1844" s="82"/>
      <c r="F1844" s="82"/>
      <c r="G1844" s="82"/>
      <c r="H1844" s="82"/>
      <c r="I1844" s="82"/>
      <c r="J1844" s="82"/>
      <c r="K1844" s="82"/>
      <c r="L1844" s="82"/>
      <c r="M1844" s="762"/>
    </row>
    <row r="1845" spans="2:13" s="83" customFormat="1">
      <c r="B1845" s="82"/>
      <c r="C1845" s="82"/>
      <c r="D1845" s="82"/>
      <c r="E1845" s="82"/>
      <c r="F1845" s="82"/>
      <c r="G1845" s="82"/>
      <c r="H1845" s="82"/>
      <c r="I1845" s="82"/>
      <c r="J1845" s="82"/>
      <c r="K1845" s="82"/>
      <c r="L1845" s="82"/>
      <c r="M1845" s="762"/>
    </row>
    <row r="1846" spans="2:13" s="83" customFormat="1">
      <c r="B1846" s="82"/>
      <c r="C1846" s="82"/>
      <c r="D1846" s="82"/>
      <c r="E1846" s="82"/>
      <c r="F1846" s="82"/>
      <c r="G1846" s="82"/>
      <c r="H1846" s="82"/>
      <c r="I1846" s="82"/>
      <c r="J1846" s="82"/>
      <c r="K1846" s="82"/>
      <c r="L1846" s="82"/>
      <c r="M1846" s="762"/>
    </row>
    <row r="1847" spans="2:13" s="83" customFormat="1">
      <c r="B1847" s="82"/>
      <c r="C1847" s="82"/>
      <c r="D1847" s="82"/>
      <c r="E1847" s="82"/>
      <c r="F1847" s="82"/>
      <c r="G1847" s="82"/>
      <c r="H1847" s="82"/>
      <c r="I1847" s="82"/>
      <c r="J1847" s="82"/>
      <c r="K1847" s="82"/>
      <c r="L1847" s="82"/>
      <c r="M1847" s="762"/>
    </row>
    <row r="1848" spans="2:13" s="83" customFormat="1">
      <c r="B1848" s="82"/>
      <c r="C1848" s="82"/>
      <c r="D1848" s="82"/>
      <c r="E1848" s="82"/>
      <c r="F1848" s="82"/>
      <c r="G1848" s="82"/>
      <c r="H1848" s="82"/>
      <c r="I1848" s="82"/>
      <c r="J1848" s="82"/>
      <c r="K1848" s="82"/>
      <c r="L1848" s="82"/>
      <c r="M1848" s="762"/>
    </row>
    <row r="1849" spans="2:13" s="83" customFormat="1">
      <c r="B1849" s="82"/>
      <c r="C1849" s="82"/>
      <c r="D1849" s="82"/>
      <c r="E1849" s="82"/>
      <c r="F1849" s="82"/>
      <c r="G1849" s="82"/>
      <c r="H1849" s="82"/>
      <c r="I1849" s="82"/>
      <c r="J1849" s="82"/>
      <c r="K1849" s="82"/>
      <c r="L1849" s="82"/>
      <c r="M1849" s="762"/>
    </row>
    <row r="1850" spans="2:13" s="83" customFormat="1">
      <c r="B1850" s="82"/>
      <c r="C1850" s="82"/>
      <c r="D1850" s="82"/>
      <c r="E1850" s="82"/>
      <c r="F1850" s="82"/>
      <c r="G1850" s="82"/>
      <c r="H1850" s="82"/>
      <c r="I1850" s="82"/>
      <c r="J1850" s="82"/>
      <c r="K1850" s="82"/>
      <c r="L1850" s="82"/>
      <c r="M1850" s="762"/>
    </row>
    <row r="1851" spans="2:13" s="83" customFormat="1">
      <c r="B1851" s="82"/>
      <c r="C1851" s="82"/>
      <c r="D1851" s="82"/>
      <c r="E1851" s="82"/>
      <c r="F1851" s="82"/>
      <c r="G1851" s="82"/>
      <c r="H1851" s="82"/>
      <c r="I1851" s="82"/>
      <c r="J1851" s="82"/>
      <c r="K1851" s="82"/>
      <c r="L1851" s="82"/>
      <c r="M1851" s="762"/>
    </row>
    <row r="1852" spans="2:13" s="83" customFormat="1">
      <c r="B1852" s="82"/>
      <c r="C1852" s="82"/>
      <c r="D1852" s="82"/>
      <c r="E1852" s="82"/>
      <c r="F1852" s="82"/>
      <c r="G1852" s="82"/>
      <c r="H1852" s="82"/>
      <c r="I1852" s="82"/>
      <c r="J1852" s="82"/>
      <c r="K1852" s="82"/>
      <c r="L1852" s="82"/>
      <c r="M1852" s="762"/>
    </row>
    <row r="1853" spans="2:13" s="83" customFormat="1">
      <c r="B1853" s="82"/>
      <c r="C1853" s="82"/>
      <c r="D1853" s="82"/>
      <c r="E1853" s="82"/>
      <c r="F1853" s="82"/>
      <c r="G1853" s="82"/>
      <c r="H1853" s="82"/>
      <c r="I1853" s="82"/>
      <c r="J1853" s="82"/>
      <c r="K1853" s="82"/>
      <c r="L1853" s="82"/>
      <c r="M1853" s="762"/>
    </row>
    <row r="1854" spans="2:13" s="83" customFormat="1">
      <c r="B1854" s="82"/>
      <c r="C1854" s="82"/>
      <c r="D1854" s="82"/>
      <c r="E1854" s="82"/>
      <c r="F1854" s="82"/>
      <c r="G1854" s="82"/>
      <c r="H1854" s="82"/>
      <c r="I1854" s="82"/>
      <c r="J1854" s="82"/>
      <c r="K1854" s="82"/>
      <c r="L1854" s="82"/>
      <c r="M1854" s="762"/>
    </row>
    <row r="1855" spans="2:13" s="83" customFormat="1">
      <c r="B1855" s="82"/>
      <c r="C1855" s="82"/>
      <c r="D1855" s="82"/>
      <c r="E1855" s="82"/>
      <c r="F1855" s="82"/>
      <c r="G1855" s="82"/>
      <c r="H1855" s="82"/>
      <c r="I1855" s="82"/>
      <c r="J1855" s="82"/>
      <c r="K1855" s="82"/>
      <c r="L1855" s="82"/>
      <c r="M1855" s="762"/>
    </row>
    <row r="1856" spans="2:13" s="83" customFormat="1">
      <c r="B1856" s="82"/>
      <c r="C1856" s="82"/>
      <c r="D1856" s="82"/>
      <c r="E1856" s="82"/>
      <c r="F1856" s="82"/>
      <c r="G1856" s="82"/>
      <c r="H1856" s="82"/>
      <c r="I1856" s="82"/>
      <c r="J1856" s="82"/>
      <c r="K1856" s="82"/>
      <c r="L1856" s="82"/>
      <c r="M1856" s="762"/>
    </row>
    <row r="1857" spans="2:13" s="83" customFormat="1">
      <c r="B1857" s="82"/>
      <c r="C1857" s="82"/>
      <c r="D1857" s="82"/>
      <c r="E1857" s="82"/>
      <c r="F1857" s="82"/>
      <c r="G1857" s="82"/>
      <c r="H1857" s="82"/>
      <c r="I1857" s="82"/>
      <c r="J1857" s="82"/>
      <c r="K1857" s="82"/>
      <c r="L1857" s="82"/>
      <c r="M1857" s="762"/>
    </row>
    <row r="1858" spans="2:13" s="83" customFormat="1">
      <c r="B1858" s="82"/>
      <c r="C1858" s="82"/>
      <c r="D1858" s="82"/>
      <c r="E1858" s="82"/>
      <c r="F1858" s="82"/>
      <c r="G1858" s="82"/>
      <c r="H1858" s="82"/>
      <c r="I1858" s="82"/>
      <c r="J1858" s="82"/>
      <c r="K1858" s="82"/>
      <c r="L1858" s="82"/>
      <c r="M1858" s="762"/>
    </row>
    <row r="1859" spans="2:13" s="83" customFormat="1">
      <c r="B1859" s="82"/>
      <c r="C1859" s="82"/>
      <c r="D1859" s="82"/>
      <c r="E1859" s="82"/>
      <c r="F1859" s="82"/>
      <c r="G1859" s="82"/>
      <c r="H1859" s="82"/>
      <c r="I1859" s="82"/>
      <c r="J1859" s="82"/>
      <c r="K1859" s="82"/>
      <c r="L1859" s="82"/>
      <c r="M1859" s="762"/>
    </row>
    <row r="1860" spans="2:13" s="83" customFormat="1">
      <c r="B1860" s="82"/>
      <c r="C1860" s="82"/>
      <c r="D1860" s="82"/>
      <c r="E1860" s="82"/>
      <c r="F1860" s="82"/>
      <c r="G1860" s="82"/>
      <c r="H1860" s="82"/>
      <c r="I1860" s="82"/>
      <c r="J1860" s="82"/>
      <c r="K1860" s="82"/>
      <c r="L1860" s="82"/>
      <c r="M1860" s="762"/>
    </row>
    <row r="1861" spans="2:13" s="83" customFormat="1">
      <c r="B1861" s="82"/>
      <c r="C1861" s="82"/>
      <c r="D1861" s="82"/>
      <c r="E1861" s="82"/>
      <c r="F1861" s="82"/>
      <c r="G1861" s="82"/>
      <c r="H1861" s="82"/>
      <c r="I1861" s="82"/>
      <c r="J1861" s="82"/>
      <c r="K1861" s="82"/>
      <c r="L1861" s="82"/>
      <c r="M1861" s="762"/>
    </row>
    <row r="1862" spans="2:13" s="83" customFormat="1">
      <c r="B1862" s="82"/>
      <c r="C1862" s="82"/>
      <c r="D1862" s="82"/>
      <c r="E1862" s="82"/>
      <c r="F1862" s="82"/>
      <c r="G1862" s="82"/>
      <c r="H1862" s="82"/>
      <c r="I1862" s="82"/>
      <c r="J1862" s="82"/>
      <c r="K1862" s="82"/>
      <c r="L1862" s="82"/>
      <c r="M1862" s="762"/>
    </row>
    <row r="1863" spans="2:13" s="83" customFormat="1">
      <c r="B1863" s="82"/>
      <c r="C1863" s="82"/>
      <c r="D1863" s="82"/>
      <c r="E1863" s="82"/>
      <c r="F1863" s="82"/>
      <c r="G1863" s="82"/>
      <c r="H1863" s="82"/>
      <c r="I1863" s="82"/>
      <c r="J1863" s="82"/>
      <c r="K1863" s="82"/>
      <c r="L1863" s="82"/>
      <c r="M1863" s="762"/>
    </row>
    <row r="1864" spans="2:13" s="83" customFormat="1">
      <c r="B1864" s="82"/>
      <c r="C1864" s="82"/>
      <c r="D1864" s="82"/>
      <c r="E1864" s="82"/>
      <c r="F1864" s="82"/>
      <c r="G1864" s="82"/>
      <c r="H1864" s="82"/>
      <c r="I1864" s="82"/>
      <c r="J1864" s="82"/>
      <c r="K1864" s="82"/>
      <c r="L1864" s="82"/>
      <c r="M1864" s="762"/>
    </row>
    <row r="1865" spans="2:13" s="83" customFormat="1">
      <c r="B1865" s="82"/>
      <c r="C1865" s="82"/>
      <c r="D1865" s="82"/>
      <c r="E1865" s="82"/>
      <c r="F1865" s="82"/>
      <c r="G1865" s="82"/>
      <c r="H1865" s="82"/>
      <c r="I1865" s="82"/>
      <c r="J1865" s="82"/>
      <c r="K1865" s="82"/>
      <c r="L1865" s="82"/>
      <c r="M1865" s="762"/>
    </row>
    <row r="1866" spans="2:13" s="83" customFormat="1">
      <c r="B1866" s="82"/>
      <c r="C1866" s="82"/>
      <c r="D1866" s="82"/>
      <c r="E1866" s="82"/>
      <c r="F1866" s="82"/>
      <c r="G1866" s="82"/>
      <c r="H1866" s="82"/>
      <c r="I1866" s="82"/>
      <c r="J1866" s="82"/>
      <c r="K1866" s="82"/>
      <c r="L1866" s="82"/>
      <c r="M1866" s="762"/>
    </row>
    <row r="1867" spans="2:13" s="83" customFormat="1">
      <c r="B1867" s="82"/>
      <c r="C1867" s="82"/>
      <c r="D1867" s="82"/>
      <c r="E1867" s="82"/>
      <c r="F1867" s="82"/>
      <c r="G1867" s="82"/>
      <c r="H1867" s="82"/>
      <c r="I1867" s="82"/>
      <c r="J1867" s="82"/>
      <c r="K1867" s="82"/>
      <c r="L1867" s="82"/>
      <c r="M1867" s="762"/>
    </row>
    <row r="1868" spans="2:13" s="83" customFormat="1">
      <c r="B1868" s="82"/>
      <c r="C1868" s="82"/>
      <c r="D1868" s="82"/>
      <c r="E1868" s="82"/>
      <c r="F1868" s="82"/>
      <c r="G1868" s="82"/>
      <c r="H1868" s="82"/>
      <c r="I1868" s="82"/>
      <c r="J1868" s="82"/>
      <c r="K1868" s="82"/>
      <c r="L1868" s="82"/>
      <c r="M1868" s="762"/>
    </row>
    <row r="1869" spans="2:13" s="83" customFormat="1">
      <c r="B1869" s="82"/>
      <c r="C1869" s="82"/>
      <c r="D1869" s="82"/>
      <c r="E1869" s="82"/>
      <c r="F1869" s="82"/>
      <c r="G1869" s="82"/>
      <c r="H1869" s="82"/>
      <c r="I1869" s="82"/>
      <c r="J1869" s="82"/>
      <c r="K1869" s="82"/>
      <c r="L1869" s="82"/>
      <c r="M1869" s="762"/>
    </row>
    <row r="1870" spans="2:13" s="83" customFormat="1">
      <c r="B1870" s="82"/>
      <c r="C1870" s="82"/>
      <c r="D1870" s="82"/>
      <c r="E1870" s="82"/>
      <c r="F1870" s="82"/>
      <c r="G1870" s="82"/>
      <c r="H1870" s="82"/>
      <c r="I1870" s="82"/>
      <c r="J1870" s="82"/>
      <c r="K1870" s="82"/>
      <c r="L1870" s="82"/>
      <c r="M1870" s="762"/>
    </row>
    <row r="1871" spans="2:13" s="83" customFormat="1">
      <c r="B1871" s="82"/>
      <c r="C1871" s="82"/>
      <c r="D1871" s="82"/>
      <c r="E1871" s="82"/>
      <c r="F1871" s="82"/>
      <c r="G1871" s="82"/>
      <c r="H1871" s="82"/>
      <c r="I1871" s="82"/>
      <c r="J1871" s="82"/>
      <c r="K1871" s="82"/>
      <c r="L1871" s="82"/>
      <c r="M1871" s="762"/>
    </row>
    <row r="1872" spans="2:13" s="83" customFormat="1">
      <c r="B1872" s="82"/>
      <c r="C1872" s="82"/>
      <c r="D1872" s="82"/>
      <c r="E1872" s="82"/>
      <c r="F1872" s="82"/>
      <c r="G1872" s="82"/>
      <c r="H1872" s="82"/>
      <c r="I1872" s="82"/>
      <c r="J1872" s="82"/>
      <c r="K1872" s="82"/>
      <c r="L1872" s="82"/>
      <c r="M1872" s="762"/>
    </row>
    <row r="1873" spans="2:13" s="83" customFormat="1">
      <c r="B1873" s="82"/>
      <c r="C1873" s="82"/>
      <c r="D1873" s="82"/>
      <c r="E1873" s="82"/>
      <c r="F1873" s="82"/>
      <c r="G1873" s="82"/>
      <c r="H1873" s="82"/>
      <c r="I1873" s="82"/>
      <c r="J1873" s="82"/>
      <c r="K1873" s="82"/>
      <c r="L1873" s="82"/>
      <c r="M1873" s="762"/>
    </row>
    <row r="1874" spans="2:13" s="83" customFormat="1">
      <c r="B1874" s="82"/>
      <c r="C1874" s="82"/>
      <c r="D1874" s="82"/>
      <c r="E1874" s="82"/>
      <c r="F1874" s="82"/>
      <c r="G1874" s="82"/>
      <c r="H1874" s="82"/>
      <c r="I1874" s="82"/>
      <c r="J1874" s="82"/>
      <c r="K1874" s="82"/>
      <c r="L1874" s="82"/>
      <c r="M1874" s="762"/>
    </row>
    <row r="1875" spans="2:13" s="83" customFormat="1">
      <c r="B1875" s="82"/>
      <c r="C1875" s="82"/>
      <c r="D1875" s="82"/>
      <c r="E1875" s="82"/>
      <c r="F1875" s="82"/>
      <c r="G1875" s="82"/>
      <c r="H1875" s="82"/>
      <c r="I1875" s="82"/>
      <c r="J1875" s="82"/>
      <c r="K1875" s="82"/>
      <c r="L1875" s="82"/>
      <c r="M1875" s="762"/>
    </row>
    <row r="1876" spans="2:13" s="83" customFormat="1">
      <c r="B1876" s="82"/>
      <c r="C1876" s="82"/>
      <c r="D1876" s="82"/>
      <c r="E1876" s="82"/>
      <c r="F1876" s="82"/>
      <c r="G1876" s="82"/>
      <c r="H1876" s="82"/>
      <c r="I1876" s="82"/>
      <c r="J1876" s="82"/>
      <c r="K1876" s="82"/>
      <c r="L1876" s="82"/>
      <c r="M1876" s="762"/>
    </row>
    <row r="1877" spans="2:13" s="83" customFormat="1">
      <c r="B1877" s="82"/>
      <c r="C1877" s="82"/>
      <c r="D1877" s="82"/>
      <c r="E1877" s="82"/>
      <c r="F1877" s="82"/>
      <c r="G1877" s="82"/>
      <c r="H1877" s="82"/>
      <c r="I1877" s="82"/>
      <c r="J1877" s="82"/>
      <c r="K1877" s="82"/>
      <c r="L1877" s="82"/>
      <c r="M1877" s="762"/>
    </row>
    <row r="1878" spans="2:13" s="83" customFormat="1">
      <c r="B1878" s="82"/>
      <c r="C1878" s="82"/>
      <c r="D1878" s="82"/>
      <c r="E1878" s="82"/>
      <c r="F1878" s="82"/>
      <c r="G1878" s="82"/>
      <c r="H1878" s="82"/>
      <c r="I1878" s="82"/>
      <c r="J1878" s="82"/>
      <c r="K1878" s="82"/>
      <c r="L1878" s="82"/>
      <c r="M1878" s="762"/>
    </row>
    <row r="1879" spans="2:13" s="83" customFormat="1">
      <c r="B1879" s="82"/>
      <c r="C1879" s="82"/>
      <c r="D1879" s="82"/>
      <c r="E1879" s="82"/>
      <c r="F1879" s="82"/>
      <c r="G1879" s="82"/>
      <c r="H1879" s="82"/>
      <c r="I1879" s="82"/>
      <c r="J1879" s="82"/>
      <c r="K1879" s="82"/>
      <c r="L1879" s="82"/>
      <c r="M1879" s="762"/>
    </row>
    <row r="1880" spans="2:13" s="83" customFormat="1">
      <c r="B1880" s="82"/>
      <c r="C1880" s="82"/>
      <c r="D1880" s="82"/>
      <c r="E1880" s="82"/>
      <c r="F1880" s="82"/>
      <c r="G1880" s="82"/>
      <c r="H1880" s="82"/>
      <c r="I1880" s="82"/>
      <c r="J1880" s="82"/>
      <c r="K1880" s="82"/>
      <c r="L1880" s="82"/>
      <c r="M1880" s="762"/>
    </row>
    <row r="1881" spans="2:13" s="83" customFormat="1">
      <c r="B1881" s="82"/>
      <c r="C1881" s="82"/>
      <c r="D1881" s="82"/>
      <c r="E1881" s="82"/>
      <c r="F1881" s="82"/>
      <c r="G1881" s="82"/>
      <c r="H1881" s="82"/>
      <c r="I1881" s="82"/>
      <c r="J1881" s="82"/>
      <c r="K1881" s="82"/>
      <c r="L1881" s="82"/>
      <c r="M1881" s="762"/>
    </row>
    <row r="1882" spans="2:13" s="83" customFormat="1">
      <c r="B1882" s="82"/>
      <c r="C1882" s="82"/>
      <c r="D1882" s="82"/>
      <c r="E1882" s="82"/>
      <c r="F1882" s="82"/>
      <c r="G1882" s="82"/>
      <c r="H1882" s="82"/>
      <c r="I1882" s="82"/>
      <c r="J1882" s="82"/>
      <c r="K1882" s="82"/>
      <c r="L1882" s="82"/>
      <c r="M1882" s="762"/>
    </row>
    <row r="1883" spans="2:13" s="83" customFormat="1">
      <c r="B1883" s="82"/>
      <c r="C1883" s="82"/>
      <c r="D1883" s="82"/>
      <c r="E1883" s="82"/>
      <c r="F1883" s="82"/>
      <c r="G1883" s="82"/>
      <c r="H1883" s="82"/>
      <c r="I1883" s="82"/>
      <c r="J1883" s="82"/>
      <c r="K1883" s="82"/>
      <c r="L1883" s="82"/>
      <c r="M1883" s="762"/>
    </row>
    <row r="1884" spans="2:13" s="83" customFormat="1">
      <c r="B1884" s="82"/>
      <c r="C1884" s="82"/>
      <c r="D1884" s="82"/>
      <c r="E1884" s="82"/>
      <c r="F1884" s="82"/>
      <c r="G1884" s="82"/>
      <c r="H1884" s="82"/>
      <c r="I1884" s="82"/>
      <c r="J1884" s="82"/>
      <c r="K1884" s="82"/>
      <c r="L1884" s="82"/>
      <c r="M1884" s="762"/>
    </row>
    <row r="1885" spans="2:13" s="83" customFormat="1">
      <c r="B1885" s="82"/>
      <c r="C1885" s="82"/>
      <c r="D1885" s="82"/>
      <c r="E1885" s="82"/>
      <c r="F1885" s="82"/>
      <c r="G1885" s="82"/>
      <c r="H1885" s="82"/>
      <c r="I1885" s="82"/>
      <c r="J1885" s="82"/>
      <c r="K1885" s="82"/>
      <c r="L1885" s="82"/>
      <c r="M1885" s="762"/>
    </row>
    <row r="1886" spans="2:13" s="83" customFormat="1">
      <c r="B1886" s="82"/>
      <c r="C1886" s="82"/>
      <c r="D1886" s="82"/>
      <c r="E1886" s="82"/>
      <c r="F1886" s="82"/>
      <c r="G1886" s="82"/>
      <c r="H1886" s="82"/>
      <c r="I1886" s="82"/>
      <c r="J1886" s="82"/>
      <c r="K1886" s="82"/>
      <c r="L1886" s="82"/>
      <c r="M1886" s="762"/>
    </row>
    <row r="1887" spans="2:13" s="83" customFormat="1">
      <c r="B1887" s="82"/>
      <c r="C1887" s="82"/>
      <c r="D1887" s="82"/>
      <c r="E1887" s="82"/>
      <c r="F1887" s="82"/>
      <c r="G1887" s="82"/>
      <c r="H1887" s="82"/>
      <c r="I1887" s="82"/>
      <c r="J1887" s="82"/>
      <c r="K1887" s="82"/>
      <c r="L1887" s="82"/>
      <c r="M1887" s="762"/>
    </row>
    <row r="1888" spans="2:13" s="83" customFormat="1">
      <c r="B1888" s="82"/>
      <c r="C1888" s="82"/>
      <c r="D1888" s="82"/>
      <c r="E1888" s="82"/>
      <c r="F1888" s="82"/>
      <c r="G1888" s="82"/>
      <c r="H1888" s="82"/>
      <c r="I1888" s="82"/>
      <c r="J1888" s="82"/>
      <c r="K1888" s="82"/>
      <c r="L1888" s="82"/>
      <c r="M1888" s="762"/>
    </row>
    <row r="1889" spans="2:13" s="83" customFormat="1">
      <c r="B1889" s="82"/>
      <c r="C1889" s="82"/>
      <c r="D1889" s="82"/>
      <c r="E1889" s="82"/>
      <c r="F1889" s="82"/>
      <c r="G1889" s="82"/>
      <c r="H1889" s="82"/>
      <c r="I1889" s="82"/>
      <c r="J1889" s="82"/>
      <c r="K1889" s="82"/>
      <c r="L1889" s="82"/>
      <c r="M1889" s="762"/>
    </row>
    <row r="1890" spans="2:13" s="83" customFormat="1">
      <c r="B1890" s="82"/>
      <c r="C1890" s="82"/>
      <c r="D1890" s="82"/>
      <c r="E1890" s="82"/>
      <c r="F1890" s="82"/>
      <c r="G1890" s="82"/>
      <c r="H1890" s="82"/>
      <c r="I1890" s="82"/>
      <c r="J1890" s="82"/>
      <c r="K1890" s="82"/>
      <c r="L1890" s="82"/>
      <c r="M1890" s="762"/>
    </row>
    <row r="1891" spans="2:13" s="83" customFormat="1">
      <c r="B1891" s="82"/>
      <c r="C1891" s="82"/>
      <c r="D1891" s="82"/>
      <c r="E1891" s="82"/>
      <c r="F1891" s="82"/>
      <c r="G1891" s="82"/>
      <c r="H1891" s="82"/>
      <c r="I1891" s="82"/>
      <c r="J1891" s="82"/>
      <c r="K1891" s="82"/>
      <c r="L1891" s="82"/>
      <c r="M1891" s="762"/>
    </row>
    <row r="1892" spans="2:13" s="83" customFormat="1">
      <c r="B1892" s="82"/>
      <c r="C1892" s="82"/>
      <c r="D1892" s="82"/>
      <c r="E1892" s="82"/>
      <c r="F1892" s="82"/>
      <c r="G1892" s="82"/>
      <c r="H1892" s="82"/>
      <c r="I1892" s="82"/>
      <c r="J1892" s="82"/>
      <c r="K1892" s="82"/>
      <c r="L1892" s="82"/>
      <c r="M1892" s="762"/>
    </row>
    <row r="1893" spans="2:13" s="83" customFormat="1">
      <c r="B1893" s="82"/>
      <c r="C1893" s="82"/>
      <c r="D1893" s="82"/>
      <c r="E1893" s="82"/>
      <c r="F1893" s="82"/>
      <c r="G1893" s="82"/>
      <c r="H1893" s="82"/>
      <c r="I1893" s="82"/>
      <c r="J1893" s="82"/>
      <c r="K1893" s="82"/>
      <c r="L1893" s="82"/>
      <c r="M1893" s="762"/>
    </row>
    <row r="1894" spans="2:13" s="83" customFormat="1">
      <c r="B1894" s="82"/>
      <c r="C1894" s="82"/>
      <c r="D1894" s="82"/>
      <c r="E1894" s="82"/>
      <c r="F1894" s="82"/>
      <c r="G1894" s="82"/>
      <c r="H1894" s="82"/>
      <c r="I1894" s="82"/>
      <c r="J1894" s="82"/>
      <c r="K1894" s="82"/>
      <c r="L1894" s="82"/>
      <c r="M1894" s="762"/>
    </row>
    <row r="1895" spans="2:13" s="83" customFormat="1">
      <c r="B1895" s="82"/>
      <c r="C1895" s="82"/>
      <c r="D1895" s="82"/>
      <c r="E1895" s="82"/>
      <c r="F1895" s="82"/>
      <c r="G1895" s="82"/>
      <c r="H1895" s="82"/>
      <c r="I1895" s="82"/>
      <c r="J1895" s="82"/>
      <c r="K1895" s="82"/>
      <c r="L1895" s="82"/>
      <c r="M1895" s="762"/>
    </row>
    <row r="1896" spans="2:13" s="83" customFormat="1">
      <c r="B1896" s="82"/>
      <c r="C1896" s="82"/>
      <c r="D1896" s="82"/>
      <c r="E1896" s="82"/>
      <c r="F1896" s="82"/>
      <c r="G1896" s="82"/>
      <c r="H1896" s="82"/>
      <c r="I1896" s="82"/>
      <c r="J1896" s="82"/>
      <c r="K1896" s="82"/>
      <c r="L1896" s="82"/>
      <c r="M1896" s="762"/>
    </row>
    <row r="1897" spans="2:13" s="83" customFormat="1">
      <c r="B1897" s="82"/>
      <c r="C1897" s="82"/>
      <c r="D1897" s="82"/>
      <c r="E1897" s="82"/>
      <c r="F1897" s="82"/>
      <c r="G1897" s="82"/>
      <c r="H1897" s="82"/>
      <c r="I1897" s="82"/>
      <c r="J1897" s="82"/>
      <c r="K1897" s="82"/>
      <c r="L1897" s="82"/>
      <c r="M1897" s="762"/>
    </row>
    <row r="1898" spans="2:13" s="83" customFormat="1">
      <c r="B1898" s="82"/>
      <c r="C1898" s="82"/>
      <c r="D1898" s="82"/>
      <c r="E1898" s="82"/>
      <c r="F1898" s="82"/>
      <c r="G1898" s="82"/>
      <c r="H1898" s="82"/>
      <c r="I1898" s="82"/>
      <c r="J1898" s="82"/>
      <c r="K1898" s="82"/>
      <c r="L1898" s="82"/>
      <c r="M1898" s="762"/>
    </row>
    <row r="1899" spans="2:13" s="83" customFormat="1">
      <c r="B1899" s="82"/>
      <c r="C1899" s="82"/>
      <c r="D1899" s="82"/>
      <c r="E1899" s="82"/>
      <c r="F1899" s="82"/>
      <c r="G1899" s="82"/>
      <c r="H1899" s="82"/>
      <c r="I1899" s="82"/>
      <c r="J1899" s="82"/>
      <c r="K1899" s="82"/>
      <c r="L1899" s="82"/>
      <c r="M1899" s="762"/>
    </row>
    <row r="1900" spans="2:13" s="83" customFormat="1">
      <c r="B1900" s="82"/>
      <c r="C1900" s="82"/>
      <c r="D1900" s="82"/>
      <c r="E1900" s="82"/>
      <c r="F1900" s="82"/>
      <c r="G1900" s="82"/>
      <c r="H1900" s="82"/>
      <c r="I1900" s="82"/>
      <c r="J1900" s="82"/>
      <c r="K1900" s="82"/>
      <c r="L1900" s="82"/>
      <c r="M1900" s="762"/>
    </row>
    <row r="1901" spans="2:13" s="83" customFormat="1">
      <c r="B1901" s="82"/>
      <c r="C1901" s="82"/>
      <c r="D1901" s="82"/>
      <c r="E1901" s="82"/>
      <c r="F1901" s="82"/>
      <c r="G1901" s="82"/>
      <c r="H1901" s="82"/>
      <c r="I1901" s="82"/>
      <c r="J1901" s="82"/>
      <c r="K1901" s="82"/>
      <c r="L1901" s="82"/>
      <c r="M1901" s="762"/>
    </row>
    <row r="1902" spans="2:13" s="83" customFormat="1">
      <c r="B1902" s="82"/>
      <c r="C1902" s="82"/>
      <c r="D1902" s="82"/>
      <c r="E1902" s="82"/>
      <c r="F1902" s="82"/>
      <c r="G1902" s="82"/>
      <c r="H1902" s="82"/>
      <c r="I1902" s="82"/>
      <c r="J1902" s="82"/>
      <c r="K1902" s="82"/>
      <c r="L1902" s="82"/>
      <c r="M1902" s="762"/>
    </row>
    <row r="1903" spans="2:13" s="83" customFormat="1">
      <c r="B1903" s="82"/>
      <c r="C1903" s="82"/>
      <c r="D1903" s="82"/>
      <c r="E1903" s="82"/>
      <c r="F1903" s="82"/>
      <c r="G1903" s="82"/>
      <c r="H1903" s="82"/>
      <c r="I1903" s="82"/>
      <c r="J1903" s="82"/>
      <c r="K1903" s="82"/>
      <c r="L1903" s="82"/>
      <c r="M1903" s="762"/>
    </row>
    <row r="1904" spans="2:13" s="83" customFormat="1">
      <c r="B1904" s="82"/>
      <c r="C1904" s="82"/>
      <c r="D1904" s="82"/>
      <c r="E1904" s="82"/>
      <c r="F1904" s="82"/>
      <c r="G1904" s="82"/>
      <c r="H1904" s="82"/>
      <c r="I1904" s="82"/>
      <c r="J1904" s="82"/>
      <c r="K1904" s="82"/>
      <c r="L1904" s="82"/>
      <c r="M1904" s="762"/>
    </row>
    <row r="1905" spans="2:13" s="83" customFormat="1">
      <c r="B1905" s="82"/>
      <c r="C1905" s="82"/>
      <c r="D1905" s="82"/>
      <c r="E1905" s="82"/>
      <c r="F1905" s="82"/>
      <c r="G1905" s="82"/>
      <c r="H1905" s="82"/>
      <c r="I1905" s="82"/>
      <c r="J1905" s="82"/>
      <c r="K1905" s="82"/>
      <c r="L1905" s="82"/>
      <c r="M1905" s="762"/>
    </row>
    <row r="1906" spans="2:13" s="83" customFormat="1">
      <c r="B1906" s="82"/>
      <c r="C1906" s="82"/>
      <c r="D1906" s="82"/>
      <c r="E1906" s="82"/>
      <c r="F1906" s="82"/>
      <c r="G1906" s="82"/>
      <c r="H1906" s="82"/>
      <c r="I1906" s="82"/>
      <c r="J1906" s="82"/>
      <c r="K1906" s="82"/>
      <c r="L1906" s="82"/>
      <c r="M1906" s="762"/>
    </row>
    <row r="1907" spans="2:13" s="83" customFormat="1">
      <c r="B1907" s="82"/>
      <c r="C1907" s="82"/>
      <c r="D1907" s="82"/>
      <c r="E1907" s="82"/>
      <c r="F1907" s="82"/>
      <c r="G1907" s="82"/>
      <c r="H1907" s="82"/>
      <c r="I1907" s="82"/>
      <c r="J1907" s="82"/>
      <c r="K1907" s="82"/>
      <c r="L1907" s="82"/>
      <c r="M1907" s="762"/>
    </row>
    <row r="1908" spans="2:13" s="83" customFormat="1">
      <c r="B1908" s="82"/>
      <c r="C1908" s="82"/>
      <c r="D1908" s="82"/>
      <c r="E1908" s="82"/>
      <c r="F1908" s="82"/>
      <c r="G1908" s="82"/>
      <c r="H1908" s="82"/>
      <c r="I1908" s="82"/>
      <c r="J1908" s="82"/>
      <c r="K1908" s="82"/>
      <c r="L1908" s="82"/>
      <c r="M1908" s="762"/>
    </row>
    <row r="1909" spans="2:13" s="83" customFormat="1">
      <c r="B1909" s="82"/>
      <c r="C1909" s="82"/>
      <c r="D1909" s="82"/>
      <c r="E1909" s="82"/>
      <c r="F1909" s="82"/>
      <c r="G1909" s="82"/>
      <c r="H1909" s="82"/>
      <c r="I1909" s="82"/>
      <c r="J1909" s="82"/>
      <c r="K1909" s="82"/>
      <c r="L1909" s="82"/>
      <c r="M1909" s="762"/>
    </row>
    <row r="1910" spans="2:13" s="83" customFormat="1">
      <c r="B1910" s="82"/>
      <c r="C1910" s="82"/>
      <c r="D1910" s="82"/>
      <c r="E1910" s="82"/>
      <c r="F1910" s="82"/>
      <c r="G1910" s="82"/>
      <c r="H1910" s="82"/>
      <c r="I1910" s="82"/>
      <c r="J1910" s="82"/>
      <c r="K1910" s="82"/>
      <c r="L1910" s="82"/>
      <c r="M1910" s="762"/>
    </row>
    <row r="1911" spans="2:13" s="83" customFormat="1">
      <c r="B1911" s="82"/>
      <c r="C1911" s="82"/>
      <c r="D1911" s="82"/>
      <c r="E1911" s="82"/>
      <c r="F1911" s="82"/>
      <c r="G1911" s="82"/>
      <c r="H1911" s="82"/>
      <c r="I1911" s="82"/>
      <c r="J1911" s="82"/>
      <c r="K1911" s="82"/>
      <c r="L1911" s="82"/>
      <c r="M1911" s="762"/>
    </row>
    <row r="1912" spans="2:13" s="83" customFormat="1">
      <c r="B1912" s="82"/>
      <c r="C1912" s="82"/>
      <c r="D1912" s="82"/>
      <c r="E1912" s="82"/>
      <c r="F1912" s="82"/>
      <c r="G1912" s="82"/>
      <c r="H1912" s="82"/>
      <c r="I1912" s="82"/>
      <c r="J1912" s="82"/>
      <c r="K1912" s="82"/>
      <c r="L1912" s="82"/>
      <c r="M1912" s="762"/>
    </row>
    <row r="1913" spans="2:13" s="83" customFormat="1">
      <c r="B1913" s="82"/>
      <c r="C1913" s="82"/>
      <c r="D1913" s="82"/>
      <c r="E1913" s="82"/>
      <c r="F1913" s="82"/>
      <c r="G1913" s="82"/>
      <c r="H1913" s="82"/>
      <c r="I1913" s="82"/>
      <c r="J1913" s="82"/>
      <c r="K1913" s="82"/>
      <c r="L1913" s="82"/>
      <c r="M1913" s="762"/>
    </row>
    <row r="1914" spans="2:13" s="83" customFormat="1">
      <c r="B1914" s="82"/>
      <c r="C1914" s="82"/>
      <c r="D1914" s="82"/>
      <c r="E1914" s="82"/>
      <c r="F1914" s="82"/>
      <c r="G1914" s="82"/>
      <c r="H1914" s="82"/>
      <c r="I1914" s="82"/>
      <c r="J1914" s="82"/>
      <c r="K1914" s="82"/>
      <c r="L1914" s="82"/>
      <c r="M1914" s="762"/>
    </row>
    <row r="1915" spans="2:13" s="83" customFormat="1">
      <c r="B1915" s="82"/>
      <c r="C1915" s="82"/>
      <c r="D1915" s="82"/>
      <c r="E1915" s="82"/>
      <c r="F1915" s="82"/>
      <c r="G1915" s="82"/>
      <c r="H1915" s="82"/>
      <c r="I1915" s="82"/>
      <c r="J1915" s="82"/>
      <c r="K1915" s="82"/>
      <c r="L1915" s="82"/>
      <c r="M1915" s="762"/>
    </row>
    <row r="1916" spans="2:13" s="83" customFormat="1">
      <c r="B1916" s="82"/>
      <c r="C1916" s="82"/>
      <c r="D1916" s="82"/>
      <c r="E1916" s="82"/>
      <c r="F1916" s="82"/>
      <c r="G1916" s="82"/>
      <c r="H1916" s="82"/>
      <c r="I1916" s="82"/>
      <c r="J1916" s="82"/>
      <c r="K1916" s="82"/>
      <c r="L1916" s="82"/>
      <c r="M1916" s="762"/>
    </row>
    <row r="1917" spans="2:13" s="83" customFormat="1">
      <c r="B1917" s="82"/>
      <c r="C1917" s="82"/>
      <c r="D1917" s="82"/>
      <c r="E1917" s="82"/>
      <c r="F1917" s="82"/>
      <c r="G1917" s="82"/>
      <c r="H1917" s="82"/>
      <c r="I1917" s="82"/>
      <c r="J1917" s="82"/>
      <c r="K1917" s="82"/>
      <c r="L1917" s="82"/>
      <c r="M1917" s="762"/>
    </row>
    <row r="1918" spans="2:13" s="83" customFormat="1">
      <c r="B1918" s="82"/>
      <c r="C1918" s="82"/>
      <c r="D1918" s="82"/>
      <c r="E1918" s="82"/>
      <c r="F1918" s="82"/>
      <c r="G1918" s="82"/>
      <c r="H1918" s="82"/>
      <c r="I1918" s="82"/>
      <c r="J1918" s="82"/>
      <c r="K1918" s="82"/>
      <c r="L1918" s="82"/>
      <c r="M1918" s="762"/>
    </row>
    <row r="1919" spans="2:13" s="83" customFormat="1">
      <c r="B1919" s="82"/>
      <c r="C1919" s="82"/>
      <c r="D1919" s="82"/>
      <c r="E1919" s="82"/>
      <c r="F1919" s="82"/>
      <c r="G1919" s="82"/>
      <c r="H1919" s="82"/>
      <c r="I1919" s="82"/>
      <c r="J1919" s="82"/>
      <c r="K1919" s="82"/>
      <c r="L1919" s="82"/>
      <c r="M1919" s="762"/>
    </row>
    <row r="1920" spans="2:13" s="83" customFormat="1">
      <c r="B1920" s="82"/>
      <c r="C1920" s="82"/>
      <c r="D1920" s="82"/>
      <c r="E1920" s="82"/>
      <c r="F1920" s="82"/>
      <c r="G1920" s="82"/>
      <c r="H1920" s="82"/>
      <c r="I1920" s="82"/>
      <c r="J1920" s="82"/>
      <c r="K1920" s="82"/>
      <c r="L1920" s="82"/>
      <c r="M1920" s="762"/>
    </row>
    <row r="1921" spans="2:13" s="83" customFormat="1">
      <c r="B1921" s="82"/>
      <c r="C1921" s="82"/>
      <c r="D1921" s="82"/>
      <c r="E1921" s="82"/>
      <c r="F1921" s="82"/>
      <c r="G1921" s="82"/>
      <c r="H1921" s="82"/>
      <c r="I1921" s="82"/>
      <c r="J1921" s="82"/>
      <c r="K1921" s="82"/>
      <c r="L1921" s="82"/>
      <c r="M1921" s="762"/>
    </row>
    <row r="1922" spans="2:13" s="83" customFormat="1">
      <c r="B1922" s="82"/>
      <c r="C1922" s="82"/>
      <c r="D1922" s="82"/>
      <c r="E1922" s="82"/>
      <c r="F1922" s="82"/>
      <c r="G1922" s="82"/>
      <c r="H1922" s="82"/>
      <c r="I1922" s="82"/>
      <c r="J1922" s="82"/>
      <c r="K1922" s="82"/>
      <c r="L1922" s="82"/>
      <c r="M1922" s="762"/>
    </row>
    <row r="1923" spans="2:13" s="83" customFormat="1">
      <c r="B1923" s="82"/>
      <c r="C1923" s="82"/>
      <c r="D1923" s="82"/>
      <c r="E1923" s="82"/>
      <c r="F1923" s="82"/>
      <c r="G1923" s="82"/>
      <c r="H1923" s="82"/>
      <c r="I1923" s="82"/>
      <c r="J1923" s="82"/>
      <c r="K1923" s="82"/>
      <c r="L1923" s="82"/>
      <c r="M1923" s="762"/>
    </row>
    <row r="1924" spans="2:13" s="83" customFormat="1">
      <c r="B1924" s="82"/>
      <c r="C1924" s="82"/>
      <c r="D1924" s="82"/>
      <c r="E1924" s="82"/>
      <c r="F1924" s="82"/>
      <c r="G1924" s="82"/>
      <c r="H1924" s="82"/>
      <c r="I1924" s="82"/>
      <c r="J1924" s="82"/>
      <c r="K1924" s="82"/>
      <c r="L1924" s="82"/>
      <c r="M1924" s="762"/>
    </row>
    <row r="1925" spans="2:13" s="83" customFormat="1">
      <c r="B1925" s="82"/>
      <c r="C1925" s="82"/>
      <c r="D1925" s="82"/>
      <c r="E1925" s="82"/>
      <c r="F1925" s="82"/>
      <c r="G1925" s="82"/>
      <c r="H1925" s="82"/>
      <c r="I1925" s="82"/>
      <c r="J1925" s="82"/>
      <c r="K1925" s="82"/>
      <c r="L1925" s="82"/>
      <c r="M1925" s="762"/>
    </row>
    <row r="1926" spans="2:13" s="83" customFormat="1">
      <c r="B1926" s="82"/>
      <c r="C1926" s="82"/>
      <c r="D1926" s="82"/>
      <c r="E1926" s="82"/>
      <c r="F1926" s="82"/>
      <c r="G1926" s="82"/>
      <c r="H1926" s="82"/>
      <c r="I1926" s="82"/>
      <c r="J1926" s="82"/>
      <c r="K1926" s="82"/>
      <c r="L1926" s="82"/>
      <c r="M1926" s="762"/>
    </row>
    <row r="1927" spans="2:13" s="83" customFormat="1">
      <c r="B1927" s="82"/>
      <c r="C1927" s="82"/>
      <c r="D1927" s="82"/>
      <c r="E1927" s="82"/>
      <c r="F1927" s="82"/>
      <c r="G1927" s="82"/>
      <c r="H1927" s="82"/>
      <c r="I1927" s="82"/>
      <c r="J1927" s="82"/>
      <c r="K1927" s="82"/>
      <c r="L1927" s="82"/>
      <c r="M1927" s="762"/>
    </row>
    <row r="1928" spans="2:13" s="83" customFormat="1">
      <c r="B1928" s="82"/>
      <c r="C1928" s="82"/>
      <c r="D1928" s="82"/>
      <c r="E1928" s="82"/>
      <c r="F1928" s="82"/>
      <c r="G1928" s="82"/>
      <c r="H1928" s="82"/>
      <c r="I1928" s="82"/>
      <c r="J1928" s="82"/>
      <c r="K1928" s="82"/>
      <c r="L1928" s="82"/>
      <c r="M1928" s="762"/>
    </row>
    <row r="1929" spans="2:13" s="83" customFormat="1">
      <c r="B1929" s="82"/>
      <c r="C1929" s="82"/>
      <c r="D1929" s="82"/>
      <c r="E1929" s="82"/>
      <c r="F1929" s="82"/>
      <c r="G1929" s="82"/>
      <c r="H1929" s="82"/>
      <c r="I1929" s="82"/>
      <c r="J1929" s="82"/>
      <c r="K1929" s="82"/>
      <c r="L1929" s="82"/>
      <c r="M1929" s="762"/>
    </row>
    <row r="1930" spans="2:13" s="83" customFormat="1">
      <c r="B1930" s="82"/>
      <c r="C1930" s="82"/>
      <c r="D1930" s="82"/>
      <c r="E1930" s="82"/>
      <c r="F1930" s="82"/>
      <c r="G1930" s="82"/>
      <c r="H1930" s="82"/>
      <c r="I1930" s="82"/>
      <c r="J1930" s="82"/>
      <c r="K1930" s="82"/>
      <c r="L1930" s="82"/>
      <c r="M1930" s="762"/>
    </row>
    <row r="1931" spans="2:13" s="83" customFormat="1">
      <c r="B1931" s="82"/>
      <c r="C1931" s="82"/>
      <c r="D1931" s="82"/>
      <c r="E1931" s="82"/>
      <c r="F1931" s="82"/>
      <c r="G1931" s="82"/>
      <c r="H1931" s="82"/>
      <c r="I1931" s="82"/>
      <c r="J1931" s="82"/>
      <c r="K1931" s="82"/>
      <c r="L1931" s="82"/>
      <c r="M1931" s="762"/>
    </row>
    <row r="1932" spans="2:13" s="83" customFormat="1">
      <c r="B1932" s="82"/>
      <c r="C1932" s="82"/>
      <c r="D1932" s="82"/>
      <c r="E1932" s="82"/>
      <c r="F1932" s="82"/>
      <c r="G1932" s="82"/>
      <c r="H1932" s="82"/>
      <c r="I1932" s="82"/>
      <c r="J1932" s="82"/>
      <c r="K1932" s="82"/>
      <c r="L1932" s="82"/>
      <c r="M1932" s="762"/>
    </row>
    <row r="1933" spans="2:13" s="83" customFormat="1">
      <c r="B1933" s="82"/>
      <c r="C1933" s="82"/>
      <c r="D1933" s="82"/>
      <c r="E1933" s="82"/>
      <c r="F1933" s="82"/>
      <c r="G1933" s="82"/>
      <c r="H1933" s="82"/>
      <c r="I1933" s="82"/>
      <c r="J1933" s="82"/>
      <c r="K1933" s="82"/>
      <c r="L1933" s="82"/>
      <c r="M1933" s="762"/>
    </row>
    <row r="1934" spans="2:13" s="83" customFormat="1">
      <c r="B1934" s="82"/>
      <c r="C1934" s="82"/>
      <c r="D1934" s="82"/>
      <c r="E1934" s="82"/>
      <c r="F1934" s="82"/>
      <c r="G1934" s="82"/>
      <c r="H1934" s="82"/>
      <c r="I1934" s="82"/>
      <c r="J1934" s="82"/>
      <c r="K1934" s="82"/>
      <c r="L1934" s="82"/>
      <c r="M1934" s="762"/>
    </row>
    <row r="1935" spans="2:13" s="83" customFormat="1">
      <c r="B1935" s="82"/>
      <c r="C1935" s="82"/>
      <c r="D1935" s="82"/>
      <c r="E1935" s="82"/>
      <c r="F1935" s="82"/>
      <c r="G1935" s="82"/>
      <c r="H1935" s="82"/>
      <c r="I1935" s="82"/>
      <c r="J1935" s="82"/>
      <c r="K1935" s="82"/>
      <c r="L1935" s="82"/>
      <c r="M1935" s="762"/>
    </row>
    <row r="1936" spans="2:13" s="83" customFormat="1">
      <c r="B1936" s="82"/>
      <c r="C1936" s="82"/>
      <c r="D1936" s="82"/>
      <c r="E1936" s="82"/>
      <c r="F1936" s="82"/>
      <c r="G1936" s="82"/>
      <c r="H1936" s="82"/>
      <c r="I1936" s="82"/>
      <c r="J1936" s="82"/>
      <c r="K1936" s="82"/>
      <c r="L1936" s="82"/>
      <c r="M1936" s="762"/>
    </row>
    <row r="1937" spans="2:13" s="83" customFormat="1">
      <c r="B1937" s="82"/>
      <c r="C1937" s="82"/>
      <c r="D1937" s="82"/>
      <c r="E1937" s="82"/>
      <c r="F1937" s="82"/>
      <c r="G1937" s="82"/>
      <c r="H1937" s="82"/>
      <c r="I1937" s="82"/>
      <c r="J1937" s="82"/>
      <c r="K1937" s="82"/>
      <c r="L1937" s="82"/>
      <c r="M1937" s="762"/>
    </row>
    <row r="1938" spans="2:13" s="83" customFormat="1">
      <c r="B1938" s="82"/>
      <c r="C1938" s="82"/>
      <c r="D1938" s="82"/>
      <c r="E1938" s="82"/>
      <c r="F1938" s="82"/>
      <c r="G1938" s="82"/>
      <c r="H1938" s="82"/>
      <c r="I1938" s="82"/>
      <c r="J1938" s="82"/>
      <c r="K1938" s="82"/>
      <c r="L1938" s="82"/>
      <c r="M1938" s="762"/>
    </row>
    <row r="1939" spans="2:13" s="83" customFormat="1">
      <c r="B1939" s="82"/>
      <c r="C1939" s="82"/>
      <c r="D1939" s="82"/>
      <c r="E1939" s="82"/>
      <c r="F1939" s="82"/>
      <c r="G1939" s="82"/>
      <c r="H1939" s="82"/>
      <c r="I1939" s="82"/>
      <c r="J1939" s="82"/>
      <c r="K1939" s="82"/>
      <c r="L1939" s="82"/>
      <c r="M1939" s="762"/>
    </row>
    <row r="1940" spans="2:13" s="83" customFormat="1">
      <c r="B1940" s="82"/>
      <c r="C1940" s="82"/>
      <c r="D1940" s="82"/>
      <c r="E1940" s="82"/>
      <c r="F1940" s="82"/>
      <c r="G1940" s="82"/>
      <c r="H1940" s="82"/>
      <c r="I1940" s="82"/>
      <c r="J1940" s="82"/>
      <c r="K1940" s="82"/>
      <c r="L1940" s="82"/>
      <c r="M1940" s="762"/>
    </row>
    <row r="1941" spans="2:13" s="83" customFormat="1">
      <c r="B1941" s="82"/>
      <c r="C1941" s="82"/>
      <c r="D1941" s="82"/>
      <c r="E1941" s="82"/>
      <c r="F1941" s="82"/>
      <c r="G1941" s="82"/>
      <c r="H1941" s="82"/>
      <c r="I1941" s="82"/>
      <c r="J1941" s="82"/>
      <c r="K1941" s="82"/>
      <c r="L1941" s="82"/>
      <c r="M1941" s="762"/>
    </row>
    <row r="1942" spans="2:13" s="83" customFormat="1">
      <c r="B1942" s="82"/>
      <c r="C1942" s="82"/>
      <c r="D1942" s="82"/>
      <c r="E1942" s="82"/>
      <c r="F1942" s="82"/>
      <c r="G1942" s="82"/>
      <c r="H1942" s="82"/>
      <c r="I1942" s="82"/>
      <c r="J1942" s="82"/>
      <c r="K1942" s="82"/>
      <c r="L1942" s="82"/>
      <c r="M1942" s="762"/>
    </row>
    <row r="1943" spans="2:13" s="83" customFormat="1">
      <c r="B1943" s="82"/>
      <c r="C1943" s="82"/>
      <c r="D1943" s="82"/>
      <c r="E1943" s="82"/>
      <c r="F1943" s="82"/>
      <c r="G1943" s="82"/>
      <c r="H1943" s="82"/>
      <c r="I1943" s="82"/>
      <c r="J1943" s="82"/>
      <c r="K1943" s="82"/>
      <c r="L1943" s="82"/>
      <c r="M1943" s="762"/>
    </row>
    <row r="1944" spans="2:13" s="83" customFormat="1">
      <c r="B1944" s="82"/>
      <c r="C1944" s="82"/>
      <c r="D1944" s="82"/>
      <c r="E1944" s="82"/>
      <c r="F1944" s="82"/>
      <c r="G1944" s="82"/>
      <c r="H1944" s="82"/>
      <c r="I1944" s="82"/>
      <c r="J1944" s="82"/>
      <c r="K1944" s="82"/>
      <c r="L1944" s="82"/>
      <c r="M1944" s="762"/>
    </row>
    <row r="1945" spans="2:13" s="83" customFormat="1">
      <c r="B1945" s="82"/>
      <c r="C1945" s="82"/>
      <c r="D1945" s="82"/>
      <c r="E1945" s="82"/>
      <c r="F1945" s="82"/>
      <c r="G1945" s="82"/>
      <c r="H1945" s="82"/>
      <c r="I1945" s="82"/>
      <c r="J1945" s="82"/>
      <c r="K1945" s="82"/>
      <c r="L1945" s="82"/>
      <c r="M1945" s="762"/>
    </row>
    <row r="1946" spans="2:13" s="83" customFormat="1">
      <c r="B1946" s="82"/>
      <c r="C1946" s="82"/>
      <c r="D1946" s="82"/>
      <c r="E1946" s="82"/>
      <c r="F1946" s="82"/>
      <c r="G1946" s="82"/>
      <c r="H1946" s="82"/>
      <c r="I1946" s="82"/>
      <c r="J1946" s="82"/>
      <c r="K1946" s="82"/>
      <c r="L1946" s="82"/>
      <c r="M1946" s="762"/>
    </row>
    <row r="1947" spans="2:13" s="83" customFormat="1">
      <c r="B1947" s="82"/>
      <c r="C1947" s="82"/>
      <c r="D1947" s="82"/>
      <c r="E1947" s="82"/>
      <c r="F1947" s="82"/>
      <c r="G1947" s="82"/>
      <c r="H1947" s="82"/>
      <c r="I1947" s="82"/>
      <c r="J1947" s="82"/>
      <c r="K1947" s="82"/>
      <c r="L1947" s="82"/>
      <c r="M1947" s="762"/>
    </row>
    <row r="1948" spans="2:13" s="83" customFormat="1">
      <c r="B1948" s="82"/>
      <c r="C1948" s="82"/>
      <c r="D1948" s="82"/>
      <c r="E1948" s="82"/>
      <c r="F1948" s="82"/>
      <c r="G1948" s="82"/>
      <c r="H1948" s="82"/>
      <c r="I1948" s="82"/>
      <c r="J1948" s="82"/>
      <c r="K1948" s="82"/>
      <c r="L1948" s="82"/>
      <c r="M1948" s="762"/>
    </row>
    <row r="1949" spans="2:13" s="83" customFormat="1">
      <c r="B1949" s="82"/>
      <c r="C1949" s="82"/>
      <c r="D1949" s="82"/>
      <c r="E1949" s="82"/>
      <c r="F1949" s="82"/>
      <c r="G1949" s="82"/>
      <c r="H1949" s="82"/>
      <c r="I1949" s="82"/>
      <c r="J1949" s="82"/>
      <c r="K1949" s="82"/>
      <c r="L1949" s="82"/>
      <c r="M1949" s="762"/>
    </row>
    <row r="1950" spans="2:13" s="83" customFormat="1">
      <c r="B1950" s="82"/>
      <c r="C1950" s="82"/>
      <c r="D1950" s="82"/>
      <c r="E1950" s="82"/>
      <c r="F1950" s="82"/>
      <c r="G1950" s="82"/>
      <c r="H1950" s="82"/>
      <c r="I1950" s="82"/>
      <c r="J1950" s="82"/>
      <c r="K1950" s="82"/>
      <c r="L1950" s="82"/>
      <c r="M1950" s="762"/>
    </row>
    <row r="1951" spans="2:13" s="83" customFormat="1">
      <c r="B1951" s="82"/>
      <c r="C1951" s="82"/>
      <c r="D1951" s="82"/>
      <c r="E1951" s="82"/>
      <c r="F1951" s="82"/>
      <c r="G1951" s="82"/>
      <c r="H1951" s="82"/>
      <c r="I1951" s="82"/>
      <c r="J1951" s="82"/>
      <c r="K1951" s="82"/>
      <c r="L1951" s="82"/>
      <c r="M1951" s="762"/>
    </row>
    <row r="1952" spans="2:13" s="83" customFormat="1">
      <c r="B1952" s="82"/>
      <c r="C1952" s="82"/>
      <c r="D1952" s="82"/>
      <c r="E1952" s="82"/>
      <c r="F1952" s="82"/>
      <c r="G1952" s="82"/>
      <c r="H1952" s="82"/>
      <c r="I1952" s="82"/>
      <c r="J1952" s="82"/>
      <c r="K1952" s="82"/>
      <c r="L1952" s="82"/>
      <c r="M1952" s="762"/>
    </row>
    <row r="1953" spans="2:13" s="83" customFormat="1">
      <c r="B1953" s="82"/>
      <c r="C1953" s="82"/>
      <c r="D1953" s="82"/>
      <c r="E1953" s="82"/>
      <c r="F1953" s="82"/>
      <c r="G1953" s="82"/>
      <c r="H1953" s="82"/>
      <c r="I1953" s="82"/>
      <c r="J1953" s="82"/>
      <c r="K1953" s="82"/>
      <c r="L1953" s="82"/>
      <c r="M1953" s="762"/>
    </row>
    <row r="1954" spans="2:13" s="83" customFormat="1">
      <c r="B1954" s="82"/>
      <c r="C1954" s="82"/>
      <c r="D1954" s="82"/>
      <c r="E1954" s="82"/>
      <c r="F1954" s="82"/>
      <c r="G1954" s="82"/>
      <c r="H1954" s="82"/>
      <c r="I1954" s="82"/>
      <c r="J1954" s="82"/>
      <c r="K1954" s="82"/>
      <c r="L1954" s="82"/>
      <c r="M1954" s="762"/>
    </row>
    <row r="1955" spans="2:13" s="83" customFormat="1">
      <c r="B1955" s="82"/>
      <c r="C1955" s="82"/>
      <c r="D1955" s="82"/>
      <c r="E1955" s="82"/>
      <c r="F1955" s="82"/>
      <c r="G1955" s="82"/>
      <c r="H1955" s="82"/>
      <c r="I1955" s="82"/>
      <c r="J1955" s="82"/>
      <c r="K1955" s="82"/>
      <c r="L1955" s="82"/>
      <c r="M1955" s="762"/>
    </row>
    <row r="1956" spans="2:13" s="83" customFormat="1">
      <c r="B1956" s="82"/>
      <c r="C1956" s="82"/>
      <c r="D1956" s="82"/>
      <c r="E1956" s="82"/>
      <c r="F1956" s="82"/>
      <c r="G1956" s="82"/>
      <c r="H1956" s="82"/>
      <c r="I1956" s="82"/>
      <c r="J1956" s="82"/>
      <c r="K1956" s="82"/>
      <c r="L1956" s="82"/>
      <c r="M1956" s="762"/>
    </row>
    <row r="1957" spans="2:13" s="83" customFormat="1">
      <c r="B1957" s="82"/>
      <c r="C1957" s="82"/>
      <c r="D1957" s="82"/>
      <c r="E1957" s="82"/>
      <c r="F1957" s="82"/>
      <c r="G1957" s="82"/>
      <c r="H1957" s="82"/>
      <c r="I1957" s="82"/>
      <c r="J1957" s="82"/>
      <c r="K1957" s="82"/>
      <c r="L1957" s="82"/>
      <c r="M1957" s="762"/>
    </row>
    <row r="1958" spans="2:13" s="83" customFormat="1">
      <c r="B1958" s="82"/>
      <c r="C1958" s="82"/>
      <c r="D1958" s="82"/>
      <c r="E1958" s="82"/>
      <c r="F1958" s="82"/>
      <c r="G1958" s="82"/>
      <c r="H1958" s="82"/>
      <c r="I1958" s="82"/>
      <c r="J1958" s="82"/>
      <c r="K1958" s="82"/>
      <c r="L1958" s="82"/>
      <c r="M1958" s="762"/>
    </row>
    <row r="1959" spans="2:13" s="83" customFormat="1">
      <c r="B1959" s="82"/>
      <c r="C1959" s="82"/>
      <c r="D1959" s="82"/>
      <c r="E1959" s="82"/>
      <c r="F1959" s="82"/>
      <c r="G1959" s="82"/>
      <c r="H1959" s="82"/>
      <c r="I1959" s="82"/>
      <c r="J1959" s="82"/>
      <c r="K1959" s="82"/>
      <c r="L1959" s="82"/>
      <c r="M1959" s="762"/>
    </row>
    <row r="1960" spans="2:13" s="83" customFormat="1">
      <c r="B1960" s="82"/>
      <c r="C1960" s="82"/>
      <c r="D1960" s="82"/>
      <c r="E1960" s="82"/>
      <c r="F1960" s="82"/>
      <c r="G1960" s="82"/>
      <c r="H1960" s="82"/>
      <c r="I1960" s="82"/>
      <c r="J1960" s="82"/>
      <c r="K1960" s="82"/>
      <c r="L1960" s="82"/>
      <c r="M1960" s="762"/>
    </row>
    <row r="1961" spans="2:13" s="83" customFormat="1">
      <c r="B1961" s="82"/>
      <c r="C1961" s="82"/>
      <c r="D1961" s="82"/>
      <c r="E1961" s="82"/>
      <c r="F1961" s="82"/>
      <c r="G1961" s="82"/>
      <c r="H1961" s="82"/>
      <c r="I1961" s="82"/>
      <c r="J1961" s="82"/>
      <c r="K1961" s="82"/>
      <c r="L1961" s="82"/>
      <c r="M1961" s="762"/>
    </row>
    <row r="1962" spans="2:13" s="83" customFormat="1">
      <c r="B1962" s="82"/>
      <c r="C1962" s="82"/>
      <c r="D1962" s="82"/>
      <c r="E1962" s="82"/>
      <c r="F1962" s="82"/>
      <c r="G1962" s="82"/>
      <c r="H1962" s="82"/>
      <c r="I1962" s="82"/>
      <c r="J1962" s="82"/>
      <c r="K1962" s="82"/>
      <c r="L1962" s="82"/>
      <c r="M1962" s="762"/>
    </row>
    <row r="1963" spans="2:13" s="83" customFormat="1">
      <c r="B1963" s="82"/>
      <c r="C1963" s="82"/>
      <c r="D1963" s="82"/>
      <c r="E1963" s="82"/>
      <c r="F1963" s="82"/>
      <c r="G1963" s="82"/>
      <c r="H1963" s="82"/>
      <c r="I1963" s="82"/>
      <c r="J1963" s="82"/>
      <c r="K1963" s="82"/>
      <c r="L1963" s="82"/>
      <c r="M1963" s="762"/>
    </row>
    <row r="1964" spans="2:13" s="83" customFormat="1">
      <c r="B1964" s="82"/>
      <c r="C1964" s="82"/>
      <c r="D1964" s="82"/>
      <c r="E1964" s="82"/>
      <c r="F1964" s="82"/>
      <c r="G1964" s="82"/>
      <c r="H1964" s="82"/>
      <c r="I1964" s="82"/>
      <c r="J1964" s="82"/>
      <c r="K1964" s="82"/>
      <c r="L1964" s="82"/>
      <c r="M1964" s="762"/>
    </row>
    <row r="1965" spans="2:13" s="83" customFormat="1">
      <c r="B1965" s="82"/>
      <c r="C1965" s="82"/>
      <c r="D1965" s="82"/>
      <c r="E1965" s="82"/>
      <c r="F1965" s="82"/>
      <c r="G1965" s="82"/>
      <c r="H1965" s="82"/>
      <c r="I1965" s="82"/>
      <c r="J1965" s="82"/>
      <c r="K1965" s="82"/>
      <c r="L1965" s="82"/>
      <c r="M1965" s="762"/>
    </row>
    <row r="1966" spans="2:13" s="83" customFormat="1">
      <c r="B1966" s="82"/>
      <c r="C1966" s="82"/>
      <c r="D1966" s="82"/>
      <c r="E1966" s="82"/>
      <c r="F1966" s="82"/>
      <c r="G1966" s="82"/>
      <c r="H1966" s="82"/>
      <c r="I1966" s="82"/>
      <c r="J1966" s="82"/>
      <c r="K1966" s="82"/>
      <c r="L1966" s="82"/>
      <c r="M1966" s="762"/>
    </row>
    <row r="1967" spans="2:13" s="83" customFormat="1">
      <c r="B1967" s="82"/>
      <c r="C1967" s="82"/>
      <c r="D1967" s="82"/>
      <c r="E1967" s="82"/>
      <c r="F1967" s="82"/>
      <c r="G1967" s="82"/>
      <c r="H1967" s="82"/>
      <c r="I1967" s="82"/>
      <c r="J1967" s="82"/>
      <c r="K1967" s="82"/>
      <c r="L1967" s="82"/>
      <c r="M1967" s="762"/>
    </row>
    <row r="1968" spans="2:13" s="83" customFormat="1">
      <c r="B1968" s="82"/>
      <c r="C1968" s="82"/>
      <c r="D1968" s="82"/>
      <c r="E1968" s="82"/>
      <c r="F1968" s="82"/>
      <c r="G1968" s="82"/>
      <c r="H1968" s="82"/>
      <c r="I1968" s="82"/>
      <c r="J1968" s="82"/>
      <c r="K1968" s="82"/>
      <c r="L1968" s="82"/>
      <c r="M1968" s="762"/>
    </row>
    <row r="1969" spans="2:13" s="83" customFormat="1">
      <c r="B1969" s="82"/>
      <c r="C1969" s="82"/>
      <c r="D1969" s="82"/>
      <c r="E1969" s="82"/>
      <c r="F1969" s="82"/>
      <c r="G1969" s="82"/>
      <c r="H1969" s="82"/>
      <c r="I1969" s="82"/>
      <c r="J1969" s="82"/>
      <c r="K1969" s="82"/>
      <c r="L1969" s="82"/>
      <c r="M1969" s="762"/>
    </row>
    <row r="1970" spans="2:13" s="83" customFormat="1">
      <c r="B1970" s="82"/>
      <c r="C1970" s="82"/>
      <c r="D1970" s="82"/>
      <c r="E1970" s="82"/>
      <c r="F1970" s="82"/>
      <c r="G1970" s="82"/>
      <c r="H1970" s="82"/>
      <c r="I1970" s="82"/>
      <c r="J1970" s="82"/>
      <c r="K1970" s="82"/>
      <c r="L1970" s="82"/>
      <c r="M1970" s="762"/>
    </row>
    <row r="1971" spans="2:13" s="83" customFormat="1">
      <c r="B1971" s="82"/>
      <c r="C1971" s="82"/>
      <c r="D1971" s="82"/>
      <c r="E1971" s="82"/>
      <c r="F1971" s="82"/>
      <c r="G1971" s="82"/>
      <c r="H1971" s="82"/>
      <c r="I1971" s="82"/>
      <c r="J1971" s="82"/>
      <c r="K1971" s="82"/>
      <c r="L1971" s="82"/>
      <c r="M1971" s="762"/>
    </row>
    <row r="1972" spans="2:13" s="83" customFormat="1">
      <c r="B1972" s="82"/>
      <c r="C1972" s="82"/>
      <c r="D1972" s="82"/>
      <c r="E1972" s="82"/>
      <c r="F1972" s="82"/>
      <c r="G1972" s="82"/>
      <c r="H1972" s="82"/>
      <c r="I1972" s="82"/>
      <c r="J1972" s="82"/>
      <c r="K1972" s="82"/>
      <c r="L1972" s="82"/>
      <c r="M1972" s="762"/>
    </row>
    <row r="1973" spans="2:13" s="83" customFormat="1">
      <c r="B1973" s="82"/>
      <c r="C1973" s="82"/>
      <c r="D1973" s="82"/>
      <c r="E1973" s="82"/>
      <c r="F1973" s="82"/>
      <c r="G1973" s="82"/>
      <c r="H1973" s="82"/>
      <c r="I1973" s="82"/>
      <c r="J1973" s="82"/>
      <c r="K1973" s="82"/>
      <c r="L1973" s="82"/>
      <c r="M1973" s="762"/>
    </row>
    <row r="1974" spans="2:13" s="83" customFormat="1">
      <c r="B1974" s="82"/>
      <c r="C1974" s="82"/>
      <c r="D1974" s="82"/>
      <c r="E1974" s="82"/>
      <c r="F1974" s="82"/>
      <c r="G1974" s="82"/>
      <c r="H1974" s="82"/>
      <c r="I1974" s="82"/>
      <c r="J1974" s="82"/>
      <c r="K1974" s="82"/>
      <c r="L1974" s="82"/>
      <c r="M1974" s="762"/>
    </row>
    <row r="1975" spans="2:13" s="83" customFormat="1">
      <c r="B1975" s="82"/>
      <c r="C1975" s="82"/>
      <c r="D1975" s="82"/>
      <c r="E1975" s="82"/>
      <c r="F1975" s="82"/>
      <c r="G1975" s="82"/>
      <c r="H1975" s="82"/>
      <c r="I1975" s="82"/>
      <c r="J1975" s="82"/>
      <c r="K1975" s="82"/>
      <c r="L1975" s="82"/>
      <c r="M1975" s="762"/>
    </row>
    <row r="1976" spans="2:13" s="83" customFormat="1">
      <c r="B1976" s="82"/>
      <c r="C1976" s="82"/>
      <c r="D1976" s="82"/>
      <c r="E1976" s="82"/>
      <c r="F1976" s="82"/>
      <c r="G1976" s="82"/>
      <c r="H1976" s="82"/>
      <c r="I1976" s="82"/>
      <c r="J1976" s="82"/>
      <c r="K1976" s="82"/>
      <c r="L1976" s="82"/>
      <c r="M1976" s="762"/>
    </row>
    <row r="1977" spans="2:13" s="83" customFormat="1">
      <c r="B1977" s="82"/>
      <c r="C1977" s="82"/>
      <c r="D1977" s="82"/>
      <c r="E1977" s="82"/>
      <c r="F1977" s="82"/>
      <c r="G1977" s="82"/>
      <c r="H1977" s="82"/>
      <c r="I1977" s="82"/>
      <c r="J1977" s="82"/>
      <c r="K1977" s="82"/>
      <c r="L1977" s="82"/>
      <c r="M1977" s="762"/>
    </row>
    <row r="1978" spans="2:13" s="83" customFormat="1">
      <c r="B1978" s="82"/>
      <c r="C1978" s="82"/>
      <c r="D1978" s="82"/>
      <c r="E1978" s="82"/>
      <c r="F1978" s="82"/>
      <c r="G1978" s="82"/>
      <c r="H1978" s="82"/>
      <c r="I1978" s="82"/>
      <c r="J1978" s="82"/>
      <c r="K1978" s="82"/>
      <c r="L1978" s="82"/>
      <c r="M1978" s="762"/>
    </row>
    <row r="1979" spans="2:13" s="83" customFormat="1">
      <c r="B1979" s="82"/>
      <c r="C1979" s="82"/>
      <c r="D1979" s="82"/>
      <c r="E1979" s="82"/>
      <c r="F1979" s="82"/>
      <c r="G1979" s="82"/>
      <c r="H1979" s="82"/>
      <c r="I1979" s="82"/>
      <c r="J1979" s="82"/>
      <c r="K1979" s="82"/>
      <c r="L1979" s="82"/>
      <c r="M1979" s="762"/>
    </row>
    <row r="1980" spans="2:13" s="83" customFormat="1">
      <c r="B1980" s="82"/>
      <c r="C1980" s="82"/>
      <c r="D1980" s="82"/>
      <c r="E1980" s="82"/>
      <c r="F1980" s="82"/>
      <c r="G1980" s="82"/>
      <c r="H1980" s="82"/>
      <c r="I1980" s="82"/>
      <c r="J1980" s="82"/>
      <c r="K1980" s="82"/>
      <c r="L1980" s="82"/>
      <c r="M1980" s="762"/>
    </row>
    <row r="1981" spans="2:13" s="83" customFormat="1">
      <c r="B1981" s="82"/>
      <c r="C1981" s="82"/>
      <c r="D1981" s="82"/>
      <c r="E1981" s="82"/>
      <c r="F1981" s="82"/>
      <c r="G1981" s="82"/>
      <c r="H1981" s="82"/>
      <c r="I1981" s="82"/>
      <c r="J1981" s="82"/>
      <c r="K1981" s="82"/>
      <c r="L1981" s="82"/>
      <c r="M1981" s="762"/>
    </row>
    <row r="1982" spans="2:13" s="83" customFormat="1">
      <c r="B1982" s="82"/>
      <c r="C1982" s="82"/>
      <c r="D1982" s="82"/>
      <c r="E1982" s="82"/>
      <c r="F1982" s="82"/>
      <c r="G1982" s="82"/>
      <c r="H1982" s="82"/>
      <c r="I1982" s="82"/>
      <c r="J1982" s="82"/>
      <c r="K1982" s="82"/>
      <c r="L1982" s="82"/>
      <c r="M1982" s="762"/>
    </row>
    <row r="1983" spans="2:13" s="83" customFormat="1">
      <c r="B1983" s="82"/>
      <c r="C1983" s="82"/>
      <c r="D1983" s="82"/>
      <c r="E1983" s="82"/>
      <c r="F1983" s="82"/>
      <c r="G1983" s="82"/>
      <c r="H1983" s="82"/>
      <c r="I1983" s="82"/>
      <c r="J1983" s="82"/>
      <c r="K1983" s="82"/>
      <c r="L1983" s="82"/>
      <c r="M1983" s="762"/>
    </row>
    <row r="1984" spans="2:13" s="83" customFormat="1">
      <c r="B1984" s="82"/>
      <c r="C1984" s="82"/>
      <c r="D1984" s="82"/>
      <c r="E1984" s="82"/>
      <c r="F1984" s="82"/>
      <c r="G1984" s="82"/>
      <c r="H1984" s="82"/>
      <c r="I1984" s="82"/>
      <c r="J1984" s="82"/>
      <c r="K1984" s="82"/>
      <c r="L1984" s="82"/>
      <c r="M1984" s="762"/>
    </row>
    <row r="1985" spans="2:13" s="83" customFormat="1">
      <c r="B1985" s="82"/>
      <c r="C1985" s="82"/>
      <c r="D1985" s="82"/>
      <c r="E1985" s="82"/>
      <c r="F1985" s="82"/>
      <c r="G1985" s="82"/>
      <c r="H1985" s="82"/>
      <c r="I1985" s="82"/>
      <c r="J1985" s="82"/>
      <c r="K1985" s="82"/>
      <c r="L1985" s="82"/>
      <c r="M1985" s="762"/>
    </row>
    <row r="1986" spans="2:13" s="83" customFormat="1">
      <c r="B1986" s="82"/>
      <c r="C1986" s="82"/>
      <c r="D1986" s="82"/>
      <c r="E1986" s="82"/>
      <c r="F1986" s="82"/>
      <c r="G1986" s="82"/>
      <c r="H1986" s="82"/>
      <c r="I1986" s="82"/>
      <c r="J1986" s="82"/>
      <c r="K1986" s="82"/>
      <c r="L1986" s="82"/>
      <c r="M1986" s="762"/>
    </row>
    <row r="1987" spans="2:13" s="83" customFormat="1">
      <c r="B1987" s="82"/>
      <c r="C1987" s="82"/>
      <c r="D1987" s="82"/>
      <c r="E1987" s="82"/>
      <c r="F1987" s="82"/>
      <c r="G1987" s="82"/>
      <c r="H1987" s="82"/>
      <c r="I1987" s="82"/>
      <c r="J1987" s="82"/>
      <c r="K1987" s="82"/>
      <c r="L1987" s="82"/>
      <c r="M1987" s="762"/>
    </row>
    <row r="1988" spans="2:13" s="83" customFormat="1">
      <c r="B1988" s="82"/>
      <c r="C1988" s="82"/>
      <c r="D1988" s="82"/>
      <c r="E1988" s="82"/>
      <c r="F1988" s="82"/>
      <c r="G1988" s="82"/>
      <c r="H1988" s="82"/>
      <c r="I1988" s="82"/>
      <c r="J1988" s="82"/>
      <c r="K1988" s="82"/>
      <c r="L1988" s="82"/>
      <c r="M1988" s="762"/>
    </row>
    <row r="1989" spans="2:13" s="83" customFormat="1">
      <c r="B1989" s="82"/>
      <c r="C1989" s="82"/>
      <c r="D1989" s="82"/>
      <c r="E1989" s="82"/>
      <c r="F1989" s="82"/>
      <c r="G1989" s="82"/>
      <c r="H1989" s="82"/>
      <c r="I1989" s="82"/>
      <c r="J1989" s="82"/>
      <c r="K1989" s="82"/>
      <c r="L1989" s="82"/>
      <c r="M1989" s="762"/>
    </row>
    <row r="1990" spans="2:13" s="83" customFormat="1">
      <c r="B1990" s="82"/>
      <c r="C1990" s="82"/>
      <c r="D1990" s="82"/>
      <c r="E1990" s="82"/>
      <c r="F1990" s="82"/>
      <c r="G1990" s="82"/>
      <c r="H1990" s="82"/>
      <c r="I1990" s="82"/>
      <c r="J1990" s="82"/>
      <c r="K1990" s="82"/>
      <c r="L1990" s="82"/>
      <c r="M1990" s="762"/>
    </row>
    <row r="1991" spans="2:13" s="83" customFormat="1">
      <c r="B1991" s="82"/>
      <c r="C1991" s="82"/>
      <c r="D1991" s="82"/>
      <c r="E1991" s="82"/>
      <c r="F1991" s="82"/>
      <c r="G1991" s="82"/>
      <c r="H1991" s="82"/>
      <c r="I1991" s="82"/>
      <c r="J1991" s="82"/>
      <c r="K1991" s="82"/>
      <c r="L1991" s="82"/>
      <c r="M1991" s="762"/>
    </row>
    <row r="1992" spans="2:13" s="83" customFormat="1">
      <c r="B1992" s="82"/>
      <c r="C1992" s="82"/>
      <c r="D1992" s="82"/>
      <c r="E1992" s="82"/>
      <c r="F1992" s="82"/>
      <c r="G1992" s="82"/>
      <c r="H1992" s="82"/>
      <c r="I1992" s="82"/>
      <c r="J1992" s="82"/>
      <c r="K1992" s="82"/>
      <c r="L1992" s="82"/>
      <c r="M1992" s="762"/>
    </row>
    <row r="1993" spans="2:13" s="83" customFormat="1">
      <c r="B1993" s="82"/>
      <c r="C1993" s="82"/>
      <c r="D1993" s="82"/>
      <c r="E1993" s="82"/>
      <c r="F1993" s="82"/>
      <c r="G1993" s="82"/>
      <c r="H1993" s="82"/>
      <c r="I1993" s="82"/>
      <c r="J1993" s="82"/>
      <c r="K1993" s="82"/>
      <c r="L1993" s="82"/>
      <c r="M1993" s="762"/>
    </row>
    <row r="1994" spans="2:13" s="83" customFormat="1">
      <c r="B1994" s="82"/>
      <c r="C1994" s="82"/>
      <c r="D1994" s="82"/>
      <c r="E1994" s="82"/>
      <c r="F1994" s="82"/>
      <c r="G1994" s="82"/>
      <c r="H1994" s="82"/>
      <c r="I1994" s="82"/>
      <c r="J1994" s="82"/>
      <c r="K1994" s="82"/>
      <c r="L1994" s="82"/>
      <c r="M1994" s="762"/>
    </row>
    <row r="1995" spans="2:13" s="83" customFormat="1">
      <c r="B1995" s="82"/>
      <c r="C1995" s="82"/>
      <c r="D1995" s="82"/>
      <c r="E1995" s="82"/>
      <c r="F1995" s="82"/>
      <c r="G1995" s="82"/>
      <c r="H1995" s="82"/>
      <c r="I1995" s="82"/>
      <c r="J1995" s="82"/>
      <c r="K1995" s="82"/>
      <c r="L1995" s="82"/>
      <c r="M1995" s="762"/>
    </row>
    <row r="1996" spans="2:13" s="83" customFormat="1">
      <c r="B1996" s="82"/>
      <c r="C1996" s="82"/>
      <c r="D1996" s="82"/>
      <c r="E1996" s="82"/>
      <c r="F1996" s="82"/>
      <c r="G1996" s="82"/>
      <c r="H1996" s="82"/>
      <c r="I1996" s="82"/>
      <c r="J1996" s="82"/>
      <c r="K1996" s="82"/>
      <c r="L1996" s="82"/>
      <c r="M1996" s="762"/>
    </row>
    <row r="1997" spans="2:13" s="83" customFormat="1">
      <c r="B1997" s="82"/>
      <c r="C1997" s="82"/>
      <c r="D1997" s="82"/>
      <c r="E1997" s="82"/>
      <c r="F1997" s="82"/>
      <c r="G1997" s="82"/>
      <c r="H1997" s="82"/>
      <c r="I1997" s="82"/>
      <c r="J1997" s="82"/>
      <c r="K1997" s="82"/>
      <c r="L1997" s="82"/>
      <c r="M1997" s="762"/>
    </row>
    <row r="1998" spans="2:13" s="83" customFormat="1">
      <c r="B1998" s="82"/>
      <c r="C1998" s="82"/>
      <c r="D1998" s="82"/>
      <c r="E1998" s="82"/>
      <c r="F1998" s="82"/>
      <c r="G1998" s="82"/>
      <c r="H1998" s="82"/>
      <c r="I1998" s="82"/>
      <c r="J1998" s="82"/>
      <c r="K1998" s="82"/>
      <c r="L1998" s="82"/>
      <c r="M1998" s="762"/>
    </row>
    <row r="1999" spans="2:13" s="83" customFormat="1">
      <c r="B1999" s="82"/>
      <c r="C1999" s="82"/>
      <c r="D1999" s="82"/>
      <c r="E1999" s="82"/>
      <c r="F1999" s="82"/>
      <c r="G1999" s="82"/>
      <c r="H1999" s="82"/>
      <c r="I1999" s="82"/>
      <c r="J1999" s="82"/>
      <c r="K1999" s="82"/>
      <c r="L1999" s="82"/>
      <c r="M1999" s="762"/>
    </row>
    <row r="2000" spans="2:13" s="83" customFormat="1">
      <c r="B2000" s="82"/>
      <c r="C2000" s="82"/>
      <c r="D2000" s="82"/>
      <c r="E2000" s="82"/>
      <c r="F2000" s="82"/>
      <c r="G2000" s="82"/>
      <c r="H2000" s="82"/>
      <c r="I2000" s="82"/>
      <c r="J2000" s="82"/>
      <c r="K2000" s="82"/>
      <c r="L2000" s="82"/>
      <c r="M2000" s="762"/>
    </row>
    <row r="2001" spans="2:13" s="83" customFormat="1">
      <c r="B2001" s="82"/>
      <c r="C2001" s="82"/>
      <c r="D2001" s="82"/>
      <c r="E2001" s="82"/>
      <c r="F2001" s="82"/>
      <c r="G2001" s="82"/>
      <c r="H2001" s="82"/>
      <c r="I2001" s="82"/>
      <c r="J2001" s="82"/>
      <c r="K2001" s="82"/>
      <c r="L2001" s="82"/>
      <c r="M2001" s="762"/>
    </row>
    <row r="2002" spans="2:13" s="83" customFormat="1">
      <c r="B2002" s="82"/>
      <c r="C2002" s="82"/>
      <c r="D2002" s="82"/>
      <c r="E2002" s="82"/>
      <c r="F2002" s="82"/>
      <c r="G2002" s="82"/>
      <c r="H2002" s="82"/>
      <c r="I2002" s="82"/>
      <c r="J2002" s="82"/>
      <c r="K2002" s="82"/>
      <c r="L2002" s="82"/>
      <c r="M2002" s="762"/>
    </row>
    <row r="2003" spans="2:13" s="83" customFormat="1">
      <c r="B2003" s="82"/>
      <c r="C2003" s="82"/>
      <c r="D2003" s="82"/>
      <c r="E2003" s="82"/>
      <c r="F2003" s="82"/>
      <c r="G2003" s="82"/>
      <c r="H2003" s="82"/>
      <c r="I2003" s="82"/>
      <c r="J2003" s="82"/>
      <c r="K2003" s="82"/>
      <c r="L2003" s="82"/>
      <c r="M2003" s="762"/>
    </row>
    <row r="2004" spans="2:13" s="83" customFormat="1">
      <c r="B2004" s="82"/>
      <c r="C2004" s="82"/>
      <c r="D2004" s="82"/>
      <c r="E2004" s="82"/>
      <c r="F2004" s="82"/>
      <c r="G2004" s="82"/>
      <c r="H2004" s="82"/>
      <c r="I2004" s="82"/>
      <c r="J2004" s="82"/>
      <c r="K2004" s="82"/>
      <c r="L2004" s="82"/>
      <c r="M2004" s="762"/>
    </row>
    <row r="2005" spans="2:13" s="83" customFormat="1">
      <c r="B2005" s="82"/>
      <c r="C2005" s="82"/>
      <c r="D2005" s="82"/>
      <c r="E2005" s="82"/>
      <c r="F2005" s="82"/>
      <c r="G2005" s="82"/>
      <c r="H2005" s="82"/>
      <c r="I2005" s="82"/>
      <c r="J2005" s="82"/>
      <c r="K2005" s="82"/>
      <c r="L2005" s="82"/>
      <c r="M2005" s="762"/>
    </row>
    <row r="2006" spans="2:13" s="83" customFormat="1">
      <c r="B2006" s="82"/>
      <c r="C2006" s="82"/>
      <c r="D2006" s="82"/>
      <c r="E2006" s="82"/>
      <c r="F2006" s="82"/>
      <c r="G2006" s="82"/>
      <c r="H2006" s="82"/>
      <c r="I2006" s="82"/>
      <c r="J2006" s="82"/>
      <c r="K2006" s="82"/>
      <c r="L2006" s="82"/>
      <c r="M2006" s="762"/>
    </row>
    <row r="2007" spans="2:13" s="83" customFormat="1">
      <c r="B2007" s="82"/>
      <c r="C2007" s="82"/>
      <c r="D2007" s="82"/>
      <c r="E2007" s="82"/>
      <c r="F2007" s="82"/>
      <c r="G2007" s="82"/>
      <c r="H2007" s="82"/>
      <c r="I2007" s="82"/>
      <c r="J2007" s="82"/>
      <c r="K2007" s="82"/>
      <c r="L2007" s="82"/>
      <c r="M2007" s="762"/>
    </row>
    <row r="2008" spans="2:13" s="83" customFormat="1">
      <c r="B2008" s="82"/>
      <c r="C2008" s="82"/>
      <c r="D2008" s="82"/>
      <c r="E2008" s="82"/>
      <c r="F2008" s="82"/>
      <c r="G2008" s="82"/>
      <c r="H2008" s="82"/>
      <c r="I2008" s="82"/>
      <c r="J2008" s="82"/>
      <c r="K2008" s="82"/>
      <c r="L2008" s="82"/>
      <c r="M2008" s="762"/>
    </row>
    <row r="2009" spans="2:13" s="83" customFormat="1">
      <c r="B2009" s="82"/>
      <c r="C2009" s="82"/>
      <c r="D2009" s="82"/>
      <c r="E2009" s="82"/>
      <c r="F2009" s="82"/>
      <c r="G2009" s="82"/>
      <c r="H2009" s="82"/>
      <c r="I2009" s="82"/>
      <c r="J2009" s="82"/>
      <c r="K2009" s="82"/>
      <c r="L2009" s="82"/>
      <c r="M2009" s="762"/>
    </row>
    <row r="2010" spans="2:13" s="83" customFormat="1">
      <c r="B2010" s="82"/>
      <c r="C2010" s="82"/>
      <c r="D2010" s="82"/>
      <c r="E2010" s="82"/>
      <c r="F2010" s="82"/>
      <c r="G2010" s="82"/>
      <c r="H2010" s="82"/>
      <c r="I2010" s="82"/>
      <c r="J2010" s="82"/>
      <c r="K2010" s="82"/>
      <c r="L2010" s="82"/>
      <c r="M2010" s="762"/>
    </row>
    <row r="2011" spans="2:13" s="83" customFormat="1">
      <c r="B2011" s="82"/>
      <c r="C2011" s="82"/>
      <c r="D2011" s="82"/>
      <c r="E2011" s="82"/>
      <c r="F2011" s="82"/>
      <c r="G2011" s="82"/>
      <c r="H2011" s="82"/>
      <c r="I2011" s="82"/>
      <c r="J2011" s="82"/>
      <c r="K2011" s="82"/>
      <c r="L2011" s="82"/>
      <c r="M2011" s="762"/>
    </row>
    <row r="2012" spans="2:13" s="83" customFormat="1">
      <c r="B2012" s="82"/>
      <c r="C2012" s="82"/>
      <c r="D2012" s="82"/>
      <c r="E2012" s="82"/>
      <c r="F2012" s="82"/>
      <c r="G2012" s="82"/>
      <c r="H2012" s="82"/>
      <c r="I2012" s="82"/>
      <c r="J2012" s="82"/>
      <c r="K2012" s="82"/>
      <c r="L2012" s="82"/>
      <c r="M2012" s="762"/>
    </row>
    <row r="2013" spans="2:13" s="83" customFormat="1">
      <c r="B2013" s="82"/>
      <c r="C2013" s="82"/>
      <c r="D2013" s="82"/>
      <c r="E2013" s="82"/>
      <c r="F2013" s="82"/>
      <c r="G2013" s="82"/>
      <c r="H2013" s="82"/>
      <c r="I2013" s="82"/>
      <c r="J2013" s="82"/>
      <c r="K2013" s="82"/>
      <c r="L2013" s="82"/>
      <c r="M2013" s="762"/>
    </row>
    <row r="2014" spans="2:13" s="83" customFormat="1">
      <c r="B2014" s="82"/>
      <c r="C2014" s="82"/>
      <c r="D2014" s="82"/>
      <c r="E2014" s="82"/>
      <c r="F2014" s="82"/>
      <c r="G2014" s="82"/>
      <c r="H2014" s="82"/>
      <c r="I2014" s="82"/>
      <c r="J2014" s="82"/>
      <c r="K2014" s="82"/>
      <c r="L2014" s="82"/>
      <c r="M2014" s="762"/>
    </row>
    <row r="2015" spans="2:13" s="83" customFormat="1">
      <c r="B2015" s="82"/>
      <c r="C2015" s="82"/>
      <c r="D2015" s="82"/>
      <c r="E2015" s="82"/>
      <c r="F2015" s="82"/>
      <c r="G2015" s="82"/>
      <c r="H2015" s="82"/>
      <c r="I2015" s="82"/>
      <c r="J2015" s="82"/>
      <c r="K2015" s="82"/>
      <c r="L2015" s="82"/>
      <c r="M2015" s="762"/>
    </row>
    <row r="2016" spans="2:13" s="83" customFormat="1">
      <c r="B2016" s="82"/>
      <c r="C2016" s="82"/>
      <c r="D2016" s="82"/>
      <c r="E2016" s="82"/>
      <c r="F2016" s="82"/>
      <c r="G2016" s="82"/>
      <c r="H2016" s="82"/>
      <c r="I2016" s="82"/>
      <c r="J2016" s="82"/>
      <c r="K2016" s="82"/>
      <c r="L2016" s="82"/>
      <c r="M2016" s="762"/>
    </row>
    <row r="2017" spans="2:13" s="83" customFormat="1">
      <c r="B2017" s="82"/>
      <c r="C2017" s="82"/>
      <c r="D2017" s="82"/>
      <c r="E2017" s="82"/>
      <c r="F2017" s="82"/>
      <c r="G2017" s="82"/>
      <c r="H2017" s="82"/>
      <c r="I2017" s="82"/>
      <c r="J2017" s="82"/>
      <c r="K2017" s="82"/>
      <c r="L2017" s="82"/>
      <c r="M2017" s="762"/>
    </row>
    <row r="2018" spans="2:13" s="83" customFormat="1">
      <c r="B2018" s="82"/>
      <c r="C2018" s="82"/>
      <c r="D2018" s="82"/>
      <c r="E2018" s="82"/>
      <c r="F2018" s="82"/>
      <c r="G2018" s="82"/>
      <c r="H2018" s="82"/>
      <c r="I2018" s="82"/>
      <c r="J2018" s="82"/>
      <c r="K2018" s="82"/>
      <c r="L2018" s="82"/>
      <c r="M2018" s="762"/>
    </row>
    <row r="2019" spans="2:13" s="83" customFormat="1">
      <c r="B2019" s="82"/>
      <c r="C2019" s="82"/>
      <c r="D2019" s="82"/>
      <c r="E2019" s="82"/>
      <c r="F2019" s="82"/>
      <c r="G2019" s="82"/>
      <c r="H2019" s="82"/>
      <c r="I2019" s="82"/>
      <c r="J2019" s="82"/>
      <c r="K2019" s="82"/>
      <c r="L2019" s="82"/>
      <c r="M2019" s="762"/>
    </row>
    <row r="2020" spans="2:13" s="83" customFormat="1">
      <c r="B2020" s="82"/>
      <c r="C2020" s="82"/>
      <c r="D2020" s="82"/>
      <c r="E2020" s="82"/>
      <c r="F2020" s="82"/>
      <c r="G2020" s="82"/>
      <c r="H2020" s="82"/>
      <c r="I2020" s="82"/>
      <c r="J2020" s="82"/>
      <c r="K2020" s="82"/>
      <c r="L2020" s="82"/>
      <c r="M2020" s="762"/>
    </row>
    <row r="2021" spans="2:13" s="83" customFormat="1">
      <c r="B2021" s="82"/>
      <c r="C2021" s="82"/>
      <c r="D2021" s="82"/>
      <c r="E2021" s="82"/>
      <c r="F2021" s="82"/>
      <c r="G2021" s="82"/>
      <c r="H2021" s="82"/>
      <c r="I2021" s="82"/>
      <c r="J2021" s="82"/>
      <c r="K2021" s="82"/>
      <c r="L2021" s="82"/>
      <c r="M2021" s="762"/>
    </row>
    <row r="2022" spans="2:13" s="83" customFormat="1">
      <c r="B2022" s="82"/>
      <c r="C2022" s="82"/>
      <c r="D2022" s="82"/>
      <c r="E2022" s="82"/>
      <c r="F2022" s="82"/>
      <c r="G2022" s="82"/>
      <c r="H2022" s="82"/>
      <c r="I2022" s="82"/>
      <c r="J2022" s="82"/>
      <c r="K2022" s="82"/>
      <c r="L2022" s="82"/>
      <c r="M2022" s="762"/>
    </row>
    <row r="2023" spans="2:13" s="83" customFormat="1">
      <c r="B2023" s="82"/>
      <c r="C2023" s="82"/>
      <c r="D2023" s="82"/>
      <c r="E2023" s="82"/>
      <c r="F2023" s="82"/>
      <c r="G2023" s="82"/>
      <c r="H2023" s="82"/>
      <c r="I2023" s="82"/>
      <c r="J2023" s="82"/>
      <c r="K2023" s="82"/>
      <c r="L2023" s="82"/>
      <c r="M2023" s="762"/>
    </row>
    <row r="2024" spans="2:13" s="83" customFormat="1">
      <c r="B2024" s="82"/>
      <c r="C2024" s="82"/>
      <c r="D2024" s="82"/>
      <c r="E2024" s="82"/>
      <c r="F2024" s="82"/>
      <c r="G2024" s="82"/>
      <c r="H2024" s="82"/>
      <c r="I2024" s="82"/>
      <c r="J2024" s="82"/>
      <c r="K2024" s="82"/>
      <c r="L2024" s="82"/>
      <c r="M2024" s="762"/>
    </row>
    <row r="2025" spans="2:13" s="83" customFormat="1">
      <c r="B2025" s="82"/>
      <c r="C2025" s="82"/>
      <c r="D2025" s="82"/>
      <c r="E2025" s="82"/>
      <c r="F2025" s="82"/>
      <c r="G2025" s="82"/>
      <c r="H2025" s="82"/>
      <c r="I2025" s="82"/>
      <c r="J2025" s="82"/>
      <c r="K2025" s="82"/>
      <c r="L2025" s="82"/>
      <c r="M2025" s="762"/>
    </row>
    <row r="2026" spans="2:13" s="83" customFormat="1">
      <c r="B2026" s="82"/>
      <c r="C2026" s="82"/>
      <c r="D2026" s="82"/>
      <c r="E2026" s="82"/>
      <c r="F2026" s="82"/>
      <c r="G2026" s="82"/>
      <c r="H2026" s="82"/>
      <c r="I2026" s="82"/>
      <c r="J2026" s="82"/>
      <c r="K2026" s="82"/>
      <c r="L2026" s="82"/>
      <c r="M2026" s="762"/>
    </row>
    <row r="2027" spans="2:13" s="83" customFormat="1">
      <c r="B2027" s="82"/>
      <c r="C2027" s="82"/>
      <c r="D2027" s="82"/>
      <c r="E2027" s="82"/>
      <c r="F2027" s="82"/>
      <c r="G2027" s="82"/>
      <c r="H2027" s="82"/>
      <c r="I2027" s="82"/>
      <c r="J2027" s="82"/>
      <c r="K2027" s="82"/>
      <c r="L2027" s="82"/>
      <c r="M2027" s="762"/>
    </row>
    <row r="2028" spans="2:13" s="83" customFormat="1">
      <c r="B2028" s="82"/>
      <c r="C2028" s="82"/>
      <c r="D2028" s="82"/>
      <c r="E2028" s="82"/>
      <c r="F2028" s="82"/>
      <c r="G2028" s="82"/>
      <c r="H2028" s="82"/>
      <c r="I2028" s="82"/>
      <c r="J2028" s="82"/>
      <c r="K2028" s="82"/>
      <c r="L2028" s="82"/>
      <c r="M2028" s="762"/>
    </row>
    <row r="2029" spans="2:13" s="83" customFormat="1">
      <c r="B2029" s="82"/>
      <c r="C2029" s="82"/>
      <c r="D2029" s="82"/>
      <c r="E2029" s="82"/>
      <c r="F2029" s="82"/>
      <c r="G2029" s="82"/>
      <c r="H2029" s="82"/>
      <c r="I2029" s="82"/>
      <c r="J2029" s="82"/>
      <c r="K2029" s="82"/>
      <c r="L2029" s="82"/>
      <c r="M2029" s="762"/>
    </row>
    <row r="2030" spans="2:13" s="83" customFormat="1">
      <c r="B2030" s="82"/>
      <c r="C2030" s="82"/>
      <c r="D2030" s="82"/>
      <c r="E2030" s="82"/>
      <c r="F2030" s="82"/>
      <c r="G2030" s="82"/>
      <c r="H2030" s="82"/>
      <c r="I2030" s="82"/>
      <c r="J2030" s="82"/>
      <c r="K2030" s="82"/>
      <c r="L2030" s="82"/>
      <c r="M2030" s="762"/>
    </row>
    <row r="2031" spans="2:13" s="83" customFormat="1">
      <c r="B2031" s="82"/>
      <c r="C2031" s="82"/>
      <c r="D2031" s="82"/>
      <c r="E2031" s="82"/>
      <c r="F2031" s="82"/>
      <c r="G2031" s="82"/>
      <c r="H2031" s="82"/>
      <c r="I2031" s="82"/>
      <c r="J2031" s="82"/>
      <c r="K2031" s="82"/>
      <c r="L2031" s="82"/>
      <c r="M2031" s="762"/>
    </row>
    <row r="2032" spans="2:13" s="83" customFormat="1">
      <c r="B2032" s="82"/>
      <c r="C2032" s="82"/>
      <c r="D2032" s="82"/>
      <c r="E2032" s="82"/>
      <c r="F2032" s="82"/>
      <c r="G2032" s="82"/>
      <c r="H2032" s="82"/>
      <c r="I2032" s="82"/>
      <c r="J2032" s="82"/>
      <c r="K2032" s="82"/>
      <c r="L2032" s="82"/>
      <c r="M2032" s="762"/>
    </row>
    <row r="2033" spans="2:13" s="83" customFormat="1">
      <c r="B2033" s="82"/>
      <c r="C2033" s="82"/>
      <c r="D2033" s="82"/>
      <c r="E2033" s="82"/>
      <c r="F2033" s="82"/>
      <c r="G2033" s="82"/>
      <c r="H2033" s="82"/>
      <c r="I2033" s="82"/>
      <c r="J2033" s="82"/>
      <c r="K2033" s="82"/>
      <c r="L2033" s="82"/>
      <c r="M2033" s="762"/>
    </row>
    <row r="2034" spans="2:13" s="83" customFormat="1">
      <c r="B2034" s="82"/>
      <c r="C2034" s="82"/>
      <c r="D2034" s="82"/>
      <c r="E2034" s="82"/>
      <c r="F2034" s="82"/>
      <c r="G2034" s="82"/>
      <c r="H2034" s="82"/>
      <c r="I2034" s="82"/>
      <c r="J2034" s="82"/>
      <c r="K2034" s="82"/>
      <c r="L2034" s="82"/>
      <c r="M2034" s="762"/>
    </row>
    <row r="2035" spans="2:13" s="83" customFormat="1">
      <c r="B2035" s="82"/>
      <c r="C2035" s="82"/>
      <c r="D2035" s="82"/>
      <c r="E2035" s="82"/>
      <c r="F2035" s="82"/>
      <c r="G2035" s="82"/>
      <c r="H2035" s="82"/>
      <c r="I2035" s="82"/>
      <c r="J2035" s="82"/>
      <c r="K2035" s="82"/>
      <c r="L2035" s="82"/>
      <c r="M2035" s="762"/>
    </row>
    <row r="2036" spans="2:13" s="83" customFormat="1">
      <c r="B2036" s="82"/>
      <c r="C2036" s="82"/>
      <c r="D2036" s="82"/>
      <c r="E2036" s="82"/>
      <c r="F2036" s="82"/>
      <c r="G2036" s="82"/>
      <c r="H2036" s="82"/>
      <c r="I2036" s="82"/>
      <c r="J2036" s="82"/>
      <c r="K2036" s="82"/>
      <c r="L2036" s="82"/>
      <c r="M2036" s="762"/>
    </row>
    <row r="2037" spans="2:13" s="83" customFormat="1">
      <c r="B2037" s="82"/>
      <c r="C2037" s="82"/>
      <c r="D2037" s="82"/>
      <c r="E2037" s="82"/>
      <c r="F2037" s="82"/>
      <c r="G2037" s="82"/>
      <c r="H2037" s="82"/>
      <c r="I2037" s="82"/>
      <c r="J2037" s="82"/>
      <c r="K2037" s="82"/>
      <c r="L2037" s="82"/>
      <c r="M2037" s="762"/>
    </row>
    <row r="2038" spans="2:13" s="83" customFormat="1">
      <c r="B2038" s="82"/>
      <c r="C2038" s="82"/>
      <c r="D2038" s="82"/>
      <c r="E2038" s="82"/>
      <c r="F2038" s="82"/>
      <c r="G2038" s="82"/>
      <c r="H2038" s="82"/>
      <c r="I2038" s="82"/>
      <c r="J2038" s="82"/>
      <c r="K2038" s="82"/>
      <c r="L2038" s="82"/>
      <c r="M2038" s="762"/>
    </row>
    <row r="2039" spans="2:13" s="83" customFormat="1">
      <c r="B2039" s="82"/>
      <c r="C2039" s="82"/>
      <c r="D2039" s="82"/>
      <c r="E2039" s="82"/>
      <c r="F2039" s="82"/>
      <c r="G2039" s="82"/>
      <c r="H2039" s="82"/>
      <c r="I2039" s="82"/>
      <c r="J2039" s="82"/>
      <c r="K2039" s="82"/>
      <c r="L2039" s="82"/>
      <c r="M2039" s="762"/>
    </row>
    <row r="2040" spans="2:13" s="83" customFormat="1">
      <c r="B2040" s="82"/>
      <c r="C2040" s="82"/>
      <c r="D2040" s="82"/>
      <c r="E2040" s="82"/>
      <c r="F2040" s="82"/>
      <c r="G2040" s="82"/>
      <c r="H2040" s="82"/>
      <c r="I2040" s="82"/>
      <c r="J2040" s="82"/>
      <c r="K2040" s="82"/>
      <c r="L2040" s="82"/>
      <c r="M2040" s="762"/>
    </row>
    <row r="2041" spans="2:13" s="83" customFormat="1">
      <c r="B2041" s="82"/>
      <c r="C2041" s="82"/>
      <c r="D2041" s="82"/>
      <c r="E2041" s="82"/>
      <c r="F2041" s="82"/>
      <c r="G2041" s="82"/>
      <c r="H2041" s="82"/>
      <c r="I2041" s="82"/>
      <c r="J2041" s="82"/>
      <c r="K2041" s="82"/>
      <c r="L2041" s="82"/>
      <c r="M2041" s="762"/>
    </row>
    <row r="2042" spans="2:13" s="83" customFormat="1">
      <c r="B2042" s="82"/>
      <c r="C2042" s="82"/>
      <c r="D2042" s="82"/>
      <c r="E2042" s="82"/>
      <c r="F2042" s="82"/>
      <c r="G2042" s="82"/>
      <c r="H2042" s="82"/>
      <c r="I2042" s="82"/>
      <c r="J2042" s="82"/>
      <c r="K2042" s="82"/>
      <c r="L2042" s="82"/>
      <c r="M2042" s="762"/>
    </row>
    <row r="2043" spans="2:13" s="83" customFormat="1">
      <c r="B2043" s="82"/>
      <c r="C2043" s="82"/>
      <c r="D2043" s="82"/>
      <c r="E2043" s="82"/>
      <c r="F2043" s="82"/>
      <c r="G2043" s="82"/>
      <c r="H2043" s="82"/>
      <c r="I2043" s="82"/>
      <c r="J2043" s="82"/>
      <c r="K2043" s="82"/>
      <c r="L2043" s="82"/>
      <c r="M2043" s="762"/>
    </row>
    <row r="2044" spans="2:13" s="83" customFormat="1">
      <c r="B2044" s="82"/>
      <c r="C2044" s="82"/>
      <c r="D2044" s="82"/>
      <c r="E2044" s="82"/>
      <c r="F2044" s="82"/>
      <c r="G2044" s="82"/>
      <c r="H2044" s="82"/>
      <c r="I2044" s="82"/>
      <c r="J2044" s="82"/>
      <c r="K2044" s="82"/>
      <c r="L2044" s="82"/>
      <c r="M2044" s="762"/>
    </row>
    <row r="2045" spans="2:13" s="83" customFormat="1">
      <c r="B2045" s="82"/>
      <c r="C2045" s="82"/>
      <c r="D2045" s="82"/>
      <c r="E2045" s="82"/>
      <c r="F2045" s="82"/>
      <c r="G2045" s="82"/>
      <c r="H2045" s="82"/>
      <c r="I2045" s="82"/>
      <c r="J2045" s="82"/>
      <c r="K2045" s="82"/>
      <c r="L2045" s="82"/>
      <c r="M2045" s="762"/>
    </row>
    <row r="2046" spans="2:13" s="83" customFormat="1">
      <c r="B2046" s="82"/>
      <c r="C2046" s="82"/>
      <c r="D2046" s="82"/>
      <c r="E2046" s="82"/>
      <c r="F2046" s="82"/>
      <c r="G2046" s="82"/>
      <c r="H2046" s="82"/>
      <c r="I2046" s="82"/>
      <c r="J2046" s="82"/>
      <c r="K2046" s="82"/>
      <c r="L2046" s="82"/>
      <c r="M2046" s="762"/>
    </row>
    <row r="2047" spans="2:13" s="83" customFormat="1">
      <c r="B2047" s="82"/>
      <c r="C2047" s="82"/>
      <c r="D2047" s="82"/>
      <c r="E2047" s="82"/>
      <c r="F2047" s="82"/>
      <c r="G2047" s="82"/>
      <c r="H2047" s="82"/>
      <c r="I2047" s="82"/>
      <c r="J2047" s="82"/>
      <c r="K2047" s="82"/>
      <c r="L2047" s="82"/>
      <c r="M2047" s="762"/>
    </row>
    <row r="2048" spans="2:13" s="83" customFormat="1">
      <c r="B2048" s="82"/>
      <c r="C2048" s="82"/>
      <c r="D2048" s="82"/>
      <c r="E2048" s="82"/>
      <c r="F2048" s="82"/>
      <c r="G2048" s="82"/>
      <c r="H2048" s="82"/>
      <c r="I2048" s="82"/>
      <c r="J2048" s="82"/>
      <c r="K2048" s="82"/>
      <c r="L2048" s="82"/>
      <c r="M2048" s="762"/>
    </row>
    <row r="2049" spans="2:13" s="83" customFormat="1">
      <c r="B2049" s="82"/>
      <c r="C2049" s="82"/>
      <c r="D2049" s="82"/>
      <c r="E2049" s="82"/>
      <c r="F2049" s="82"/>
      <c r="G2049" s="82"/>
      <c r="H2049" s="82"/>
      <c r="I2049" s="82"/>
      <c r="J2049" s="82"/>
      <c r="K2049" s="82"/>
      <c r="L2049" s="82"/>
      <c r="M2049" s="762"/>
    </row>
    <row r="2050" spans="2:13" s="83" customFormat="1">
      <c r="B2050" s="82"/>
      <c r="C2050" s="82"/>
      <c r="D2050" s="82"/>
      <c r="E2050" s="82"/>
      <c r="F2050" s="82"/>
      <c r="G2050" s="82"/>
      <c r="H2050" s="82"/>
      <c r="I2050" s="82"/>
      <c r="J2050" s="82"/>
      <c r="K2050" s="82"/>
      <c r="L2050" s="82"/>
      <c r="M2050" s="762"/>
    </row>
    <row r="2051" spans="2:13" s="83" customFormat="1">
      <c r="B2051" s="82"/>
      <c r="C2051" s="82"/>
      <c r="D2051" s="82"/>
      <c r="E2051" s="82"/>
      <c r="F2051" s="82"/>
      <c r="G2051" s="82"/>
      <c r="H2051" s="82"/>
      <c r="I2051" s="82"/>
      <c r="J2051" s="82"/>
      <c r="K2051" s="82"/>
      <c r="L2051" s="82"/>
      <c r="M2051" s="762"/>
    </row>
    <row r="2052" spans="2:13" s="83" customFormat="1">
      <c r="B2052" s="82"/>
      <c r="C2052" s="82"/>
      <c r="D2052" s="82"/>
      <c r="E2052" s="82"/>
      <c r="F2052" s="82"/>
      <c r="G2052" s="82"/>
      <c r="H2052" s="82"/>
      <c r="I2052" s="82"/>
      <c r="J2052" s="82"/>
      <c r="K2052" s="82"/>
      <c r="L2052" s="82"/>
      <c r="M2052" s="762"/>
    </row>
    <row r="2053" spans="2:13" s="83" customFormat="1">
      <c r="B2053" s="82"/>
      <c r="C2053" s="82"/>
      <c r="D2053" s="82"/>
      <c r="E2053" s="82"/>
      <c r="F2053" s="82"/>
      <c r="G2053" s="82"/>
      <c r="H2053" s="82"/>
      <c r="I2053" s="82"/>
      <c r="J2053" s="82"/>
      <c r="K2053" s="82"/>
      <c r="L2053" s="82"/>
      <c r="M2053" s="762"/>
    </row>
    <row r="2054" spans="2:13" s="83" customFormat="1">
      <c r="B2054" s="82"/>
      <c r="C2054" s="82"/>
      <c r="D2054" s="82"/>
      <c r="E2054" s="82"/>
      <c r="F2054" s="82"/>
      <c r="G2054" s="82"/>
      <c r="H2054" s="82"/>
      <c r="I2054" s="82"/>
      <c r="J2054" s="82"/>
      <c r="K2054" s="82"/>
      <c r="L2054" s="82"/>
      <c r="M2054" s="762"/>
    </row>
    <row r="2055" spans="2:13" s="83" customFormat="1">
      <c r="B2055" s="82"/>
      <c r="C2055" s="82"/>
      <c r="D2055" s="82"/>
      <c r="E2055" s="82"/>
      <c r="F2055" s="82"/>
      <c r="G2055" s="82"/>
      <c r="H2055" s="82"/>
      <c r="I2055" s="82"/>
      <c r="J2055" s="82"/>
      <c r="K2055" s="82"/>
      <c r="L2055" s="82"/>
      <c r="M2055" s="762"/>
    </row>
    <row r="2056" spans="2:13" s="83" customFormat="1">
      <c r="B2056" s="82"/>
      <c r="C2056" s="82"/>
      <c r="D2056" s="82"/>
      <c r="E2056" s="82"/>
      <c r="F2056" s="82"/>
      <c r="G2056" s="82"/>
      <c r="H2056" s="82"/>
      <c r="I2056" s="82"/>
      <c r="J2056" s="82"/>
      <c r="K2056" s="82"/>
      <c r="L2056" s="82"/>
      <c r="M2056" s="762"/>
    </row>
    <row r="2057" spans="2:13" s="83" customFormat="1">
      <c r="B2057" s="82"/>
      <c r="C2057" s="82"/>
      <c r="D2057" s="82"/>
      <c r="E2057" s="82"/>
      <c r="F2057" s="82"/>
      <c r="G2057" s="82"/>
      <c r="H2057" s="82"/>
      <c r="I2057" s="82"/>
      <c r="J2057" s="82"/>
      <c r="K2057" s="82"/>
      <c r="L2057" s="82"/>
      <c r="M2057" s="762"/>
    </row>
    <row r="2058" spans="2:13" s="83" customFormat="1">
      <c r="B2058" s="82"/>
      <c r="C2058" s="82"/>
      <c r="D2058" s="82"/>
      <c r="E2058" s="82"/>
      <c r="F2058" s="82"/>
      <c r="G2058" s="82"/>
      <c r="H2058" s="82"/>
      <c r="I2058" s="82"/>
      <c r="J2058" s="82"/>
      <c r="K2058" s="82"/>
      <c r="L2058" s="82"/>
      <c r="M2058" s="762"/>
    </row>
    <row r="2059" spans="2:13" s="83" customFormat="1">
      <c r="B2059" s="82"/>
      <c r="C2059" s="82"/>
      <c r="D2059" s="82"/>
      <c r="E2059" s="82"/>
      <c r="F2059" s="82"/>
      <c r="G2059" s="82"/>
      <c r="H2059" s="82"/>
      <c r="I2059" s="82"/>
      <c r="J2059" s="82"/>
      <c r="K2059" s="82"/>
      <c r="L2059" s="82"/>
      <c r="M2059" s="762"/>
    </row>
    <row r="2060" spans="2:13" s="83" customFormat="1">
      <c r="B2060" s="82"/>
      <c r="C2060" s="82"/>
      <c r="D2060" s="82"/>
      <c r="E2060" s="82"/>
      <c r="F2060" s="82"/>
      <c r="G2060" s="82"/>
      <c r="H2060" s="82"/>
      <c r="I2060" s="82"/>
      <c r="J2060" s="82"/>
      <c r="K2060" s="82"/>
      <c r="L2060" s="82"/>
      <c r="M2060" s="762"/>
    </row>
    <row r="2061" spans="2:13" s="83" customFormat="1">
      <c r="B2061" s="82"/>
      <c r="C2061" s="82"/>
      <c r="D2061" s="82"/>
      <c r="E2061" s="82"/>
      <c r="F2061" s="82"/>
      <c r="G2061" s="82"/>
      <c r="H2061" s="82"/>
      <c r="I2061" s="82"/>
      <c r="J2061" s="82"/>
      <c r="K2061" s="82"/>
      <c r="L2061" s="82"/>
      <c r="M2061" s="762"/>
    </row>
    <row r="2062" spans="2:13" s="83" customFormat="1">
      <c r="B2062" s="82"/>
      <c r="C2062" s="82"/>
      <c r="D2062" s="82"/>
      <c r="E2062" s="82"/>
      <c r="F2062" s="82"/>
      <c r="G2062" s="82"/>
      <c r="H2062" s="82"/>
      <c r="I2062" s="82"/>
      <c r="J2062" s="82"/>
      <c r="K2062" s="82"/>
      <c r="L2062" s="82"/>
      <c r="M2062" s="762"/>
    </row>
    <row r="2063" spans="2:13" s="83" customFormat="1">
      <c r="B2063" s="82"/>
      <c r="C2063" s="82"/>
      <c r="D2063" s="82"/>
      <c r="E2063" s="82"/>
      <c r="F2063" s="82"/>
      <c r="G2063" s="82"/>
      <c r="H2063" s="82"/>
      <c r="I2063" s="82"/>
      <c r="J2063" s="82"/>
      <c r="K2063" s="82"/>
      <c r="L2063" s="82"/>
      <c r="M2063" s="762"/>
    </row>
    <row r="2064" spans="2:13" s="83" customFormat="1">
      <c r="B2064" s="82"/>
      <c r="C2064" s="82"/>
      <c r="D2064" s="82"/>
      <c r="E2064" s="82"/>
      <c r="F2064" s="82"/>
      <c r="G2064" s="82"/>
      <c r="H2064" s="82"/>
      <c r="I2064" s="82"/>
      <c r="J2064" s="82"/>
      <c r="K2064" s="82"/>
      <c r="L2064" s="82"/>
      <c r="M2064" s="762"/>
    </row>
    <row r="2065" spans="2:13" s="83" customFormat="1">
      <c r="B2065" s="82"/>
      <c r="C2065" s="82"/>
      <c r="D2065" s="82"/>
      <c r="E2065" s="82"/>
      <c r="F2065" s="82"/>
      <c r="G2065" s="82"/>
      <c r="H2065" s="82"/>
      <c r="I2065" s="82"/>
      <c r="J2065" s="82"/>
      <c r="K2065" s="82"/>
      <c r="L2065" s="82"/>
      <c r="M2065" s="762"/>
    </row>
    <row r="2066" spans="2:13" s="83" customFormat="1">
      <c r="B2066" s="82"/>
      <c r="C2066" s="82"/>
      <c r="D2066" s="82"/>
      <c r="E2066" s="82"/>
      <c r="F2066" s="82"/>
      <c r="G2066" s="82"/>
      <c r="H2066" s="82"/>
      <c r="I2066" s="82"/>
      <c r="J2066" s="82"/>
      <c r="K2066" s="82"/>
      <c r="L2066" s="82"/>
      <c r="M2066" s="762"/>
    </row>
    <row r="2067" spans="2:13" s="83" customFormat="1">
      <c r="B2067" s="82"/>
      <c r="C2067" s="82"/>
      <c r="D2067" s="82"/>
      <c r="E2067" s="82"/>
      <c r="F2067" s="82"/>
      <c r="G2067" s="82"/>
      <c r="H2067" s="82"/>
      <c r="I2067" s="82"/>
      <c r="J2067" s="82"/>
      <c r="K2067" s="82"/>
      <c r="L2067" s="82"/>
      <c r="M2067" s="762"/>
    </row>
    <row r="2068" spans="2:13" s="83" customFormat="1">
      <c r="B2068" s="82"/>
      <c r="C2068" s="82"/>
      <c r="D2068" s="82"/>
      <c r="E2068" s="82"/>
      <c r="F2068" s="82"/>
      <c r="G2068" s="82"/>
      <c r="H2068" s="82"/>
      <c r="I2068" s="82"/>
      <c r="J2068" s="82"/>
      <c r="K2068" s="82"/>
      <c r="L2068" s="82"/>
      <c r="M2068" s="762"/>
    </row>
    <row r="2069" spans="2:13" s="83" customFormat="1">
      <c r="B2069" s="82"/>
      <c r="C2069" s="82"/>
      <c r="D2069" s="82"/>
      <c r="E2069" s="82"/>
      <c r="F2069" s="82"/>
      <c r="G2069" s="82"/>
      <c r="H2069" s="82"/>
      <c r="I2069" s="82"/>
      <c r="J2069" s="82"/>
      <c r="K2069" s="82"/>
      <c r="L2069" s="82"/>
      <c r="M2069" s="762"/>
    </row>
    <row r="2070" spans="2:13" s="83" customFormat="1">
      <c r="B2070" s="82"/>
      <c r="C2070" s="82"/>
      <c r="D2070" s="82"/>
      <c r="E2070" s="82"/>
      <c r="F2070" s="82"/>
      <c r="G2070" s="82"/>
      <c r="H2070" s="82"/>
      <c r="I2070" s="82"/>
      <c r="J2070" s="82"/>
      <c r="K2070" s="82"/>
      <c r="L2070" s="82"/>
      <c r="M2070" s="762"/>
    </row>
    <row r="2071" spans="2:13" s="83" customFormat="1">
      <c r="B2071" s="82"/>
      <c r="C2071" s="82"/>
      <c r="D2071" s="82"/>
      <c r="E2071" s="82"/>
      <c r="F2071" s="82"/>
      <c r="G2071" s="82"/>
      <c r="H2071" s="82"/>
      <c r="I2071" s="82"/>
      <c r="J2071" s="82"/>
      <c r="K2071" s="82"/>
      <c r="L2071" s="82"/>
      <c r="M2071" s="762"/>
    </row>
    <row r="2072" spans="2:13" s="83" customFormat="1">
      <c r="B2072" s="82"/>
      <c r="C2072" s="82"/>
      <c r="D2072" s="82"/>
      <c r="E2072" s="82"/>
      <c r="F2072" s="82"/>
      <c r="G2072" s="82"/>
      <c r="H2072" s="82"/>
      <c r="I2072" s="82"/>
      <c r="J2072" s="82"/>
      <c r="K2072" s="82"/>
      <c r="L2072" s="82"/>
      <c r="M2072" s="762"/>
    </row>
    <row r="2073" spans="2:13" s="83" customFormat="1">
      <c r="B2073" s="82"/>
      <c r="C2073" s="82"/>
      <c r="D2073" s="82"/>
      <c r="E2073" s="82"/>
      <c r="F2073" s="82"/>
      <c r="G2073" s="82"/>
      <c r="H2073" s="82"/>
      <c r="I2073" s="82"/>
      <c r="J2073" s="82"/>
      <c r="K2073" s="82"/>
      <c r="L2073" s="82"/>
      <c r="M2073" s="762"/>
    </row>
    <row r="2074" spans="2:13" s="83" customFormat="1">
      <c r="B2074" s="82"/>
      <c r="C2074" s="82"/>
      <c r="D2074" s="82"/>
      <c r="E2074" s="82"/>
      <c r="F2074" s="82"/>
      <c r="G2074" s="82"/>
      <c r="H2074" s="82"/>
      <c r="I2074" s="82"/>
      <c r="J2074" s="82"/>
      <c r="K2074" s="82"/>
      <c r="L2074" s="82"/>
      <c r="M2074" s="762"/>
    </row>
    <row r="2075" spans="2:13" s="83" customFormat="1">
      <c r="B2075" s="82"/>
      <c r="C2075" s="82"/>
      <c r="D2075" s="82"/>
      <c r="E2075" s="82"/>
      <c r="F2075" s="82"/>
      <c r="G2075" s="82"/>
      <c r="H2075" s="82"/>
      <c r="I2075" s="82"/>
      <c r="J2075" s="82"/>
      <c r="K2075" s="82"/>
      <c r="L2075" s="82"/>
      <c r="M2075" s="762"/>
    </row>
    <row r="2076" spans="2:13" s="83" customFormat="1">
      <c r="B2076" s="82"/>
      <c r="C2076" s="82"/>
      <c r="D2076" s="82"/>
      <c r="E2076" s="82"/>
      <c r="F2076" s="82"/>
      <c r="G2076" s="82"/>
      <c r="H2076" s="82"/>
      <c r="I2076" s="82"/>
      <c r="J2076" s="82"/>
      <c r="K2076" s="82"/>
      <c r="L2076" s="82"/>
      <c r="M2076" s="762"/>
    </row>
    <row r="2077" spans="2:13" s="83" customFormat="1">
      <c r="B2077" s="82"/>
      <c r="C2077" s="82"/>
      <c r="D2077" s="82"/>
      <c r="E2077" s="82"/>
      <c r="F2077" s="82"/>
      <c r="G2077" s="82"/>
      <c r="H2077" s="82"/>
      <c r="I2077" s="82"/>
      <c r="J2077" s="82"/>
      <c r="K2077" s="82"/>
      <c r="L2077" s="82"/>
      <c r="M2077" s="762"/>
    </row>
    <row r="2078" spans="2:13" s="83" customFormat="1">
      <c r="B2078" s="82"/>
      <c r="C2078" s="82"/>
      <c r="D2078" s="82"/>
      <c r="E2078" s="82"/>
      <c r="F2078" s="82"/>
      <c r="G2078" s="82"/>
      <c r="H2078" s="82"/>
      <c r="I2078" s="82"/>
      <c r="J2078" s="82"/>
      <c r="K2078" s="82"/>
      <c r="L2078" s="82"/>
      <c r="M2078" s="762"/>
    </row>
    <row r="2079" spans="2:13" s="83" customFormat="1">
      <c r="B2079" s="82"/>
      <c r="C2079" s="82"/>
      <c r="D2079" s="82"/>
      <c r="E2079" s="82"/>
      <c r="F2079" s="82"/>
      <c r="G2079" s="82"/>
      <c r="H2079" s="82"/>
      <c r="I2079" s="82"/>
      <c r="J2079" s="82"/>
      <c r="K2079" s="82"/>
      <c r="L2079" s="82"/>
      <c r="M2079" s="762"/>
    </row>
    <row r="2080" spans="2:13" s="83" customFormat="1">
      <c r="B2080" s="82"/>
      <c r="C2080" s="82"/>
      <c r="D2080" s="82"/>
      <c r="E2080" s="82"/>
      <c r="F2080" s="82"/>
      <c r="G2080" s="82"/>
      <c r="H2080" s="82"/>
      <c r="I2080" s="82"/>
      <c r="J2080" s="82"/>
      <c r="K2080" s="82"/>
      <c r="L2080" s="82"/>
      <c r="M2080" s="762"/>
    </row>
    <row r="2081" spans="2:13" s="83" customFormat="1">
      <c r="B2081" s="82"/>
      <c r="C2081" s="82"/>
      <c r="D2081" s="82"/>
      <c r="E2081" s="82"/>
      <c r="F2081" s="82"/>
      <c r="G2081" s="82"/>
      <c r="H2081" s="82"/>
      <c r="I2081" s="82"/>
      <c r="J2081" s="82"/>
      <c r="K2081" s="82"/>
      <c r="L2081" s="82"/>
      <c r="M2081" s="762"/>
    </row>
    <row r="2082" spans="2:13" s="83" customFormat="1">
      <c r="B2082" s="82"/>
      <c r="C2082" s="82"/>
      <c r="D2082" s="82"/>
      <c r="E2082" s="82"/>
      <c r="F2082" s="82"/>
      <c r="G2082" s="82"/>
      <c r="H2082" s="82"/>
      <c r="I2082" s="82"/>
      <c r="J2082" s="82"/>
      <c r="K2082" s="82"/>
      <c r="L2082" s="82"/>
      <c r="M2082" s="762"/>
    </row>
    <row r="2083" spans="2:13" s="83" customFormat="1">
      <c r="B2083" s="82"/>
      <c r="C2083" s="82"/>
      <c r="D2083" s="82"/>
      <c r="E2083" s="82"/>
      <c r="F2083" s="82"/>
      <c r="G2083" s="82"/>
      <c r="H2083" s="82"/>
      <c r="I2083" s="82"/>
      <c r="J2083" s="82"/>
      <c r="K2083" s="82"/>
      <c r="L2083" s="82"/>
      <c r="M2083" s="762"/>
    </row>
    <row r="2084" spans="2:13" s="83" customFormat="1">
      <c r="B2084" s="82"/>
      <c r="C2084" s="82"/>
      <c r="D2084" s="82"/>
      <c r="E2084" s="82"/>
      <c r="F2084" s="82"/>
      <c r="G2084" s="82"/>
      <c r="H2084" s="82"/>
      <c r="I2084" s="82"/>
      <c r="J2084" s="82"/>
      <c r="K2084" s="82"/>
      <c r="L2084" s="82"/>
      <c r="M2084" s="762"/>
    </row>
    <row r="2085" spans="2:13" s="83" customFormat="1">
      <c r="B2085" s="82"/>
      <c r="C2085" s="82"/>
      <c r="D2085" s="82"/>
      <c r="E2085" s="82"/>
      <c r="F2085" s="82"/>
      <c r="G2085" s="82"/>
      <c r="H2085" s="82"/>
      <c r="I2085" s="82"/>
      <c r="J2085" s="82"/>
      <c r="K2085" s="82"/>
      <c r="L2085" s="82"/>
      <c r="M2085" s="762"/>
    </row>
    <row r="2086" spans="2:13" s="83" customFormat="1">
      <c r="B2086" s="82"/>
      <c r="C2086" s="82"/>
      <c r="D2086" s="82"/>
      <c r="E2086" s="82"/>
      <c r="F2086" s="82"/>
      <c r="G2086" s="82"/>
      <c r="H2086" s="82"/>
      <c r="I2086" s="82"/>
      <c r="J2086" s="82"/>
      <c r="K2086" s="82"/>
      <c r="L2086" s="82"/>
      <c r="M2086" s="762"/>
    </row>
    <row r="2087" spans="2:13" s="83" customFormat="1">
      <c r="B2087" s="82"/>
      <c r="C2087" s="82"/>
      <c r="D2087" s="82"/>
      <c r="E2087" s="82"/>
      <c r="F2087" s="82"/>
      <c r="G2087" s="82"/>
      <c r="H2087" s="82"/>
      <c r="I2087" s="82"/>
      <c r="J2087" s="82"/>
      <c r="K2087" s="82"/>
      <c r="L2087" s="82"/>
      <c r="M2087" s="762"/>
    </row>
    <row r="2088" spans="2:13" s="83" customFormat="1">
      <c r="B2088" s="82"/>
      <c r="C2088" s="82"/>
      <c r="D2088" s="82"/>
      <c r="E2088" s="82"/>
      <c r="F2088" s="82"/>
      <c r="G2088" s="82"/>
      <c r="H2088" s="82"/>
      <c r="I2088" s="82"/>
      <c r="J2088" s="82"/>
      <c r="K2088" s="82"/>
      <c r="L2088" s="82"/>
      <c r="M2088" s="762"/>
    </row>
    <row r="2089" spans="2:13" s="83" customFormat="1">
      <c r="B2089" s="82"/>
      <c r="C2089" s="82"/>
      <c r="D2089" s="82"/>
      <c r="E2089" s="82"/>
      <c r="F2089" s="82"/>
      <c r="G2089" s="82"/>
      <c r="H2089" s="82"/>
      <c r="I2089" s="82"/>
      <c r="J2089" s="82"/>
      <c r="K2089" s="82"/>
      <c r="L2089" s="82"/>
      <c r="M2089" s="762"/>
    </row>
    <row r="2090" spans="2:13" s="83" customFormat="1">
      <c r="B2090" s="82"/>
      <c r="C2090" s="82"/>
      <c r="D2090" s="82"/>
      <c r="E2090" s="82"/>
      <c r="F2090" s="82"/>
      <c r="G2090" s="82"/>
      <c r="H2090" s="82"/>
      <c r="I2090" s="82"/>
      <c r="J2090" s="82"/>
      <c r="K2090" s="82"/>
      <c r="L2090" s="82"/>
      <c r="M2090" s="762"/>
    </row>
    <row r="2091" spans="2:13" s="83" customFormat="1">
      <c r="B2091" s="82"/>
      <c r="C2091" s="82"/>
      <c r="D2091" s="82"/>
      <c r="E2091" s="82"/>
      <c r="F2091" s="82"/>
      <c r="G2091" s="82"/>
      <c r="H2091" s="82"/>
      <c r="I2091" s="82"/>
      <c r="J2091" s="82"/>
      <c r="K2091" s="82"/>
      <c r="L2091" s="82"/>
      <c r="M2091" s="762"/>
    </row>
    <row r="2092" spans="2:13" s="83" customFormat="1">
      <c r="B2092" s="82"/>
      <c r="C2092" s="82"/>
      <c r="D2092" s="82"/>
      <c r="E2092" s="82"/>
      <c r="F2092" s="82"/>
      <c r="G2092" s="82"/>
      <c r="H2092" s="82"/>
      <c r="I2092" s="82"/>
      <c r="J2092" s="82"/>
      <c r="K2092" s="82"/>
      <c r="L2092" s="82"/>
      <c r="M2092" s="762"/>
    </row>
    <row r="2093" spans="2:13" s="83" customFormat="1">
      <c r="B2093" s="82"/>
      <c r="C2093" s="82"/>
      <c r="D2093" s="82"/>
      <c r="E2093" s="82"/>
      <c r="F2093" s="82"/>
      <c r="G2093" s="82"/>
      <c r="H2093" s="82"/>
      <c r="I2093" s="82"/>
      <c r="J2093" s="82"/>
      <c r="K2093" s="82"/>
      <c r="L2093" s="82"/>
      <c r="M2093" s="762"/>
    </row>
    <row r="2094" spans="2:13" s="83" customFormat="1">
      <c r="B2094" s="82"/>
      <c r="C2094" s="82"/>
      <c r="D2094" s="82"/>
      <c r="E2094" s="82"/>
      <c r="F2094" s="82"/>
      <c r="G2094" s="82"/>
      <c r="H2094" s="82"/>
      <c r="I2094" s="82"/>
      <c r="J2094" s="82"/>
      <c r="K2094" s="82"/>
      <c r="L2094" s="82"/>
      <c r="M2094" s="762"/>
    </row>
    <row r="2095" spans="2:13" s="83" customFormat="1">
      <c r="B2095" s="82"/>
      <c r="C2095" s="82"/>
      <c r="D2095" s="82"/>
      <c r="E2095" s="82"/>
      <c r="F2095" s="82"/>
      <c r="G2095" s="82"/>
      <c r="H2095" s="82"/>
      <c r="I2095" s="82"/>
      <c r="J2095" s="82"/>
      <c r="K2095" s="82"/>
      <c r="L2095" s="82"/>
      <c r="M2095" s="762"/>
    </row>
    <row r="2096" spans="2:13" s="83" customFormat="1">
      <c r="B2096" s="82"/>
      <c r="C2096" s="82"/>
      <c r="D2096" s="82"/>
      <c r="E2096" s="82"/>
      <c r="F2096" s="82"/>
      <c r="G2096" s="82"/>
      <c r="H2096" s="82"/>
      <c r="I2096" s="82"/>
      <c r="J2096" s="82"/>
      <c r="K2096" s="82"/>
      <c r="L2096" s="82"/>
      <c r="M2096" s="762"/>
    </row>
    <row r="2097" spans="2:13" s="83" customFormat="1">
      <c r="B2097" s="82"/>
      <c r="C2097" s="82"/>
      <c r="D2097" s="82"/>
      <c r="E2097" s="82"/>
      <c r="F2097" s="82"/>
      <c r="G2097" s="82"/>
      <c r="H2097" s="82"/>
      <c r="I2097" s="82"/>
      <c r="J2097" s="82"/>
      <c r="K2097" s="82"/>
      <c r="L2097" s="82"/>
      <c r="M2097" s="762"/>
    </row>
    <row r="2098" spans="2:13" s="83" customFormat="1">
      <c r="B2098" s="82"/>
      <c r="C2098" s="82"/>
      <c r="D2098" s="82"/>
      <c r="E2098" s="82"/>
      <c r="F2098" s="82"/>
      <c r="G2098" s="82"/>
      <c r="H2098" s="82"/>
      <c r="I2098" s="82"/>
      <c r="J2098" s="82"/>
      <c r="K2098" s="82"/>
      <c r="L2098" s="82"/>
      <c r="M2098" s="762"/>
    </row>
    <row r="2099" spans="2:13" s="83" customFormat="1">
      <c r="B2099" s="82"/>
      <c r="C2099" s="82"/>
      <c r="D2099" s="82"/>
      <c r="E2099" s="82"/>
      <c r="F2099" s="82"/>
      <c r="G2099" s="82"/>
      <c r="H2099" s="82"/>
      <c r="I2099" s="82"/>
      <c r="J2099" s="82"/>
      <c r="K2099" s="82"/>
      <c r="L2099" s="82"/>
      <c r="M2099" s="762"/>
    </row>
    <row r="2100" spans="2:13" s="83" customFormat="1">
      <c r="B2100" s="82"/>
      <c r="C2100" s="82"/>
      <c r="D2100" s="82"/>
      <c r="E2100" s="82"/>
      <c r="F2100" s="82"/>
      <c r="G2100" s="82"/>
      <c r="H2100" s="82"/>
      <c r="I2100" s="82"/>
      <c r="J2100" s="82"/>
      <c r="K2100" s="82"/>
      <c r="L2100" s="82"/>
      <c r="M2100" s="762"/>
    </row>
    <row r="2101" spans="2:13" s="83" customFormat="1">
      <c r="B2101" s="82"/>
      <c r="C2101" s="82"/>
      <c r="D2101" s="82"/>
      <c r="E2101" s="82"/>
      <c r="F2101" s="82"/>
      <c r="G2101" s="82"/>
      <c r="H2101" s="82"/>
      <c r="I2101" s="82"/>
      <c r="J2101" s="82"/>
      <c r="K2101" s="82"/>
      <c r="L2101" s="82"/>
      <c r="M2101" s="762"/>
    </row>
    <row r="2102" spans="2:13" s="83" customFormat="1">
      <c r="B2102" s="82"/>
      <c r="C2102" s="82"/>
      <c r="D2102" s="82"/>
      <c r="E2102" s="82"/>
      <c r="F2102" s="82"/>
      <c r="G2102" s="82"/>
      <c r="H2102" s="82"/>
      <c r="I2102" s="82"/>
      <c r="J2102" s="82"/>
      <c r="K2102" s="82"/>
      <c r="L2102" s="82"/>
      <c r="M2102" s="762"/>
    </row>
    <row r="2103" spans="2:13" s="83" customFormat="1">
      <c r="B2103" s="82"/>
      <c r="C2103" s="82"/>
      <c r="D2103" s="82"/>
      <c r="E2103" s="82"/>
      <c r="F2103" s="82"/>
      <c r="G2103" s="82"/>
      <c r="H2103" s="82"/>
      <c r="I2103" s="82"/>
      <c r="J2103" s="82"/>
      <c r="K2103" s="82"/>
      <c r="L2103" s="82"/>
      <c r="M2103" s="762"/>
    </row>
    <row r="2104" spans="2:13" s="83" customFormat="1">
      <c r="B2104" s="82"/>
      <c r="C2104" s="82"/>
      <c r="D2104" s="82"/>
      <c r="E2104" s="82"/>
      <c r="F2104" s="82"/>
      <c r="G2104" s="82"/>
      <c r="H2104" s="82"/>
      <c r="I2104" s="82"/>
      <c r="J2104" s="82"/>
      <c r="K2104" s="82"/>
      <c r="L2104" s="82"/>
      <c r="M2104" s="762"/>
    </row>
    <row r="2105" spans="2:13" s="83" customFormat="1">
      <c r="B2105" s="82"/>
      <c r="C2105" s="82"/>
      <c r="D2105" s="82"/>
      <c r="E2105" s="82"/>
      <c r="F2105" s="82"/>
      <c r="G2105" s="82"/>
      <c r="H2105" s="82"/>
      <c r="I2105" s="82"/>
      <c r="J2105" s="82"/>
      <c r="K2105" s="82"/>
      <c r="L2105" s="82"/>
      <c r="M2105" s="762"/>
    </row>
    <row r="2106" spans="2:13" s="83" customFormat="1">
      <c r="B2106" s="82"/>
      <c r="C2106" s="82"/>
      <c r="D2106" s="82"/>
      <c r="E2106" s="82"/>
      <c r="F2106" s="82"/>
      <c r="G2106" s="82"/>
      <c r="H2106" s="82"/>
      <c r="I2106" s="82"/>
      <c r="J2106" s="82"/>
      <c r="K2106" s="82"/>
      <c r="L2106" s="82"/>
      <c r="M2106" s="762"/>
    </row>
    <row r="2107" spans="2:13" s="83" customFormat="1">
      <c r="B2107" s="82"/>
      <c r="C2107" s="82"/>
      <c r="D2107" s="82"/>
      <c r="E2107" s="82"/>
      <c r="F2107" s="82"/>
      <c r="G2107" s="82"/>
      <c r="H2107" s="82"/>
      <c r="I2107" s="82"/>
      <c r="J2107" s="82"/>
      <c r="K2107" s="82"/>
      <c r="L2107" s="82"/>
      <c r="M2107" s="762"/>
    </row>
    <row r="2108" spans="2:13" s="83" customFormat="1">
      <c r="B2108" s="82"/>
      <c r="C2108" s="82"/>
      <c r="D2108" s="82"/>
      <c r="E2108" s="82"/>
      <c r="F2108" s="82"/>
      <c r="G2108" s="82"/>
      <c r="H2108" s="82"/>
      <c r="I2108" s="82"/>
      <c r="J2108" s="82"/>
      <c r="K2108" s="82"/>
      <c r="L2108" s="82"/>
      <c r="M2108" s="762"/>
    </row>
    <row r="2109" spans="2:13" s="83" customFormat="1">
      <c r="B2109" s="82"/>
      <c r="C2109" s="82"/>
      <c r="D2109" s="82"/>
      <c r="E2109" s="82"/>
      <c r="F2109" s="82"/>
      <c r="G2109" s="82"/>
      <c r="H2109" s="82"/>
      <c r="I2109" s="82"/>
      <c r="J2109" s="82"/>
      <c r="K2109" s="82"/>
      <c r="L2109" s="82"/>
      <c r="M2109" s="762"/>
    </row>
    <row r="2110" spans="2:13" s="83" customFormat="1">
      <c r="B2110" s="82"/>
      <c r="C2110" s="82"/>
      <c r="D2110" s="82"/>
      <c r="E2110" s="82"/>
      <c r="F2110" s="82"/>
      <c r="G2110" s="82"/>
      <c r="H2110" s="82"/>
      <c r="I2110" s="82"/>
      <c r="J2110" s="82"/>
      <c r="K2110" s="82"/>
      <c r="L2110" s="82"/>
      <c r="M2110" s="762"/>
    </row>
    <row r="2111" spans="2:13" s="83" customFormat="1">
      <c r="B2111" s="82"/>
      <c r="C2111" s="82"/>
      <c r="D2111" s="82"/>
      <c r="E2111" s="82"/>
      <c r="F2111" s="82"/>
      <c r="G2111" s="82"/>
      <c r="H2111" s="82"/>
      <c r="I2111" s="82"/>
      <c r="J2111" s="82"/>
      <c r="K2111" s="82"/>
      <c r="L2111" s="82"/>
      <c r="M2111" s="762"/>
    </row>
    <row r="2112" spans="2:13" s="83" customFormat="1">
      <c r="B2112" s="82"/>
      <c r="C2112" s="82"/>
      <c r="D2112" s="82"/>
      <c r="E2112" s="82"/>
      <c r="F2112" s="82"/>
      <c r="G2112" s="82"/>
      <c r="H2112" s="82"/>
      <c r="I2112" s="82"/>
      <c r="J2112" s="82"/>
      <c r="K2112" s="82"/>
      <c r="L2112" s="82"/>
      <c r="M2112" s="762"/>
    </row>
    <row r="2113" spans="2:13" s="83" customFormat="1">
      <c r="B2113" s="82"/>
      <c r="C2113" s="82"/>
      <c r="D2113" s="82"/>
      <c r="E2113" s="82"/>
      <c r="F2113" s="82"/>
      <c r="G2113" s="82"/>
      <c r="H2113" s="82"/>
      <c r="I2113" s="82"/>
      <c r="J2113" s="82"/>
      <c r="K2113" s="82"/>
      <c r="L2113" s="82"/>
      <c r="M2113" s="762"/>
    </row>
    <row r="2114" spans="2:13" s="83" customFormat="1">
      <c r="B2114" s="82"/>
      <c r="C2114" s="82"/>
      <c r="D2114" s="82"/>
      <c r="E2114" s="82"/>
      <c r="F2114" s="82"/>
      <c r="G2114" s="82"/>
      <c r="H2114" s="82"/>
      <c r="I2114" s="82"/>
      <c r="J2114" s="82"/>
      <c r="K2114" s="82"/>
      <c r="L2114" s="82"/>
      <c r="M2114" s="762"/>
    </row>
    <row r="2115" spans="2:13" s="83" customFormat="1">
      <c r="B2115" s="82"/>
      <c r="C2115" s="82"/>
      <c r="D2115" s="82"/>
      <c r="E2115" s="82"/>
      <c r="F2115" s="82"/>
      <c r="G2115" s="82"/>
      <c r="H2115" s="82"/>
      <c r="I2115" s="82"/>
      <c r="J2115" s="82"/>
      <c r="K2115" s="82"/>
      <c r="L2115" s="82"/>
      <c r="M2115" s="762"/>
    </row>
    <row r="2116" spans="2:13" s="83" customFormat="1">
      <c r="B2116" s="82"/>
      <c r="C2116" s="82"/>
      <c r="D2116" s="82"/>
      <c r="E2116" s="82"/>
      <c r="F2116" s="82"/>
      <c r="G2116" s="82"/>
      <c r="H2116" s="82"/>
      <c r="I2116" s="82"/>
      <c r="J2116" s="82"/>
      <c r="K2116" s="82"/>
      <c r="L2116" s="82"/>
      <c r="M2116" s="762"/>
    </row>
    <row r="2117" spans="2:13" s="83" customFormat="1">
      <c r="B2117" s="82"/>
      <c r="C2117" s="82"/>
      <c r="D2117" s="82"/>
      <c r="E2117" s="82"/>
      <c r="F2117" s="82"/>
      <c r="G2117" s="82"/>
      <c r="H2117" s="82"/>
      <c r="I2117" s="82"/>
      <c r="J2117" s="82"/>
      <c r="K2117" s="82"/>
      <c r="L2117" s="82"/>
      <c r="M2117" s="762"/>
    </row>
    <row r="2118" spans="2:13" s="83" customFormat="1">
      <c r="B2118" s="82"/>
      <c r="C2118" s="82"/>
      <c r="D2118" s="82"/>
      <c r="E2118" s="82"/>
      <c r="F2118" s="82"/>
      <c r="G2118" s="82"/>
      <c r="H2118" s="82"/>
      <c r="I2118" s="82"/>
      <c r="J2118" s="82"/>
      <c r="K2118" s="82"/>
      <c r="L2118" s="82"/>
      <c r="M2118" s="762"/>
    </row>
    <row r="2119" spans="2:13" s="83" customFormat="1">
      <c r="B2119" s="82"/>
      <c r="C2119" s="82"/>
      <c r="D2119" s="82"/>
      <c r="E2119" s="82"/>
      <c r="F2119" s="82"/>
      <c r="G2119" s="82"/>
      <c r="H2119" s="82"/>
      <c r="I2119" s="82"/>
      <c r="J2119" s="82"/>
      <c r="K2119" s="82"/>
      <c r="L2119" s="82"/>
      <c r="M2119" s="762"/>
    </row>
    <row r="2120" spans="2:13" s="83" customFormat="1">
      <c r="B2120" s="82"/>
      <c r="C2120" s="82"/>
      <c r="D2120" s="82"/>
      <c r="E2120" s="82"/>
      <c r="F2120" s="82"/>
      <c r="G2120" s="82"/>
      <c r="H2120" s="82"/>
      <c r="I2120" s="82"/>
      <c r="J2120" s="82"/>
      <c r="K2120" s="82"/>
      <c r="L2120" s="82"/>
      <c r="M2120" s="762"/>
    </row>
    <row r="2121" spans="2:13" s="83" customFormat="1">
      <c r="B2121" s="82"/>
      <c r="C2121" s="82"/>
      <c r="D2121" s="82"/>
      <c r="E2121" s="82"/>
      <c r="F2121" s="82"/>
      <c r="G2121" s="82"/>
      <c r="H2121" s="82"/>
      <c r="I2121" s="82"/>
      <c r="J2121" s="82"/>
      <c r="K2121" s="82"/>
      <c r="L2121" s="82"/>
      <c r="M2121" s="762"/>
    </row>
    <row r="2122" spans="2:13" s="83" customFormat="1">
      <c r="B2122" s="82"/>
      <c r="C2122" s="82"/>
      <c r="D2122" s="82"/>
      <c r="E2122" s="82"/>
      <c r="F2122" s="82"/>
      <c r="G2122" s="82"/>
      <c r="H2122" s="82"/>
      <c r="I2122" s="82"/>
      <c r="J2122" s="82"/>
      <c r="K2122" s="82"/>
      <c r="L2122" s="82"/>
      <c r="M2122" s="762"/>
    </row>
    <row r="2123" spans="2:13" s="83" customFormat="1">
      <c r="B2123" s="82"/>
      <c r="C2123" s="82"/>
      <c r="D2123" s="82"/>
      <c r="E2123" s="82"/>
      <c r="F2123" s="82"/>
      <c r="G2123" s="82"/>
      <c r="H2123" s="82"/>
      <c r="I2123" s="82"/>
      <c r="J2123" s="82"/>
      <c r="K2123" s="82"/>
      <c r="L2123" s="82"/>
      <c r="M2123" s="762"/>
    </row>
    <row r="2124" spans="2:13" s="83" customFormat="1">
      <c r="B2124" s="82"/>
      <c r="C2124" s="82"/>
      <c r="D2124" s="82"/>
      <c r="E2124" s="82"/>
      <c r="F2124" s="82"/>
      <c r="G2124" s="82"/>
      <c r="H2124" s="82"/>
      <c r="I2124" s="82"/>
      <c r="J2124" s="82"/>
      <c r="K2124" s="82"/>
      <c r="L2124" s="82"/>
      <c r="M2124" s="762"/>
    </row>
    <row r="2125" spans="2:13" s="83" customFormat="1">
      <c r="B2125" s="82"/>
      <c r="C2125" s="82"/>
      <c r="D2125" s="82"/>
      <c r="E2125" s="82"/>
      <c r="F2125" s="82"/>
      <c r="G2125" s="82"/>
      <c r="H2125" s="82"/>
      <c r="I2125" s="82"/>
      <c r="J2125" s="82"/>
      <c r="K2125" s="82"/>
      <c r="L2125" s="82"/>
      <c r="M2125" s="762"/>
    </row>
    <row r="2126" spans="2:13" s="83" customFormat="1">
      <c r="B2126" s="82"/>
      <c r="C2126" s="82"/>
      <c r="D2126" s="82"/>
      <c r="E2126" s="82"/>
      <c r="F2126" s="82"/>
      <c r="G2126" s="82"/>
      <c r="H2126" s="82"/>
      <c r="I2126" s="82"/>
      <c r="J2126" s="82"/>
      <c r="K2126" s="82"/>
      <c r="L2126" s="82"/>
      <c r="M2126" s="762"/>
    </row>
    <row r="2127" spans="2:13" s="83" customFormat="1">
      <c r="B2127" s="82"/>
      <c r="C2127" s="82"/>
      <c r="D2127" s="82"/>
      <c r="E2127" s="82"/>
      <c r="F2127" s="82"/>
      <c r="G2127" s="82"/>
      <c r="H2127" s="82"/>
      <c r="I2127" s="82"/>
      <c r="J2127" s="82"/>
      <c r="K2127" s="82"/>
      <c r="L2127" s="82"/>
      <c r="M2127" s="762"/>
    </row>
    <row r="2128" spans="2:13" s="83" customFormat="1">
      <c r="B2128" s="82"/>
      <c r="C2128" s="82"/>
      <c r="D2128" s="82"/>
      <c r="E2128" s="82"/>
      <c r="F2128" s="82"/>
      <c r="G2128" s="82"/>
      <c r="H2128" s="82"/>
      <c r="I2128" s="82"/>
      <c r="J2128" s="82"/>
      <c r="K2128" s="82"/>
      <c r="L2128" s="82"/>
      <c r="M2128" s="762"/>
    </row>
    <row r="2129" spans="2:13" s="83" customFormat="1">
      <c r="B2129" s="82"/>
      <c r="C2129" s="82"/>
      <c r="D2129" s="82"/>
      <c r="E2129" s="82"/>
      <c r="F2129" s="82"/>
      <c r="G2129" s="82"/>
      <c r="H2129" s="82"/>
      <c r="I2129" s="82"/>
      <c r="J2129" s="82"/>
      <c r="K2129" s="82"/>
      <c r="L2129" s="82"/>
      <c r="M2129" s="762"/>
    </row>
    <row r="2130" spans="2:13" s="83" customFormat="1">
      <c r="B2130" s="82"/>
      <c r="C2130" s="82"/>
      <c r="D2130" s="82"/>
      <c r="E2130" s="82"/>
      <c r="F2130" s="82"/>
      <c r="G2130" s="82"/>
      <c r="H2130" s="82"/>
      <c r="I2130" s="82"/>
      <c r="J2130" s="82"/>
      <c r="K2130" s="82"/>
      <c r="L2130" s="82"/>
      <c r="M2130" s="762"/>
    </row>
    <row r="2131" spans="2:13" s="83" customFormat="1">
      <c r="B2131" s="82"/>
      <c r="C2131" s="82"/>
      <c r="D2131" s="82"/>
      <c r="E2131" s="82"/>
      <c r="F2131" s="82"/>
      <c r="G2131" s="82"/>
      <c r="H2131" s="82"/>
      <c r="I2131" s="82"/>
      <c r="J2131" s="82"/>
      <c r="K2131" s="82"/>
      <c r="L2131" s="82"/>
      <c r="M2131" s="762"/>
    </row>
    <row r="2132" spans="2:13" s="83" customFormat="1">
      <c r="B2132" s="82"/>
      <c r="C2132" s="82"/>
      <c r="D2132" s="82"/>
      <c r="E2132" s="82"/>
      <c r="F2132" s="82"/>
      <c r="G2132" s="82"/>
      <c r="H2132" s="82"/>
      <c r="I2132" s="82"/>
      <c r="J2132" s="82"/>
      <c r="K2132" s="82"/>
      <c r="L2132" s="82"/>
      <c r="M2132" s="762"/>
    </row>
    <row r="2133" spans="2:13" s="83" customFormat="1">
      <c r="B2133" s="82"/>
      <c r="C2133" s="82"/>
      <c r="D2133" s="82"/>
      <c r="E2133" s="82"/>
      <c r="F2133" s="82"/>
      <c r="G2133" s="82"/>
      <c r="H2133" s="82"/>
      <c r="I2133" s="82"/>
      <c r="J2133" s="82"/>
      <c r="K2133" s="82"/>
      <c r="L2133" s="82"/>
      <c r="M2133" s="762"/>
    </row>
    <row r="2134" spans="2:13" s="83" customFormat="1">
      <c r="B2134" s="82"/>
      <c r="C2134" s="82"/>
      <c r="D2134" s="82"/>
      <c r="E2134" s="82"/>
      <c r="F2134" s="82"/>
      <c r="G2134" s="82"/>
      <c r="H2134" s="82"/>
      <c r="I2134" s="82"/>
      <c r="J2134" s="82"/>
      <c r="K2134" s="82"/>
      <c r="L2134" s="82"/>
      <c r="M2134" s="762"/>
    </row>
    <row r="2135" spans="2:13" s="83" customFormat="1">
      <c r="B2135" s="82"/>
      <c r="C2135" s="82"/>
      <c r="D2135" s="82"/>
      <c r="E2135" s="82"/>
      <c r="F2135" s="82"/>
      <c r="G2135" s="82"/>
      <c r="H2135" s="82"/>
      <c r="I2135" s="82"/>
      <c r="J2135" s="82"/>
      <c r="K2135" s="82"/>
      <c r="L2135" s="82"/>
      <c r="M2135" s="762"/>
    </row>
    <row r="2136" spans="2:13" s="83" customFormat="1">
      <c r="B2136" s="82"/>
      <c r="C2136" s="82"/>
      <c r="D2136" s="82"/>
      <c r="E2136" s="82"/>
      <c r="F2136" s="82"/>
      <c r="G2136" s="82"/>
      <c r="H2136" s="82"/>
      <c r="I2136" s="82"/>
      <c r="J2136" s="82"/>
      <c r="K2136" s="82"/>
      <c r="L2136" s="82"/>
      <c r="M2136" s="762"/>
    </row>
    <row r="2137" spans="2:13" s="83" customFormat="1">
      <c r="B2137" s="82"/>
      <c r="C2137" s="82"/>
      <c r="D2137" s="82"/>
      <c r="E2137" s="82"/>
      <c r="F2137" s="82"/>
      <c r="G2137" s="82"/>
      <c r="H2137" s="82"/>
      <c r="I2137" s="82"/>
      <c r="J2137" s="82"/>
      <c r="K2137" s="82"/>
      <c r="L2137" s="82"/>
      <c r="M2137" s="762"/>
    </row>
    <row r="2138" spans="2:13" s="83" customFormat="1">
      <c r="B2138" s="82"/>
      <c r="C2138" s="82"/>
      <c r="D2138" s="82"/>
      <c r="E2138" s="82"/>
      <c r="F2138" s="82"/>
      <c r="G2138" s="82"/>
      <c r="H2138" s="82"/>
      <c r="I2138" s="82"/>
      <c r="J2138" s="82"/>
      <c r="K2138" s="82"/>
      <c r="L2138" s="82"/>
      <c r="M2138" s="762"/>
    </row>
    <row r="2139" spans="2:13" s="83" customFormat="1">
      <c r="B2139" s="82"/>
      <c r="C2139" s="82"/>
      <c r="D2139" s="82"/>
      <c r="E2139" s="82"/>
      <c r="F2139" s="82"/>
      <c r="G2139" s="82"/>
      <c r="H2139" s="82"/>
      <c r="I2139" s="82"/>
      <c r="J2139" s="82"/>
      <c r="K2139" s="82"/>
      <c r="L2139" s="82"/>
      <c r="M2139" s="762"/>
    </row>
    <row r="2140" spans="2:13" s="83" customFormat="1">
      <c r="B2140" s="82"/>
      <c r="C2140" s="82"/>
      <c r="D2140" s="82"/>
      <c r="E2140" s="82"/>
      <c r="F2140" s="82"/>
      <c r="G2140" s="82"/>
      <c r="H2140" s="82"/>
      <c r="I2140" s="82"/>
      <c r="J2140" s="82"/>
      <c r="K2140" s="82"/>
      <c r="L2140" s="82"/>
      <c r="M2140" s="762"/>
    </row>
    <row r="2141" spans="2:13" s="83" customFormat="1">
      <c r="B2141" s="82"/>
      <c r="C2141" s="82"/>
      <c r="D2141" s="82"/>
      <c r="E2141" s="82"/>
      <c r="F2141" s="82"/>
      <c r="G2141" s="82"/>
      <c r="H2141" s="82"/>
      <c r="I2141" s="82"/>
      <c r="J2141" s="82"/>
      <c r="K2141" s="82"/>
      <c r="L2141" s="82"/>
      <c r="M2141" s="762"/>
    </row>
    <row r="2142" spans="2:13" s="83" customFormat="1">
      <c r="B2142" s="82"/>
      <c r="C2142" s="82"/>
      <c r="D2142" s="82"/>
      <c r="E2142" s="82"/>
      <c r="F2142" s="82"/>
      <c r="G2142" s="82"/>
      <c r="H2142" s="82"/>
      <c r="I2142" s="82"/>
      <c r="J2142" s="82"/>
      <c r="K2142" s="82"/>
      <c r="L2142" s="82"/>
      <c r="M2142" s="762"/>
    </row>
    <row r="2143" spans="2:13" s="83" customFormat="1">
      <c r="B2143" s="82"/>
      <c r="C2143" s="82"/>
      <c r="D2143" s="82"/>
      <c r="E2143" s="82"/>
      <c r="F2143" s="82"/>
      <c r="G2143" s="82"/>
      <c r="H2143" s="82"/>
      <c r="I2143" s="82"/>
      <c r="J2143" s="82"/>
      <c r="K2143" s="82"/>
      <c r="L2143" s="82"/>
      <c r="M2143" s="762"/>
    </row>
    <row r="2144" spans="2:13" s="83" customFormat="1">
      <c r="B2144" s="82"/>
      <c r="C2144" s="82"/>
      <c r="D2144" s="82"/>
      <c r="E2144" s="82"/>
      <c r="F2144" s="82"/>
      <c r="G2144" s="82"/>
      <c r="H2144" s="82"/>
      <c r="I2144" s="82"/>
      <c r="J2144" s="82"/>
      <c r="K2144" s="82"/>
      <c r="L2144" s="82"/>
      <c r="M2144" s="762"/>
    </row>
    <row r="2145" spans="2:13" s="83" customFormat="1">
      <c r="B2145" s="82"/>
      <c r="C2145" s="82"/>
      <c r="D2145" s="82"/>
      <c r="E2145" s="82"/>
      <c r="F2145" s="82"/>
      <c r="G2145" s="82"/>
      <c r="H2145" s="82"/>
      <c r="I2145" s="82"/>
      <c r="J2145" s="82"/>
      <c r="K2145" s="82"/>
      <c r="L2145" s="82"/>
      <c r="M2145" s="762"/>
    </row>
    <row r="2146" spans="2:13" s="83" customFormat="1">
      <c r="B2146" s="82"/>
      <c r="C2146" s="82"/>
      <c r="D2146" s="82"/>
      <c r="E2146" s="82"/>
      <c r="F2146" s="82"/>
      <c r="G2146" s="82"/>
      <c r="H2146" s="82"/>
      <c r="I2146" s="82"/>
      <c r="J2146" s="82"/>
      <c r="K2146" s="82"/>
      <c r="L2146" s="82"/>
      <c r="M2146" s="762"/>
    </row>
    <row r="2147" spans="2:13" s="83" customFormat="1">
      <c r="B2147" s="82"/>
      <c r="C2147" s="82"/>
      <c r="D2147" s="82"/>
      <c r="E2147" s="82"/>
      <c r="F2147" s="82"/>
      <c r="G2147" s="82"/>
      <c r="H2147" s="82"/>
      <c r="I2147" s="82"/>
      <c r="J2147" s="82"/>
      <c r="K2147" s="82"/>
      <c r="L2147" s="82"/>
      <c r="M2147" s="762"/>
    </row>
    <row r="2148" spans="2:13" s="83" customFormat="1">
      <c r="B2148" s="82"/>
      <c r="C2148" s="82"/>
      <c r="D2148" s="82"/>
      <c r="E2148" s="82"/>
      <c r="F2148" s="82"/>
      <c r="G2148" s="82"/>
      <c r="H2148" s="82"/>
      <c r="I2148" s="82"/>
      <c r="J2148" s="82"/>
      <c r="K2148" s="82"/>
      <c r="L2148" s="82"/>
      <c r="M2148" s="762"/>
    </row>
    <row r="2149" spans="2:13" s="83" customFormat="1">
      <c r="B2149" s="82"/>
      <c r="C2149" s="82"/>
      <c r="D2149" s="82"/>
      <c r="E2149" s="82"/>
      <c r="F2149" s="82"/>
      <c r="G2149" s="82"/>
      <c r="H2149" s="82"/>
      <c r="I2149" s="82"/>
      <c r="J2149" s="82"/>
      <c r="K2149" s="82"/>
      <c r="L2149" s="82"/>
      <c r="M2149" s="762"/>
    </row>
    <row r="2150" spans="2:13" s="83" customFormat="1">
      <c r="B2150" s="82"/>
      <c r="C2150" s="82"/>
      <c r="D2150" s="82"/>
      <c r="E2150" s="82"/>
      <c r="F2150" s="82"/>
      <c r="G2150" s="82"/>
      <c r="H2150" s="82"/>
      <c r="I2150" s="82"/>
      <c r="J2150" s="82"/>
      <c r="K2150" s="82"/>
      <c r="L2150" s="82"/>
      <c r="M2150" s="762"/>
    </row>
    <row r="2151" spans="2:13" s="83" customFormat="1">
      <c r="B2151" s="82"/>
      <c r="C2151" s="82"/>
      <c r="D2151" s="82"/>
      <c r="E2151" s="82"/>
      <c r="F2151" s="82"/>
      <c r="G2151" s="82"/>
      <c r="H2151" s="82"/>
      <c r="I2151" s="82"/>
      <c r="J2151" s="82"/>
      <c r="K2151" s="82"/>
      <c r="L2151" s="82"/>
      <c r="M2151" s="762"/>
    </row>
    <row r="2152" spans="2:13" s="83" customFormat="1">
      <c r="B2152" s="82"/>
      <c r="C2152" s="82"/>
      <c r="D2152" s="82"/>
      <c r="E2152" s="82"/>
      <c r="F2152" s="82"/>
      <c r="G2152" s="82"/>
      <c r="H2152" s="82"/>
      <c r="I2152" s="82"/>
      <c r="J2152" s="82"/>
      <c r="K2152" s="82"/>
      <c r="L2152" s="82"/>
      <c r="M2152" s="762"/>
    </row>
    <row r="2153" spans="2:13" s="83" customFormat="1">
      <c r="B2153" s="82"/>
      <c r="C2153" s="82"/>
      <c r="D2153" s="82"/>
      <c r="E2153" s="82"/>
      <c r="F2153" s="82"/>
      <c r="G2153" s="82"/>
      <c r="H2153" s="82"/>
      <c r="I2153" s="82"/>
      <c r="J2153" s="82"/>
      <c r="K2153" s="82"/>
      <c r="L2153" s="82"/>
      <c r="M2153" s="762"/>
    </row>
    <row r="2154" spans="2:13" s="83" customFormat="1">
      <c r="B2154" s="82"/>
      <c r="C2154" s="82"/>
      <c r="D2154" s="82"/>
      <c r="E2154" s="82"/>
      <c r="F2154" s="82"/>
      <c r="G2154" s="82"/>
      <c r="H2154" s="82"/>
      <c r="I2154" s="82"/>
      <c r="J2154" s="82"/>
      <c r="K2154" s="82"/>
      <c r="L2154" s="82"/>
      <c r="M2154" s="762"/>
    </row>
    <row r="2155" spans="2:13" s="83" customFormat="1">
      <c r="B2155" s="82"/>
      <c r="C2155" s="82"/>
      <c r="D2155" s="82"/>
      <c r="E2155" s="82"/>
      <c r="F2155" s="82"/>
      <c r="G2155" s="82"/>
      <c r="H2155" s="82"/>
      <c r="I2155" s="82"/>
      <c r="J2155" s="82"/>
      <c r="K2155" s="82"/>
      <c r="L2155" s="82"/>
      <c r="M2155" s="762"/>
    </row>
    <row r="2156" spans="2:13" s="83" customFormat="1">
      <c r="B2156" s="82"/>
      <c r="C2156" s="82"/>
      <c r="D2156" s="82"/>
      <c r="E2156" s="82"/>
      <c r="F2156" s="82"/>
      <c r="G2156" s="82"/>
      <c r="H2156" s="82"/>
      <c r="I2156" s="82"/>
      <c r="J2156" s="82"/>
      <c r="K2156" s="82"/>
      <c r="L2156" s="82"/>
      <c r="M2156" s="762"/>
    </row>
    <row r="2157" spans="2:13" s="83" customFormat="1">
      <c r="B2157" s="82"/>
      <c r="C2157" s="82"/>
      <c r="D2157" s="82"/>
      <c r="E2157" s="82"/>
      <c r="F2157" s="82"/>
      <c r="G2157" s="82"/>
      <c r="H2157" s="82"/>
      <c r="I2157" s="82"/>
      <c r="J2157" s="82"/>
      <c r="K2157" s="82"/>
      <c r="L2157" s="82"/>
      <c r="M2157" s="762"/>
    </row>
    <row r="2158" spans="2:13" s="83" customFormat="1">
      <c r="B2158" s="82"/>
      <c r="C2158" s="82"/>
      <c r="D2158" s="82"/>
      <c r="E2158" s="82"/>
      <c r="F2158" s="82"/>
      <c r="G2158" s="82"/>
      <c r="H2158" s="82"/>
      <c r="I2158" s="82"/>
      <c r="J2158" s="82"/>
      <c r="K2158" s="82"/>
      <c r="L2158" s="82"/>
      <c r="M2158" s="762"/>
    </row>
    <row r="2159" spans="2:13" s="83" customFormat="1">
      <c r="B2159" s="82"/>
      <c r="C2159" s="82"/>
      <c r="D2159" s="82"/>
      <c r="E2159" s="82"/>
      <c r="F2159" s="82"/>
      <c r="G2159" s="82"/>
      <c r="H2159" s="82"/>
      <c r="I2159" s="82"/>
      <c r="J2159" s="82"/>
      <c r="K2159" s="82"/>
      <c r="L2159" s="82"/>
      <c r="M2159" s="762"/>
    </row>
    <row r="2160" spans="2:13" s="83" customFormat="1">
      <c r="B2160" s="82"/>
      <c r="C2160" s="82"/>
      <c r="D2160" s="82"/>
      <c r="E2160" s="82"/>
      <c r="F2160" s="82"/>
      <c r="G2160" s="82"/>
      <c r="H2160" s="82"/>
      <c r="I2160" s="82"/>
      <c r="J2160" s="82"/>
      <c r="K2160" s="82"/>
      <c r="L2160" s="82"/>
      <c r="M2160" s="762"/>
    </row>
    <row r="2161" spans="2:13" s="83" customFormat="1">
      <c r="B2161" s="82"/>
      <c r="C2161" s="82"/>
      <c r="D2161" s="82"/>
      <c r="E2161" s="82"/>
      <c r="F2161" s="82"/>
      <c r="G2161" s="82"/>
      <c r="H2161" s="82"/>
      <c r="I2161" s="82"/>
      <c r="J2161" s="82"/>
      <c r="K2161" s="82"/>
      <c r="L2161" s="82"/>
      <c r="M2161" s="762"/>
    </row>
    <row r="2162" spans="2:13" s="83" customFormat="1">
      <c r="B2162" s="82"/>
      <c r="C2162" s="82"/>
      <c r="D2162" s="82"/>
      <c r="E2162" s="82"/>
      <c r="F2162" s="82"/>
      <c r="G2162" s="82"/>
      <c r="H2162" s="82"/>
      <c r="I2162" s="82"/>
      <c r="J2162" s="82"/>
      <c r="K2162" s="82"/>
      <c r="L2162" s="82"/>
      <c r="M2162" s="762"/>
    </row>
    <row r="2163" spans="2:13" s="83" customFormat="1">
      <c r="B2163" s="82"/>
      <c r="C2163" s="82"/>
      <c r="D2163" s="82"/>
      <c r="E2163" s="82"/>
      <c r="F2163" s="82"/>
      <c r="G2163" s="82"/>
      <c r="H2163" s="82"/>
      <c r="I2163" s="82"/>
      <c r="J2163" s="82"/>
      <c r="K2163" s="82"/>
      <c r="L2163" s="82"/>
      <c r="M2163" s="762"/>
    </row>
    <row r="2164" spans="2:13" s="83" customFormat="1">
      <c r="B2164" s="82"/>
      <c r="C2164" s="82"/>
      <c r="D2164" s="82"/>
      <c r="E2164" s="82"/>
      <c r="F2164" s="82"/>
      <c r="G2164" s="82"/>
      <c r="H2164" s="82"/>
      <c r="I2164" s="82"/>
      <c r="J2164" s="82"/>
      <c r="K2164" s="82"/>
      <c r="L2164" s="82"/>
      <c r="M2164" s="762"/>
    </row>
    <row r="2165" spans="2:13" s="83" customFormat="1">
      <c r="B2165" s="82"/>
      <c r="C2165" s="82"/>
      <c r="D2165" s="82"/>
      <c r="E2165" s="82"/>
      <c r="F2165" s="82"/>
      <c r="G2165" s="82"/>
      <c r="H2165" s="82"/>
      <c r="I2165" s="82"/>
      <c r="J2165" s="82"/>
      <c r="K2165" s="82"/>
      <c r="L2165" s="82"/>
      <c r="M2165" s="762"/>
    </row>
    <row r="2166" spans="2:13" s="83" customFormat="1">
      <c r="B2166" s="82"/>
      <c r="C2166" s="82"/>
      <c r="D2166" s="82"/>
      <c r="E2166" s="82"/>
      <c r="F2166" s="82"/>
      <c r="G2166" s="82"/>
      <c r="H2166" s="82"/>
      <c r="I2166" s="82"/>
      <c r="J2166" s="82"/>
      <c r="K2166" s="82"/>
      <c r="L2166" s="82"/>
      <c r="M2166" s="762"/>
    </row>
    <row r="2167" spans="2:13" s="83" customFormat="1">
      <c r="B2167" s="82"/>
      <c r="C2167" s="82"/>
      <c r="D2167" s="82"/>
      <c r="E2167" s="82"/>
      <c r="F2167" s="82"/>
      <c r="G2167" s="82"/>
      <c r="H2167" s="82"/>
      <c r="I2167" s="82"/>
      <c r="J2167" s="82"/>
      <c r="K2167" s="82"/>
      <c r="L2167" s="82"/>
      <c r="M2167" s="762"/>
    </row>
    <row r="2168" spans="2:13" s="83" customFormat="1">
      <c r="B2168" s="82"/>
      <c r="C2168" s="82"/>
      <c r="D2168" s="82"/>
      <c r="E2168" s="82"/>
      <c r="F2168" s="82"/>
      <c r="G2168" s="82"/>
      <c r="H2168" s="82"/>
      <c r="I2168" s="82"/>
      <c r="J2168" s="82"/>
      <c r="K2168" s="82"/>
      <c r="L2168" s="82"/>
      <c r="M2168" s="762"/>
    </row>
    <row r="2169" spans="2:13" s="83" customFormat="1">
      <c r="B2169" s="82"/>
      <c r="C2169" s="82"/>
      <c r="D2169" s="82"/>
      <c r="E2169" s="82"/>
      <c r="F2169" s="82"/>
      <c r="G2169" s="82"/>
      <c r="H2169" s="82"/>
      <c r="I2169" s="82"/>
      <c r="J2169" s="82"/>
      <c r="K2169" s="82"/>
      <c r="L2169" s="82"/>
      <c r="M2169" s="762"/>
    </row>
    <row r="2170" spans="2:13" s="83" customFormat="1">
      <c r="B2170" s="82"/>
      <c r="C2170" s="82"/>
      <c r="D2170" s="82"/>
      <c r="E2170" s="82"/>
      <c r="F2170" s="82"/>
      <c r="G2170" s="82"/>
      <c r="H2170" s="82"/>
      <c r="I2170" s="82"/>
      <c r="J2170" s="82"/>
      <c r="K2170" s="82"/>
      <c r="L2170" s="82"/>
      <c r="M2170" s="762"/>
    </row>
    <row r="2171" spans="2:13" s="83" customFormat="1">
      <c r="B2171" s="82"/>
      <c r="C2171" s="82"/>
      <c r="D2171" s="82"/>
      <c r="E2171" s="82"/>
      <c r="F2171" s="82"/>
      <c r="G2171" s="82"/>
      <c r="H2171" s="82"/>
      <c r="I2171" s="82"/>
      <c r="J2171" s="82"/>
      <c r="K2171" s="82"/>
      <c r="L2171" s="82"/>
      <c r="M2171" s="762"/>
    </row>
    <row r="2172" spans="2:13" s="83" customFormat="1">
      <c r="B2172" s="82"/>
      <c r="C2172" s="82"/>
      <c r="D2172" s="82"/>
      <c r="E2172" s="82"/>
      <c r="F2172" s="82"/>
      <c r="G2172" s="82"/>
      <c r="H2172" s="82"/>
      <c r="I2172" s="82"/>
      <c r="J2172" s="82"/>
      <c r="K2172" s="82"/>
      <c r="L2172" s="82"/>
      <c r="M2172" s="762"/>
    </row>
    <row r="2173" spans="2:13" s="83" customFormat="1">
      <c r="B2173" s="82"/>
      <c r="C2173" s="82"/>
      <c r="D2173" s="82"/>
      <c r="E2173" s="82"/>
      <c r="F2173" s="82"/>
      <c r="G2173" s="82"/>
      <c r="H2173" s="82"/>
      <c r="I2173" s="82"/>
      <c r="J2173" s="82"/>
      <c r="K2173" s="82"/>
      <c r="L2173" s="82"/>
      <c r="M2173" s="762"/>
    </row>
    <row r="2174" spans="2:13" s="83" customFormat="1">
      <c r="B2174" s="82"/>
      <c r="C2174" s="82"/>
      <c r="D2174" s="82"/>
      <c r="E2174" s="82"/>
      <c r="F2174" s="82"/>
      <c r="G2174" s="82"/>
      <c r="H2174" s="82"/>
      <c r="I2174" s="82"/>
      <c r="J2174" s="82"/>
      <c r="K2174" s="82"/>
      <c r="L2174" s="82"/>
      <c r="M2174" s="762"/>
    </row>
    <row r="2175" spans="2:13" s="83" customFormat="1">
      <c r="B2175" s="82"/>
      <c r="C2175" s="82"/>
      <c r="D2175" s="82"/>
      <c r="E2175" s="82"/>
      <c r="F2175" s="82"/>
      <c r="G2175" s="82"/>
      <c r="H2175" s="82"/>
      <c r="I2175" s="82"/>
      <c r="J2175" s="82"/>
      <c r="K2175" s="82"/>
      <c r="L2175" s="82"/>
      <c r="M2175" s="762"/>
    </row>
    <row r="2176" spans="2:13" s="83" customFormat="1">
      <c r="B2176" s="82"/>
      <c r="C2176" s="82"/>
      <c r="D2176" s="82"/>
      <c r="E2176" s="82"/>
      <c r="F2176" s="82"/>
      <c r="G2176" s="82"/>
      <c r="H2176" s="82"/>
      <c r="I2176" s="82"/>
      <c r="J2176" s="82"/>
      <c r="K2176" s="82"/>
      <c r="L2176" s="82"/>
      <c r="M2176" s="762"/>
    </row>
    <row r="2177" spans="2:13" s="83" customFormat="1">
      <c r="B2177" s="82"/>
      <c r="C2177" s="82"/>
      <c r="D2177" s="82"/>
      <c r="E2177" s="82"/>
      <c r="F2177" s="82"/>
      <c r="G2177" s="82"/>
      <c r="H2177" s="82"/>
      <c r="I2177" s="82"/>
      <c r="J2177" s="82"/>
      <c r="K2177" s="82"/>
      <c r="L2177" s="82"/>
      <c r="M2177" s="762"/>
    </row>
    <row r="2178" spans="2:13" s="83" customFormat="1">
      <c r="B2178" s="82"/>
      <c r="C2178" s="82"/>
      <c r="D2178" s="82"/>
      <c r="E2178" s="82"/>
      <c r="F2178" s="82"/>
      <c r="G2178" s="82"/>
      <c r="H2178" s="82"/>
      <c r="I2178" s="82"/>
      <c r="J2178" s="82"/>
      <c r="K2178" s="82"/>
      <c r="L2178" s="82"/>
      <c r="M2178" s="762"/>
    </row>
    <row r="2179" spans="2:13" s="83" customFormat="1">
      <c r="B2179" s="82"/>
      <c r="C2179" s="82"/>
      <c r="D2179" s="82"/>
      <c r="E2179" s="82"/>
      <c r="F2179" s="82"/>
      <c r="G2179" s="82"/>
      <c r="H2179" s="82"/>
      <c r="I2179" s="82"/>
      <c r="J2179" s="82"/>
      <c r="K2179" s="82"/>
      <c r="L2179" s="82"/>
      <c r="M2179" s="762"/>
    </row>
    <row r="2180" spans="2:13" s="83" customFormat="1">
      <c r="B2180" s="82"/>
      <c r="C2180" s="82"/>
      <c r="D2180" s="82"/>
      <c r="E2180" s="82"/>
      <c r="F2180" s="82"/>
      <c r="G2180" s="82"/>
      <c r="H2180" s="82"/>
      <c r="I2180" s="82"/>
      <c r="J2180" s="82"/>
      <c r="K2180" s="82"/>
      <c r="L2180" s="82"/>
      <c r="M2180" s="762"/>
    </row>
    <row r="2181" spans="2:13" s="83" customFormat="1">
      <c r="B2181" s="82"/>
      <c r="C2181" s="82"/>
      <c r="D2181" s="82"/>
      <c r="E2181" s="82"/>
      <c r="F2181" s="82"/>
      <c r="G2181" s="82"/>
      <c r="H2181" s="82"/>
      <c r="I2181" s="82"/>
      <c r="J2181" s="82"/>
      <c r="K2181" s="82"/>
      <c r="L2181" s="82"/>
      <c r="M2181" s="762"/>
    </row>
    <row r="2182" spans="2:13" s="83" customFormat="1">
      <c r="B2182" s="82"/>
      <c r="C2182" s="82"/>
      <c r="D2182" s="82"/>
      <c r="E2182" s="82"/>
      <c r="F2182" s="82"/>
      <c r="G2182" s="82"/>
      <c r="H2182" s="82"/>
      <c r="I2182" s="82"/>
      <c r="J2182" s="82"/>
      <c r="K2182" s="82"/>
      <c r="L2182" s="82"/>
      <c r="M2182" s="762"/>
    </row>
    <row r="2183" spans="2:13" s="83" customFormat="1">
      <c r="B2183" s="82"/>
      <c r="C2183" s="82"/>
      <c r="D2183" s="82"/>
      <c r="E2183" s="82"/>
      <c r="F2183" s="82"/>
      <c r="G2183" s="82"/>
      <c r="H2183" s="82"/>
      <c r="I2183" s="82"/>
      <c r="J2183" s="82"/>
      <c r="K2183" s="82"/>
      <c r="L2183" s="82"/>
      <c r="M2183" s="762"/>
    </row>
    <row r="2184" spans="2:13" s="83" customFormat="1">
      <c r="B2184" s="82"/>
      <c r="C2184" s="82"/>
      <c r="D2184" s="82"/>
      <c r="E2184" s="82"/>
      <c r="F2184" s="82"/>
      <c r="G2184" s="82"/>
      <c r="H2184" s="82"/>
      <c r="I2184" s="82"/>
      <c r="J2184" s="82"/>
      <c r="K2184" s="82"/>
      <c r="L2184" s="82"/>
      <c r="M2184" s="762"/>
    </row>
    <row r="2185" spans="2:13" s="83" customFormat="1">
      <c r="B2185" s="82"/>
      <c r="C2185" s="82"/>
      <c r="D2185" s="82"/>
      <c r="E2185" s="82"/>
      <c r="F2185" s="82"/>
      <c r="G2185" s="82"/>
      <c r="H2185" s="82"/>
      <c r="I2185" s="82"/>
      <c r="J2185" s="82"/>
      <c r="K2185" s="82"/>
      <c r="L2185" s="82"/>
      <c r="M2185" s="762"/>
    </row>
    <row r="2186" spans="2:13" s="83" customFormat="1">
      <c r="B2186" s="82"/>
      <c r="C2186" s="82"/>
      <c r="D2186" s="82"/>
      <c r="E2186" s="82"/>
      <c r="F2186" s="82"/>
      <c r="G2186" s="82"/>
      <c r="H2186" s="82"/>
      <c r="I2186" s="82"/>
      <c r="J2186" s="82"/>
      <c r="K2186" s="82"/>
      <c r="L2186" s="82"/>
      <c r="M2186" s="762"/>
    </row>
    <row r="2187" spans="2:13" s="83" customFormat="1">
      <c r="B2187" s="82"/>
      <c r="C2187" s="82"/>
      <c r="D2187" s="82"/>
      <c r="E2187" s="82"/>
      <c r="F2187" s="82"/>
      <c r="G2187" s="82"/>
      <c r="H2187" s="82"/>
      <c r="I2187" s="82"/>
      <c r="J2187" s="82"/>
      <c r="K2187" s="82"/>
      <c r="L2187" s="82"/>
      <c r="M2187" s="762"/>
    </row>
    <row r="2188" spans="2:13" s="83" customFormat="1">
      <c r="B2188" s="82"/>
      <c r="C2188" s="82"/>
      <c r="D2188" s="82"/>
      <c r="E2188" s="82"/>
      <c r="F2188" s="82"/>
      <c r="G2188" s="82"/>
      <c r="H2188" s="82"/>
      <c r="I2188" s="82"/>
      <c r="J2188" s="82"/>
      <c r="K2188" s="82"/>
      <c r="L2188" s="82"/>
      <c r="M2188" s="762"/>
    </row>
    <row r="2189" spans="2:13" s="83" customFormat="1">
      <c r="B2189" s="82"/>
      <c r="C2189" s="82"/>
      <c r="D2189" s="82"/>
      <c r="E2189" s="82"/>
      <c r="F2189" s="82"/>
      <c r="G2189" s="82"/>
      <c r="H2189" s="82"/>
      <c r="I2189" s="82"/>
      <c r="J2189" s="82"/>
      <c r="K2189" s="82"/>
      <c r="L2189" s="82"/>
      <c r="M2189" s="762"/>
    </row>
    <row r="2190" spans="2:13" s="83" customFormat="1">
      <c r="B2190" s="82"/>
      <c r="C2190" s="82"/>
      <c r="D2190" s="82"/>
      <c r="E2190" s="82"/>
      <c r="F2190" s="82"/>
      <c r="G2190" s="82"/>
      <c r="H2190" s="82"/>
      <c r="I2190" s="82"/>
      <c r="J2190" s="82"/>
      <c r="K2190" s="82"/>
      <c r="L2190" s="82"/>
      <c r="M2190" s="762"/>
    </row>
    <row r="2191" spans="2:13" s="83" customFormat="1">
      <c r="B2191" s="82"/>
      <c r="C2191" s="82"/>
      <c r="D2191" s="82"/>
      <c r="E2191" s="82"/>
      <c r="F2191" s="82"/>
      <c r="G2191" s="82"/>
      <c r="H2191" s="82"/>
      <c r="I2191" s="82"/>
      <c r="J2191" s="82"/>
      <c r="K2191" s="82"/>
      <c r="L2191" s="82"/>
      <c r="M2191" s="762"/>
    </row>
    <row r="2192" spans="2:13" s="83" customFormat="1">
      <c r="B2192" s="82"/>
      <c r="C2192" s="82"/>
      <c r="D2192" s="82"/>
      <c r="E2192" s="82"/>
      <c r="F2192" s="82"/>
      <c r="G2192" s="82"/>
      <c r="H2192" s="82"/>
      <c r="I2192" s="82"/>
      <c r="J2192" s="82"/>
      <c r="K2192" s="82"/>
      <c r="L2192" s="82"/>
      <c r="M2192" s="762"/>
    </row>
    <row r="2193" spans="2:13" s="83" customFormat="1">
      <c r="B2193" s="82"/>
      <c r="C2193" s="82"/>
      <c r="D2193" s="82"/>
      <c r="E2193" s="82"/>
      <c r="F2193" s="82"/>
      <c r="G2193" s="82"/>
      <c r="H2193" s="82"/>
      <c r="I2193" s="82"/>
      <c r="J2193" s="82"/>
      <c r="K2193" s="82"/>
      <c r="L2193" s="82"/>
      <c r="M2193" s="762"/>
    </row>
    <row r="2194" spans="2:13" s="83" customFormat="1">
      <c r="B2194" s="82"/>
      <c r="C2194" s="82"/>
      <c r="D2194" s="82"/>
      <c r="E2194" s="82"/>
      <c r="F2194" s="82"/>
      <c r="G2194" s="82"/>
      <c r="H2194" s="82"/>
      <c r="I2194" s="82"/>
      <c r="J2194" s="82"/>
      <c r="K2194" s="82"/>
      <c r="L2194" s="82"/>
      <c r="M2194" s="762"/>
    </row>
    <row r="2195" spans="2:13" s="83" customFormat="1">
      <c r="B2195" s="82"/>
      <c r="C2195" s="82"/>
      <c r="D2195" s="82"/>
      <c r="E2195" s="82"/>
      <c r="F2195" s="82"/>
      <c r="G2195" s="82"/>
      <c r="H2195" s="82"/>
      <c r="I2195" s="82"/>
      <c r="J2195" s="82"/>
      <c r="K2195" s="82"/>
      <c r="L2195" s="82"/>
      <c r="M2195" s="762"/>
    </row>
    <row r="2196" spans="2:13" s="83" customFormat="1">
      <c r="B2196" s="82"/>
      <c r="C2196" s="82"/>
      <c r="D2196" s="82"/>
      <c r="E2196" s="82"/>
      <c r="F2196" s="82"/>
      <c r="G2196" s="82"/>
      <c r="H2196" s="82"/>
      <c r="I2196" s="82"/>
      <c r="J2196" s="82"/>
      <c r="K2196" s="82"/>
      <c r="L2196" s="82"/>
      <c r="M2196" s="762"/>
    </row>
    <row r="2197" spans="2:13" s="83" customFormat="1">
      <c r="B2197" s="82"/>
      <c r="C2197" s="82"/>
      <c r="D2197" s="82"/>
      <c r="E2197" s="82"/>
      <c r="F2197" s="82"/>
      <c r="G2197" s="82"/>
      <c r="H2197" s="82"/>
      <c r="I2197" s="82"/>
      <c r="J2197" s="82"/>
      <c r="K2197" s="82"/>
      <c r="L2197" s="82"/>
      <c r="M2197" s="762"/>
    </row>
    <row r="2198" spans="2:13" s="83" customFormat="1">
      <c r="B2198" s="82"/>
      <c r="C2198" s="82"/>
      <c r="D2198" s="82"/>
      <c r="E2198" s="82"/>
      <c r="F2198" s="82"/>
      <c r="G2198" s="82"/>
      <c r="H2198" s="82"/>
      <c r="I2198" s="82"/>
      <c r="J2198" s="82"/>
      <c r="K2198" s="82"/>
      <c r="L2198" s="82"/>
      <c r="M2198" s="762"/>
    </row>
    <row r="2199" spans="2:13" s="83" customFormat="1">
      <c r="B2199" s="82"/>
      <c r="C2199" s="82"/>
      <c r="D2199" s="82"/>
      <c r="E2199" s="82"/>
      <c r="F2199" s="82"/>
      <c r="G2199" s="82"/>
      <c r="H2199" s="82"/>
      <c r="I2199" s="82"/>
      <c r="J2199" s="82"/>
      <c r="K2199" s="82"/>
      <c r="L2199" s="82"/>
      <c r="M2199" s="762"/>
    </row>
    <row r="2200" spans="2:13" s="83" customFormat="1">
      <c r="B2200" s="82"/>
      <c r="C2200" s="82"/>
      <c r="D2200" s="82"/>
      <c r="E2200" s="82"/>
      <c r="F2200" s="82"/>
      <c r="G2200" s="82"/>
      <c r="H2200" s="82"/>
      <c r="I2200" s="82"/>
      <c r="J2200" s="82"/>
      <c r="K2200" s="82"/>
      <c r="L2200" s="82"/>
      <c r="M2200" s="762"/>
    </row>
    <row r="2201" spans="2:13" s="83" customFormat="1">
      <c r="B2201" s="82"/>
      <c r="C2201" s="82"/>
      <c r="D2201" s="82"/>
      <c r="E2201" s="82"/>
      <c r="F2201" s="82"/>
      <c r="G2201" s="82"/>
      <c r="H2201" s="82"/>
      <c r="I2201" s="82"/>
      <c r="J2201" s="82"/>
      <c r="K2201" s="82"/>
      <c r="L2201" s="82"/>
      <c r="M2201" s="762"/>
    </row>
    <row r="2202" spans="2:13" s="83" customFormat="1">
      <c r="B2202" s="82"/>
      <c r="C2202" s="82"/>
      <c r="D2202" s="82"/>
      <c r="E2202" s="82"/>
      <c r="F2202" s="82"/>
      <c r="G2202" s="82"/>
      <c r="H2202" s="82"/>
      <c r="I2202" s="82"/>
      <c r="J2202" s="82"/>
      <c r="K2202" s="82"/>
      <c r="L2202" s="82"/>
      <c r="M2202" s="762"/>
    </row>
    <row r="2203" spans="2:13" s="83" customFormat="1">
      <c r="B2203" s="82"/>
      <c r="C2203" s="82"/>
      <c r="D2203" s="82"/>
      <c r="E2203" s="82"/>
      <c r="F2203" s="82"/>
      <c r="G2203" s="82"/>
      <c r="H2203" s="82"/>
      <c r="I2203" s="82"/>
      <c r="J2203" s="82"/>
      <c r="K2203" s="82"/>
      <c r="L2203" s="82"/>
      <c r="M2203" s="762"/>
    </row>
    <row r="2204" spans="2:13" s="83" customFormat="1">
      <c r="B2204" s="82"/>
      <c r="C2204" s="82"/>
      <c r="D2204" s="82"/>
      <c r="E2204" s="82"/>
      <c r="F2204" s="82"/>
      <c r="G2204" s="82"/>
      <c r="H2204" s="82"/>
      <c r="I2204" s="82"/>
      <c r="J2204" s="82"/>
      <c r="K2204" s="82"/>
      <c r="L2204" s="82"/>
      <c r="M2204" s="762"/>
    </row>
    <row r="2205" spans="2:13" s="83" customFormat="1">
      <c r="B2205" s="82"/>
      <c r="C2205" s="82"/>
      <c r="D2205" s="82"/>
      <c r="E2205" s="82"/>
      <c r="F2205" s="82"/>
      <c r="G2205" s="82"/>
      <c r="H2205" s="82"/>
      <c r="I2205" s="82"/>
      <c r="J2205" s="82"/>
      <c r="K2205" s="82"/>
      <c r="L2205" s="82"/>
      <c r="M2205" s="762"/>
    </row>
    <row r="2206" spans="2:13" s="83" customFormat="1">
      <c r="B2206" s="82"/>
      <c r="C2206" s="82"/>
      <c r="D2206" s="82"/>
      <c r="E2206" s="82"/>
      <c r="F2206" s="82"/>
      <c r="G2206" s="82"/>
      <c r="H2206" s="82"/>
      <c r="I2206" s="82"/>
      <c r="J2206" s="82"/>
      <c r="K2206" s="82"/>
      <c r="L2206" s="82"/>
      <c r="M2206" s="762"/>
    </row>
    <row r="2207" spans="2:13" s="83" customFormat="1">
      <c r="B2207" s="82"/>
      <c r="C2207" s="82"/>
      <c r="D2207" s="82"/>
      <c r="E2207" s="82"/>
      <c r="F2207" s="82"/>
      <c r="G2207" s="82"/>
      <c r="H2207" s="82"/>
      <c r="I2207" s="82"/>
      <c r="J2207" s="82"/>
      <c r="K2207" s="82"/>
      <c r="L2207" s="82"/>
      <c r="M2207" s="762"/>
    </row>
    <row r="2208" spans="2:13" s="83" customFormat="1">
      <c r="B2208" s="82"/>
      <c r="C2208" s="82"/>
      <c r="D2208" s="82"/>
      <c r="E2208" s="82"/>
      <c r="F2208" s="82"/>
      <c r="G2208" s="82"/>
      <c r="H2208" s="82"/>
      <c r="I2208" s="82"/>
      <c r="J2208" s="82"/>
      <c r="K2208" s="82"/>
      <c r="L2208" s="82"/>
      <c r="M2208" s="762"/>
    </row>
    <row r="2209" spans="2:13" s="83" customFormat="1">
      <c r="B2209" s="82"/>
      <c r="C2209" s="82"/>
      <c r="D2209" s="82"/>
      <c r="E2209" s="82"/>
      <c r="F2209" s="82"/>
      <c r="G2209" s="82"/>
      <c r="H2209" s="82"/>
      <c r="I2209" s="82"/>
      <c r="J2209" s="82"/>
      <c r="K2209" s="82"/>
      <c r="L2209" s="82"/>
      <c r="M2209" s="762"/>
    </row>
    <row r="2210" spans="2:13" s="83" customFormat="1">
      <c r="B2210" s="82"/>
      <c r="C2210" s="82"/>
      <c r="D2210" s="82"/>
      <c r="E2210" s="82"/>
      <c r="F2210" s="82"/>
      <c r="G2210" s="82"/>
      <c r="H2210" s="82"/>
      <c r="I2210" s="82"/>
      <c r="J2210" s="82"/>
      <c r="K2210" s="82"/>
      <c r="L2210" s="82"/>
      <c r="M2210" s="762"/>
    </row>
    <row r="2211" spans="2:13" s="83" customFormat="1">
      <c r="B2211" s="82"/>
      <c r="C2211" s="82"/>
      <c r="D2211" s="82"/>
      <c r="E2211" s="82"/>
      <c r="F2211" s="82"/>
      <c r="G2211" s="82"/>
      <c r="H2211" s="82"/>
      <c r="I2211" s="82"/>
      <c r="J2211" s="82"/>
      <c r="K2211" s="82"/>
      <c r="L2211" s="82"/>
      <c r="M2211" s="762"/>
    </row>
    <row r="2212" spans="2:13" s="83" customFormat="1">
      <c r="B2212" s="82"/>
      <c r="C2212" s="82"/>
      <c r="D2212" s="82"/>
      <c r="E2212" s="82"/>
      <c r="F2212" s="82"/>
      <c r="G2212" s="82"/>
      <c r="H2212" s="82"/>
      <c r="I2212" s="82"/>
      <c r="J2212" s="82"/>
      <c r="K2212" s="82"/>
      <c r="L2212" s="82"/>
      <c r="M2212" s="762"/>
    </row>
    <row r="2213" spans="2:13" s="83" customFormat="1">
      <c r="B2213" s="82"/>
      <c r="C2213" s="82"/>
      <c r="D2213" s="82"/>
      <c r="E2213" s="82"/>
      <c r="F2213" s="82"/>
      <c r="G2213" s="82"/>
      <c r="H2213" s="82"/>
      <c r="I2213" s="82"/>
      <c r="J2213" s="82"/>
      <c r="K2213" s="82"/>
      <c r="L2213" s="82"/>
      <c r="M2213" s="762"/>
    </row>
    <row r="2214" spans="2:13" s="83" customFormat="1">
      <c r="B2214" s="82"/>
      <c r="C2214" s="82"/>
      <c r="D2214" s="82"/>
      <c r="E2214" s="82"/>
      <c r="F2214" s="82"/>
      <c r="G2214" s="82"/>
      <c r="H2214" s="82"/>
      <c r="I2214" s="82"/>
      <c r="J2214" s="82"/>
      <c r="K2214" s="82"/>
      <c r="L2214" s="82"/>
      <c r="M2214" s="762"/>
    </row>
    <row r="2215" spans="2:13" s="83" customFormat="1">
      <c r="B2215" s="82"/>
      <c r="C2215" s="82"/>
      <c r="D2215" s="82"/>
      <c r="E2215" s="82"/>
      <c r="F2215" s="82"/>
      <c r="G2215" s="82"/>
      <c r="H2215" s="82"/>
      <c r="I2215" s="82"/>
      <c r="J2215" s="82"/>
      <c r="K2215" s="82"/>
      <c r="L2215" s="82"/>
      <c r="M2215" s="762"/>
    </row>
    <row r="2216" spans="2:13" s="83" customFormat="1">
      <c r="B2216" s="82"/>
      <c r="C2216" s="82"/>
      <c r="D2216" s="82"/>
      <c r="E2216" s="82"/>
      <c r="F2216" s="82"/>
      <c r="G2216" s="82"/>
      <c r="H2216" s="82"/>
      <c r="I2216" s="82"/>
      <c r="J2216" s="82"/>
      <c r="K2216" s="82"/>
      <c r="L2216" s="82"/>
      <c r="M2216" s="762"/>
    </row>
    <row r="2217" spans="2:13" s="83" customFormat="1">
      <c r="B2217" s="82"/>
      <c r="C2217" s="82"/>
      <c r="D2217" s="82"/>
      <c r="E2217" s="82"/>
      <c r="F2217" s="82"/>
      <c r="G2217" s="82"/>
      <c r="H2217" s="82"/>
      <c r="I2217" s="82"/>
      <c r="J2217" s="82"/>
      <c r="K2217" s="82"/>
      <c r="L2217" s="82"/>
      <c r="M2217" s="762"/>
    </row>
    <row r="2218" spans="2:13" s="83" customFormat="1">
      <c r="B2218" s="82"/>
      <c r="C2218" s="82"/>
      <c r="D2218" s="82"/>
      <c r="E2218" s="82"/>
      <c r="F2218" s="82"/>
      <c r="G2218" s="82"/>
      <c r="H2218" s="82"/>
      <c r="I2218" s="82"/>
      <c r="J2218" s="82"/>
      <c r="K2218" s="82"/>
      <c r="L2218" s="82"/>
      <c r="M2218" s="762"/>
    </row>
    <row r="2219" spans="2:13" s="83" customFormat="1">
      <c r="B2219" s="82"/>
      <c r="C2219" s="82"/>
      <c r="D2219" s="82"/>
      <c r="E2219" s="82"/>
      <c r="F2219" s="82"/>
      <c r="G2219" s="82"/>
      <c r="H2219" s="82"/>
      <c r="I2219" s="82"/>
      <c r="J2219" s="82"/>
      <c r="K2219" s="82"/>
      <c r="L2219" s="82"/>
      <c r="M2219" s="762"/>
    </row>
    <row r="2220" spans="2:13" s="83" customFormat="1">
      <c r="B2220" s="82"/>
      <c r="C2220" s="82"/>
      <c r="D2220" s="82"/>
      <c r="E2220" s="82"/>
      <c r="F2220" s="82"/>
      <c r="G2220" s="82"/>
      <c r="H2220" s="82"/>
      <c r="I2220" s="82"/>
      <c r="J2220" s="82"/>
      <c r="K2220" s="82"/>
      <c r="L2220" s="82"/>
      <c r="M2220" s="762"/>
    </row>
    <row r="2221" spans="2:13" s="83" customFormat="1">
      <c r="B2221" s="82"/>
      <c r="C2221" s="82"/>
      <c r="D2221" s="82"/>
      <c r="E2221" s="82"/>
      <c r="F2221" s="82"/>
      <c r="G2221" s="82"/>
      <c r="H2221" s="82"/>
      <c r="I2221" s="82"/>
      <c r="J2221" s="82"/>
      <c r="K2221" s="82"/>
      <c r="L2221" s="82"/>
      <c r="M2221" s="762"/>
    </row>
    <row r="2222" spans="2:13" s="83" customFormat="1">
      <c r="B2222" s="82"/>
      <c r="C2222" s="82"/>
      <c r="D2222" s="82"/>
      <c r="E2222" s="82"/>
      <c r="F2222" s="82"/>
      <c r="G2222" s="82"/>
      <c r="H2222" s="82"/>
      <c r="I2222" s="82"/>
      <c r="J2222" s="82"/>
      <c r="K2222" s="82"/>
      <c r="L2222" s="82"/>
      <c r="M2222" s="762"/>
    </row>
    <row r="2223" spans="2:13" s="83" customFormat="1">
      <c r="B2223" s="82"/>
      <c r="C2223" s="82"/>
      <c r="D2223" s="82"/>
      <c r="E2223" s="82"/>
      <c r="F2223" s="82"/>
      <c r="G2223" s="82"/>
      <c r="H2223" s="82"/>
      <c r="I2223" s="82"/>
      <c r="J2223" s="82"/>
      <c r="K2223" s="82"/>
      <c r="L2223" s="82"/>
      <c r="M2223" s="762"/>
    </row>
    <row r="2224" spans="2:13" s="83" customFormat="1">
      <c r="B2224" s="82"/>
      <c r="C2224" s="82"/>
      <c r="D2224" s="82"/>
      <c r="E2224" s="82"/>
      <c r="F2224" s="82"/>
      <c r="G2224" s="82"/>
      <c r="H2224" s="82"/>
      <c r="I2224" s="82"/>
      <c r="J2224" s="82"/>
      <c r="K2224" s="82"/>
      <c r="L2224" s="82"/>
      <c r="M2224" s="762"/>
    </row>
    <row r="2225" spans="2:13" s="83" customFormat="1">
      <c r="B2225" s="82"/>
      <c r="C2225" s="82"/>
      <c r="D2225" s="82"/>
      <c r="E2225" s="82"/>
      <c r="F2225" s="82"/>
      <c r="G2225" s="82"/>
      <c r="H2225" s="82"/>
      <c r="I2225" s="82"/>
      <c r="J2225" s="82"/>
      <c r="K2225" s="82"/>
      <c r="L2225" s="82"/>
      <c r="M2225" s="762"/>
    </row>
    <row r="2226" spans="2:13" s="83" customFormat="1">
      <c r="B2226" s="82"/>
      <c r="C2226" s="82"/>
      <c r="D2226" s="82"/>
      <c r="E2226" s="82"/>
      <c r="F2226" s="82"/>
      <c r="G2226" s="82"/>
      <c r="H2226" s="82"/>
      <c r="I2226" s="82"/>
      <c r="J2226" s="82"/>
      <c r="K2226" s="82"/>
      <c r="L2226" s="82"/>
      <c r="M2226" s="762"/>
    </row>
    <row r="2227" spans="2:13" s="83" customFormat="1">
      <c r="B2227" s="82"/>
      <c r="C2227" s="82"/>
      <c r="D2227" s="82"/>
      <c r="E2227" s="82"/>
      <c r="F2227" s="82"/>
      <c r="G2227" s="82"/>
      <c r="H2227" s="82"/>
      <c r="I2227" s="82"/>
      <c r="J2227" s="82"/>
      <c r="K2227" s="82"/>
      <c r="L2227" s="82"/>
      <c r="M2227" s="762"/>
    </row>
    <row r="2228" spans="2:13" s="83" customFormat="1">
      <c r="B2228" s="82"/>
      <c r="C2228" s="82"/>
      <c r="D2228" s="82"/>
      <c r="E2228" s="82"/>
      <c r="F2228" s="82"/>
      <c r="G2228" s="82"/>
      <c r="H2228" s="82"/>
      <c r="I2228" s="82"/>
      <c r="J2228" s="82"/>
      <c r="K2228" s="82"/>
      <c r="L2228" s="82"/>
      <c r="M2228" s="762"/>
    </row>
    <row r="2229" spans="2:13" s="83" customFormat="1">
      <c r="B2229" s="82"/>
      <c r="C2229" s="82"/>
      <c r="D2229" s="82"/>
      <c r="E2229" s="82"/>
      <c r="F2229" s="82"/>
      <c r="G2229" s="82"/>
      <c r="H2229" s="82"/>
      <c r="I2229" s="82"/>
      <c r="J2229" s="82"/>
      <c r="K2229" s="82"/>
      <c r="L2229" s="82"/>
      <c r="M2229" s="762"/>
    </row>
    <row r="2230" spans="2:13" s="83" customFormat="1">
      <c r="B2230" s="82"/>
      <c r="C2230" s="82"/>
      <c r="D2230" s="82"/>
      <c r="E2230" s="82"/>
      <c r="F2230" s="82"/>
      <c r="G2230" s="82"/>
      <c r="H2230" s="82"/>
      <c r="I2230" s="82"/>
      <c r="J2230" s="82"/>
      <c r="K2230" s="82"/>
      <c r="L2230" s="82"/>
      <c r="M2230" s="762"/>
    </row>
    <row r="2231" spans="2:13" s="83" customFormat="1">
      <c r="B2231" s="82"/>
      <c r="C2231" s="82"/>
      <c r="D2231" s="82"/>
      <c r="E2231" s="82"/>
      <c r="F2231" s="82"/>
      <c r="G2231" s="82"/>
      <c r="H2231" s="82"/>
      <c r="I2231" s="82"/>
      <c r="J2231" s="82"/>
      <c r="K2231" s="82"/>
      <c r="L2231" s="82"/>
      <c r="M2231" s="762"/>
    </row>
    <row r="2232" spans="2:13" s="83" customFormat="1">
      <c r="B2232" s="82"/>
      <c r="C2232" s="82"/>
      <c r="D2232" s="82"/>
      <c r="E2232" s="82"/>
      <c r="F2232" s="82"/>
      <c r="G2232" s="82"/>
      <c r="H2232" s="82"/>
      <c r="I2232" s="82"/>
      <c r="J2232" s="82"/>
      <c r="K2232" s="82"/>
      <c r="L2232" s="82"/>
      <c r="M2232" s="762"/>
    </row>
    <row r="2233" spans="2:13" s="83" customFormat="1">
      <c r="B2233" s="82"/>
      <c r="C2233" s="82"/>
      <c r="D2233" s="82"/>
      <c r="E2233" s="82"/>
      <c r="F2233" s="82"/>
      <c r="G2233" s="82"/>
      <c r="H2233" s="82"/>
      <c r="I2233" s="82"/>
      <c r="J2233" s="82"/>
      <c r="K2233" s="82"/>
      <c r="L2233" s="82"/>
      <c r="M2233" s="762"/>
    </row>
    <row r="2234" spans="2:13" s="83" customFormat="1">
      <c r="B2234" s="82"/>
      <c r="C2234" s="82"/>
      <c r="D2234" s="82"/>
      <c r="E2234" s="82"/>
      <c r="F2234" s="82"/>
      <c r="G2234" s="82"/>
      <c r="H2234" s="82"/>
      <c r="I2234" s="82"/>
      <c r="J2234" s="82"/>
      <c r="K2234" s="82"/>
      <c r="L2234" s="82"/>
      <c r="M2234" s="762"/>
    </row>
    <row r="2235" spans="2:13" s="83" customFormat="1">
      <c r="B2235" s="82"/>
      <c r="C2235" s="82"/>
      <c r="D2235" s="82"/>
      <c r="E2235" s="82"/>
      <c r="F2235" s="82"/>
      <c r="G2235" s="82"/>
      <c r="H2235" s="82"/>
      <c r="I2235" s="82"/>
      <c r="J2235" s="82"/>
      <c r="K2235" s="82"/>
      <c r="L2235" s="82"/>
      <c r="M2235" s="762"/>
    </row>
    <row r="2236" spans="2:13" s="83" customFormat="1">
      <c r="B2236" s="82"/>
      <c r="C2236" s="82"/>
      <c r="D2236" s="82"/>
      <c r="E2236" s="82"/>
      <c r="F2236" s="82"/>
      <c r="G2236" s="82"/>
      <c r="H2236" s="82"/>
      <c r="I2236" s="82"/>
      <c r="J2236" s="82"/>
      <c r="K2236" s="82"/>
      <c r="L2236" s="82"/>
      <c r="M2236" s="762"/>
    </row>
    <row r="2237" spans="2:13" s="83" customFormat="1">
      <c r="B2237" s="82"/>
      <c r="C2237" s="82"/>
      <c r="D2237" s="82"/>
      <c r="E2237" s="82"/>
      <c r="F2237" s="82"/>
      <c r="G2237" s="82"/>
      <c r="H2237" s="82"/>
      <c r="I2237" s="82"/>
      <c r="J2237" s="82"/>
      <c r="K2237" s="82"/>
      <c r="L2237" s="82"/>
      <c r="M2237" s="762"/>
    </row>
    <row r="2238" spans="2:13" s="83" customFormat="1">
      <c r="B2238" s="82"/>
      <c r="C2238" s="82"/>
      <c r="D2238" s="82"/>
      <c r="E2238" s="82"/>
      <c r="F2238" s="82"/>
      <c r="G2238" s="82"/>
      <c r="H2238" s="82"/>
      <c r="I2238" s="82"/>
      <c r="J2238" s="82"/>
      <c r="K2238" s="82"/>
      <c r="L2238" s="82"/>
      <c r="M2238" s="762"/>
    </row>
    <row r="2239" spans="2:13" s="83" customFormat="1">
      <c r="B2239" s="82"/>
      <c r="C2239" s="82"/>
      <c r="D2239" s="82"/>
      <c r="E2239" s="82"/>
      <c r="F2239" s="82"/>
      <c r="G2239" s="82"/>
      <c r="H2239" s="82"/>
      <c r="I2239" s="82"/>
      <c r="J2239" s="82"/>
      <c r="K2239" s="82"/>
      <c r="L2239" s="82"/>
      <c r="M2239" s="762"/>
    </row>
    <row r="2240" spans="2:13" s="83" customFormat="1">
      <c r="B2240" s="82"/>
      <c r="C2240" s="82"/>
      <c r="D2240" s="82"/>
      <c r="E2240" s="82"/>
      <c r="F2240" s="82"/>
      <c r="G2240" s="82"/>
      <c r="H2240" s="82"/>
      <c r="I2240" s="82"/>
      <c r="J2240" s="82"/>
      <c r="K2240" s="82"/>
      <c r="L2240" s="82"/>
      <c r="M2240" s="762"/>
    </row>
    <row r="2241" spans="2:13" s="83" customFormat="1">
      <c r="B2241" s="82"/>
      <c r="C2241" s="82"/>
      <c r="D2241" s="82"/>
      <c r="E2241" s="82"/>
      <c r="F2241" s="82"/>
      <c r="G2241" s="82"/>
      <c r="H2241" s="82"/>
      <c r="I2241" s="82"/>
      <c r="J2241" s="82"/>
      <c r="K2241" s="82"/>
      <c r="L2241" s="82"/>
      <c r="M2241" s="762"/>
    </row>
    <row r="2242" spans="2:13" s="83" customFormat="1">
      <c r="B2242" s="82"/>
      <c r="C2242" s="82"/>
      <c r="D2242" s="82"/>
      <c r="E2242" s="82"/>
      <c r="F2242" s="82"/>
      <c r="G2242" s="82"/>
      <c r="H2242" s="82"/>
      <c r="I2242" s="82"/>
      <c r="J2242" s="82"/>
      <c r="K2242" s="82"/>
      <c r="L2242" s="82"/>
      <c r="M2242" s="762"/>
    </row>
    <row r="2243" spans="2:13" s="83" customFormat="1">
      <c r="B2243" s="82"/>
      <c r="C2243" s="82"/>
      <c r="D2243" s="82"/>
      <c r="E2243" s="82"/>
      <c r="F2243" s="82"/>
      <c r="G2243" s="82"/>
      <c r="H2243" s="82"/>
      <c r="I2243" s="82"/>
      <c r="J2243" s="82"/>
      <c r="K2243" s="82"/>
      <c r="L2243" s="82"/>
      <c r="M2243" s="762"/>
    </row>
    <row r="2244" spans="2:13" s="83" customFormat="1">
      <c r="B2244" s="82"/>
      <c r="C2244" s="82"/>
      <c r="D2244" s="82"/>
      <c r="E2244" s="82"/>
      <c r="F2244" s="82"/>
      <c r="G2244" s="82"/>
      <c r="H2244" s="82"/>
      <c r="I2244" s="82"/>
      <c r="J2244" s="82"/>
      <c r="K2244" s="82"/>
      <c r="L2244" s="82"/>
      <c r="M2244" s="762"/>
    </row>
    <row r="2245" spans="2:13" s="83" customFormat="1">
      <c r="B2245" s="82"/>
      <c r="C2245" s="82"/>
      <c r="D2245" s="82"/>
      <c r="E2245" s="82"/>
      <c r="F2245" s="82"/>
      <c r="G2245" s="82"/>
      <c r="H2245" s="82"/>
      <c r="I2245" s="82"/>
      <c r="J2245" s="82"/>
      <c r="K2245" s="82"/>
      <c r="L2245" s="82"/>
      <c r="M2245" s="762"/>
    </row>
    <row r="2246" spans="2:13" s="83" customFormat="1">
      <c r="B2246" s="82"/>
      <c r="C2246" s="82"/>
      <c r="D2246" s="82"/>
      <c r="E2246" s="82"/>
      <c r="F2246" s="82"/>
      <c r="G2246" s="82"/>
      <c r="H2246" s="82"/>
      <c r="I2246" s="82"/>
      <c r="J2246" s="82"/>
      <c r="K2246" s="82"/>
      <c r="L2246" s="82"/>
      <c r="M2246" s="762"/>
    </row>
    <row r="2247" spans="2:13" s="83" customFormat="1">
      <c r="B2247" s="82"/>
      <c r="C2247" s="82"/>
      <c r="D2247" s="82"/>
      <c r="E2247" s="82"/>
      <c r="F2247" s="82"/>
      <c r="G2247" s="82"/>
      <c r="H2247" s="82"/>
      <c r="I2247" s="82"/>
      <c r="J2247" s="82"/>
      <c r="K2247" s="82"/>
      <c r="L2247" s="82"/>
      <c r="M2247" s="762"/>
    </row>
    <row r="2248" spans="2:13" s="83" customFormat="1">
      <c r="B2248" s="82"/>
      <c r="C2248" s="82"/>
      <c r="D2248" s="82"/>
      <c r="E2248" s="82"/>
      <c r="F2248" s="82"/>
      <c r="G2248" s="82"/>
      <c r="H2248" s="82"/>
      <c r="I2248" s="82"/>
      <c r="J2248" s="82"/>
      <c r="K2248" s="82"/>
      <c r="L2248" s="82"/>
      <c r="M2248" s="762"/>
    </row>
    <row r="2249" spans="2:13" s="83" customFormat="1">
      <c r="B2249" s="82"/>
      <c r="C2249" s="82"/>
      <c r="D2249" s="82"/>
      <c r="E2249" s="82"/>
      <c r="F2249" s="82"/>
      <c r="G2249" s="82"/>
      <c r="H2249" s="82"/>
      <c r="I2249" s="82"/>
      <c r="J2249" s="82"/>
      <c r="K2249" s="82"/>
      <c r="L2249" s="82"/>
      <c r="M2249" s="762"/>
    </row>
    <row r="2250" spans="2:13" s="83" customFormat="1">
      <c r="B2250" s="82"/>
      <c r="C2250" s="82"/>
      <c r="D2250" s="82"/>
      <c r="E2250" s="82"/>
      <c r="F2250" s="82"/>
      <c r="G2250" s="82"/>
      <c r="H2250" s="82"/>
      <c r="I2250" s="82"/>
      <c r="J2250" s="82"/>
      <c r="K2250" s="82"/>
      <c r="L2250" s="82"/>
      <c r="M2250" s="762"/>
    </row>
    <row r="2251" spans="2:13" s="83" customFormat="1">
      <c r="B2251" s="82"/>
      <c r="C2251" s="82"/>
      <c r="D2251" s="82"/>
      <c r="E2251" s="82"/>
      <c r="F2251" s="82"/>
      <c r="G2251" s="82"/>
      <c r="H2251" s="82"/>
      <c r="I2251" s="82"/>
      <c r="J2251" s="82"/>
      <c r="K2251" s="82"/>
      <c r="L2251" s="82"/>
      <c r="M2251" s="762"/>
    </row>
    <row r="2252" spans="2:13" s="83" customFormat="1">
      <c r="B2252" s="82"/>
      <c r="C2252" s="82"/>
      <c r="D2252" s="82"/>
      <c r="E2252" s="82"/>
      <c r="F2252" s="82"/>
      <c r="G2252" s="82"/>
      <c r="H2252" s="82"/>
      <c r="I2252" s="82"/>
      <c r="J2252" s="82"/>
      <c r="K2252" s="82"/>
      <c r="L2252" s="82"/>
      <c r="M2252" s="762"/>
    </row>
    <row r="2253" spans="2:13" s="83" customFormat="1">
      <c r="B2253" s="82"/>
      <c r="C2253" s="82"/>
      <c r="D2253" s="82"/>
      <c r="E2253" s="82"/>
      <c r="F2253" s="82"/>
      <c r="G2253" s="82"/>
      <c r="H2253" s="82"/>
      <c r="I2253" s="82"/>
      <c r="J2253" s="82"/>
      <c r="K2253" s="82"/>
      <c r="L2253" s="82"/>
      <c r="M2253" s="762"/>
    </row>
    <row r="2254" spans="2:13" s="83" customFormat="1">
      <c r="B2254" s="82"/>
      <c r="C2254" s="82"/>
      <c r="D2254" s="82"/>
      <c r="E2254" s="82"/>
      <c r="F2254" s="82"/>
      <c r="G2254" s="82"/>
      <c r="H2254" s="82"/>
      <c r="I2254" s="82"/>
      <c r="J2254" s="82"/>
      <c r="K2254" s="82"/>
      <c r="L2254" s="82"/>
      <c r="M2254" s="762"/>
    </row>
    <row r="2255" spans="2:13" s="83" customFormat="1">
      <c r="B2255" s="82"/>
      <c r="C2255" s="82"/>
      <c r="D2255" s="82"/>
      <c r="E2255" s="82"/>
      <c r="F2255" s="82"/>
      <c r="G2255" s="82"/>
      <c r="H2255" s="82"/>
      <c r="I2255" s="82"/>
      <c r="J2255" s="82"/>
      <c r="K2255" s="82"/>
      <c r="L2255" s="82"/>
      <c r="M2255" s="762"/>
    </row>
    <row r="2256" spans="2:13" s="83" customFormat="1">
      <c r="B2256" s="82"/>
      <c r="C2256" s="82"/>
      <c r="D2256" s="82"/>
      <c r="E2256" s="82"/>
      <c r="F2256" s="82"/>
      <c r="G2256" s="82"/>
      <c r="H2256" s="82"/>
      <c r="I2256" s="82"/>
      <c r="J2256" s="82"/>
      <c r="K2256" s="82"/>
      <c r="L2256" s="82"/>
      <c r="M2256" s="762"/>
    </row>
    <row r="2257" spans="2:13" s="83" customFormat="1">
      <c r="B2257" s="82"/>
      <c r="C2257" s="82"/>
      <c r="D2257" s="82"/>
      <c r="E2257" s="82"/>
      <c r="F2257" s="82"/>
      <c r="G2257" s="82"/>
      <c r="H2257" s="82"/>
      <c r="I2257" s="82"/>
      <c r="J2257" s="82"/>
      <c r="K2257" s="82"/>
      <c r="L2257" s="82"/>
      <c r="M2257" s="762"/>
    </row>
    <row r="2258" spans="2:13" s="83" customFormat="1">
      <c r="B2258" s="82"/>
      <c r="C2258" s="82"/>
      <c r="D2258" s="82"/>
      <c r="E2258" s="82"/>
      <c r="F2258" s="82"/>
      <c r="G2258" s="82"/>
      <c r="H2258" s="82"/>
      <c r="I2258" s="82"/>
      <c r="J2258" s="82"/>
      <c r="K2258" s="82"/>
      <c r="L2258" s="82"/>
      <c r="M2258" s="762"/>
    </row>
    <row r="2259" spans="2:13" s="83" customFormat="1">
      <c r="B2259" s="82"/>
      <c r="C2259" s="82"/>
      <c r="D2259" s="82"/>
      <c r="E2259" s="82"/>
      <c r="F2259" s="82"/>
      <c r="G2259" s="82"/>
      <c r="H2259" s="82"/>
      <c r="I2259" s="82"/>
      <c r="J2259" s="82"/>
      <c r="K2259" s="82"/>
      <c r="L2259" s="82"/>
      <c r="M2259" s="762"/>
    </row>
    <row r="2260" spans="2:13" s="83" customFormat="1">
      <c r="B2260" s="82"/>
      <c r="C2260" s="82"/>
      <c r="D2260" s="82"/>
      <c r="E2260" s="82"/>
      <c r="F2260" s="82"/>
      <c r="G2260" s="82"/>
      <c r="H2260" s="82"/>
      <c r="I2260" s="82"/>
      <c r="J2260" s="82"/>
      <c r="K2260" s="82"/>
      <c r="L2260" s="82"/>
      <c r="M2260" s="762"/>
    </row>
    <row r="2261" spans="2:13" s="83" customFormat="1">
      <c r="B2261" s="82"/>
      <c r="C2261" s="82"/>
      <c r="D2261" s="82"/>
      <c r="E2261" s="82"/>
      <c r="F2261" s="82"/>
      <c r="G2261" s="82"/>
      <c r="H2261" s="82"/>
      <c r="I2261" s="82"/>
      <c r="J2261" s="82"/>
      <c r="K2261" s="82"/>
      <c r="L2261" s="82"/>
      <c r="M2261" s="762"/>
    </row>
    <row r="2262" spans="2:13" s="83" customFormat="1">
      <c r="B2262" s="82"/>
      <c r="C2262" s="82"/>
      <c r="D2262" s="82"/>
      <c r="E2262" s="82"/>
      <c r="F2262" s="82"/>
      <c r="G2262" s="82"/>
      <c r="H2262" s="82"/>
      <c r="I2262" s="82"/>
      <c r="J2262" s="82"/>
      <c r="K2262" s="82"/>
      <c r="L2262" s="82"/>
      <c r="M2262" s="762"/>
    </row>
    <row r="2263" spans="2:13" s="83" customFormat="1">
      <c r="B2263" s="82"/>
      <c r="C2263" s="82"/>
      <c r="D2263" s="82"/>
      <c r="E2263" s="82"/>
      <c r="F2263" s="82"/>
      <c r="G2263" s="82"/>
      <c r="H2263" s="82"/>
      <c r="I2263" s="82"/>
      <c r="J2263" s="82"/>
      <c r="K2263" s="82"/>
      <c r="L2263" s="82"/>
      <c r="M2263" s="762"/>
    </row>
    <row r="2264" spans="2:13" s="83" customFormat="1">
      <c r="B2264" s="82"/>
      <c r="C2264" s="82"/>
      <c r="D2264" s="82"/>
      <c r="E2264" s="82"/>
      <c r="F2264" s="82"/>
      <c r="G2264" s="82"/>
      <c r="H2264" s="82"/>
      <c r="I2264" s="82"/>
      <c r="J2264" s="82"/>
      <c r="K2264" s="82"/>
      <c r="L2264" s="82"/>
      <c r="M2264" s="762"/>
    </row>
    <row r="2265" spans="2:13" s="83" customFormat="1">
      <c r="B2265" s="82"/>
      <c r="C2265" s="82"/>
      <c r="D2265" s="82"/>
      <c r="E2265" s="82"/>
      <c r="F2265" s="82"/>
      <c r="G2265" s="82"/>
      <c r="H2265" s="82"/>
      <c r="I2265" s="82"/>
      <c r="J2265" s="82"/>
      <c r="K2265" s="82"/>
      <c r="L2265" s="82"/>
      <c r="M2265" s="762"/>
    </row>
    <row r="2266" spans="2:13" s="83" customFormat="1">
      <c r="B2266" s="82"/>
      <c r="C2266" s="82"/>
      <c r="D2266" s="82"/>
      <c r="E2266" s="82"/>
      <c r="F2266" s="82"/>
      <c r="G2266" s="82"/>
      <c r="H2266" s="82"/>
      <c r="I2266" s="82"/>
      <c r="J2266" s="82"/>
      <c r="K2266" s="82"/>
      <c r="L2266" s="82"/>
      <c r="M2266" s="762"/>
    </row>
    <row r="2267" spans="2:13" s="83" customFormat="1">
      <c r="B2267" s="82"/>
      <c r="C2267" s="82"/>
      <c r="D2267" s="82"/>
      <c r="E2267" s="82"/>
      <c r="F2267" s="82"/>
      <c r="G2267" s="82"/>
      <c r="H2267" s="82"/>
      <c r="I2267" s="82"/>
      <c r="J2267" s="82"/>
      <c r="K2267" s="82"/>
      <c r="L2267" s="82"/>
      <c r="M2267" s="762"/>
    </row>
    <row r="2268" spans="2:13" s="83" customFormat="1">
      <c r="B2268" s="82"/>
      <c r="C2268" s="82"/>
      <c r="D2268" s="82"/>
      <c r="E2268" s="82"/>
      <c r="F2268" s="82"/>
      <c r="G2268" s="82"/>
      <c r="H2268" s="82"/>
      <c r="I2268" s="82"/>
      <c r="J2268" s="82"/>
      <c r="K2268" s="82"/>
      <c r="L2268" s="82"/>
      <c r="M2268" s="762"/>
    </row>
    <row r="2269" spans="2:13" s="83" customFormat="1">
      <c r="B2269" s="82"/>
      <c r="C2269" s="82"/>
      <c r="D2269" s="82"/>
      <c r="E2269" s="82"/>
      <c r="F2269" s="82"/>
      <c r="G2269" s="82"/>
      <c r="H2269" s="82"/>
      <c r="I2269" s="82"/>
      <c r="J2269" s="82"/>
      <c r="K2269" s="82"/>
      <c r="L2269" s="82"/>
      <c r="M2269" s="762"/>
    </row>
    <row r="2270" spans="2:13" s="83" customFormat="1">
      <c r="B2270" s="82"/>
      <c r="C2270" s="82"/>
      <c r="D2270" s="82"/>
      <c r="E2270" s="82"/>
      <c r="F2270" s="82"/>
      <c r="G2270" s="82"/>
      <c r="H2270" s="82"/>
      <c r="I2270" s="82"/>
      <c r="J2270" s="82"/>
      <c r="K2270" s="82"/>
      <c r="L2270" s="82"/>
      <c r="M2270" s="762"/>
    </row>
    <row r="2271" spans="2:13" s="83" customFormat="1">
      <c r="B2271" s="82"/>
      <c r="C2271" s="82"/>
      <c r="D2271" s="82"/>
      <c r="E2271" s="82"/>
      <c r="F2271" s="82"/>
      <c r="G2271" s="82"/>
      <c r="H2271" s="82"/>
      <c r="I2271" s="82"/>
      <c r="J2271" s="82"/>
      <c r="K2271" s="82"/>
      <c r="L2271" s="82"/>
      <c r="M2271" s="762"/>
    </row>
    <row r="2272" spans="2:13" s="83" customFormat="1">
      <c r="B2272" s="82"/>
      <c r="C2272" s="82"/>
      <c r="D2272" s="82"/>
      <c r="E2272" s="82"/>
      <c r="F2272" s="82"/>
      <c r="G2272" s="82"/>
      <c r="H2272" s="82"/>
      <c r="I2272" s="82"/>
      <c r="J2272" s="82"/>
      <c r="K2272" s="82"/>
      <c r="L2272" s="82"/>
      <c r="M2272" s="762"/>
    </row>
    <row r="2273" spans="2:13" s="83" customFormat="1">
      <c r="B2273" s="82"/>
      <c r="C2273" s="82"/>
      <c r="D2273" s="82"/>
      <c r="E2273" s="82"/>
      <c r="F2273" s="82"/>
      <c r="G2273" s="82"/>
      <c r="H2273" s="82"/>
      <c r="I2273" s="82"/>
      <c r="J2273" s="82"/>
      <c r="K2273" s="82"/>
      <c r="L2273" s="82"/>
      <c r="M2273" s="762"/>
    </row>
    <row r="2274" spans="2:13" s="83" customFormat="1">
      <c r="B2274" s="82"/>
      <c r="C2274" s="82"/>
      <c r="D2274" s="82"/>
      <c r="E2274" s="82"/>
      <c r="F2274" s="82"/>
      <c r="G2274" s="82"/>
      <c r="H2274" s="82"/>
      <c r="I2274" s="82"/>
      <c r="J2274" s="82"/>
      <c r="K2274" s="82"/>
      <c r="L2274" s="82"/>
      <c r="M2274" s="762"/>
    </row>
    <row r="2275" spans="2:13" s="83" customFormat="1">
      <c r="B2275" s="82"/>
      <c r="C2275" s="82"/>
      <c r="D2275" s="82"/>
      <c r="E2275" s="82"/>
      <c r="F2275" s="82"/>
      <c r="G2275" s="82"/>
      <c r="H2275" s="82"/>
      <c r="I2275" s="82"/>
      <c r="J2275" s="82"/>
      <c r="K2275" s="82"/>
      <c r="L2275" s="82"/>
      <c r="M2275" s="762"/>
    </row>
    <row r="2276" spans="2:13" s="83" customFormat="1">
      <c r="B2276" s="82"/>
      <c r="C2276" s="82"/>
      <c r="D2276" s="82"/>
      <c r="E2276" s="82"/>
      <c r="F2276" s="82"/>
      <c r="G2276" s="82"/>
      <c r="H2276" s="82"/>
      <c r="I2276" s="82"/>
      <c r="J2276" s="82"/>
      <c r="K2276" s="82"/>
      <c r="L2276" s="82"/>
      <c r="M2276" s="762"/>
    </row>
    <row r="2277" spans="2:13" s="83" customFormat="1">
      <c r="B2277" s="82"/>
      <c r="C2277" s="82"/>
      <c r="D2277" s="82"/>
      <c r="E2277" s="82"/>
      <c r="F2277" s="82"/>
      <c r="G2277" s="82"/>
      <c r="H2277" s="82"/>
      <c r="I2277" s="82"/>
      <c r="J2277" s="82"/>
      <c r="K2277" s="82"/>
      <c r="L2277" s="82"/>
      <c r="M2277" s="762"/>
    </row>
    <row r="2278" spans="2:13" s="83" customFormat="1">
      <c r="B2278" s="82"/>
      <c r="C2278" s="82"/>
      <c r="D2278" s="82"/>
      <c r="E2278" s="82"/>
      <c r="F2278" s="82"/>
      <c r="G2278" s="82"/>
      <c r="H2278" s="82"/>
      <c r="I2278" s="82"/>
      <c r="J2278" s="82"/>
      <c r="K2278" s="82"/>
      <c r="L2278" s="82"/>
      <c r="M2278" s="762"/>
    </row>
    <row r="2279" spans="2:13" s="83" customFormat="1">
      <c r="B2279" s="82"/>
      <c r="C2279" s="82"/>
      <c r="D2279" s="82"/>
      <c r="E2279" s="82"/>
      <c r="F2279" s="82"/>
      <c r="G2279" s="82"/>
      <c r="H2279" s="82"/>
      <c r="I2279" s="82"/>
      <c r="J2279" s="82"/>
      <c r="K2279" s="82"/>
      <c r="L2279" s="82"/>
      <c r="M2279" s="762"/>
    </row>
    <row r="2280" spans="2:13" s="83" customFormat="1">
      <c r="B2280" s="82"/>
      <c r="C2280" s="82"/>
      <c r="D2280" s="82"/>
      <c r="E2280" s="82"/>
      <c r="F2280" s="82"/>
      <c r="G2280" s="82"/>
      <c r="H2280" s="82"/>
      <c r="I2280" s="82"/>
      <c r="J2280" s="82"/>
      <c r="K2280" s="82"/>
      <c r="L2280" s="82"/>
      <c r="M2280" s="762"/>
    </row>
    <row r="2281" spans="2:13" s="83" customFormat="1">
      <c r="B2281" s="82"/>
      <c r="C2281" s="82"/>
      <c r="D2281" s="82"/>
      <c r="E2281" s="82"/>
      <c r="F2281" s="82"/>
      <c r="G2281" s="82"/>
      <c r="H2281" s="82"/>
      <c r="I2281" s="82"/>
      <c r="J2281" s="82"/>
      <c r="K2281" s="82"/>
      <c r="L2281" s="82"/>
      <c r="M2281" s="762"/>
    </row>
    <row r="2282" spans="2:13" s="83" customFormat="1">
      <c r="B2282" s="82"/>
      <c r="C2282" s="82"/>
      <c r="D2282" s="82"/>
      <c r="E2282" s="82"/>
      <c r="F2282" s="82"/>
      <c r="G2282" s="82"/>
      <c r="H2282" s="82"/>
      <c r="I2282" s="82"/>
      <c r="J2282" s="82"/>
      <c r="K2282" s="82"/>
      <c r="L2282" s="82"/>
      <c r="M2282" s="762"/>
    </row>
    <row r="2283" spans="2:13" s="83" customFormat="1">
      <c r="B2283" s="82"/>
      <c r="C2283" s="82"/>
      <c r="D2283" s="82"/>
      <c r="E2283" s="82"/>
      <c r="F2283" s="82"/>
      <c r="G2283" s="82"/>
      <c r="H2283" s="82"/>
      <c r="I2283" s="82"/>
      <c r="J2283" s="82"/>
      <c r="K2283" s="82"/>
      <c r="L2283" s="82"/>
      <c r="M2283" s="762"/>
    </row>
    <row r="2284" spans="2:13" s="83" customFormat="1">
      <c r="B2284" s="82"/>
      <c r="C2284" s="82"/>
      <c r="D2284" s="82"/>
      <c r="E2284" s="82"/>
      <c r="F2284" s="82"/>
      <c r="G2284" s="82"/>
      <c r="H2284" s="82"/>
      <c r="I2284" s="82"/>
      <c r="J2284" s="82"/>
      <c r="K2284" s="82"/>
      <c r="L2284" s="82"/>
      <c r="M2284" s="762"/>
    </row>
    <row r="2285" spans="2:13" s="83" customFormat="1">
      <c r="B2285" s="82"/>
      <c r="C2285" s="82"/>
      <c r="D2285" s="82"/>
      <c r="E2285" s="82"/>
      <c r="F2285" s="82"/>
      <c r="G2285" s="82"/>
      <c r="H2285" s="82"/>
      <c r="I2285" s="82"/>
      <c r="J2285" s="82"/>
      <c r="K2285" s="82"/>
      <c r="L2285" s="82"/>
      <c r="M2285" s="762"/>
    </row>
    <row r="2286" spans="2:13" s="83" customFormat="1">
      <c r="B2286" s="82"/>
      <c r="C2286" s="82"/>
      <c r="D2286" s="82"/>
      <c r="E2286" s="82"/>
      <c r="F2286" s="82"/>
      <c r="G2286" s="82"/>
      <c r="H2286" s="82"/>
      <c r="I2286" s="82"/>
      <c r="J2286" s="82"/>
      <c r="K2286" s="82"/>
      <c r="L2286" s="82"/>
      <c r="M2286" s="762"/>
    </row>
    <row r="2287" spans="2:13" s="83" customFormat="1">
      <c r="B2287" s="82"/>
      <c r="C2287" s="82"/>
      <c r="D2287" s="82"/>
      <c r="E2287" s="82"/>
      <c r="F2287" s="82"/>
      <c r="G2287" s="82"/>
      <c r="H2287" s="82"/>
      <c r="I2287" s="82"/>
      <c r="J2287" s="82"/>
      <c r="K2287" s="82"/>
      <c r="L2287" s="82"/>
      <c r="M2287" s="762"/>
    </row>
    <row r="2288" spans="2:13" s="83" customFormat="1">
      <c r="B2288" s="82"/>
      <c r="C2288" s="82"/>
      <c r="D2288" s="82"/>
      <c r="E2288" s="82"/>
      <c r="F2288" s="82"/>
      <c r="G2288" s="82"/>
      <c r="H2288" s="82"/>
      <c r="I2288" s="82"/>
      <c r="J2288" s="82"/>
      <c r="K2288" s="82"/>
      <c r="L2288" s="82"/>
      <c r="M2288" s="762"/>
    </row>
    <row r="2289" spans="2:13" s="83" customFormat="1">
      <c r="B2289" s="82"/>
      <c r="C2289" s="82"/>
      <c r="D2289" s="82"/>
      <c r="E2289" s="82"/>
      <c r="F2289" s="82"/>
      <c r="G2289" s="82"/>
      <c r="H2289" s="82"/>
      <c r="I2289" s="82"/>
      <c r="J2289" s="82"/>
      <c r="K2289" s="82"/>
      <c r="L2289" s="82"/>
      <c r="M2289" s="762"/>
    </row>
    <row r="2290" spans="2:13" s="83" customFormat="1">
      <c r="B2290" s="82"/>
      <c r="C2290" s="82"/>
      <c r="D2290" s="82"/>
      <c r="E2290" s="82"/>
      <c r="F2290" s="82"/>
      <c r="G2290" s="82"/>
      <c r="H2290" s="82"/>
      <c r="I2290" s="82"/>
      <c r="J2290" s="82"/>
      <c r="K2290" s="82"/>
      <c r="L2290" s="82"/>
      <c r="M2290" s="762"/>
    </row>
    <row r="2291" spans="2:13" s="83" customFormat="1">
      <c r="B2291" s="82"/>
      <c r="C2291" s="82"/>
      <c r="D2291" s="82"/>
      <c r="E2291" s="82"/>
      <c r="F2291" s="82"/>
      <c r="G2291" s="82"/>
      <c r="H2291" s="82"/>
      <c r="I2291" s="82"/>
      <c r="J2291" s="82"/>
      <c r="K2291" s="82"/>
      <c r="L2291" s="82"/>
      <c r="M2291" s="762"/>
    </row>
    <row r="2292" spans="2:13" s="83" customFormat="1">
      <c r="B2292" s="82"/>
      <c r="C2292" s="82"/>
      <c r="D2292" s="82"/>
      <c r="E2292" s="82"/>
      <c r="F2292" s="82"/>
      <c r="G2292" s="82"/>
      <c r="H2292" s="82"/>
      <c r="I2292" s="82"/>
      <c r="J2292" s="82"/>
      <c r="K2292" s="82"/>
      <c r="L2292" s="82"/>
      <c r="M2292" s="762"/>
    </row>
    <row r="2293" spans="2:13" s="83" customFormat="1">
      <c r="B2293" s="82"/>
      <c r="C2293" s="82"/>
      <c r="D2293" s="82"/>
      <c r="E2293" s="82"/>
      <c r="F2293" s="82"/>
      <c r="G2293" s="82"/>
      <c r="H2293" s="82"/>
      <c r="I2293" s="82"/>
      <c r="J2293" s="82"/>
      <c r="K2293" s="82"/>
      <c r="L2293" s="82"/>
      <c r="M2293" s="762"/>
    </row>
    <row r="2294" spans="2:13" s="83" customFormat="1">
      <c r="B2294" s="82"/>
      <c r="C2294" s="82"/>
      <c r="D2294" s="82"/>
      <c r="E2294" s="82"/>
      <c r="F2294" s="82"/>
      <c r="G2294" s="82"/>
      <c r="H2294" s="82"/>
      <c r="I2294" s="82"/>
      <c r="J2294" s="82"/>
      <c r="K2294" s="82"/>
      <c r="L2294" s="82"/>
      <c r="M2294" s="762"/>
    </row>
    <row r="2295" spans="2:13" s="83" customFormat="1">
      <c r="B2295" s="82"/>
      <c r="C2295" s="82"/>
      <c r="D2295" s="82"/>
      <c r="E2295" s="82"/>
      <c r="F2295" s="82"/>
      <c r="G2295" s="82"/>
      <c r="H2295" s="82"/>
      <c r="I2295" s="82"/>
      <c r="J2295" s="82"/>
      <c r="K2295" s="82"/>
      <c r="L2295" s="82"/>
      <c r="M2295" s="762"/>
    </row>
    <row r="2296" spans="2:13" s="83" customFormat="1">
      <c r="B2296" s="82"/>
      <c r="C2296" s="82"/>
      <c r="D2296" s="82"/>
      <c r="E2296" s="82"/>
      <c r="F2296" s="82"/>
      <c r="G2296" s="82"/>
      <c r="H2296" s="82"/>
      <c r="I2296" s="82"/>
      <c r="J2296" s="82"/>
      <c r="K2296" s="82"/>
      <c r="L2296" s="82"/>
      <c r="M2296" s="762"/>
    </row>
    <row r="2297" spans="2:13" s="83" customFormat="1">
      <c r="B2297" s="82"/>
      <c r="C2297" s="82"/>
      <c r="D2297" s="82"/>
      <c r="E2297" s="82"/>
      <c r="F2297" s="82"/>
      <c r="G2297" s="82"/>
      <c r="H2297" s="82"/>
      <c r="I2297" s="82"/>
      <c r="J2297" s="82"/>
      <c r="K2297" s="82"/>
      <c r="L2297" s="82"/>
      <c r="M2297" s="762"/>
    </row>
    <row r="2298" spans="2:13" s="83" customFormat="1">
      <c r="B2298" s="82"/>
      <c r="C2298" s="82"/>
      <c r="D2298" s="82"/>
      <c r="E2298" s="82"/>
      <c r="F2298" s="82"/>
      <c r="G2298" s="82"/>
      <c r="H2298" s="82"/>
      <c r="I2298" s="82"/>
      <c r="J2298" s="82"/>
      <c r="K2298" s="82"/>
      <c r="L2298" s="82"/>
      <c r="M2298" s="762"/>
    </row>
    <row r="2299" spans="2:13" s="83" customFormat="1">
      <c r="B2299" s="82"/>
      <c r="C2299" s="82"/>
      <c r="D2299" s="82"/>
      <c r="E2299" s="82"/>
      <c r="F2299" s="82"/>
      <c r="G2299" s="82"/>
      <c r="H2299" s="82"/>
      <c r="I2299" s="82"/>
      <c r="J2299" s="82"/>
      <c r="K2299" s="82"/>
      <c r="L2299" s="82"/>
      <c r="M2299" s="762"/>
    </row>
    <row r="2300" spans="2:13" s="83" customFormat="1">
      <c r="B2300" s="82"/>
      <c r="C2300" s="82"/>
      <c r="D2300" s="82"/>
      <c r="E2300" s="82"/>
      <c r="F2300" s="82"/>
      <c r="G2300" s="82"/>
      <c r="H2300" s="82"/>
      <c r="I2300" s="82"/>
      <c r="J2300" s="82"/>
      <c r="K2300" s="82"/>
      <c r="L2300" s="82"/>
      <c r="M2300" s="762"/>
    </row>
    <row r="2301" spans="2:13" s="83" customFormat="1">
      <c r="B2301" s="82"/>
      <c r="C2301" s="82"/>
      <c r="D2301" s="82"/>
      <c r="E2301" s="82"/>
      <c r="F2301" s="82"/>
      <c r="G2301" s="82"/>
      <c r="H2301" s="82"/>
      <c r="I2301" s="82"/>
      <c r="J2301" s="82"/>
      <c r="K2301" s="82"/>
      <c r="L2301" s="82"/>
      <c r="M2301" s="762"/>
    </row>
    <row r="2302" spans="2:13" s="83" customFormat="1">
      <c r="B2302" s="82"/>
      <c r="C2302" s="82"/>
      <c r="D2302" s="82"/>
      <c r="E2302" s="82"/>
      <c r="F2302" s="82"/>
      <c r="G2302" s="82"/>
      <c r="H2302" s="82"/>
      <c r="I2302" s="82"/>
      <c r="J2302" s="82"/>
      <c r="K2302" s="82"/>
      <c r="L2302" s="82"/>
      <c r="M2302" s="762"/>
    </row>
    <row r="2303" spans="2:13" s="83" customFormat="1">
      <c r="B2303" s="82"/>
      <c r="C2303" s="82"/>
      <c r="D2303" s="82"/>
      <c r="E2303" s="82"/>
      <c r="F2303" s="82"/>
      <c r="G2303" s="82"/>
      <c r="H2303" s="82"/>
      <c r="I2303" s="82"/>
      <c r="J2303" s="82"/>
      <c r="K2303" s="82"/>
      <c r="L2303" s="82"/>
      <c r="M2303" s="762"/>
    </row>
    <row r="2304" spans="2:13" s="83" customFormat="1">
      <c r="B2304" s="82"/>
      <c r="C2304" s="82"/>
      <c r="D2304" s="82"/>
      <c r="E2304" s="82"/>
      <c r="F2304" s="82"/>
      <c r="G2304" s="82"/>
      <c r="H2304" s="82"/>
      <c r="I2304" s="82"/>
      <c r="J2304" s="82"/>
      <c r="K2304" s="82"/>
      <c r="L2304" s="82"/>
      <c r="M2304" s="762"/>
    </row>
    <row r="2305" spans="2:13" s="83" customFormat="1">
      <c r="B2305" s="82"/>
      <c r="C2305" s="82"/>
      <c r="D2305" s="82"/>
      <c r="E2305" s="82"/>
      <c r="F2305" s="82"/>
      <c r="G2305" s="82"/>
      <c r="H2305" s="82"/>
      <c r="I2305" s="82"/>
      <c r="J2305" s="82"/>
      <c r="K2305" s="82"/>
      <c r="L2305" s="82"/>
      <c r="M2305" s="762"/>
    </row>
    <row r="2306" spans="2:13" s="83" customFormat="1">
      <c r="B2306" s="82"/>
      <c r="C2306" s="82"/>
      <c r="D2306" s="82"/>
      <c r="E2306" s="82"/>
      <c r="F2306" s="82"/>
      <c r="G2306" s="82"/>
      <c r="H2306" s="82"/>
      <c r="I2306" s="82"/>
      <c r="J2306" s="82"/>
      <c r="K2306" s="82"/>
      <c r="L2306" s="82"/>
      <c r="M2306" s="762"/>
    </row>
    <row r="2307" spans="2:13" s="83" customFormat="1">
      <c r="B2307" s="82"/>
      <c r="C2307" s="82"/>
      <c r="D2307" s="82"/>
      <c r="E2307" s="82"/>
      <c r="F2307" s="82"/>
      <c r="G2307" s="82"/>
      <c r="H2307" s="82"/>
      <c r="I2307" s="82"/>
      <c r="J2307" s="82"/>
      <c r="K2307" s="82"/>
      <c r="L2307" s="82"/>
      <c r="M2307" s="762"/>
    </row>
    <row r="2308" spans="2:13" s="83" customFormat="1">
      <c r="B2308" s="82"/>
      <c r="C2308" s="82"/>
      <c r="D2308" s="82"/>
      <c r="E2308" s="82"/>
      <c r="F2308" s="82"/>
      <c r="G2308" s="82"/>
      <c r="H2308" s="82"/>
      <c r="I2308" s="82"/>
      <c r="J2308" s="82"/>
      <c r="K2308" s="82"/>
      <c r="L2308" s="82"/>
      <c r="M2308" s="762"/>
    </row>
    <row r="2309" spans="2:13" s="83" customFormat="1">
      <c r="B2309" s="82"/>
      <c r="C2309" s="82"/>
      <c r="D2309" s="82"/>
      <c r="E2309" s="82"/>
      <c r="F2309" s="82"/>
      <c r="G2309" s="82"/>
      <c r="H2309" s="82"/>
      <c r="I2309" s="82"/>
      <c r="J2309" s="82"/>
      <c r="K2309" s="82"/>
      <c r="L2309" s="82"/>
      <c r="M2309" s="762"/>
    </row>
    <row r="2310" spans="2:13" s="83" customFormat="1">
      <c r="B2310" s="82"/>
      <c r="C2310" s="82"/>
      <c r="D2310" s="82"/>
      <c r="E2310" s="82"/>
      <c r="F2310" s="82"/>
      <c r="G2310" s="82"/>
      <c r="H2310" s="82"/>
      <c r="I2310" s="82"/>
      <c r="J2310" s="82"/>
      <c r="K2310" s="82"/>
      <c r="L2310" s="82"/>
      <c r="M2310" s="762"/>
    </row>
    <row r="2311" spans="2:13" s="83" customFormat="1">
      <c r="B2311" s="82"/>
      <c r="C2311" s="82"/>
      <c r="D2311" s="82"/>
      <c r="E2311" s="82"/>
      <c r="F2311" s="82"/>
      <c r="G2311" s="82"/>
      <c r="H2311" s="82"/>
      <c r="I2311" s="82"/>
      <c r="J2311" s="82"/>
      <c r="K2311" s="82"/>
      <c r="L2311" s="82"/>
      <c r="M2311" s="762"/>
    </row>
    <row r="2312" spans="2:13" s="83" customFormat="1">
      <c r="B2312" s="82"/>
      <c r="C2312" s="82"/>
      <c r="D2312" s="82"/>
      <c r="E2312" s="82"/>
      <c r="F2312" s="82"/>
      <c r="G2312" s="82"/>
      <c r="H2312" s="82"/>
      <c r="I2312" s="82"/>
      <c r="J2312" s="82"/>
      <c r="K2312" s="82"/>
      <c r="L2312" s="82"/>
      <c r="M2312" s="762"/>
    </row>
    <row r="2313" spans="2:13" s="83" customFormat="1">
      <c r="B2313" s="82"/>
      <c r="C2313" s="82"/>
      <c r="D2313" s="82"/>
      <c r="E2313" s="82"/>
      <c r="F2313" s="82"/>
      <c r="G2313" s="82"/>
      <c r="H2313" s="82"/>
      <c r="I2313" s="82"/>
      <c r="J2313" s="82"/>
      <c r="K2313" s="82"/>
      <c r="L2313" s="82"/>
      <c r="M2313" s="762"/>
    </row>
    <row r="2314" spans="2:13" s="83" customFormat="1">
      <c r="B2314" s="82"/>
      <c r="C2314" s="82"/>
      <c r="D2314" s="82"/>
      <c r="E2314" s="82"/>
      <c r="F2314" s="82"/>
      <c r="G2314" s="82"/>
      <c r="H2314" s="82"/>
      <c r="I2314" s="82"/>
      <c r="J2314" s="82"/>
      <c r="K2314" s="82"/>
      <c r="L2314" s="82"/>
      <c r="M2314" s="762"/>
    </row>
    <row r="2315" spans="2:13" s="83" customFormat="1">
      <c r="B2315" s="82"/>
      <c r="C2315" s="82"/>
      <c r="D2315" s="82"/>
      <c r="E2315" s="82"/>
      <c r="F2315" s="82"/>
      <c r="G2315" s="82"/>
      <c r="H2315" s="82"/>
      <c r="I2315" s="82"/>
      <c r="J2315" s="82"/>
      <c r="K2315" s="82"/>
      <c r="L2315" s="82"/>
      <c r="M2315" s="762"/>
    </row>
    <row r="2316" spans="2:13" s="83" customFormat="1">
      <c r="B2316" s="82"/>
      <c r="C2316" s="82"/>
      <c r="D2316" s="82"/>
      <c r="E2316" s="82"/>
      <c r="F2316" s="82"/>
      <c r="G2316" s="82"/>
      <c r="H2316" s="82"/>
      <c r="I2316" s="82"/>
      <c r="J2316" s="82"/>
      <c r="K2316" s="82"/>
      <c r="L2316" s="82"/>
      <c r="M2316" s="762"/>
    </row>
    <row r="2317" spans="2:13" s="83" customFormat="1">
      <c r="B2317" s="82"/>
      <c r="C2317" s="82"/>
      <c r="D2317" s="82"/>
      <c r="E2317" s="82"/>
      <c r="F2317" s="82"/>
      <c r="G2317" s="82"/>
      <c r="H2317" s="82"/>
      <c r="I2317" s="82"/>
      <c r="J2317" s="82"/>
      <c r="K2317" s="82"/>
      <c r="L2317" s="82"/>
      <c r="M2317" s="762"/>
    </row>
    <row r="2318" spans="2:13" s="83" customFormat="1">
      <c r="B2318" s="82"/>
      <c r="C2318" s="82"/>
      <c r="D2318" s="82"/>
      <c r="E2318" s="82"/>
      <c r="F2318" s="82"/>
      <c r="G2318" s="82"/>
      <c r="H2318" s="82"/>
      <c r="I2318" s="82"/>
      <c r="J2318" s="82"/>
      <c r="K2318" s="82"/>
      <c r="L2318" s="82"/>
      <c r="M2318" s="762"/>
    </row>
    <row r="2319" spans="2:13" s="83" customFormat="1">
      <c r="B2319" s="82"/>
      <c r="C2319" s="82"/>
      <c r="D2319" s="82"/>
      <c r="E2319" s="82"/>
      <c r="F2319" s="82"/>
      <c r="G2319" s="82"/>
      <c r="H2319" s="82"/>
      <c r="I2319" s="82"/>
      <c r="J2319" s="82"/>
      <c r="K2319" s="82"/>
      <c r="L2319" s="82"/>
      <c r="M2319" s="762"/>
    </row>
    <row r="2320" spans="2:13" s="83" customFormat="1">
      <c r="B2320" s="82"/>
      <c r="C2320" s="82"/>
      <c r="D2320" s="82"/>
      <c r="E2320" s="82"/>
      <c r="F2320" s="82"/>
      <c r="G2320" s="82"/>
      <c r="H2320" s="82"/>
      <c r="I2320" s="82"/>
      <c r="J2320" s="82"/>
      <c r="K2320" s="82"/>
      <c r="L2320" s="82"/>
      <c r="M2320" s="762"/>
    </row>
    <row r="2321" spans="2:13" s="83" customFormat="1">
      <c r="B2321" s="82"/>
      <c r="C2321" s="82"/>
      <c r="D2321" s="82"/>
      <c r="E2321" s="82"/>
      <c r="F2321" s="82"/>
      <c r="G2321" s="82"/>
      <c r="H2321" s="82"/>
      <c r="I2321" s="82"/>
      <c r="J2321" s="82"/>
      <c r="K2321" s="82"/>
      <c r="L2321" s="82"/>
      <c r="M2321" s="762"/>
    </row>
    <row r="2322" spans="2:13" s="83" customFormat="1">
      <c r="B2322" s="82"/>
      <c r="C2322" s="82"/>
      <c r="D2322" s="82"/>
      <c r="E2322" s="82"/>
      <c r="F2322" s="82"/>
      <c r="G2322" s="82"/>
      <c r="H2322" s="82"/>
      <c r="I2322" s="82"/>
      <c r="J2322" s="82"/>
      <c r="K2322" s="82"/>
      <c r="L2322" s="82"/>
      <c r="M2322" s="762"/>
    </row>
    <row r="2323" spans="2:13" s="83" customFormat="1">
      <c r="B2323" s="82"/>
      <c r="C2323" s="82"/>
      <c r="D2323" s="82"/>
      <c r="E2323" s="82"/>
      <c r="F2323" s="82"/>
      <c r="G2323" s="82"/>
      <c r="H2323" s="82"/>
      <c r="I2323" s="82"/>
      <c r="J2323" s="82"/>
      <c r="K2323" s="82"/>
      <c r="L2323" s="82"/>
      <c r="M2323" s="762"/>
    </row>
    <row r="2324" spans="2:13" s="83" customFormat="1">
      <c r="B2324" s="82"/>
      <c r="C2324" s="82"/>
      <c r="D2324" s="82"/>
      <c r="E2324" s="82"/>
      <c r="F2324" s="82"/>
      <c r="G2324" s="82"/>
      <c r="H2324" s="82"/>
      <c r="I2324" s="82"/>
      <c r="J2324" s="82"/>
      <c r="K2324" s="82"/>
      <c r="L2324" s="82"/>
      <c r="M2324" s="762"/>
    </row>
    <row r="2325" spans="2:13" s="83" customFormat="1">
      <c r="B2325" s="82"/>
      <c r="C2325" s="82"/>
      <c r="D2325" s="82"/>
      <c r="E2325" s="82"/>
      <c r="F2325" s="82"/>
      <c r="G2325" s="82"/>
      <c r="H2325" s="82"/>
      <c r="I2325" s="82"/>
      <c r="J2325" s="82"/>
      <c r="K2325" s="82"/>
      <c r="L2325" s="82"/>
      <c r="M2325" s="762"/>
    </row>
    <row r="2326" spans="2:13" s="83" customFormat="1">
      <c r="B2326" s="82"/>
      <c r="C2326" s="82"/>
      <c r="D2326" s="82"/>
      <c r="E2326" s="82"/>
      <c r="F2326" s="82"/>
      <c r="G2326" s="82"/>
      <c r="H2326" s="82"/>
      <c r="I2326" s="82"/>
      <c r="J2326" s="82"/>
      <c r="K2326" s="82"/>
      <c r="L2326" s="82"/>
      <c r="M2326" s="762"/>
    </row>
    <row r="2327" spans="2:13" s="83" customFormat="1">
      <c r="B2327" s="82"/>
      <c r="C2327" s="82"/>
      <c r="D2327" s="82"/>
      <c r="E2327" s="82"/>
      <c r="F2327" s="82"/>
      <c r="G2327" s="82"/>
      <c r="H2327" s="82"/>
      <c r="I2327" s="82"/>
      <c r="J2327" s="82"/>
      <c r="K2327" s="82"/>
      <c r="L2327" s="82"/>
      <c r="M2327" s="762"/>
    </row>
    <row r="2328" spans="2:13" s="83" customFormat="1">
      <c r="B2328" s="82"/>
      <c r="C2328" s="82"/>
      <c r="D2328" s="82"/>
      <c r="E2328" s="82"/>
      <c r="F2328" s="82"/>
      <c r="G2328" s="82"/>
      <c r="H2328" s="82"/>
      <c r="I2328" s="82"/>
      <c r="J2328" s="82"/>
      <c r="K2328" s="82"/>
      <c r="L2328" s="82"/>
      <c r="M2328" s="762"/>
    </row>
    <row r="2329" spans="2:13" s="83" customFormat="1">
      <c r="B2329" s="82"/>
      <c r="C2329" s="82"/>
      <c r="D2329" s="82"/>
      <c r="E2329" s="82"/>
      <c r="F2329" s="82"/>
      <c r="G2329" s="82"/>
      <c r="H2329" s="82"/>
      <c r="I2329" s="82"/>
      <c r="J2329" s="82"/>
      <c r="K2329" s="82"/>
      <c r="L2329" s="82"/>
      <c r="M2329" s="762"/>
    </row>
    <row r="2330" spans="2:13" s="83" customFormat="1">
      <c r="B2330" s="82"/>
      <c r="C2330" s="82"/>
      <c r="D2330" s="82"/>
      <c r="E2330" s="82"/>
      <c r="F2330" s="82"/>
      <c r="G2330" s="82"/>
      <c r="H2330" s="82"/>
      <c r="I2330" s="82"/>
      <c r="J2330" s="82"/>
      <c r="K2330" s="82"/>
      <c r="L2330" s="82"/>
      <c r="M2330" s="762"/>
    </row>
    <row r="2331" spans="2:13" s="83" customFormat="1">
      <c r="B2331" s="82"/>
      <c r="C2331" s="82"/>
      <c r="D2331" s="82"/>
      <c r="E2331" s="82"/>
      <c r="F2331" s="82"/>
      <c r="G2331" s="82"/>
      <c r="H2331" s="82"/>
      <c r="I2331" s="82"/>
      <c r="J2331" s="82"/>
      <c r="K2331" s="82"/>
      <c r="L2331" s="82"/>
      <c r="M2331" s="762"/>
    </row>
    <row r="2332" spans="2:13" s="83" customFormat="1">
      <c r="B2332" s="82"/>
      <c r="C2332" s="82"/>
      <c r="D2332" s="82"/>
      <c r="E2332" s="82"/>
      <c r="F2332" s="82"/>
      <c r="G2332" s="82"/>
      <c r="H2332" s="82"/>
      <c r="I2332" s="82"/>
      <c r="J2332" s="82"/>
      <c r="K2332" s="82"/>
      <c r="L2332" s="82"/>
      <c r="M2332" s="762"/>
    </row>
    <row r="2333" spans="2:13" s="83" customFormat="1">
      <c r="B2333" s="82"/>
      <c r="C2333" s="82"/>
      <c r="D2333" s="82"/>
      <c r="E2333" s="82"/>
      <c r="F2333" s="82"/>
      <c r="G2333" s="82"/>
      <c r="H2333" s="82"/>
      <c r="I2333" s="82"/>
      <c r="J2333" s="82"/>
      <c r="K2333" s="82"/>
      <c r="L2333" s="82"/>
      <c r="M2333" s="762"/>
    </row>
    <row r="2334" spans="2:13" s="83" customFormat="1">
      <c r="B2334" s="82"/>
      <c r="C2334" s="82"/>
      <c r="D2334" s="82"/>
      <c r="E2334" s="82"/>
      <c r="F2334" s="82"/>
      <c r="G2334" s="82"/>
      <c r="H2334" s="82"/>
      <c r="I2334" s="82"/>
      <c r="J2334" s="82"/>
      <c r="K2334" s="82"/>
      <c r="L2334" s="82"/>
      <c r="M2334" s="762"/>
    </row>
    <row r="2335" spans="2:13" s="83" customFormat="1">
      <c r="B2335" s="82"/>
      <c r="C2335" s="82"/>
      <c r="D2335" s="82"/>
      <c r="E2335" s="82"/>
      <c r="F2335" s="82"/>
      <c r="G2335" s="82"/>
      <c r="H2335" s="82"/>
      <c r="I2335" s="82"/>
      <c r="J2335" s="82"/>
      <c r="K2335" s="82"/>
      <c r="L2335" s="82"/>
      <c r="M2335" s="762"/>
    </row>
    <row r="2336" spans="2:13" s="83" customFormat="1">
      <c r="B2336" s="82"/>
      <c r="C2336" s="82"/>
      <c r="D2336" s="82"/>
      <c r="E2336" s="82"/>
      <c r="F2336" s="82"/>
      <c r="G2336" s="82"/>
      <c r="H2336" s="82"/>
      <c r="I2336" s="82"/>
      <c r="J2336" s="82"/>
      <c r="K2336" s="82"/>
      <c r="L2336" s="82"/>
      <c r="M2336" s="762"/>
    </row>
    <row r="2337" spans="2:13" s="83" customFormat="1">
      <c r="B2337" s="82"/>
      <c r="C2337" s="82"/>
      <c r="D2337" s="82"/>
      <c r="E2337" s="82"/>
      <c r="F2337" s="82"/>
      <c r="G2337" s="82"/>
      <c r="H2337" s="82"/>
      <c r="I2337" s="82"/>
      <c r="J2337" s="82"/>
      <c r="K2337" s="82"/>
      <c r="L2337" s="82"/>
      <c r="M2337" s="762"/>
    </row>
    <row r="2338" spans="2:13" s="83" customFormat="1">
      <c r="B2338" s="82"/>
      <c r="C2338" s="82"/>
      <c r="D2338" s="82"/>
      <c r="E2338" s="82"/>
      <c r="F2338" s="82"/>
      <c r="G2338" s="82"/>
      <c r="H2338" s="82"/>
      <c r="I2338" s="82"/>
      <c r="J2338" s="82"/>
      <c r="K2338" s="82"/>
      <c r="L2338" s="82"/>
      <c r="M2338" s="762"/>
    </row>
    <row r="2339" spans="2:13" s="83" customFormat="1">
      <c r="B2339" s="82"/>
      <c r="C2339" s="82"/>
      <c r="D2339" s="82"/>
      <c r="E2339" s="82"/>
      <c r="F2339" s="82"/>
      <c r="G2339" s="82"/>
      <c r="H2339" s="82"/>
      <c r="I2339" s="82"/>
      <c r="J2339" s="82"/>
      <c r="K2339" s="82"/>
      <c r="L2339" s="82"/>
      <c r="M2339" s="762"/>
    </row>
    <row r="2340" spans="2:13" s="83" customFormat="1">
      <c r="B2340" s="82"/>
      <c r="C2340" s="82"/>
      <c r="D2340" s="82"/>
      <c r="E2340" s="82"/>
      <c r="F2340" s="82"/>
      <c r="G2340" s="82"/>
      <c r="H2340" s="82"/>
      <c r="I2340" s="82"/>
      <c r="J2340" s="82"/>
      <c r="K2340" s="82"/>
      <c r="L2340" s="82"/>
      <c r="M2340" s="762"/>
    </row>
    <row r="2341" spans="2:13" s="83" customFormat="1">
      <c r="B2341" s="82"/>
      <c r="C2341" s="82"/>
      <c r="D2341" s="82"/>
      <c r="E2341" s="82"/>
      <c r="F2341" s="82"/>
      <c r="G2341" s="82"/>
      <c r="H2341" s="82"/>
      <c r="I2341" s="82"/>
      <c r="J2341" s="82"/>
      <c r="K2341" s="82"/>
      <c r="L2341" s="82"/>
      <c r="M2341" s="762"/>
    </row>
    <row r="2342" spans="2:13" s="83" customFormat="1">
      <c r="B2342" s="82"/>
      <c r="C2342" s="82"/>
      <c r="D2342" s="82"/>
      <c r="E2342" s="82"/>
      <c r="F2342" s="82"/>
      <c r="G2342" s="82"/>
      <c r="H2342" s="82"/>
      <c r="I2342" s="82"/>
      <c r="J2342" s="82"/>
      <c r="K2342" s="82"/>
      <c r="L2342" s="82"/>
      <c r="M2342" s="762"/>
    </row>
    <row r="2343" spans="2:13" s="83" customFormat="1">
      <c r="B2343" s="82"/>
      <c r="C2343" s="82"/>
      <c r="D2343" s="82"/>
      <c r="E2343" s="82"/>
      <c r="F2343" s="82"/>
      <c r="G2343" s="82"/>
      <c r="H2343" s="82"/>
      <c r="I2343" s="82"/>
      <c r="J2343" s="82"/>
      <c r="K2343" s="82"/>
      <c r="L2343" s="82"/>
      <c r="M2343" s="762"/>
    </row>
    <row r="2344" spans="2:13" s="83" customFormat="1">
      <c r="B2344" s="82"/>
      <c r="C2344" s="82"/>
      <c r="D2344" s="82"/>
      <c r="E2344" s="82"/>
      <c r="F2344" s="82"/>
      <c r="G2344" s="82"/>
      <c r="H2344" s="82"/>
      <c r="I2344" s="82"/>
      <c r="J2344" s="82"/>
      <c r="K2344" s="82"/>
      <c r="L2344" s="82"/>
      <c r="M2344" s="762"/>
    </row>
    <row r="2345" spans="2:13" s="83" customFormat="1">
      <c r="B2345" s="82"/>
      <c r="C2345" s="82"/>
      <c r="D2345" s="82"/>
      <c r="E2345" s="82"/>
      <c r="F2345" s="82"/>
      <c r="G2345" s="82"/>
      <c r="H2345" s="82"/>
      <c r="I2345" s="82"/>
      <c r="J2345" s="82"/>
      <c r="K2345" s="82"/>
      <c r="L2345" s="82"/>
      <c r="M2345" s="762"/>
    </row>
    <row r="2346" spans="2:13" s="83" customFormat="1">
      <c r="B2346" s="82"/>
      <c r="C2346" s="82"/>
      <c r="D2346" s="82"/>
      <c r="E2346" s="82"/>
      <c r="F2346" s="82"/>
      <c r="G2346" s="82"/>
      <c r="H2346" s="82"/>
      <c r="I2346" s="82"/>
      <c r="J2346" s="82"/>
      <c r="K2346" s="82"/>
      <c r="L2346" s="82"/>
      <c r="M2346" s="762"/>
    </row>
    <row r="2347" spans="2:13" s="83" customFormat="1">
      <c r="B2347" s="82"/>
      <c r="C2347" s="82"/>
      <c r="D2347" s="82"/>
      <c r="E2347" s="82"/>
      <c r="F2347" s="82"/>
      <c r="G2347" s="82"/>
      <c r="H2347" s="82"/>
      <c r="I2347" s="82"/>
      <c r="J2347" s="82"/>
      <c r="K2347" s="82"/>
      <c r="L2347" s="82"/>
      <c r="M2347" s="762"/>
    </row>
    <row r="2348" spans="2:13" s="83" customFormat="1">
      <c r="B2348" s="82"/>
      <c r="C2348" s="82"/>
      <c r="D2348" s="82"/>
      <c r="E2348" s="82"/>
      <c r="F2348" s="82"/>
      <c r="G2348" s="82"/>
      <c r="H2348" s="82"/>
      <c r="I2348" s="82"/>
      <c r="J2348" s="82"/>
      <c r="K2348" s="82"/>
      <c r="L2348" s="82"/>
      <c r="M2348" s="762"/>
    </row>
    <row r="2349" spans="2:13" s="83" customFormat="1">
      <c r="B2349" s="82"/>
      <c r="C2349" s="82"/>
      <c r="D2349" s="82"/>
      <c r="E2349" s="82"/>
      <c r="F2349" s="82"/>
      <c r="G2349" s="82"/>
      <c r="H2349" s="82"/>
      <c r="I2349" s="82"/>
      <c r="J2349" s="82"/>
      <c r="K2349" s="82"/>
      <c r="L2349" s="82"/>
      <c r="M2349" s="762"/>
    </row>
    <row r="2350" spans="2:13" s="83" customFormat="1">
      <c r="B2350" s="82"/>
      <c r="C2350" s="82"/>
      <c r="D2350" s="82"/>
      <c r="E2350" s="82"/>
      <c r="F2350" s="82"/>
      <c r="G2350" s="82"/>
      <c r="H2350" s="82"/>
      <c r="I2350" s="82"/>
      <c r="J2350" s="82"/>
      <c r="K2350" s="82"/>
      <c r="L2350" s="82"/>
      <c r="M2350" s="762"/>
    </row>
    <row r="2351" spans="2:13" s="83" customFormat="1">
      <c r="B2351" s="82"/>
      <c r="C2351" s="82"/>
      <c r="D2351" s="82"/>
      <c r="E2351" s="82"/>
      <c r="F2351" s="82"/>
      <c r="G2351" s="82"/>
      <c r="H2351" s="82"/>
      <c r="I2351" s="82"/>
      <c r="J2351" s="82"/>
      <c r="K2351" s="82"/>
      <c r="L2351" s="82"/>
      <c r="M2351" s="762"/>
    </row>
    <row r="2352" spans="2:13" s="83" customFormat="1">
      <c r="B2352" s="82"/>
      <c r="C2352" s="82"/>
      <c r="D2352" s="82"/>
      <c r="E2352" s="82"/>
      <c r="F2352" s="82"/>
      <c r="G2352" s="82"/>
      <c r="H2352" s="82"/>
      <c r="I2352" s="82"/>
      <c r="J2352" s="82"/>
      <c r="K2352" s="82"/>
      <c r="L2352" s="82"/>
      <c r="M2352" s="762"/>
    </row>
    <row r="2353" spans="2:13" s="83" customFormat="1">
      <c r="B2353" s="82"/>
      <c r="C2353" s="82"/>
      <c r="D2353" s="82"/>
      <c r="E2353" s="82"/>
      <c r="F2353" s="82"/>
      <c r="G2353" s="82"/>
      <c r="H2353" s="82"/>
      <c r="I2353" s="82"/>
      <c r="J2353" s="82"/>
      <c r="K2353" s="82"/>
      <c r="L2353" s="82"/>
      <c r="M2353" s="762"/>
    </row>
    <row r="2354" spans="2:13" s="83" customFormat="1">
      <c r="B2354" s="82"/>
      <c r="C2354" s="82"/>
      <c r="D2354" s="82"/>
      <c r="E2354" s="82"/>
      <c r="F2354" s="82"/>
      <c r="G2354" s="82"/>
      <c r="H2354" s="82"/>
      <c r="I2354" s="82"/>
      <c r="J2354" s="82"/>
      <c r="K2354" s="82"/>
      <c r="L2354" s="82"/>
      <c r="M2354" s="762"/>
    </row>
    <row r="2355" spans="2:13" s="83" customFormat="1">
      <c r="B2355" s="82"/>
      <c r="C2355" s="82"/>
      <c r="D2355" s="82"/>
      <c r="E2355" s="82"/>
      <c r="F2355" s="82"/>
      <c r="G2355" s="82"/>
      <c r="H2355" s="82"/>
      <c r="I2355" s="82"/>
      <c r="J2355" s="82"/>
      <c r="K2355" s="82"/>
      <c r="L2355" s="82"/>
      <c r="M2355" s="762"/>
    </row>
    <row r="2356" spans="2:13" s="83" customFormat="1">
      <c r="B2356" s="82"/>
      <c r="C2356" s="82"/>
      <c r="D2356" s="82"/>
      <c r="E2356" s="82"/>
      <c r="F2356" s="82"/>
      <c r="G2356" s="82"/>
      <c r="H2356" s="82"/>
      <c r="I2356" s="82"/>
      <c r="J2356" s="82"/>
      <c r="K2356" s="82"/>
      <c r="L2356" s="82"/>
      <c r="M2356" s="762"/>
    </row>
    <row r="2357" spans="2:13" s="83" customFormat="1">
      <c r="B2357" s="82"/>
      <c r="C2357" s="82"/>
      <c r="D2357" s="82"/>
      <c r="E2357" s="82"/>
      <c r="F2357" s="82"/>
      <c r="G2357" s="82"/>
      <c r="H2357" s="82"/>
      <c r="I2357" s="82"/>
      <c r="J2357" s="82"/>
      <c r="K2357" s="82"/>
      <c r="L2357" s="82"/>
      <c r="M2357" s="762"/>
    </row>
    <row r="2358" spans="2:13" s="83" customFormat="1">
      <c r="B2358" s="82"/>
      <c r="C2358" s="82"/>
      <c r="D2358" s="82"/>
      <c r="E2358" s="82"/>
      <c r="F2358" s="82"/>
      <c r="G2358" s="82"/>
      <c r="H2358" s="82"/>
      <c r="I2358" s="82"/>
      <c r="J2358" s="82"/>
      <c r="K2358" s="82"/>
      <c r="L2358" s="82"/>
      <c r="M2358" s="762"/>
    </row>
    <row r="2359" spans="2:13" s="83" customFormat="1">
      <c r="B2359" s="82"/>
      <c r="C2359" s="82"/>
      <c r="D2359" s="82"/>
      <c r="E2359" s="82"/>
      <c r="F2359" s="82"/>
      <c r="G2359" s="82"/>
      <c r="H2359" s="82"/>
      <c r="I2359" s="82"/>
      <c r="J2359" s="82"/>
      <c r="K2359" s="82"/>
      <c r="L2359" s="82"/>
      <c r="M2359" s="762"/>
    </row>
    <row r="2360" spans="2:13" s="83" customFormat="1">
      <c r="B2360" s="82"/>
      <c r="C2360" s="82"/>
      <c r="D2360" s="82"/>
      <c r="E2360" s="82"/>
      <c r="F2360" s="82"/>
      <c r="G2360" s="82"/>
      <c r="H2360" s="82"/>
      <c r="I2360" s="82"/>
      <c r="J2360" s="82"/>
      <c r="K2360" s="82"/>
      <c r="L2360" s="82"/>
      <c r="M2360" s="762"/>
    </row>
    <row r="2361" spans="2:13" s="83" customFormat="1">
      <c r="B2361" s="82"/>
      <c r="C2361" s="82"/>
      <c r="D2361" s="82"/>
      <c r="E2361" s="82"/>
      <c r="F2361" s="82"/>
      <c r="G2361" s="82"/>
      <c r="H2361" s="82"/>
      <c r="I2361" s="82"/>
      <c r="J2361" s="82"/>
      <c r="K2361" s="82"/>
      <c r="L2361" s="82"/>
      <c r="M2361" s="762"/>
    </row>
    <row r="2362" spans="2:13" s="83" customFormat="1">
      <c r="B2362" s="82"/>
      <c r="C2362" s="82"/>
      <c r="D2362" s="82"/>
      <c r="E2362" s="82"/>
      <c r="F2362" s="82"/>
      <c r="G2362" s="82"/>
      <c r="H2362" s="82"/>
      <c r="I2362" s="82"/>
      <c r="J2362" s="82"/>
      <c r="K2362" s="82"/>
      <c r="L2362" s="82"/>
      <c r="M2362" s="762"/>
    </row>
    <row r="2363" spans="2:13" s="83" customFormat="1">
      <c r="B2363" s="82"/>
      <c r="C2363" s="82"/>
      <c r="D2363" s="82"/>
      <c r="E2363" s="82"/>
      <c r="F2363" s="82"/>
      <c r="G2363" s="82"/>
      <c r="H2363" s="82"/>
      <c r="I2363" s="82"/>
      <c r="J2363" s="82"/>
      <c r="K2363" s="82"/>
      <c r="L2363" s="82"/>
      <c r="M2363" s="762"/>
    </row>
    <row r="2364" spans="2:13" s="83" customFormat="1">
      <c r="B2364" s="82"/>
      <c r="C2364" s="82"/>
      <c r="D2364" s="82"/>
      <c r="E2364" s="82"/>
      <c r="F2364" s="82"/>
      <c r="G2364" s="82"/>
      <c r="H2364" s="82"/>
      <c r="I2364" s="82"/>
      <c r="J2364" s="82"/>
      <c r="K2364" s="82"/>
      <c r="L2364" s="82"/>
      <c r="M2364" s="762"/>
    </row>
    <row r="2365" spans="2:13" s="83" customFormat="1">
      <c r="B2365" s="82"/>
      <c r="C2365" s="82"/>
      <c r="D2365" s="82"/>
      <c r="E2365" s="82"/>
      <c r="F2365" s="82"/>
      <c r="G2365" s="82"/>
      <c r="H2365" s="82"/>
      <c r="I2365" s="82"/>
      <c r="J2365" s="82"/>
      <c r="K2365" s="82"/>
      <c r="L2365" s="82"/>
      <c r="M2365" s="762"/>
    </row>
    <row r="2366" spans="2:13" s="83" customFormat="1">
      <c r="B2366" s="82"/>
      <c r="C2366" s="82"/>
      <c r="D2366" s="82"/>
      <c r="E2366" s="82"/>
      <c r="F2366" s="82"/>
      <c r="G2366" s="82"/>
      <c r="H2366" s="82"/>
      <c r="I2366" s="82"/>
      <c r="J2366" s="82"/>
      <c r="K2366" s="82"/>
      <c r="L2366" s="82"/>
      <c r="M2366" s="762"/>
    </row>
    <row r="2367" spans="2:13" s="83" customFormat="1">
      <c r="B2367" s="82"/>
      <c r="C2367" s="82"/>
      <c r="D2367" s="82"/>
      <c r="E2367" s="82"/>
      <c r="F2367" s="82"/>
      <c r="G2367" s="82"/>
      <c r="H2367" s="82"/>
      <c r="I2367" s="82"/>
      <c r="J2367" s="82"/>
      <c r="K2367" s="82"/>
      <c r="L2367" s="82"/>
      <c r="M2367" s="762"/>
    </row>
    <row r="2368" spans="2:13" s="83" customFormat="1">
      <c r="B2368" s="82"/>
      <c r="C2368" s="82"/>
      <c r="D2368" s="82"/>
      <c r="E2368" s="82"/>
      <c r="F2368" s="82"/>
      <c r="G2368" s="82"/>
      <c r="H2368" s="82"/>
      <c r="I2368" s="82"/>
      <c r="J2368" s="82"/>
      <c r="K2368" s="82"/>
      <c r="L2368" s="82"/>
      <c r="M2368" s="762"/>
    </row>
    <row r="2369" spans="2:13" s="83" customFormat="1">
      <c r="B2369" s="82"/>
      <c r="C2369" s="82"/>
      <c r="D2369" s="82"/>
      <c r="E2369" s="82"/>
      <c r="F2369" s="82"/>
      <c r="G2369" s="82"/>
      <c r="H2369" s="82"/>
      <c r="I2369" s="82"/>
      <c r="J2369" s="82"/>
      <c r="K2369" s="82"/>
      <c r="L2369" s="82"/>
      <c r="M2369" s="762"/>
    </row>
    <row r="2370" spans="2:13" s="83" customFormat="1">
      <c r="B2370" s="82"/>
      <c r="C2370" s="82"/>
      <c r="D2370" s="82"/>
      <c r="E2370" s="82"/>
      <c r="F2370" s="82"/>
      <c r="G2370" s="82"/>
      <c r="H2370" s="82"/>
      <c r="I2370" s="82"/>
      <c r="J2370" s="82"/>
      <c r="K2370" s="82"/>
      <c r="L2370" s="82"/>
      <c r="M2370" s="762"/>
    </row>
    <row r="2371" spans="2:13" s="83" customFormat="1">
      <c r="B2371" s="82"/>
      <c r="C2371" s="82"/>
      <c r="D2371" s="82"/>
      <c r="E2371" s="82"/>
      <c r="F2371" s="82"/>
      <c r="G2371" s="82"/>
      <c r="H2371" s="82"/>
      <c r="I2371" s="82"/>
      <c r="J2371" s="82"/>
      <c r="K2371" s="82"/>
      <c r="L2371" s="82"/>
      <c r="M2371" s="762"/>
    </row>
    <row r="2372" spans="2:13" s="83" customFormat="1">
      <c r="B2372" s="82"/>
      <c r="C2372" s="82"/>
      <c r="D2372" s="82"/>
      <c r="E2372" s="82"/>
      <c r="F2372" s="82"/>
      <c r="G2372" s="82"/>
      <c r="H2372" s="82"/>
      <c r="I2372" s="82"/>
      <c r="J2372" s="82"/>
      <c r="K2372" s="82"/>
      <c r="L2372" s="82"/>
      <c r="M2372" s="762"/>
    </row>
    <row r="2373" spans="2:13" s="83" customFormat="1">
      <c r="B2373" s="82"/>
      <c r="C2373" s="82"/>
      <c r="D2373" s="82"/>
      <c r="E2373" s="82"/>
      <c r="F2373" s="82"/>
      <c r="G2373" s="82"/>
      <c r="H2373" s="82"/>
      <c r="I2373" s="82"/>
      <c r="J2373" s="82"/>
      <c r="K2373" s="82"/>
      <c r="L2373" s="82"/>
      <c r="M2373" s="762"/>
    </row>
    <row r="2374" spans="2:13" s="83" customFormat="1">
      <c r="B2374" s="82"/>
      <c r="C2374" s="82"/>
      <c r="D2374" s="82"/>
      <c r="E2374" s="82"/>
      <c r="F2374" s="82"/>
      <c r="G2374" s="82"/>
      <c r="H2374" s="82"/>
      <c r="I2374" s="82"/>
      <c r="J2374" s="82"/>
      <c r="K2374" s="82"/>
      <c r="L2374" s="82"/>
      <c r="M2374" s="762"/>
    </row>
    <row r="2375" spans="2:13" s="83" customFormat="1">
      <c r="B2375" s="82"/>
      <c r="C2375" s="82"/>
      <c r="D2375" s="82"/>
      <c r="E2375" s="82"/>
      <c r="F2375" s="82"/>
      <c r="G2375" s="82"/>
      <c r="H2375" s="82"/>
      <c r="I2375" s="82"/>
      <c r="J2375" s="82"/>
      <c r="K2375" s="82"/>
      <c r="L2375" s="82"/>
      <c r="M2375" s="762"/>
    </row>
    <row r="2376" spans="2:13" s="83" customFormat="1">
      <c r="B2376" s="82"/>
      <c r="C2376" s="82"/>
      <c r="D2376" s="82"/>
      <c r="E2376" s="82"/>
      <c r="F2376" s="82"/>
      <c r="G2376" s="82"/>
      <c r="H2376" s="82"/>
      <c r="I2376" s="82"/>
      <c r="J2376" s="82"/>
      <c r="K2376" s="82"/>
      <c r="L2376" s="82"/>
      <c r="M2376" s="762"/>
    </row>
    <row r="2377" spans="2:13" s="83" customFormat="1">
      <c r="B2377" s="82"/>
      <c r="C2377" s="82"/>
      <c r="D2377" s="82"/>
      <c r="E2377" s="82"/>
      <c r="F2377" s="82"/>
      <c r="G2377" s="82"/>
      <c r="H2377" s="82"/>
      <c r="I2377" s="82"/>
      <c r="J2377" s="82"/>
      <c r="K2377" s="82"/>
      <c r="L2377" s="82"/>
      <c r="M2377" s="762"/>
    </row>
    <row r="2378" spans="2:13" s="83" customFormat="1">
      <c r="B2378" s="82"/>
      <c r="C2378" s="82"/>
      <c r="D2378" s="82"/>
      <c r="E2378" s="82"/>
      <c r="F2378" s="82"/>
      <c r="G2378" s="82"/>
      <c r="H2378" s="82"/>
      <c r="I2378" s="82"/>
      <c r="J2378" s="82"/>
      <c r="K2378" s="82"/>
      <c r="L2378" s="82"/>
      <c r="M2378" s="762"/>
    </row>
    <row r="2379" spans="2:13" s="83" customFormat="1">
      <c r="B2379" s="82"/>
      <c r="C2379" s="82"/>
      <c r="D2379" s="82"/>
      <c r="E2379" s="82"/>
      <c r="F2379" s="82"/>
      <c r="G2379" s="82"/>
      <c r="H2379" s="82"/>
      <c r="I2379" s="82"/>
      <c r="J2379" s="82"/>
      <c r="K2379" s="82"/>
      <c r="L2379" s="82"/>
      <c r="M2379" s="762"/>
    </row>
    <row r="2380" spans="2:13" s="83" customFormat="1">
      <c r="B2380" s="82"/>
      <c r="C2380" s="82"/>
      <c r="D2380" s="82"/>
      <c r="E2380" s="82"/>
      <c r="F2380" s="82"/>
      <c r="G2380" s="82"/>
      <c r="H2380" s="82"/>
      <c r="I2380" s="82"/>
      <c r="J2380" s="82"/>
      <c r="K2380" s="82"/>
      <c r="L2380" s="82"/>
      <c r="M2380" s="762"/>
    </row>
    <row r="2381" spans="2:13" s="83" customFormat="1">
      <c r="B2381" s="82"/>
      <c r="C2381" s="82"/>
      <c r="D2381" s="82"/>
      <c r="E2381" s="82"/>
      <c r="F2381" s="82"/>
      <c r="G2381" s="82"/>
      <c r="H2381" s="82"/>
      <c r="I2381" s="82"/>
      <c r="J2381" s="82"/>
      <c r="K2381" s="82"/>
      <c r="L2381" s="82"/>
      <c r="M2381" s="762"/>
    </row>
    <row r="2382" spans="2:13" s="83" customFormat="1">
      <c r="B2382" s="82"/>
      <c r="C2382" s="82"/>
      <c r="D2382" s="82"/>
      <c r="E2382" s="82"/>
      <c r="F2382" s="82"/>
      <c r="G2382" s="82"/>
      <c r="H2382" s="82"/>
      <c r="I2382" s="82"/>
      <c r="J2382" s="82"/>
      <c r="K2382" s="82"/>
      <c r="L2382" s="82"/>
      <c r="M2382" s="762"/>
    </row>
    <row r="2383" spans="2:13" s="83" customFormat="1">
      <c r="B2383" s="82"/>
      <c r="C2383" s="82"/>
      <c r="D2383" s="82"/>
      <c r="E2383" s="82"/>
      <c r="F2383" s="82"/>
      <c r="G2383" s="82"/>
      <c r="H2383" s="82"/>
      <c r="I2383" s="82"/>
      <c r="J2383" s="82"/>
      <c r="K2383" s="82"/>
      <c r="L2383" s="82"/>
      <c r="M2383" s="762"/>
    </row>
    <row r="2384" spans="2:13" s="83" customFormat="1">
      <c r="B2384" s="82"/>
      <c r="C2384" s="82"/>
      <c r="D2384" s="82"/>
      <c r="E2384" s="82"/>
      <c r="F2384" s="82"/>
      <c r="G2384" s="82"/>
      <c r="H2384" s="82"/>
      <c r="I2384" s="82"/>
      <c r="J2384" s="82"/>
      <c r="K2384" s="82"/>
      <c r="L2384" s="82"/>
      <c r="M2384" s="762"/>
    </row>
    <row r="2385" spans="2:13" s="83" customFormat="1">
      <c r="B2385" s="82"/>
      <c r="C2385" s="82"/>
      <c r="D2385" s="82"/>
      <c r="E2385" s="82"/>
      <c r="F2385" s="82"/>
      <c r="G2385" s="82"/>
      <c r="H2385" s="82"/>
      <c r="I2385" s="82"/>
      <c r="J2385" s="82"/>
      <c r="K2385" s="82"/>
      <c r="L2385" s="82"/>
      <c r="M2385" s="762"/>
    </row>
    <row r="2386" spans="2:13" s="83" customFormat="1">
      <c r="B2386" s="82"/>
      <c r="C2386" s="82"/>
      <c r="D2386" s="82"/>
      <c r="E2386" s="82"/>
      <c r="F2386" s="82"/>
      <c r="G2386" s="82"/>
      <c r="H2386" s="82"/>
      <c r="I2386" s="82"/>
      <c r="J2386" s="82"/>
      <c r="K2386" s="82"/>
      <c r="L2386" s="82"/>
      <c r="M2386" s="762"/>
    </row>
    <row r="2387" spans="2:13" s="83" customFormat="1">
      <c r="B2387" s="82"/>
      <c r="C2387" s="82"/>
      <c r="D2387" s="82"/>
      <c r="E2387" s="82"/>
      <c r="F2387" s="82"/>
      <c r="G2387" s="82"/>
      <c r="H2387" s="82"/>
      <c r="I2387" s="82"/>
      <c r="J2387" s="82"/>
      <c r="K2387" s="82"/>
      <c r="L2387" s="82"/>
      <c r="M2387" s="762"/>
    </row>
    <row r="2388" spans="2:13" s="83" customFormat="1">
      <c r="B2388" s="82"/>
      <c r="C2388" s="82"/>
      <c r="D2388" s="82"/>
      <c r="E2388" s="82"/>
      <c r="F2388" s="82"/>
      <c r="G2388" s="82"/>
      <c r="H2388" s="82"/>
      <c r="I2388" s="82"/>
      <c r="J2388" s="82"/>
      <c r="K2388" s="82"/>
      <c r="L2388" s="82"/>
      <c r="M2388" s="762"/>
    </row>
    <row r="2389" spans="2:13" s="83" customFormat="1">
      <c r="B2389" s="82"/>
      <c r="C2389" s="82"/>
      <c r="D2389" s="82"/>
      <c r="E2389" s="82"/>
      <c r="F2389" s="82"/>
      <c r="G2389" s="82"/>
      <c r="H2389" s="82"/>
      <c r="I2389" s="82"/>
      <c r="J2389" s="82"/>
      <c r="K2389" s="82"/>
      <c r="L2389" s="82"/>
      <c r="M2389" s="762"/>
    </row>
    <row r="2390" spans="2:13" s="83" customFormat="1">
      <c r="B2390" s="82"/>
      <c r="C2390" s="82"/>
      <c r="D2390" s="82"/>
      <c r="E2390" s="82"/>
      <c r="F2390" s="82"/>
      <c r="G2390" s="82"/>
      <c r="H2390" s="82"/>
      <c r="I2390" s="82"/>
      <c r="J2390" s="82"/>
      <c r="K2390" s="82"/>
      <c r="L2390" s="82"/>
      <c r="M2390" s="762"/>
    </row>
    <row r="2391" spans="2:13" s="83" customFormat="1">
      <c r="B2391" s="82"/>
      <c r="C2391" s="82"/>
      <c r="D2391" s="82"/>
      <c r="E2391" s="82"/>
      <c r="F2391" s="82"/>
      <c r="G2391" s="82"/>
      <c r="H2391" s="82"/>
      <c r="I2391" s="82"/>
      <c r="J2391" s="82"/>
      <c r="K2391" s="82"/>
      <c r="L2391" s="82"/>
      <c r="M2391" s="762"/>
    </row>
    <row r="2392" spans="2:13" s="83" customFormat="1">
      <c r="B2392" s="82"/>
      <c r="C2392" s="82"/>
      <c r="D2392" s="82"/>
      <c r="E2392" s="82"/>
      <c r="F2392" s="82"/>
      <c r="G2392" s="82"/>
      <c r="H2392" s="82"/>
      <c r="I2392" s="82"/>
      <c r="J2392" s="82"/>
      <c r="K2392" s="82"/>
      <c r="L2392" s="82"/>
      <c r="M2392" s="762"/>
    </row>
    <row r="2393" spans="2:13" s="83" customFormat="1">
      <c r="B2393" s="82"/>
      <c r="C2393" s="82"/>
      <c r="D2393" s="82"/>
      <c r="E2393" s="82"/>
      <c r="F2393" s="82"/>
      <c r="G2393" s="82"/>
      <c r="H2393" s="82"/>
      <c r="I2393" s="82"/>
      <c r="J2393" s="82"/>
      <c r="K2393" s="82"/>
      <c r="L2393" s="82"/>
      <c r="M2393" s="762"/>
    </row>
    <row r="2394" spans="2:13" s="83" customFormat="1">
      <c r="B2394" s="82"/>
      <c r="C2394" s="82"/>
      <c r="D2394" s="82"/>
      <c r="E2394" s="82"/>
      <c r="F2394" s="82"/>
      <c r="G2394" s="82"/>
      <c r="H2394" s="82"/>
      <c r="I2394" s="82"/>
      <c r="J2394" s="82"/>
      <c r="K2394" s="82"/>
      <c r="L2394" s="82"/>
      <c r="M2394" s="762"/>
    </row>
    <row r="2395" spans="2:13" s="83" customFormat="1">
      <c r="B2395" s="82"/>
      <c r="C2395" s="82"/>
      <c r="D2395" s="82"/>
      <c r="E2395" s="82"/>
      <c r="F2395" s="82"/>
      <c r="G2395" s="82"/>
      <c r="H2395" s="82"/>
      <c r="I2395" s="82"/>
      <c r="J2395" s="82"/>
      <c r="K2395" s="82"/>
      <c r="L2395" s="82"/>
      <c r="M2395" s="762"/>
    </row>
    <row r="2396" spans="2:13" s="83" customFormat="1">
      <c r="B2396" s="82"/>
      <c r="C2396" s="82"/>
      <c r="D2396" s="82"/>
      <c r="E2396" s="82"/>
      <c r="F2396" s="82"/>
      <c r="G2396" s="82"/>
      <c r="H2396" s="82"/>
      <c r="I2396" s="82"/>
      <c r="J2396" s="82"/>
      <c r="K2396" s="82"/>
      <c r="L2396" s="82"/>
      <c r="M2396" s="762"/>
    </row>
    <row r="2397" spans="2:13" s="83" customFormat="1">
      <c r="B2397" s="82"/>
      <c r="C2397" s="82"/>
      <c r="D2397" s="82"/>
      <c r="E2397" s="82"/>
      <c r="F2397" s="82"/>
      <c r="G2397" s="82"/>
      <c r="H2397" s="82"/>
      <c r="I2397" s="82"/>
      <c r="J2397" s="82"/>
      <c r="K2397" s="82"/>
      <c r="L2397" s="82"/>
      <c r="M2397" s="762"/>
    </row>
    <row r="2398" spans="2:13" s="83" customFormat="1">
      <c r="B2398" s="82"/>
      <c r="C2398" s="82"/>
      <c r="D2398" s="82"/>
      <c r="E2398" s="82"/>
      <c r="F2398" s="82"/>
      <c r="G2398" s="82"/>
      <c r="H2398" s="82"/>
      <c r="I2398" s="82"/>
      <c r="J2398" s="82"/>
      <c r="K2398" s="82"/>
      <c r="L2398" s="82"/>
      <c r="M2398" s="762"/>
    </row>
    <row r="2399" spans="2:13" s="83" customFormat="1">
      <c r="B2399" s="82"/>
      <c r="C2399" s="82"/>
      <c r="D2399" s="82"/>
      <c r="E2399" s="82"/>
      <c r="F2399" s="82"/>
      <c r="G2399" s="82"/>
      <c r="H2399" s="82"/>
      <c r="I2399" s="82"/>
      <c r="J2399" s="82"/>
      <c r="K2399" s="82"/>
      <c r="L2399" s="82"/>
      <c r="M2399" s="762"/>
    </row>
    <row r="2400" spans="2:13" s="83" customFormat="1">
      <c r="B2400" s="82"/>
      <c r="C2400" s="82"/>
      <c r="D2400" s="82"/>
      <c r="E2400" s="82"/>
      <c r="F2400" s="82"/>
      <c r="G2400" s="82"/>
      <c r="H2400" s="82"/>
      <c r="I2400" s="82"/>
      <c r="J2400" s="82"/>
      <c r="K2400" s="82"/>
      <c r="L2400" s="82"/>
      <c r="M2400" s="762"/>
    </row>
    <row r="2401" spans="2:13" s="83" customFormat="1">
      <c r="B2401" s="82"/>
      <c r="C2401" s="82"/>
      <c r="D2401" s="82"/>
      <c r="E2401" s="82"/>
      <c r="F2401" s="82"/>
      <c r="G2401" s="82"/>
      <c r="H2401" s="82"/>
      <c r="I2401" s="82"/>
      <c r="J2401" s="82"/>
      <c r="K2401" s="82"/>
      <c r="L2401" s="82"/>
      <c r="M2401" s="762"/>
    </row>
    <row r="2402" spans="2:13" s="83" customFormat="1">
      <c r="B2402" s="82"/>
      <c r="C2402" s="82"/>
      <c r="D2402" s="82"/>
      <c r="E2402" s="82"/>
      <c r="F2402" s="82"/>
      <c r="G2402" s="82"/>
      <c r="H2402" s="82"/>
      <c r="I2402" s="82"/>
      <c r="J2402" s="82"/>
      <c r="K2402" s="82"/>
      <c r="L2402" s="82"/>
      <c r="M2402" s="762"/>
    </row>
    <row r="2403" spans="2:13" s="83" customFormat="1">
      <c r="B2403" s="82"/>
      <c r="C2403" s="82"/>
      <c r="D2403" s="82"/>
      <c r="E2403" s="82"/>
      <c r="F2403" s="82"/>
      <c r="G2403" s="82"/>
      <c r="H2403" s="82"/>
      <c r="I2403" s="82"/>
      <c r="J2403" s="82"/>
      <c r="K2403" s="82"/>
      <c r="L2403" s="82"/>
      <c r="M2403" s="762"/>
    </row>
    <row r="2404" spans="2:13" s="83" customFormat="1">
      <c r="B2404" s="82"/>
      <c r="C2404" s="82"/>
      <c r="D2404" s="82"/>
      <c r="E2404" s="82"/>
      <c r="F2404" s="82"/>
      <c r="G2404" s="82"/>
      <c r="H2404" s="82"/>
      <c r="I2404" s="82"/>
      <c r="J2404" s="82"/>
      <c r="K2404" s="82"/>
      <c r="L2404" s="82"/>
      <c r="M2404" s="762"/>
    </row>
    <row r="2405" spans="2:13" s="83" customFormat="1">
      <c r="B2405" s="82"/>
      <c r="C2405" s="82"/>
      <c r="D2405" s="82"/>
      <c r="E2405" s="82"/>
      <c r="F2405" s="82"/>
      <c r="G2405" s="82"/>
      <c r="H2405" s="82"/>
      <c r="I2405" s="82"/>
      <c r="J2405" s="82"/>
      <c r="K2405" s="82"/>
      <c r="L2405" s="82"/>
      <c r="M2405" s="762"/>
    </row>
    <row r="2406" spans="2:13" s="83" customFormat="1">
      <c r="B2406" s="82"/>
      <c r="C2406" s="82"/>
      <c r="D2406" s="82"/>
      <c r="E2406" s="82"/>
      <c r="F2406" s="82"/>
      <c r="G2406" s="82"/>
      <c r="H2406" s="82"/>
      <c r="I2406" s="82"/>
      <c r="J2406" s="82"/>
      <c r="K2406" s="82"/>
      <c r="L2406" s="82"/>
      <c r="M2406" s="762"/>
    </row>
    <row r="2407" spans="2:13" s="83" customFormat="1">
      <c r="B2407" s="82"/>
      <c r="C2407" s="82"/>
      <c r="D2407" s="82"/>
      <c r="E2407" s="82"/>
      <c r="F2407" s="82"/>
      <c r="G2407" s="82"/>
      <c r="H2407" s="82"/>
      <c r="I2407" s="82"/>
      <c r="J2407" s="82"/>
      <c r="K2407" s="82"/>
      <c r="L2407" s="82"/>
      <c r="M2407" s="762"/>
    </row>
    <row r="2408" spans="2:13" s="83" customFormat="1">
      <c r="B2408" s="82"/>
      <c r="C2408" s="82"/>
      <c r="D2408" s="82"/>
      <c r="E2408" s="82"/>
      <c r="F2408" s="82"/>
      <c r="G2408" s="82"/>
      <c r="H2408" s="82"/>
      <c r="I2408" s="82"/>
      <c r="J2408" s="82"/>
      <c r="K2408" s="82"/>
      <c r="L2408" s="82"/>
      <c r="M2408" s="762"/>
    </row>
    <row r="2409" spans="2:13" s="83" customFormat="1">
      <c r="B2409" s="82"/>
      <c r="C2409" s="82"/>
      <c r="D2409" s="82"/>
      <c r="E2409" s="82"/>
      <c r="F2409" s="82"/>
      <c r="G2409" s="82"/>
      <c r="H2409" s="82"/>
      <c r="I2409" s="82"/>
      <c r="J2409" s="82"/>
      <c r="K2409" s="82"/>
      <c r="L2409" s="82"/>
      <c r="M2409" s="762"/>
    </row>
    <row r="2410" spans="2:13" s="83" customFormat="1">
      <c r="B2410" s="82"/>
      <c r="C2410" s="82"/>
      <c r="D2410" s="82"/>
      <c r="E2410" s="82"/>
      <c r="F2410" s="82"/>
      <c r="G2410" s="82"/>
      <c r="H2410" s="82"/>
      <c r="I2410" s="82"/>
      <c r="J2410" s="82"/>
      <c r="K2410" s="82"/>
      <c r="L2410" s="82"/>
      <c r="M2410" s="762"/>
    </row>
    <row r="2411" spans="2:13" s="83" customFormat="1">
      <c r="B2411" s="82"/>
      <c r="C2411" s="82"/>
      <c r="D2411" s="82"/>
      <c r="E2411" s="82"/>
      <c r="F2411" s="82"/>
      <c r="G2411" s="82"/>
      <c r="H2411" s="82"/>
      <c r="I2411" s="82"/>
      <c r="J2411" s="82"/>
      <c r="K2411" s="82"/>
      <c r="L2411" s="82"/>
      <c r="M2411" s="762"/>
    </row>
    <row r="2412" spans="2:13" s="83" customFormat="1">
      <c r="B2412" s="82"/>
      <c r="C2412" s="82"/>
      <c r="D2412" s="82"/>
      <c r="E2412" s="82"/>
      <c r="F2412" s="82"/>
      <c r="G2412" s="82"/>
      <c r="H2412" s="82"/>
      <c r="I2412" s="82"/>
      <c r="J2412" s="82"/>
      <c r="K2412" s="82"/>
      <c r="L2412" s="82"/>
      <c r="M2412" s="762"/>
    </row>
    <row r="2413" spans="2:13" s="83" customFormat="1">
      <c r="B2413" s="82"/>
      <c r="C2413" s="82"/>
      <c r="D2413" s="82"/>
      <c r="E2413" s="82"/>
      <c r="F2413" s="82"/>
      <c r="G2413" s="82"/>
      <c r="H2413" s="82"/>
      <c r="I2413" s="82"/>
      <c r="J2413" s="82"/>
      <c r="K2413" s="82"/>
      <c r="L2413" s="82"/>
      <c r="M2413" s="762"/>
    </row>
    <row r="2414" spans="2:13" s="83" customFormat="1">
      <c r="B2414" s="82"/>
      <c r="C2414" s="82"/>
      <c r="D2414" s="82"/>
      <c r="E2414" s="82"/>
      <c r="F2414" s="82"/>
      <c r="G2414" s="82"/>
      <c r="H2414" s="82"/>
      <c r="I2414" s="82"/>
      <c r="J2414" s="82"/>
      <c r="K2414" s="82"/>
      <c r="L2414" s="82"/>
      <c r="M2414" s="762"/>
    </row>
    <row r="2415" spans="2:13" s="83" customFormat="1">
      <c r="B2415" s="82"/>
      <c r="C2415" s="82"/>
      <c r="D2415" s="82"/>
      <c r="E2415" s="82"/>
      <c r="F2415" s="82"/>
      <c r="G2415" s="82"/>
      <c r="H2415" s="82"/>
      <c r="I2415" s="82"/>
      <c r="J2415" s="82"/>
      <c r="K2415" s="82"/>
      <c r="L2415" s="82"/>
      <c r="M2415" s="762"/>
    </row>
    <row r="2416" spans="2:13" s="83" customFormat="1">
      <c r="B2416" s="82"/>
      <c r="C2416" s="82"/>
      <c r="D2416" s="82"/>
      <c r="E2416" s="82"/>
      <c r="F2416" s="82"/>
      <c r="G2416" s="82"/>
      <c r="H2416" s="82"/>
      <c r="I2416" s="82"/>
      <c r="J2416" s="82"/>
      <c r="K2416" s="82"/>
      <c r="L2416" s="82"/>
      <c r="M2416" s="762"/>
    </row>
    <row r="2417" spans="2:13" s="83" customFormat="1">
      <c r="B2417" s="82"/>
      <c r="C2417" s="82"/>
      <c r="D2417" s="82"/>
      <c r="E2417" s="82"/>
      <c r="F2417" s="82"/>
      <c r="G2417" s="82"/>
      <c r="H2417" s="82"/>
      <c r="I2417" s="82"/>
      <c r="J2417" s="82"/>
      <c r="K2417" s="82"/>
      <c r="L2417" s="82"/>
      <c r="M2417" s="762"/>
    </row>
    <row r="2418" spans="2:13" s="83" customFormat="1">
      <c r="B2418" s="82"/>
      <c r="C2418" s="82"/>
      <c r="D2418" s="82"/>
      <c r="E2418" s="82"/>
      <c r="F2418" s="82"/>
      <c r="G2418" s="82"/>
      <c r="H2418" s="82"/>
      <c r="I2418" s="82"/>
      <c r="J2418" s="82"/>
      <c r="K2418" s="82"/>
      <c r="L2418" s="82"/>
      <c r="M2418" s="762"/>
    </row>
    <row r="2419" spans="2:13" s="83" customFormat="1">
      <c r="B2419" s="82"/>
      <c r="C2419" s="82"/>
      <c r="D2419" s="82"/>
      <c r="E2419" s="82"/>
      <c r="F2419" s="82"/>
      <c r="G2419" s="82"/>
      <c r="H2419" s="82"/>
      <c r="I2419" s="82"/>
      <c r="J2419" s="82"/>
      <c r="K2419" s="82"/>
      <c r="L2419" s="82"/>
      <c r="M2419" s="762"/>
    </row>
    <row r="2420" spans="2:13" s="83" customFormat="1">
      <c r="B2420" s="82"/>
      <c r="C2420" s="82"/>
      <c r="D2420" s="82"/>
      <c r="E2420" s="82"/>
      <c r="F2420" s="82"/>
      <c r="G2420" s="82"/>
      <c r="H2420" s="82"/>
      <c r="I2420" s="82"/>
      <c r="J2420" s="82"/>
      <c r="K2420" s="82"/>
      <c r="L2420" s="82"/>
      <c r="M2420" s="762"/>
    </row>
    <row r="2421" spans="2:13" s="83" customFormat="1">
      <c r="B2421" s="82"/>
      <c r="C2421" s="82"/>
      <c r="D2421" s="82"/>
      <c r="E2421" s="82"/>
      <c r="F2421" s="82"/>
      <c r="G2421" s="82"/>
      <c r="H2421" s="82"/>
      <c r="I2421" s="82"/>
      <c r="J2421" s="82"/>
      <c r="K2421" s="82"/>
      <c r="L2421" s="82"/>
      <c r="M2421" s="762"/>
    </row>
    <row r="2422" spans="2:13" s="83" customFormat="1">
      <c r="B2422" s="82"/>
      <c r="C2422" s="82"/>
      <c r="D2422" s="82"/>
      <c r="E2422" s="82"/>
      <c r="F2422" s="82"/>
      <c r="G2422" s="82"/>
      <c r="H2422" s="82"/>
      <c r="I2422" s="82"/>
      <c r="J2422" s="82"/>
      <c r="K2422" s="82"/>
      <c r="L2422" s="82"/>
      <c r="M2422" s="762"/>
    </row>
    <row r="2423" spans="2:13" s="83" customFormat="1">
      <c r="B2423" s="82"/>
      <c r="C2423" s="82"/>
      <c r="D2423" s="82"/>
      <c r="E2423" s="82"/>
      <c r="F2423" s="82"/>
      <c r="G2423" s="82"/>
      <c r="H2423" s="82"/>
      <c r="I2423" s="82"/>
      <c r="J2423" s="82"/>
      <c r="K2423" s="82"/>
      <c r="L2423" s="82"/>
      <c r="M2423" s="762"/>
    </row>
    <row r="2424" spans="2:13" s="83" customFormat="1">
      <c r="B2424" s="82"/>
      <c r="C2424" s="82"/>
      <c r="D2424" s="82"/>
      <c r="E2424" s="82"/>
      <c r="F2424" s="82"/>
      <c r="G2424" s="82"/>
      <c r="H2424" s="82"/>
      <c r="I2424" s="82"/>
      <c r="J2424" s="82"/>
      <c r="K2424" s="82"/>
      <c r="L2424" s="82"/>
      <c r="M2424" s="762"/>
    </row>
    <row r="2425" spans="2:13" s="83" customFormat="1">
      <c r="B2425" s="82"/>
      <c r="C2425" s="82"/>
      <c r="D2425" s="82"/>
      <c r="E2425" s="82"/>
      <c r="F2425" s="82"/>
      <c r="G2425" s="82"/>
      <c r="H2425" s="82"/>
      <c r="I2425" s="82"/>
      <c r="J2425" s="82"/>
      <c r="K2425" s="82"/>
      <c r="L2425" s="82"/>
      <c r="M2425" s="762"/>
    </row>
    <row r="2426" spans="2:13" s="83" customFormat="1">
      <c r="B2426" s="82"/>
      <c r="C2426" s="82"/>
      <c r="D2426" s="82"/>
      <c r="E2426" s="82"/>
      <c r="F2426" s="82"/>
      <c r="G2426" s="82"/>
      <c r="H2426" s="82"/>
      <c r="I2426" s="82"/>
      <c r="J2426" s="82"/>
      <c r="K2426" s="82"/>
      <c r="L2426" s="82"/>
      <c r="M2426" s="762"/>
    </row>
    <row r="2427" spans="2:13" s="83" customFormat="1">
      <c r="B2427" s="82"/>
      <c r="C2427" s="82"/>
      <c r="D2427" s="82"/>
      <c r="E2427" s="82"/>
      <c r="F2427" s="82"/>
      <c r="G2427" s="82"/>
      <c r="H2427" s="82"/>
      <c r="I2427" s="82"/>
      <c r="J2427" s="82"/>
      <c r="K2427" s="82"/>
      <c r="L2427" s="82"/>
      <c r="M2427" s="762"/>
    </row>
    <row r="2428" spans="2:13" s="83" customFormat="1">
      <c r="B2428" s="82"/>
      <c r="C2428" s="82"/>
      <c r="D2428" s="82"/>
      <c r="E2428" s="82"/>
      <c r="F2428" s="82"/>
      <c r="G2428" s="82"/>
      <c r="H2428" s="82"/>
      <c r="I2428" s="82"/>
      <c r="J2428" s="82"/>
      <c r="K2428" s="82"/>
      <c r="L2428" s="82"/>
      <c r="M2428" s="762"/>
    </row>
    <row r="2429" spans="2:13" s="83" customFormat="1">
      <c r="B2429" s="82"/>
      <c r="C2429" s="82"/>
      <c r="D2429" s="82"/>
      <c r="E2429" s="82"/>
      <c r="F2429" s="82"/>
      <c r="G2429" s="82"/>
      <c r="H2429" s="82"/>
      <c r="I2429" s="82"/>
      <c r="J2429" s="82"/>
      <c r="K2429" s="82"/>
      <c r="L2429" s="82"/>
      <c r="M2429" s="762"/>
    </row>
    <row r="2430" spans="2:13" s="83" customFormat="1">
      <c r="B2430" s="82"/>
      <c r="C2430" s="82"/>
      <c r="D2430" s="82"/>
      <c r="E2430" s="82"/>
      <c r="F2430" s="82"/>
      <c r="G2430" s="82"/>
      <c r="H2430" s="82"/>
      <c r="I2430" s="82"/>
      <c r="J2430" s="82"/>
      <c r="K2430" s="82"/>
      <c r="L2430" s="82"/>
      <c r="M2430" s="762"/>
    </row>
    <row r="2431" spans="2:13" s="83" customFormat="1">
      <c r="B2431" s="82"/>
      <c r="C2431" s="82"/>
      <c r="D2431" s="82"/>
      <c r="E2431" s="82"/>
      <c r="F2431" s="82"/>
      <c r="G2431" s="82"/>
      <c r="H2431" s="82"/>
      <c r="I2431" s="82"/>
      <c r="J2431" s="82"/>
      <c r="K2431" s="82"/>
      <c r="L2431" s="82"/>
      <c r="M2431" s="762"/>
    </row>
    <row r="2432" spans="2:13" s="83" customFormat="1">
      <c r="B2432" s="82"/>
      <c r="C2432" s="82"/>
      <c r="D2432" s="82"/>
      <c r="E2432" s="82"/>
      <c r="F2432" s="82"/>
      <c r="G2432" s="82"/>
      <c r="H2432" s="82"/>
      <c r="I2432" s="82"/>
      <c r="J2432" s="82"/>
      <c r="K2432" s="82"/>
      <c r="L2432" s="82"/>
      <c r="M2432" s="762"/>
    </row>
    <row r="2433" spans="2:13" s="83" customFormat="1">
      <c r="B2433" s="82"/>
      <c r="C2433" s="82"/>
      <c r="D2433" s="82"/>
      <c r="E2433" s="82"/>
      <c r="F2433" s="82"/>
      <c r="G2433" s="82"/>
      <c r="H2433" s="82"/>
      <c r="I2433" s="82"/>
      <c r="J2433" s="82"/>
      <c r="K2433" s="82"/>
      <c r="L2433" s="82"/>
      <c r="M2433" s="762"/>
    </row>
    <row r="2434" spans="2:13" s="83" customFormat="1">
      <c r="B2434" s="82"/>
      <c r="C2434" s="82"/>
      <c r="D2434" s="82"/>
      <c r="E2434" s="82"/>
      <c r="F2434" s="82"/>
      <c r="G2434" s="82"/>
      <c r="H2434" s="82"/>
      <c r="I2434" s="82"/>
      <c r="J2434" s="82"/>
      <c r="K2434" s="82"/>
      <c r="L2434" s="82"/>
      <c r="M2434" s="762"/>
    </row>
    <row r="2435" spans="2:13" s="83" customFormat="1">
      <c r="B2435" s="82"/>
      <c r="C2435" s="82"/>
      <c r="D2435" s="82"/>
      <c r="E2435" s="82"/>
      <c r="F2435" s="82"/>
      <c r="G2435" s="82"/>
      <c r="H2435" s="82"/>
      <c r="I2435" s="82"/>
      <c r="J2435" s="82"/>
      <c r="K2435" s="82"/>
      <c r="L2435" s="82"/>
      <c r="M2435" s="762"/>
    </row>
    <row r="2436" spans="2:13" s="83" customFormat="1">
      <c r="B2436" s="82"/>
      <c r="C2436" s="82"/>
      <c r="D2436" s="82"/>
      <c r="E2436" s="82"/>
      <c r="F2436" s="82"/>
      <c r="G2436" s="82"/>
      <c r="H2436" s="82"/>
      <c r="I2436" s="82"/>
      <c r="J2436" s="82"/>
      <c r="K2436" s="82"/>
      <c r="L2436" s="82"/>
      <c r="M2436" s="762"/>
    </row>
    <row r="2437" spans="2:13" s="83" customFormat="1">
      <c r="B2437" s="82"/>
      <c r="C2437" s="82"/>
      <c r="D2437" s="82"/>
      <c r="E2437" s="82"/>
      <c r="F2437" s="82"/>
      <c r="G2437" s="82"/>
      <c r="H2437" s="82"/>
      <c r="I2437" s="82"/>
      <c r="J2437" s="82"/>
      <c r="K2437" s="82"/>
      <c r="L2437" s="82"/>
      <c r="M2437" s="762"/>
    </row>
    <row r="2438" spans="2:13" s="83" customFormat="1">
      <c r="B2438" s="82"/>
      <c r="C2438" s="82"/>
      <c r="D2438" s="82"/>
      <c r="E2438" s="82"/>
      <c r="F2438" s="82"/>
      <c r="G2438" s="82"/>
      <c r="H2438" s="82"/>
      <c r="I2438" s="82"/>
      <c r="J2438" s="82"/>
      <c r="K2438" s="82"/>
      <c r="L2438" s="82"/>
      <c r="M2438" s="762"/>
    </row>
    <row r="2439" spans="2:13" s="83" customFormat="1">
      <c r="B2439" s="82"/>
      <c r="C2439" s="82"/>
      <c r="D2439" s="82"/>
      <c r="E2439" s="82"/>
      <c r="F2439" s="82"/>
      <c r="G2439" s="82"/>
      <c r="H2439" s="82"/>
      <c r="I2439" s="82"/>
      <c r="J2439" s="82"/>
      <c r="K2439" s="82"/>
      <c r="L2439" s="82"/>
      <c r="M2439" s="762"/>
    </row>
    <row r="2440" spans="2:13" s="83" customFormat="1">
      <c r="B2440" s="82"/>
      <c r="C2440" s="82"/>
      <c r="D2440" s="82"/>
      <c r="E2440" s="82"/>
      <c r="F2440" s="82"/>
      <c r="G2440" s="82"/>
      <c r="H2440" s="82"/>
      <c r="I2440" s="82"/>
      <c r="J2440" s="82"/>
      <c r="K2440" s="82"/>
      <c r="L2440" s="82"/>
      <c r="M2440" s="762"/>
    </row>
    <row r="2441" spans="2:13" s="83" customFormat="1">
      <c r="B2441" s="82"/>
      <c r="C2441" s="82"/>
      <c r="D2441" s="82"/>
      <c r="E2441" s="82"/>
      <c r="F2441" s="82"/>
      <c r="G2441" s="82"/>
      <c r="H2441" s="82"/>
      <c r="I2441" s="82"/>
      <c r="J2441" s="82"/>
      <c r="K2441" s="82"/>
      <c r="L2441" s="82"/>
      <c r="M2441" s="762"/>
    </row>
    <row r="2442" spans="2:13" s="83" customFormat="1">
      <c r="B2442" s="82"/>
      <c r="C2442" s="82"/>
      <c r="D2442" s="82"/>
      <c r="E2442" s="82"/>
      <c r="F2442" s="82"/>
      <c r="G2442" s="82"/>
      <c r="H2442" s="82"/>
      <c r="I2442" s="82"/>
      <c r="J2442" s="82"/>
      <c r="K2442" s="82"/>
      <c r="L2442" s="82"/>
      <c r="M2442" s="762"/>
    </row>
    <row r="2443" spans="2:13" s="83" customFormat="1">
      <c r="B2443" s="82"/>
      <c r="C2443" s="82"/>
      <c r="D2443" s="82"/>
      <c r="E2443" s="82"/>
      <c r="F2443" s="82"/>
      <c r="G2443" s="82"/>
      <c r="H2443" s="82"/>
      <c r="I2443" s="82"/>
      <c r="J2443" s="82"/>
      <c r="K2443" s="82"/>
      <c r="L2443" s="82"/>
      <c r="M2443" s="762"/>
    </row>
    <row r="2444" spans="2:13" s="83" customFormat="1">
      <c r="B2444" s="82"/>
      <c r="C2444" s="82"/>
      <c r="D2444" s="82"/>
      <c r="E2444" s="82"/>
      <c r="F2444" s="82"/>
      <c r="G2444" s="82"/>
      <c r="H2444" s="82"/>
      <c r="I2444" s="82"/>
      <c r="J2444" s="82"/>
      <c r="K2444" s="82"/>
      <c r="L2444" s="82"/>
      <c r="M2444" s="762"/>
    </row>
    <row r="2445" spans="2:13" s="83" customFormat="1">
      <c r="B2445" s="82"/>
      <c r="C2445" s="82"/>
      <c r="D2445" s="82"/>
      <c r="E2445" s="82"/>
      <c r="F2445" s="82"/>
      <c r="G2445" s="82"/>
      <c r="H2445" s="82"/>
      <c r="I2445" s="82"/>
      <c r="J2445" s="82"/>
      <c r="K2445" s="82"/>
      <c r="L2445" s="82"/>
      <c r="M2445" s="762"/>
    </row>
    <row r="2446" spans="2:13" s="83" customFormat="1">
      <c r="B2446" s="82"/>
      <c r="C2446" s="82"/>
      <c r="D2446" s="82"/>
      <c r="E2446" s="82"/>
      <c r="F2446" s="82"/>
      <c r="G2446" s="82"/>
      <c r="H2446" s="82"/>
      <c r="I2446" s="82"/>
      <c r="J2446" s="82"/>
      <c r="K2446" s="82"/>
      <c r="L2446" s="82"/>
      <c r="M2446" s="762"/>
    </row>
    <row r="2447" spans="2:13" s="83" customFormat="1">
      <c r="B2447" s="82"/>
      <c r="C2447" s="82"/>
      <c r="D2447" s="82"/>
      <c r="E2447" s="82"/>
      <c r="F2447" s="82"/>
      <c r="G2447" s="82"/>
      <c r="H2447" s="82"/>
      <c r="I2447" s="82"/>
      <c r="J2447" s="82"/>
      <c r="K2447" s="82"/>
      <c r="L2447" s="82"/>
      <c r="M2447" s="762"/>
    </row>
    <row r="2448" spans="2:13" s="83" customFormat="1">
      <c r="B2448" s="82"/>
      <c r="C2448" s="82"/>
      <c r="D2448" s="82"/>
      <c r="E2448" s="82"/>
      <c r="F2448" s="82"/>
      <c r="G2448" s="82"/>
      <c r="H2448" s="82"/>
      <c r="I2448" s="82"/>
      <c r="J2448" s="82"/>
      <c r="K2448" s="82"/>
      <c r="L2448" s="82"/>
      <c r="M2448" s="762"/>
    </row>
    <row r="2449" spans="2:13" s="83" customFormat="1">
      <c r="B2449" s="82"/>
      <c r="C2449" s="82"/>
      <c r="D2449" s="82"/>
      <c r="E2449" s="82"/>
      <c r="F2449" s="82"/>
      <c r="G2449" s="82"/>
      <c r="H2449" s="82"/>
      <c r="I2449" s="82"/>
      <c r="J2449" s="82"/>
      <c r="K2449" s="82"/>
      <c r="L2449" s="82"/>
      <c r="M2449" s="762"/>
    </row>
    <row r="2450" spans="2:13" s="83" customFormat="1">
      <c r="B2450" s="82"/>
      <c r="C2450" s="82"/>
      <c r="D2450" s="82"/>
      <c r="E2450" s="82"/>
      <c r="F2450" s="82"/>
      <c r="G2450" s="82"/>
      <c r="H2450" s="82"/>
      <c r="I2450" s="82"/>
      <c r="J2450" s="82"/>
      <c r="K2450" s="82"/>
      <c r="L2450" s="82"/>
      <c r="M2450" s="762"/>
    </row>
    <row r="2451" spans="2:13" s="83" customFormat="1">
      <c r="B2451" s="82"/>
      <c r="C2451" s="82"/>
      <c r="D2451" s="82"/>
      <c r="E2451" s="82"/>
      <c r="F2451" s="82"/>
      <c r="G2451" s="82"/>
      <c r="H2451" s="82"/>
      <c r="I2451" s="82"/>
      <c r="J2451" s="82"/>
      <c r="K2451" s="82"/>
      <c r="L2451" s="82"/>
      <c r="M2451" s="762"/>
    </row>
    <row r="2452" spans="2:13" s="83" customFormat="1">
      <c r="B2452" s="82"/>
      <c r="C2452" s="82"/>
      <c r="D2452" s="82"/>
      <c r="E2452" s="82"/>
      <c r="F2452" s="82"/>
      <c r="G2452" s="82"/>
      <c r="H2452" s="82"/>
      <c r="I2452" s="82"/>
      <c r="J2452" s="82"/>
      <c r="K2452" s="82"/>
      <c r="L2452" s="82"/>
      <c r="M2452" s="762"/>
    </row>
    <row r="2453" spans="2:13" s="83" customFormat="1">
      <c r="B2453" s="82"/>
      <c r="C2453" s="82"/>
      <c r="D2453" s="82"/>
      <c r="E2453" s="82"/>
      <c r="F2453" s="82"/>
      <c r="G2453" s="82"/>
      <c r="H2453" s="82"/>
      <c r="I2453" s="82"/>
      <c r="J2453" s="82"/>
      <c r="K2453" s="82"/>
      <c r="L2453" s="82"/>
      <c r="M2453" s="762"/>
    </row>
    <row r="2454" spans="2:13" s="83" customFormat="1">
      <c r="B2454" s="82"/>
      <c r="C2454" s="82"/>
      <c r="D2454" s="82"/>
      <c r="E2454" s="82"/>
      <c r="F2454" s="82"/>
      <c r="G2454" s="82"/>
      <c r="H2454" s="82"/>
      <c r="I2454" s="82"/>
      <c r="J2454" s="82"/>
      <c r="K2454" s="82"/>
      <c r="L2454" s="82"/>
      <c r="M2454" s="762"/>
    </row>
    <row r="2455" spans="2:13" s="83" customFormat="1">
      <c r="B2455" s="82"/>
      <c r="C2455" s="82"/>
      <c r="D2455" s="82"/>
      <c r="E2455" s="82"/>
      <c r="F2455" s="82"/>
      <c r="G2455" s="82"/>
      <c r="H2455" s="82"/>
      <c r="I2455" s="82"/>
      <c r="J2455" s="82"/>
      <c r="K2455" s="82"/>
      <c r="L2455" s="82"/>
      <c r="M2455" s="762"/>
    </row>
    <row r="2456" spans="2:13" s="83" customFormat="1">
      <c r="B2456" s="82"/>
      <c r="C2456" s="82"/>
      <c r="D2456" s="82"/>
      <c r="E2456" s="82"/>
      <c r="F2456" s="82"/>
      <c r="G2456" s="82"/>
      <c r="H2456" s="82"/>
      <c r="I2456" s="82"/>
      <c r="J2456" s="82"/>
      <c r="K2456" s="82"/>
      <c r="L2456" s="82"/>
      <c r="M2456" s="762"/>
    </row>
    <row r="2457" spans="2:13" s="83" customFormat="1">
      <c r="B2457" s="82"/>
      <c r="C2457" s="82"/>
      <c r="D2457" s="82"/>
      <c r="E2457" s="82"/>
      <c r="F2457" s="82"/>
      <c r="G2457" s="82"/>
      <c r="H2457" s="82"/>
      <c r="I2457" s="82"/>
      <c r="J2457" s="82"/>
      <c r="K2457" s="82"/>
      <c r="L2457" s="82"/>
      <c r="M2457" s="762"/>
    </row>
    <row r="2458" spans="2:13" s="83" customFormat="1">
      <c r="B2458" s="82"/>
      <c r="C2458" s="82"/>
      <c r="D2458" s="82"/>
      <c r="E2458" s="82"/>
      <c r="F2458" s="82"/>
      <c r="G2458" s="82"/>
      <c r="H2458" s="82"/>
      <c r="I2458" s="82"/>
      <c r="J2458" s="82"/>
      <c r="K2458" s="82"/>
      <c r="L2458" s="82"/>
      <c r="M2458" s="762"/>
    </row>
    <row r="2459" spans="2:13" s="83" customFormat="1">
      <c r="B2459" s="82"/>
      <c r="C2459" s="82"/>
      <c r="D2459" s="82"/>
      <c r="E2459" s="82"/>
      <c r="F2459" s="82"/>
      <c r="G2459" s="82"/>
      <c r="H2459" s="82"/>
      <c r="I2459" s="82"/>
      <c r="J2459" s="82"/>
      <c r="K2459" s="82"/>
      <c r="L2459" s="82"/>
      <c r="M2459" s="762"/>
    </row>
    <row r="2460" spans="2:13" s="83" customFormat="1">
      <c r="B2460" s="82"/>
      <c r="C2460" s="82"/>
      <c r="D2460" s="82"/>
      <c r="E2460" s="82"/>
      <c r="F2460" s="82"/>
      <c r="G2460" s="82"/>
      <c r="H2460" s="82"/>
      <c r="I2460" s="82"/>
      <c r="J2460" s="82"/>
      <c r="K2460" s="82"/>
      <c r="L2460" s="82"/>
      <c r="M2460" s="762"/>
    </row>
    <row r="2461" spans="2:13" s="83" customFormat="1">
      <c r="B2461" s="82"/>
      <c r="C2461" s="82"/>
      <c r="D2461" s="82"/>
      <c r="E2461" s="82"/>
      <c r="F2461" s="82"/>
      <c r="G2461" s="82"/>
      <c r="H2461" s="82"/>
      <c r="I2461" s="82"/>
      <c r="J2461" s="82"/>
      <c r="K2461" s="82"/>
      <c r="L2461" s="82"/>
      <c r="M2461" s="762"/>
    </row>
    <row r="2462" spans="2:13" s="83" customFormat="1">
      <c r="B2462" s="82"/>
      <c r="C2462" s="82"/>
      <c r="D2462" s="82"/>
      <c r="E2462" s="82"/>
      <c r="F2462" s="82"/>
      <c r="G2462" s="82"/>
      <c r="H2462" s="82"/>
      <c r="I2462" s="82"/>
      <c r="J2462" s="82"/>
      <c r="K2462" s="82"/>
      <c r="L2462" s="82"/>
      <c r="M2462" s="762"/>
    </row>
    <row r="2463" spans="2:13" s="83" customFormat="1">
      <c r="B2463" s="82"/>
      <c r="C2463" s="82"/>
      <c r="D2463" s="82"/>
      <c r="E2463" s="82"/>
      <c r="F2463" s="82"/>
      <c r="G2463" s="82"/>
      <c r="H2463" s="82"/>
      <c r="I2463" s="82"/>
      <c r="J2463" s="82"/>
      <c r="K2463" s="82"/>
      <c r="L2463" s="82"/>
      <c r="M2463" s="762"/>
    </row>
    <row r="2464" spans="2:13" s="83" customFormat="1">
      <c r="B2464" s="82"/>
      <c r="C2464" s="82"/>
      <c r="D2464" s="82"/>
      <c r="E2464" s="82"/>
      <c r="F2464" s="82"/>
      <c r="G2464" s="82"/>
      <c r="H2464" s="82"/>
      <c r="I2464" s="82"/>
      <c r="J2464" s="82"/>
      <c r="K2464" s="82"/>
      <c r="L2464" s="82"/>
      <c r="M2464" s="762"/>
    </row>
    <row r="2465" spans="2:13" s="83" customFormat="1">
      <c r="B2465" s="82"/>
      <c r="C2465" s="82"/>
      <c r="D2465" s="82"/>
      <c r="E2465" s="82"/>
      <c r="F2465" s="82"/>
      <c r="G2465" s="82"/>
      <c r="H2465" s="82"/>
      <c r="I2465" s="82"/>
      <c r="J2465" s="82"/>
      <c r="K2465" s="82"/>
      <c r="L2465" s="82"/>
      <c r="M2465" s="762"/>
    </row>
    <row r="2466" spans="2:13" s="83" customFormat="1">
      <c r="B2466" s="82"/>
      <c r="C2466" s="82"/>
      <c r="D2466" s="82"/>
      <c r="E2466" s="82"/>
      <c r="F2466" s="82"/>
      <c r="G2466" s="82"/>
      <c r="H2466" s="82"/>
      <c r="I2466" s="82"/>
      <c r="J2466" s="82"/>
      <c r="K2466" s="82"/>
      <c r="L2466" s="82"/>
      <c r="M2466" s="762"/>
    </row>
    <row r="2467" spans="2:13" s="83" customFormat="1">
      <c r="B2467" s="82"/>
      <c r="C2467" s="82"/>
      <c r="D2467" s="82"/>
      <c r="E2467" s="82"/>
      <c r="F2467" s="82"/>
      <c r="G2467" s="82"/>
      <c r="H2467" s="82"/>
      <c r="I2467" s="82"/>
      <c r="J2467" s="82"/>
      <c r="K2467" s="82"/>
      <c r="L2467" s="82"/>
      <c r="M2467" s="762"/>
    </row>
    <row r="2468" spans="2:13" s="83" customFormat="1">
      <c r="B2468" s="82"/>
      <c r="C2468" s="82"/>
      <c r="D2468" s="82"/>
      <c r="E2468" s="82"/>
      <c r="F2468" s="82"/>
      <c r="G2468" s="82"/>
      <c r="H2468" s="82"/>
      <c r="I2468" s="82"/>
      <c r="J2468" s="82"/>
      <c r="K2468" s="82"/>
      <c r="L2468" s="82"/>
      <c r="M2468" s="762"/>
    </row>
    <row r="2469" spans="2:13" s="83" customFormat="1">
      <c r="B2469" s="82"/>
      <c r="C2469" s="82"/>
      <c r="D2469" s="82"/>
      <c r="E2469" s="82"/>
      <c r="F2469" s="82"/>
      <c r="G2469" s="82"/>
      <c r="H2469" s="82"/>
      <c r="I2469" s="82"/>
      <c r="J2469" s="82"/>
      <c r="K2469" s="82"/>
      <c r="L2469" s="82"/>
      <c r="M2469" s="762"/>
    </row>
    <row r="2470" spans="2:13" s="83" customFormat="1">
      <c r="B2470" s="82"/>
      <c r="C2470" s="82"/>
      <c r="D2470" s="82"/>
      <c r="E2470" s="82"/>
      <c r="F2470" s="82"/>
      <c r="G2470" s="82"/>
      <c r="H2470" s="82"/>
      <c r="I2470" s="82"/>
      <c r="J2470" s="82"/>
      <c r="K2470" s="82"/>
      <c r="L2470" s="82"/>
      <c r="M2470" s="762"/>
    </row>
    <row r="2471" spans="2:13" s="83" customFormat="1">
      <c r="B2471" s="82"/>
      <c r="C2471" s="82"/>
      <c r="D2471" s="82"/>
      <c r="E2471" s="82"/>
      <c r="F2471" s="82"/>
      <c r="G2471" s="82"/>
      <c r="H2471" s="82"/>
      <c r="I2471" s="82"/>
      <c r="J2471" s="82"/>
      <c r="K2471" s="82"/>
      <c r="L2471" s="82"/>
      <c r="M2471" s="762"/>
    </row>
    <row r="2472" spans="2:13" s="83" customFormat="1">
      <c r="B2472" s="82"/>
      <c r="C2472" s="82"/>
      <c r="D2472" s="82"/>
      <c r="E2472" s="82"/>
      <c r="F2472" s="82"/>
      <c r="G2472" s="82"/>
      <c r="H2472" s="82"/>
      <c r="I2472" s="82"/>
      <c r="J2472" s="82"/>
      <c r="K2472" s="82"/>
      <c r="L2472" s="82"/>
      <c r="M2472" s="762"/>
    </row>
    <row r="2473" spans="2:13" s="83" customFormat="1">
      <c r="B2473" s="82"/>
      <c r="C2473" s="82"/>
      <c r="D2473" s="82"/>
      <c r="E2473" s="82"/>
      <c r="F2473" s="82"/>
      <c r="G2473" s="82"/>
      <c r="H2473" s="82"/>
      <c r="I2473" s="82"/>
      <c r="J2473" s="82"/>
      <c r="K2473" s="82"/>
      <c r="L2473" s="82"/>
      <c r="M2473" s="762"/>
    </row>
    <row r="2474" spans="2:13" s="83" customFormat="1">
      <c r="B2474" s="82"/>
      <c r="C2474" s="82"/>
      <c r="D2474" s="82"/>
      <c r="E2474" s="82"/>
      <c r="F2474" s="82"/>
      <c r="G2474" s="82"/>
      <c r="H2474" s="82"/>
      <c r="I2474" s="82"/>
      <c r="J2474" s="82"/>
      <c r="K2474" s="82"/>
      <c r="L2474" s="82"/>
      <c r="M2474" s="762"/>
    </row>
    <row r="2475" spans="2:13" s="83" customFormat="1">
      <c r="B2475" s="82"/>
      <c r="C2475" s="82"/>
      <c r="D2475" s="82"/>
      <c r="E2475" s="82"/>
      <c r="F2475" s="82"/>
      <c r="G2475" s="82"/>
      <c r="H2475" s="82"/>
      <c r="I2475" s="82"/>
      <c r="J2475" s="82"/>
      <c r="K2475" s="82"/>
      <c r="L2475" s="82"/>
      <c r="M2475" s="762"/>
    </row>
    <row r="2476" spans="2:13" s="83" customFormat="1">
      <c r="B2476" s="82"/>
      <c r="C2476" s="82"/>
      <c r="D2476" s="82"/>
      <c r="E2476" s="82"/>
      <c r="F2476" s="82"/>
      <c r="G2476" s="82"/>
      <c r="H2476" s="82"/>
      <c r="I2476" s="82"/>
      <c r="J2476" s="82"/>
      <c r="K2476" s="82"/>
      <c r="L2476" s="82"/>
      <c r="M2476" s="762"/>
    </row>
    <row r="2477" spans="2:13" s="83" customFormat="1">
      <c r="B2477" s="82"/>
      <c r="C2477" s="82"/>
      <c r="D2477" s="82"/>
      <c r="E2477" s="82"/>
      <c r="F2477" s="82"/>
      <c r="G2477" s="82"/>
      <c r="H2477" s="82"/>
      <c r="I2477" s="82"/>
      <c r="J2477" s="82"/>
      <c r="K2477" s="82"/>
      <c r="L2477" s="82"/>
      <c r="M2477" s="762"/>
    </row>
    <row r="2478" spans="2:13" s="83" customFormat="1">
      <c r="B2478" s="82"/>
      <c r="C2478" s="82"/>
      <c r="D2478" s="82"/>
      <c r="E2478" s="82"/>
      <c r="F2478" s="82"/>
      <c r="G2478" s="82"/>
      <c r="H2478" s="82"/>
      <c r="I2478" s="82"/>
      <c r="J2478" s="82"/>
      <c r="K2478" s="82"/>
      <c r="L2478" s="82"/>
      <c r="M2478" s="762"/>
    </row>
    <row r="2479" spans="2:13" s="83" customFormat="1">
      <c r="B2479" s="82"/>
      <c r="C2479" s="82"/>
      <c r="D2479" s="82"/>
      <c r="E2479" s="82"/>
      <c r="F2479" s="82"/>
      <c r="G2479" s="82"/>
      <c r="H2479" s="82"/>
      <c r="I2479" s="82"/>
      <c r="J2479" s="82"/>
      <c r="K2479" s="82"/>
      <c r="L2479" s="82"/>
      <c r="M2479" s="762"/>
    </row>
    <row r="2480" spans="2:13" s="83" customFormat="1">
      <c r="B2480" s="82"/>
      <c r="C2480" s="82"/>
      <c r="D2480" s="82"/>
      <c r="E2480" s="82"/>
      <c r="F2480" s="82"/>
      <c r="G2480" s="82"/>
      <c r="H2480" s="82"/>
      <c r="I2480" s="82"/>
      <c r="J2480" s="82"/>
      <c r="K2480" s="82"/>
      <c r="L2480" s="82"/>
      <c r="M2480" s="762"/>
    </row>
    <row r="2481" spans="2:13" s="83" customFormat="1">
      <c r="B2481" s="82"/>
      <c r="C2481" s="82"/>
      <c r="D2481" s="82"/>
      <c r="E2481" s="82"/>
      <c r="F2481" s="82"/>
      <c r="G2481" s="82"/>
      <c r="H2481" s="82"/>
      <c r="I2481" s="82"/>
      <c r="J2481" s="82"/>
      <c r="K2481" s="82"/>
      <c r="L2481" s="82"/>
      <c r="M2481" s="762"/>
    </row>
    <row r="2482" spans="2:13" s="83" customFormat="1">
      <c r="B2482" s="82"/>
      <c r="C2482" s="82"/>
      <c r="D2482" s="82"/>
      <c r="E2482" s="82"/>
      <c r="F2482" s="82"/>
      <c r="G2482" s="82"/>
      <c r="H2482" s="82"/>
      <c r="I2482" s="82"/>
      <c r="J2482" s="82"/>
      <c r="K2482" s="82"/>
      <c r="L2482" s="82"/>
      <c r="M2482" s="762"/>
    </row>
    <row r="2483" spans="2:13" s="83" customFormat="1">
      <c r="B2483" s="82"/>
      <c r="C2483" s="82"/>
      <c r="D2483" s="82"/>
      <c r="E2483" s="82"/>
      <c r="F2483" s="82"/>
      <c r="G2483" s="82"/>
      <c r="H2483" s="82"/>
      <c r="I2483" s="82"/>
      <c r="J2483" s="82"/>
      <c r="K2483" s="82"/>
      <c r="L2483" s="82"/>
      <c r="M2483" s="762"/>
    </row>
    <row r="2484" spans="2:13" s="83" customFormat="1">
      <c r="B2484" s="82"/>
      <c r="C2484" s="82"/>
      <c r="D2484" s="82"/>
      <c r="E2484" s="82"/>
      <c r="F2484" s="82"/>
      <c r="G2484" s="82"/>
      <c r="H2484" s="82"/>
      <c r="I2484" s="82"/>
      <c r="J2484" s="82"/>
      <c r="K2484" s="82"/>
      <c r="L2484" s="82"/>
      <c r="M2484" s="762"/>
    </row>
    <row r="2485" spans="2:13" s="83" customFormat="1">
      <c r="B2485" s="82"/>
      <c r="C2485" s="82"/>
      <c r="D2485" s="82"/>
      <c r="E2485" s="82"/>
      <c r="F2485" s="82"/>
      <c r="G2485" s="82"/>
      <c r="H2485" s="82"/>
      <c r="I2485" s="82"/>
      <c r="J2485" s="82"/>
      <c r="K2485" s="82"/>
      <c r="L2485" s="82"/>
      <c r="M2485" s="762"/>
    </row>
    <row r="2486" spans="2:13" s="83" customFormat="1">
      <c r="B2486" s="82"/>
      <c r="C2486" s="82"/>
      <c r="D2486" s="82"/>
      <c r="E2486" s="82"/>
      <c r="F2486" s="82"/>
      <c r="G2486" s="82"/>
      <c r="H2486" s="82"/>
      <c r="I2486" s="82"/>
      <c r="J2486" s="82"/>
      <c r="K2486" s="82"/>
      <c r="L2486" s="82"/>
      <c r="M2486" s="762"/>
    </row>
    <row r="2487" spans="2:13" s="83" customFormat="1">
      <c r="B2487" s="82"/>
      <c r="C2487" s="82"/>
      <c r="D2487" s="82"/>
      <c r="E2487" s="82"/>
      <c r="F2487" s="82"/>
      <c r="G2487" s="82"/>
      <c r="H2487" s="82"/>
      <c r="I2487" s="82"/>
      <c r="J2487" s="82"/>
      <c r="K2487" s="82"/>
      <c r="L2487" s="82"/>
      <c r="M2487" s="762"/>
    </row>
    <row r="2488" spans="2:13" s="83" customFormat="1">
      <c r="B2488" s="82"/>
      <c r="C2488" s="82"/>
      <c r="D2488" s="82"/>
      <c r="E2488" s="82"/>
      <c r="F2488" s="82"/>
      <c r="G2488" s="82"/>
      <c r="H2488" s="82"/>
      <c r="I2488" s="82"/>
      <c r="J2488" s="82"/>
      <c r="K2488" s="82"/>
      <c r="L2488" s="82"/>
      <c r="M2488" s="762"/>
    </row>
    <row r="2489" spans="2:13" s="83" customFormat="1">
      <c r="B2489" s="82"/>
      <c r="C2489" s="82"/>
      <c r="D2489" s="82"/>
      <c r="E2489" s="82"/>
      <c r="F2489" s="82"/>
      <c r="G2489" s="82"/>
      <c r="H2489" s="82"/>
      <c r="I2489" s="82"/>
      <c r="J2489" s="82"/>
      <c r="K2489" s="82"/>
      <c r="L2489" s="82"/>
      <c r="M2489" s="762"/>
    </row>
    <row r="2490" spans="2:13" s="83" customFormat="1">
      <c r="B2490" s="82"/>
      <c r="C2490" s="82"/>
      <c r="D2490" s="82"/>
      <c r="E2490" s="82"/>
      <c r="F2490" s="82"/>
      <c r="G2490" s="82"/>
      <c r="H2490" s="82"/>
      <c r="I2490" s="82"/>
      <c r="J2490" s="82"/>
      <c r="K2490" s="82"/>
      <c r="L2490" s="82"/>
      <c r="M2490" s="762"/>
    </row>
    <row r="2491" spans="2:13" s="83" customFormat="1">
      <c r="B2491" s="82"/>
      <c r="C2491" s="82"/>
      <c r="D2491" s="82"/>
      <c r="E2491" s="82"/>
      <c r="F2491" s="82"/>
      <c r="G2491" s="82"/>
      <c r="H2491" s="82"/>
      <c r="I2491" s="82"/>
      <c r="J2491" s="82"/>
      <c r="K2491" s="82"/>
      <c r="L2491" s="82"/>
      <c r="M2491" s="762"/>
    </row>
    <row r="2492" spans="2:13" s="83" customFormat="1">
      <c r="B2492" s="82"/>
      <c r="C2492" s="82"/>
      <c r="D2492" s="82"/>
      <c r="E2492" s="82"/>
      <c r="F2492" s="82"/>
      <c r="G2492" s="82"/>
      <c r="H2492" s="82"/>
      <c r="I2492" s="82"/>
      <c r="J2492" s="82"/>
      <c r="K2492" s="82"/>
      <c r="L2492" s="82"/>
      <c r="M2492" s="762"/>
    </row>
    <row r="2493" spans="2:13" s="83" customFormat="1">
      <c r="B2493" s="82"/>
      <c r="C2493" s="82"/>
      <c r="D2493" s="82"/>
      <c r="E2493" s="82"/>
      <c r="F2493" s="82"/>
      <c r="G2493" s="82"/>
      <c r="H2493" s="82"/>
      <c r="I2493" s="82"/>
      <c r="J2493" s="82"/>
      <c r="K2493" s="82"/>
      <c r="L2493" s="82"/>
      <c r="M2493" s="762"/>
    </row>
    <row r="2494" spans="2:13" s="83" customFormat="1">
      <c r="B2494" s="82"/>
      <c r="C2494" s="82"/>
      <c r="D2494" s="82"/>
      <c r="E2494" s="82"/>
      <c r="F2494" s="82"/>
      <c r="G2494" s="82"/>
      <c r="H2494" s="82"/>
      <c r="I2494" s="82"/>
      <c r="J2494" s="82"/>
      <c r="K2494" s="82"/>
      <c r="L2494" s="82"/>
      <c r="M2494" s="762"/>
    </row>
    <row r="2495" spans="2:13" s="83" customFormat="1">
      <c r="B2495" s="82"/>
      <c r="C2495" s="82"/>
      <c r="D2495" s="82"/>
      <c r="E2495" s="82"/>
      <c r="F2495" s="82"/>
      <c r="G2495" s="82"/>
      <c r="H2495" s="82"/>
      <c r="I2495" s="82"/>
      <c r="J2495" s="82"/>
      <c r="K2495" s="82"/>
      <c r="L2495" s="82"/>
      <c r="M2495" s="762"/>
    </row>
    <row r="2496" spans="2:13" s="83" customFormat="1">
      <c r="B2496" s="82"/>
      <c r="C2496" s="82"/>
      <c r="D2496" s="82"/>
      <c r="E2496" s="82"/>
      <c r="F2496" s="82"/>
      <c r="G2496" s="82"/>
      <c r="H2496" s="82"/>
      <c r="I2496" s="82"/>
      <c r="J2496" s="82"/>
      <c r="K2496" s="82"/>
      <c r="L2496" s="82"/>
      <c r="M2496" s="762"/>
    </row>
    <row r="2497" spans="2:13" s="83" customFormat="1">
      <c r="B2497" s="82"/>
      <c r="C2497" s="82"/>
      <c r="D2497" s="82"/>
      <c r="E2497" s="82"/>
      <c r="F2497" s="82"/>
      <c r="G2497" s="82"/>
      <c r="H2497" s="82"/>
      <c r="I2497" s="82"/>
      <c r="J2497" s="82"/>
      <c r="K2497" s="82"/>
      <c r="L2497" s="82"/>
      <c r="M2497" s="762"/>
    </row>
    <row r="2498" spans="2:13" s="83" customFormat="1">
      <c r="B2498" s="82"/>
      <c r="C2498" s="82"/>
      <c r="D2498" s="82"/>
      <c r="E2498" s="82"/>
      <c r="F2498" s="82"/>
      <c r="G2498" s="82"/>
      <c r="H2498" s="82"/>
      <c r="I2498" s="82"/>
      <c r="J2498" s="82"/>
      <c r="K2498" s="82"/>
      <c r="L2498" s="82"/>
      <c r="M2498" s="762"/>
    </row>
    <row r="2499" spans="2:13" s="83" customFormat="1">
      <c r="B2499" s="82"/>
      <c r="C2499" s="82"/>
      <c r="D2499" s="82"/>
      <c r="E2499" s="82"/>
      <c r="F2499" s="82"/>
      <c r="G2499" s="82"/>
      <c r="H2499" s="82"/>
      <c r="I2499" s="82"/>
      <c r="J2499" s="82"/>
      <c r="K2499" s="82"/>
      <c r="L2499" s="82"/>
      <c r="M2499" s="762"/>
    </row>
    <row r="2500" spans="2:13" s="83" customFormat="1">
      <c r="B2500" s="82"/>
      <c r="C2500" s="82"/>
      <c r="D2500" s="82"/>
      <c r="E2500" s="82"/>
      <c r="F2500" s="82"/>
      <c r="G2500" s="82"/>
      <c r="H2500" s="82"/>
      <c r="I2500" s="82"/>
      <c r="J2500" s="82"/>
      <c r="K2500" s="82"/>
      <c r="L2500" s="82"/>
      <c r="M2500" s="762"/>
    </row>
    <row r="2501" spans="2:13" s="83" customFormat="1">
      <c r="B2501" s="82"/>
      <c r="C2501" s="82"/>
      <c r="D2501" s="82"/>
      <c r="E2501" s="82"/>
      <c r="F2501" s="82"/>
      <c r="G2501" s="82"/>
      <c r="H2501" s="82"/>
      <c r="I2501" s="82"/>
      <c r="J2501" s="82"/>
      <c r="K2501" s="82"/>
      <c r="L2501" s="82"/>
      <c r="M2501" s="762"/>
    </row>
    <row r="2502" spans="2:13" s="83" customFormat="1">
      <c r="B2502" s="82"/>
      <c r="C2502" s="82"/>
      <c r="D2502" s="82"/>
      <c r="E2502" s="82"/>
      <c r="F2502" s="82"/>
      <c r="G2502" s="82"/>
      <c r="H2502" s="82"/>
      <c r="I2502" s="82"/>
      <c r="J2502" s="82"/>
      <c r="K2502" s="82"/>
      <c r="L2502" s="82"/>
      <c r="M2502" s="762"/>
    </row>
    <row r="2503" spans="2:13" s="83" customFormat="1">
      <c r="B2503" s="82"/>
      <c r="C2503" s="82"/>
      <c r="D2503" s="82"/>
      <c r="E2503" s="82"/>
      <c r="F2503" s="82"/>
      <c r="G2503" s="82"/>
      <c r="H2503" s="82"/>
      <c r="I2503" s="82"/>
      <c r="J2503" s="82"/>
      <c r="K2503" s="82"/>
      <c r="L2503" s="82"/>
      <c r="M2503" s="762"/>
    </row>
    <row r="2504" spans="2:13" s="83" customFormat="1">
      <c r="B2504" s="82"/>
      <c r="C2504" s="82"/>
      <c r="D2504" s="82"/>
      <c r="E2504" s="82"/>
      <c r="F2504" s="82"/>
      <c r="G2504" s="82"/>
      <c r="H2504" s="82"/>
      <c r="I2504" s="82"/>
      <c r="J2504" s="82"/>
      <c r="K2504" s="82"/>
      <c r="L2504" s="82"/>
      <c r="M2504" s="762"/>
    </row>
    <row r="2505" spans="2:13" s="83" customFormat="1">
      <c r="B2505" s="82"/>
      <c r="C2505" s="82"/>
      <c r="D2505" s="82"/>
      <c r="E2505" s="82"/>
      <c r="F2505" s="82"/>
      <c r="G2505" s="82"/>
      <c r="H2505" s="82"/>
      <c r="I2505" s="82"/>
      <c r="J2505" s="82"/>
      <c r="K2505" s="82"/>
      <c r="L2505" s="82"/>
      <c r="M2505" s="762"/>
    </row>
    <row r="2506" spans="2:13" s="83" customFormat="1">
      <c r="B2506" s="82"/>
      <c r="C2506" s="82"/>
      <c r="D2506" s="82"/>
      <c r="E2506" s="82"/>
      <c r="F2506" s="82"/>
      <c r="G2506" s="82"/>
      <c r="H2506" s="82"/>
      <c r="I2506" s="82"/>
      <c r="J2506" s="82"/>
      <c r="K2506" s="82"/>
      <c r="L2506" s="82"/>
      <c r="M2506" s="762"/>
    </row>
    <row r="2507" spans="2:13" s="83" customFormat="1">
      <c r="B2507" s="82"/>
      <c r="C2507" s="82"/>
      <c r="D2507" s="82"/>
      <c r="E2507" s="82"/>
      <c r="F2507" s="82"/>
      <c r="G2507" s="82"/>
      <c r="H2507" s="82"/>
      <c r="I2507" s="82"/>
      <c r="J2507" s="82"/>
      <c r="K2507" s="82"/>
      <c r="L2507" s="82"/>
      <c r="M2507" s="762"/>
    </row>
    <row r="2508" spans="2:13" s="83" customFormat="1">
      <c r="B2508" s="82"/>
      <c r="C2508" s="82"/>
      <c r="D2508" s="82"/>
      <c r="E2508" s="82"/>
      <c r="F2508" s="82"/>
      <c r="G2508" s="82"/>
      <c r="H2508" s="82"/>
      <c r="I2508" s="82"/>
      <c r="J2508" s="82"/>
      <c r="K2508" s="82"/>
      <c r="L2508" s="82"/>
      <c r="M2508" s="762"/>
    </row>
    <row r="2509" spans="2:13" s="83" customFormat="1">
      <c r="B2509" s="82"/>
      <c r="C2509" s="82"/>
      <c r="D2509" s="82"/>
      <c r="E2509" s="82"/>
      <c r="F2509" s="82"/>
      <c r="G2509" s="82"/>
      <c r="H2509" s="82"/>
      <c r="I2509" s="82"/>
      <c r="J2509" s="82"/>
      <c r="K2509" s="82"/>
      <c r="L2509" s="82"/>
      <c r="M2509" s="762"/>
    </row>
    <row r="2510" spans="2:13" s="83" customFormat="1">
      <c r="B2510" s="82"/>
      <c r="C2510" s="82"/>
      <c r="D2510" s="82"/>
      <c r="E2510" s="82"/>
      <c r="F2510" s="82"/>
      <c r="G2510" s="82"/>
      <c r="H2510" s="82"/>
      <c r="I2510" s="82"/>
      <c r="J2510" s="82"/>
      <c r="K2510" s="82"/>
      <c r="L2510" s="82"/>
      <c r="M2510" s="762"/>
    </row>
    <row r="2511" spans="2:13" s="83" customFormat="1">
      <c r="B2511" s="82"/>
      <c r="C2511" s="82"/>
      <c r="D2511" s="82"/>
      <c r="E2511" s="82"/>
      <c r="F2511" s="82"/>
      <c r="G2511" s="82"/>
      <c r="H2511" s="82"/>
      <c r="I2511" s="82"/>
      <c r="J2511" s="82"/>
      <c r="K2511" s="82"/>
      <c r="L2511" s="82"/>
      <c r="M2511" s="762"/>
    </row>
    <row r="2512" spans="2:13" s="83" customFormat="1">
      <c r="B2512" s="82"/>
      <c r="C2512" s="82"/>
      <c r="D2512" s="82"/>
      <c r="E2512" s="82"/>
      <c r="F2512" s="82"/>
      <c r="G2512" s="82"/>
      <c r="H2512" s="82"/>
      <c r="I2512" s="82"/>
      <c r="J2512" s="82"/>
      <c r="K2512" s="82"/>
      <c r="L2512" s="82"/>
      <c r="M2512" s="762"/>
    </row>
    <row r="2513" spans="2:13" s="83" customFormat="1">
      <c r="B2513" s="82"/>
      <c r="C2513" s="82"/>
      <c r="D2513" s="82"/>
      <c r="E2513" s="82"/>
      <c r="F2513" s="82"/>
      <c r="G2513" s="82"/>
      <c r="H2513" s="82"/>
      <c r="I2513" s="82"/>
      <c r="J2513" s="82"/>
      <c r="K2513" s="82"/>
      <c r="L2513" s="82"/>
      <c r="M2513" s="762"/>
    </row>
    <row r="2514" spans="2:13" s="83" customFormat="1">
      <c r="B2514" s="82"/>
      <c r="C2514" s="82"/>
      <c r="D2514" s="82"/>
      <c r="E2514" s="82"/>
      <c r="F2514" s="82"/>
      <c r="G2514" s="82"/>
      <c r="H2514" s="82"/>
      <c r="I2514" s="82"/>
      <c r="J2514" s="82"/>
      <c r="K2514" s="82"/>
      <c r="L2514" s="82"/>
      <c r="M2514" s="762"/>
    </row>
    <row r="2515" spans="2:13" s="83" customFormat="1">
      <c r="B2515" s="82"/>
      <c r="C2515" s="82"/>
      <c r="D2515" s="82"/>
      <c r="E2515" s="82"/>
      <c r="F2515" s="82"/>
      <c r="G2515" s="82"/>
      <c r="H2515" s="82"/>
      <c r="I2515" s="82"/>
      <c r="J2515" s="82"/>
      <c r="K2515" s="82"/>
      <c r="L2515" s="82"/>
      <c r="M2515" s="762"/>
    </row>
    <row r="2516" spans="2:13" s="83" customFormat="1">
      <c r="B2516" s="82"/>
      <c r="C2516" s="82"/>
      <c r="D2516" s="82"/>
      <c r="E2516" s="82"/>
      <c r="F2516" s="82"/>
      <c r="G2516" s="82"/>
      <c r="H2516" s="82"/>
      <c r="I2516" s="82"/>
      <c r="J2516" s="82"/>
      <c r="K2516" s="82"/>
      <c r="L2516" s="82"/>
      <c r="M2516" s="762"/>
    </row>
    <row r="2517" spans="2:13" s="83" customFormat="1">
      <c r="B2517" s="82"/>
      <c r="C2517" s="82"/>
      <c r="D2517" s="82"/>
      <c r="E2517" s="82"/>
      <c r="F2517" s="82"/>
      <c r="G2517" s="82"/>
      <c r="H2517" s="82"/>
      <c r="I2517" s="82"/>
      <c r="J2517" s="82"/>
      <c r="K2517" s="82"/>
      <c r="L2517" s="82"/>
      <c r="M2517" s="762"/>
    </row>
    <row r="2518" spans="2:13" s="83" customFormat="1">
      <c r="B2518" s="82"/>
      <c r="C2518" s="82"/>
      <c r="D2518" s="82"/>
      <c r="E2518" s="82"/>
      <c r="F2518" s="82"/>
      <c r="G2518" s="82"/>
      <c r="H2518" s="82"/>
      <c r="I2518" s="82"/>
      <c r="J2518" s="82"/>
      <c r="K2518" s="82"/>
      <c r="L2518" s="82"/>
      <c r="M2518" s="762"/>
    </row>
    <row r="2519" spans="2:13" s="83" customFormat="1">
      <c r="B2519" s="82"/>
      <c r="C2519" s="82"/>
      <c r="D2519" s="82"/>
      <c r="E2519" s="82"/>
      <c r="F2519" s="82"/>
      <c r="G2519" s="82"/>
      <c r="H2519" s="82"/>
      <c r="I2519" s="82"/>
      <c r="J2519" s="82"/>
      <c r="K2519" s="82"/>
      <c r="L2519" s="82"/>
      <c r="M2519" s="762"/>
    </row>
    <row r="2520" spans="2:13" s="83" customFormat="1">
      <c r="B2520" s="82"/>
      <c r="C2520" s="82"/>
      <c r="D2520" s="82"/>
      <c r="E2520" s="82"/>
      <c r="F2520" s="82"/>
      <c r="G2520" s="82"/>
      <c r="H2520" s="82"/>
      <c r="I2520" s="82"/>
      <c r="J2520" s="82"/>
      <c r="K2520" s="82"/>
      <c r="L2520" s="82"/>
      <c r="M2520" s="762"/>
    </row>
    <row r="2521" spans="2:13" s="83" customFormat="1">
      <c r="B2521" s="82"/>
      <c r="C2521" s="82"/>
      <c r="D2521" s="82"/>
      <c r="E2521" s="82"/>
      <c r="F2521" s="82"/>
      <c r="G2521" s="82"/>
      <c r="H2521" s="82"/>
      <c r="I2521" s="82"/>
      <c r="J2521" s="82"/>
      <c r="K2521" s="82"/>
      <c r="L2521" s="82"/>
      <c r="M2521" s="762"/>
    </row>
    <row r="2522" spans="2:13" s="83" customFormat="1">
      <c r="B2522" s="82"/>
      <c r="C2522" s="82"/>
      <c r="D2522" s="82"/>
      <c r="E2522" s="82"/>
      <c r="F2522" s="82"/>
      <c r="G2522" s="82"/>
      <c r="H2522" s="82"/>
      <c r="I2522" s="82"/>
      <c r="J2522" s="82"/>
      <c r="K2522" s="82"/>
      <c r="L2522" s="82"/>
      <c r="M2522" s="762"/>
    </row>
    <row r="2523" spans="2:13" s="83" customFormat="1">
      <c r="B2523" s="82"/>
      <c r="C2523" s="82"/>
      <c r="D2523" s="82"/>
      <c r="E2523" s="82"/>
      <c r="F2523" s="82"/>
      <c r="G2523" s="82"/>
      <c r="H2523" s="82"/>
      <c r="I2523" s="82"/>
      <c r="J2523" s="82"/>
      <c r="K2523" s="82"/>
      <c r="L2523" s="82"/>
      <c r="M2523" s="762"/>
    </row>
    <row r="2524" spans="2:13" s="83" customFormat="1">
      <c r="B2524" s="82"/>
      <c r="C2524" s="82"/>
      <c r="D2524" s="82"/>
      <c r="E2524" s="82"/>
      <c r="F2524" s="82"/>
      <c r="G2524" s="82"/>
      <c r="H2524" s="82"/>
      <c r="I2524" s="82"/>
      <c r="J2524" s="82"/>
      <c r="K2524" s="82"/>
      <c r="L2524" s="82"/>
      <c r="M2524" s="762"/>
    </row>
    <row r="2525" spans="2:13" s="83" customFormat="1">
      <c r="B2525" s="82"/>
      <c r="C2525" s="82"/>
      <c r="D2525" s="82"/>
      <c r="E2525" s="82"/>
      <c r="F2525" s="82"/>
      <c r="G2525" s="82"/>
      <c r="H2525" s="82"/>
      <c r="I2525" s="82"/>
      <c r="J2525" s="82"/>
      <c r="K2525" s="82"/>
      <c r="L2525" s="82"/>
      <c r="M2525" s="762"/>
    </row>
    <row r="2526" spans="2:13" s="83" customFormat="1">
      <c r="B2526" s="82"/>
      <c r="C2526" s="82"/>
      <c r="D2526" s="82"/>
      <c r="E2526" s="82"/>
      <c r="F2526" s="82"/>
      <c r="G2526" s="82"/>
      <c r="H2526" s="82"/>
      <c r="I2526" s="82"/>
      <c r="J2526" s="82"/>
      <c r="K2526" s="82"/>
      <c r="L2526" s="82"/>
      <c r="M2526" s="762"/>
    </row>
    <row r="2527" spans="2:13" s="83" customFormat="1">
      <c r="B2527" s="82"/>
      <c r="C2527" s="82"/>
      <c r="D2527" s="82"/>
      <c r="E2527" s="82"/>
      <c r="F2527" s="82"/>
      <c r="G2527" s="82"/>
      <c r="H2527" s="82"/>
      <c r="I2527" s="82"/>
      <c r="J2527" s="82"/>
      <c r="K2527" s="82"/>
      <c r="L2527" s="82"/>
      <c r="M2527" s="762"/>
    </row>
    <row r="2528" spans="2:13" s="83" customFormat="1">
      <c r="B2528" s="82"/>
      <c r="C2528" s="82"/>
      <c r="D2528" s="82"/>
      <c r="E2528" s="82"/>
      <c r="F2528" s="82"/>
      <c r="G2528" s="82"/>
      <c r="H2528" s="82"/>
      <c r="I2528" s="82"/>
      <c r="J2528" s="82"/>
      <c r="K2528" s="82"/>
      <c r="L2528" s="82"/>
      <c r="M2528" s="762"/>
    </row>
    <row r="2529" spans="2:13" s="83" customFormat="1">
      <c r="B2529" s="82"/>
      <c r="C2529" s="82"/>
      <c r="D2529" s="82"/>
      <c r="E2529" s="82"/>
      <c r="F2529" s="82"/>
      <c r="G2529" s="82"/>
      <c r="H2529" s="82"/>
      <c r="I2529" s="82"/>
      <c r="J2529" s="82"/>
      <c r="K2529" s="82"/>
      <c r="L2529" s="82"/>
      <c r="M2529" s="762"/>
    </row>
    <row r="2530" spans="2:13" s="83" customFormat="1">
      <c r="B2530" s="82"/>
      <c r="C2530" s="82"/>
      <c r="D2530" s="82"/>
      <c r="E2530" s="82"/>
      <c r="F2530" s="82"/>
      <c r="G2530" s="82"/>
      <c r="H2530" s="82"/>
      <c r="I2530" s="82"/>
      <c r="J2530" s="82"/>
      <c r="K2530" s="82"/>
      <c r="L2530" s="82"/>
      <c r="M2530" s="762"/>
    </row>
    <row r="2531" spans="2:13" s="83" customFormat="1">
      <c r="B2531" s="82"/>
      <c r="C2531" s="82"/>
      <c r="D2531" s="82"/>
      <c r="E2531" s="82"/>
      <c r="F2531" s="82"/>
      <c r="G2531" s="82"/>
      <c r="H2531" s="82"/>
      <c r="I2531" s="82"/>
      <c r="J2531" s="82"/>
      <c r="K2531" s="82"/>
      <c r="L2531" s="82"/>
      <c r="M2531" s="762"/>
    </row>
    <row r="2532" spans="2:13" s="83" customFormat="1">
      <c r="B2532" s="82"/>
      <c r="C2532" s="82"/>
      <c r="D2532" s="82"/>
      <c r="E2532" s="82"/>
      <c r="F2532" s="82"/>
      <c r="G2532" s="82"/>
      <c r="H2532" s="82"/>
      <c r="I2532" s="82"/>
      <c r="J2532" s="82"/>
      <c r="K2532" s="82"/>
      <c r="L2532" s="82"/>
      <c r="M2532" s="762"/>
    </row>
    <row r="2533" spans="2:13" s="83" customFormat="1">
      <c r="B2533" s="82"/>
      <c r="C2533" s="82"/>
      <c r="D2533" s="82"/>
      <c r="E2533" s="82"/>
      <c r="F2533" s="82"/>
      <c r="G2533" s="82"/>
      <c r="H2533" s="82"/>
      <c r="I2533" s="82"/>
      <c r="J2533" s="82"/>
      <c r="K2533" s="82"/>
      <c r="L2533" s="82"/>
      <c r="M2533" s="762"/>
    </row>
    <row r="2534" spans="2:13" s="83" customFormat="1">
      <c r="B2534" s="82"/>
      <c r="C2534" s="82"/>
      <c r="D2534" s="82"/>
      <c r="E2534" s="82"/>
      <c r="F2534" s="82"/>
      <c r="G2534" s="82"/>
      <c r="H2534" s="82"/>
      <c r="I2534" s="82"/>
      <c r="J2534" s="82"/>
      <c r="K2534" s="82"/>
      <c r="L2534" s="82"/>
      <c r="M2534" s="762"/>
    </row>
    <row r="2535" spans="2:13" s="83" customFormat="1">
      <c r="B2535" s="82"/>
      <c r="C2535" s="82"/>
      <c r="D2535" s="82"/>
      <c r="E2535" s="82"/>
      <c r="F2535" s="82"/>
      <c r="G2535" s="82"/>
      <c r="H2535" s="82"/>
      <c r="I2535" s="82"/>
      <c r="J2535" s="82"/>
      <c r="K2535" s="82"/>
      <c r="L2535" s="82"/>
      <c r="M2535" s="762"/>
    </row>
    <row r="2536" spans="2:13" s="83" customFormat="1">
      <c r="B2536" s="82"/>
      <c r="C2536" s="82"/>
      <c r="D2536" s="82"/>
      <c r="E2536" s="82"/>
      <c r="F2536" s="82"/>
      <c r="G2536" s="82"/>
      <c r="H2536" s="82"/>
      <c r="I2536" s="82"/>
      <c r="J2536" s="82"/>
      <c r="K2536" s="82"/>
      <c r="L2536" s="82"/>
      <c r="M2536" s="762"/>
    </row>
    <row r="2537" spans="2:13" s="83" customFormat="1">
      <c r="B2537" s="82"/>
      <c r="C2537" s="82"/>
      <c r="D2537" s="82"/>
      <c r="E2537" s="82"/>
      <c r="F2537" s="82"/>
      <c r="G2537" s="82"/>
      <c r="H2537" s="82"/>
      <c r="I2537" s="82"/>
      <c r="J2537" s="82"/>
      <c r="K2537" s="82"/>
      <c r="L2537" s="82"/>
      <c r="M2537" s="762"/>
    </row>
    <row r="2538" spans="2:13" s="83" customFormat="1">
      <c r="B2538" s="82"/>
      <c r="C2538" s="82"/>
      <c r="D2538" s="82"/>
      <c r="E2538" s="82"/>
      <c r="F2538" s="82"/>
      <c r="G2538" s="82"/>
      <c r="H2538" s="82"/>
      <c r="I2538" s="82"/>
      <c r="J2538" s="82"/>
      <c r="K2538" s="82"/>
      <c r="L2538" s="82"/>
      <c r="M2538" s="762"/>
    </row>
    <row r="2539" spans="2:13" s="83" customFormat="1">
      <c r="B2539" s="82"/>
      <c r="C2539" s="82"/>
      <c r="D2539" s="82"/>
      <c r="E2539" s="82"/>
      <c r="F2539" s="82"/>
      <c r="G2539" s="82"/>
      <c r="H2539" s="82"/>
      <c r="I2539" s="82"/>
      <c r="J2539" s="82"/>
      <c r="K2539" s="82"/>
      <c r="L2539" s="82"/>
      <c r="M2539" s="762"/>
    </row>
    <row r="2540" spans="2:13" s="83" customFormat="1">
      <c r="B2540" s="82"/>
      <c r="C2540" s="82"/>
      <c r="D2540" s="82"/>
      <c r="E2540" s="82"/>
      <c r="F2540" s="82"/>
      <c r="G2540" s="82"/>
      <c r="H2540" s="82"/>
      <c r="I2540" s="82"/>
      <c r="J2540" s="82"/>
      <c r="K2540" s="82"/>
      <c r="L2540" s="82"/>
      <c r="M2540" s="762"/>
    </row>
    <row r="2541" spans="2:13" s="83" customFormat="1">
      <c r="B2541" s="82"/>
      <c r="C2541" s="82"/>
      <c r="D2541" s="82"/>
      <c r="E2541" s="82"/>
      <c r="F2541" s="82"/>
      <c r="G2541" s="82"/>
      <c r="H2541" s="82"/>
      <c r="I2541" s="82"/>
      <c r="J2541" s="82"/>
      <c r="K2541" s="82"/>
      <c r="L2541" s="82"/>
      <c r="M2541" s="762"/>
    </row>
    <row r="2542" spans="2:13" s="83" customFormat="1">
      <c r="B2542" s="82"/>
      <c r="C2542" s="82"/>
      <c r="D2542" s="82"/>
      <c r="E2542" s="82"/>
      <c r="F2542" s="82"/>
      <c r="G2542" s="82"/>
      <c r="H2542" s="82"/>
      <c r="I2542" s="82"/>
      <c r="J2542" s="82"/>
      <c r="K2542" s="82"/>
      <c r="L2542" s="82"/>
      <c r="M2542" s="762"/>
    </row>
    <row r="2543" spans="2:13" s="83" customFormat="1">
      <c r="B2543" s="82"/>
      <c r="C2543" s="82"/>
      <c r="D2543" s="82"/>
      <c r="E2543" s="82"/>
      <c r="F2543" s="82"/>
      <c r="G2543" s="82"/>
      <c r="H2543" s="82"/>
      <c r="I2543" s="82"/>
      <c r="J2543" s="82"/>
      <c r="K2543" s="82"/>
      <c r="L2543" s="82"/>
      <c r="M2543" s="762"/>
    </row>
    <row r="2544" spans="2:13" s="83" customFormat="1">
      <c r="B2544" s="82"/>
      <c r="C2544" s="82"/>
      <c r="D2544" s="82"/>
      <c r="E2544" s="82"/>
      <c r="F2544" s="82"/>
      <c r="G2544" s="82"/>
      <c r="H2544" s="82"/>
      <c r="I2544" s="82"/>
      <c r="J2544" s="82"/>
      <c r="K2544" s="82"/>
      <c r="L2544" s="82"/>
      <c r="M2544" s="762"/>
    </row>
    <row r="2545" spans="2:13" s="83" customFormat="1">
      <c r="B2545" s="82"/>
      <c r="C2545" s="82"/>
      <c r="D2545" s="82"/>
      <c r="E2545" s="82"/>
      <c r="F2545" s="82"/>
      <c r="G2545" s="82"/>
      <c r="H2545" s="82"/>
      <c r="I2545" s="82"/>
      <c r="J2545" s="82"/>
      <c r="K2545" s="82"/>
      <c r="L2545" s="82"/>
      <c r="M2545" s="762"/>
    </row>
    <row r="2546" spans="2:13" s="83" customFormat="1">
      <c r="B2546" s="82"/>
      <c r="C2546" s="82"/>
      <c r="D2546" s="82"/>
      <c r="E2546" s="82"/>
      <c r="F2546" s="82"/>
      <c r="G2546" s="82"/>
      <c r="H2546" s="82"/>
      <c r="I2546" s="82"/>
      <c r="J2546" s="82"/>
      <c r="K2546" s="82"/>
      <c r="L2546" s="82"/>
      <c r="M2546" s="762"/>
    </row>
    <row r="2547" spans="2:13" s="83" customFormat="1">
      <c r="B2547" s="82"/>
      <c r="C2547" s="82"/>
      <c r="D2547" s="82"/>
      <c r="E2547" s="82"/>
      <c r="F2547" s="82"/>
      <c r="G2547" s="82"/>
      <c r="H2547" s="82"/>
      <c r="I2547" s="82"/>
      <c r="J2547" s="82"/>
      <c r="K2547" s="82"/>
      <c r="L2547" s="82"/>
      <c r="M2547" s="762"/>
    </row>
    <row r="2548" spans="2:13" s="83" customFormat="1">
      <c r="B2548" s="82"/>
      <c r="C2548" s="82"/>
      <c r="D2548" s="82"/>
      <c r="E2548" s="82"/>
      <c r="F2548" s="82"/>
      <c r="G2548" s="82"/>
      <c r="H2548" s="82"/>
      <c r="I2548" s="82"/>
      <c r="J2548" s="82"/>
      <c r="K2548" s="82"/>
      <c r="L2548" s="82"/>
      <c r="M2548" s="762"/>
    </row>
    <row r="2549" spans="2:13" s="83" customFormat="1">
      <c r="B2549" s="82"/>
      <c r="C2549" s="82"/>
      <c r="D2549" s="82"/>
      <c r="E2549" s="82"/>
      <c r="F2549" s="82"/>
      <c r="G2549" s="82"/>
      <c r="H2549" s="82"/>
      <c r="I2549" s="82"/>
      <c r="J2549" s="82"/>
      <c r="K2549" s="82"/>
      <c r="L2549" s="82"/>
      <c r="M2549" s="762"/>
    </row>
    <row r="2550" spans="2:13" s="83" customFormat="1">
      <c r="B2550" s="82"/>
      <c r="C2550" s="82"/>
      <c r="D2550" s="82"/>
      <c r="E2550" s="82"/>
      <c r="F2550" s="82"/>
      <c r="G2550" s="82"/>
      <c r="H2550" s="82"/>
      <c r="I2550" s="82"/>
      <c r="J2550" s="82"/>
      <c r="K2550" s="82"/>
      <c r="L2550" s="82"/>
      <c r="M2550" s="762"/>
    </row>
    <row r="2551" spans="2:13" s="83" customFormat="1">
      <c r="B2551" s="82"/>
      <c r="C2551" s="82"/>
      <c r="D2551" s="82"/>
      <c r="E2551" s="82"/>
      <c r="F2551" s="82"/>
      <c r="G2551" s="82"/>
      <c r="H2551" s="82"/>
      <c r="I2551" s="82"/>
      <c r="J2551" s="82"/>
      <c r="K2551" s="82"/>
      <c r="L2551" s="82"/>
      <c r="M2551" s="762"/>
    </row>
    <row r="2552" spans="2:13" s="83" customFormat="1">
      <c r="B2552" s="82"/>
      <c r="C2552" s="82"/>
      <c r="D2552" s="82"/>
      <c r="E2552" s="82"/>
      <c r="F2552" s="82"/>
      <c r="G2552" s="82"/>
      <c r="H2552" s="82"/>
      <c r="I2552" s="82"/>
      <c r="J2552" s="82"/>
      <c r="K2552" s="82"/>
      <c r="L2552" s="82"/>
      <c r="M2552" s="762"/>
    </row>
    <row r="2553" spans="2:13" s="83" customFormat="1">
      <c r="B2553" s="82"/>
      <c r="C2553" s="82"/>
      <c r="D2553" s="82"/>
      <c r="E2553" s="82"/>
      <c r="F2553" s="82"/>
      <c r="G2553" s="82"/>
      <c r="H2553" s="82"/>
      <c r="I2553" s="82"/>
      <c r="J2553" s="82"/>
      <c r="K2553" s="82"/>
      <c r="L2553" s="82"/>
      <c r="M2553" s="762"/>
    </row>
    <row r="2554" spans="2:13" s="83" customFormat="1">
      <c r="B2554" s="82"/>
      <c r="C2554" s="82"/>
      <c r="D2554" s="82"/>
      <c r="E2554" s="82"/>
      <c r="F2554" s="82"/>
      <c r="G2554" s="82"/>
      <c r="H2554" s="82"/>
      <c r="I2554" s="82"/>
      <c r="J2554" s="82"/>
      <c r="K2554" s="82"/>
      <c r="L2554" s="82"/>
      <c r="M2554" s="762"/>
    </row>
    <row r="2555" spans="2:13" s="83" customFormat="1">
      <c r="B2555" s="82"/>
      <c r="C2555" s="82"/>
      <c r="D2555" s="82"/>
      <c r="E2555" s="82"/>
      <c r="F2555" s="82"/>
      <c r="G2555" s="82"/>
      <c r="H2555" s="82"/>
      <c r="I2555" s="82"/>
      <c r="J2555" s="82"/>
      <c r="K2555" s="82"/>
      <c r="L2555" s="82"/>
      <c r="M2555" s="762"/>
    </row>
    <row r="2556" spans="2:13" s="83" customFormat="1">
      <c r="B2556" s="82"/>
      <c r="C2556" s="82"/>
      <c r="D2556" s="82"/>
      <c r="E2556" s="82"/>
      <c r="F2556" s="82"/>
      <c r="G2556" s="82"/>
      <c r="H2556" s="82"/>
      <c r="I2556" s="82"/>
      <c r="J2556" s="82"/>
      <c r="K2556" s="82"/>
      <c r="L2556" s="82"/>
      <c r="M2556" s="762"/>
    </row>
    <row r="2557" spans="2:13" s="83" customFormat="1">
      <c r="B2557" s="82"/>
      <c r="C2557" s="82"/>
      <c r="D2557" s="82"/>
      <c r="E2557" s="82"/>
      <c r="F2557" s="82"/>
      <c r="G2557" s="82"/>
      <c r="H2557" s="82"/>
      <c r="I2557" s="82"/>
      <c r="J2557" s="82"/>
      <c r="K2557" s="82"/>
      <c r="L2557" s="82"/>
      <c r="M2557" s="762"/>
    </row>
    <row r="2558" spans="2:13" s="83" customFormat="1">
      <c r="B2558" s="82"/>
      <c r="C2558" s="82"/>
      <c r="D2558" s="82"/>
      <c r="E2558" s="82"/>
      <c r="F2558" s="82"/>
      <c r="G2558" s="82"/>
      <c r="H2558" s="82"/>
      <c r="I2558" s="82"/>
      <c r="J2558" s="82"/>
      <c r="K2558" s="82"/>
      <c r="L2558" s="82"/>
      <c r="M2558" s="762"/>
    </row>
    <row r="2559" spans="2:13" s="83" customFormat="1">
      <c r="B2559" s="82"/>
      <c r="C2559" s="82"/>
      <c r="D2559" s="82"/>
      <c r="E2559" s="82"/>
      <c r="F2559" s="82"/>
      <c r="G2559" s="82"/>
      <c r="H2559" s="82"/>
      <c r="I2559" s="82"/>
      <c r="J2559" s="82"/>
      <c r="K2559" s="82"/>
      <c r="L2559" s="82"/>
      <c r="M2559" s="762"/>
    </row>
    <row r="2560" spans="2:13" s="83" customFormat="1">
      <c r="B2560" s="82"/>
      <c r="C2560" s="82"/>
      <c r="D2560" s="82"/>
      <c r="E2560" s="82"/>
      <c r="F2560" s="82"/>
      <c r="G2560" s="82"/>
      <c r="H2560" s="82"/>
      <c r="I2560" s="82"/>
      <c r="J2560" s="82"/>
      <c r="K2560" s="82"/>
      <c r="L2560" s="82"/>
      <c r="M2560" s="762"/>
    </row>
    <row r="2561" spans="2:13" s="83" customFormat="1">
      <c r="B2561" s="82"/>
      <c r="C2561" s="82"/>
      <c r="D2561" s="82"/>
      <c r="E2561" s="82"/>
      <c r="F2561" s="82"/>
      <c r="G2561" s="82"/>
      <c r="H2561" s="82"/>
      <c r="I2561" s="82"/>
      <c r="J2561" s="82"/>
      <c r="K2561" s="82"/>
      <c r="L2561" s="82"/>
      <c r="M2561" s="762"/>
    </row>
    <row r="2562" spans="2:13" s="83" customFormat="1">
      <c r="B2562" s="82"/>
      <c r="C2562" s="82"/>
      <c r="D2562" s="82"/>
      <c r="E2562" s="82"/>
      <c r="F2562" s="82"/>
      <c r="G2562" s="82"/>
      <c r="H2562" s="82"/>
      <c r="I2562" s="82"/>
      <c r="J2562" s="82"/>
      <c r="K2562" s="82"/>
      <c r="L2562" s="82"/>
      <c r="M2562" s="762"/>
    </row>
    <row r="2563" spans="2:13" s="83" customFormat="1">
      <c r="B2563" s="82"/>
      <c r="C2563" s="82"/>
      <c r="D2563" s="82"/>
      <c r="E2563" s="82"/>
      <c r="F2563" s="82"/>
      <c r="G2563" s="82"/>
      <c r="H2563" s="82"/>
      <c r="I2563" s="82"/>
      <c r="J2563" s="82"/>
      <c r="K2563" s="82"/>
      <c r="L2563" s="82"/>
      <c r="M2563" s="762"/>
    </row>
    <row r="2564" spans="2:13" s="83" customFormat="1">
      <c r="B2564" s="82"/>
      <c r="C2564" s="82"/>
      <c r="D2564" s="82"/>
      <c r="E2564" s="82"/>
      <c r="F2564" s="82"/>
      <c r="G2564" s="82"/>
      <c r="H2564" s="82"/>
      <c r="I2564" s="82"/>
      <c r="J2564" s="82"/>
      <c r="K2564" s="82"/>
      <c r="L2564" s="82"/>
      <c r="M2564" s="762"/>
    </row>
    <row r="2565" spans="2:13" s="83" customFormat="1">
      <c r="B2565" s="82"/>
      <c r="C2565" s="82"/>
      <c r="D2565" s="82"/>
      <c r="E2565" s="82"/>
      <c r="F2565" s="82"/>
      <c r="G2565" s="82"/>
      <c r="H2565" s="82"/>
      <c r="I2565" s="82"/>
      <c r="J2565" s="82"/>
      <c r="K2565" s="82"/>
      <c r="L2565" s="82"/>
      <c r="M2565" s="762"/>
    </row>
    <row r="2566" spans="2:13" s="83" customFormat="1">
      <c r="B2566" s="82"/>
      <c r="C2566" s="82"/>
      <c r="D2566" s="82"/>
      <c r="E2566" s="82"/>
      <c r="F2566" s="82"/>
      <c r="G2566" s="82"/>
      <c r="H2566" s="82"/>
      <c r="I2566" s="82"/>
      <c r="J2566" s="82"/>
      <c r="K2566" s="82"/>
      <c r="L2566" s="82"/>
      <c r="M2566" s="762"/>
    </row>
    <row r="2567" spans="2:13" s="83" customFormat="1">
      <c r="B2567" s="82"/>
      <c r="C2567" s="82"/>
      <c r="D2567" s="82"/>
      <c r="E2567" s="82"/>
      <c r="F2567" s="82"/>
      <c r="G2567" s="82"/>
      <c r="H2567" s="82"/>
      <c r="I2567" s="82"/>
      <c r="J2567" s="82"/>
      <c r="K2567" s="82"/>
      <c r="L2567" s="82"/>
      <c r="M2567" s="762"/>
    </row>
    <row r="2568" spans="2:13" s="83" customFormat="1">
      <c r="B2568" s="82"/>
      <c r="C2568" s="82"/>
      <c r="D2568" s="82"/>
      <c r="E2568" s="82"/>
      <c r="F2568" s="82"/>
      <c r="G2568" s="82"/>
      <c r="H2568" s="82"/>
      <c r="I2568" s="82"/>
      <c r="J2568" s="82"/>
      <c r="K2568" s="82"/>
      <c r="L2568" s="82"/>
      <c r="M2568" s="762"/>
    </row>
    <row r="2569" spans="2:13" s="83" customFormat="1">
      <c r="B2569" s="82"/>
      <c r="C2569" s="82"/>
      <c r="D2569" s="82"/>
      <c r="E2569" s="82"/>
      <c r="F2569" s="82"/>
      <c r="G2569" s="82"/>
      <c r="H2569" s="82"/>
      <c r="I2569" s="82"/>
      <c r="J2569" s="82"/>
      <c r="K2569" s="82"/>
      <c r="L2569" s="82"/>
      <c r="M2569" s="762"/>
    </row>
    <row r="2570" spans="2:13" s="83" customFormat="1">
      <c r="B2570" s="82"/>
      <c r="C2570" s="82"/>
      <c r="D2570" s="82"/>
      <c r="E2570" s="82"/>
      <c r="F2570" s="82"/>
      <c r="G2570" s="82"/>
      <c r="H2570" s="82"/>
      <c r="I2570" s="82"/>
      <c r="J2570" s="82"/>
      <c r="K2570" s="82"/>
      <c r="L2570" s="82"/>
      <c r="M2570" s="762"/>
    </row>
    <row r="2571" spans="2:13" s="83" customFormat="1">
      <c r="B2571" s="82"/>
      <c r="C2571" s="82"/>
      <c r="D2571" s="82"/>
      <c r="E2571" s="82"/>
      <c r="F2571" s="82"/>
      <c r="G2571" s="82"/>
      <c r="H2571" s="82"/>
      <c r="I2571" s="82"/>
      <c r="J2571" s="82"/>
      <c r="K2571" s="82"/>
      <c r="L2571" s="82"/>
      <c r="M2571" s="762"/>
    </row>
    <row r="2572" spans="2:13" s="83" customFormat="1">
      <c r="B2572" s="82"/>
      <c r="C2572" s="82"/>
      <c r="D2572" s="82"/>
      <c r="E2572" s="82"/>
      <c r="F2572" s="82"/>
      <c r="G2572" s="82"/>
      <c r="H2572" s="82"/>
      <c r="I2572" s="82"/>
      <c r="J2572" s="82"/>
      <c r="K2572" s="82"/>
      <c r="L2572" s="82"/>
      <c r="M2572" s="762"/>
    </row>
    <row r="2573" spans="2:13" s="83" customFormat="1">
      <c r="B2573" s="82"/>
      <c r="C2573" s="82"/>
      <c r="D2573" s="82"/>
      <c r="E2573" s="82"/>
      <c r="F2573" s="82"/>
      <c r="G2573" s="82"/>
      <c r="H2573" s="82"/>
      <c r="I2573" s="82"/>
      <c r="J2573" s="82"/>
      <c r="K2573" s="82"/>
      <c r="L2573" s="82"/>
      <c r="M2573" s="762"/>
    </row>
    <row r="2574" spans="2:13" s="83" customFormat="1">
      <c r="B2574" s="82"/>
      <c r="C2574" s="82"/>
      <c r="D2574" s="82"/>
      <c r="E2574" s="82"/>
      <c r="F2574" s="82"/>
      <c r="G2574" s="82"/>
      <c r="H2574" s="82"/>
      <c r="I2574" s="82"/>
      <c r="J2574" s="82"/>
      <c r="K2574" s="82"/>
      <c r="L2574" s="82"/>
      <c r="M2574" s="762"/>
    </row>
    <row r="2575" spans="2:13" s="83" customFormat="1">
      <c r="B2575" s="82"/>
      <c r="C2575" s="82"/>
      <c r="D2575" s="82"/>
      <c r="E2575" s="82"/>
      <c r="F2575" s="82"/>
      <c r="G2575" s="82"/>
      <c r="H2575" s="82"/>
      <c r="I2575" s="82"/>
      <c r="J2575" s="82"/>
      <c r="K2575" s="82"/>
      <c r="L2575" s="82"/>
      <c r="M2575" s="762"/>
    </row>
    <row r="2576" spans="2:13" s="83" customFormat="1">
      <c r="B2576" s="82"/>
      <c r="C2576" s="82"/>
      <c r="D2576" s="82"/>
      <c r="E2576" s="82"/>
      <c r="F2576" s="82"/>
      <c r="G2576" s="82"/>
      <c r="H2576" s="82"/>
      <c r="I2576" s="82"/>
      <c r="J2576" s="82"/>
      <c r="K2576" s="82"/>
      <c r="L2576" s="82"/>
      <c r="M2576" s="762"/>
    </row>
    <row r="2577" spans="2:13" s="83" customFormat="1">
      <c r="B2577" s="82"/>
      <c r="C2577" s="82"/>
      <c r="D2577" s="82"/>
      <c r="E2577" s="82"/>
      <c r="F2577" s="82"/>
      <c r="G2577" s="82"/>
      <c r="H2577" s="82"/>
      <c r="I2577" s="82"/>
      <c r="J2577" s="82"/>
      <c r="K2577" s="82"/>
      <c r="L2577" s="82"/>
      <c r="M2577" s="762"/>
    </row>
    <row r="2578" spans="2:13" s="83" customFormat="1">
      <c r="B2578" s="82"/>
      <c r="C2578" s="82"/>
      <c r="D2578" s="82"/>
      <c r="E2578" s="82"/>
      <c r="F2578" s="82"/>
      <c r="G2578" s="82"/>
      <c r="H2578" s="82"/>
      <c r="I2578" s="82"/>
      <c r="J2578" s="82"/>
      <c r="K2578" s="82"/>
      <c r="L2578" s="82"/>
      <c r="M2578" s="762"/>
    </row>
    <row r="2579" spans="2:13" s="83" customFormat="1">
      <c r="B2579" s="82"/>
      <c r="C2579" s="82"/>
      <c r="D2579" s="82"/>
      <c r="E2579" s="82"/>
      <c r="F2579" s="82"/>
      <c r="G2579" s="82"/>
      <c r="H2579" s="82"/>
      <c r="I2579" s="82"/>
      <c r="J2579" s="82"/>
      <c r="K2579" s="82"/>
      <c r="L2579" s="82"/>
      <c r="M2579" s="762"/>
    </row>
    <row r="2580" spans="2:13" s="83" customFormat="1">
      <c r="B2580" s="82"/>
      <c r="C2580" s="82"/>
      <c r="D2580" s="82"/>
      <c r="E2580" s="82"/>
      <c r="F2580" s="82"/>
      <c r="G2580" s="82"/>
      <c r="H2580" s="82"/>
      <c r="I2580" s="82"/>
      <c r="J2580" s="82"/>
      <c r="K2580" s="82"/>
      <c r="L2580" s="82"/>
      <c r="M2580" s="762"/>
    </row>
    <row r="2581" spans="2:13" s="83" customFormat="1">
      <c r="B2581" s="82"/>
      <c r="C2581" s="82"/>
      <c r="D2581" s="82"/>
      <c r="E2581" s="82"/>
      <c r="F2581" s="82"/>
      <c r="G2581" s="82"/>
      <c r="H2581" s="82"/>
      <c r="I2581" s="82"/>
      <c r="J2581" s="82"/>
      <c r="K2581" s="82"/>
      <c r="L2581" s="82"/>
      <c r="M2581" s="762"/>
    </row>
    <row r="2582" spans="2:13" s="83" customFormat="1">
      <c r="B2582" s="82"/>
      <c r="C2582" s="82"/>
      <c r="D2582" s="82"/>
      <c r="E2582" s="82"/>
      <c r="F2582" s="82"/>
      <c r="G2582" s="82"/>
      <c r="H2582" s="82"/>
      <c r="I2582" s="82"/>
      <c r="J2582" s="82"/>
      <c r="K2582" s="82"/>
      <c r="L2582" s="82"/>
      <c r="M2582" s="762"/>
    </row>
    <row r="2583" spans="2:13" s="83" customFormat="1">
      <c r="B2583" s="82"/>
      <c r="C2583" s="82"/>
      <c r="D2583" s="82"/>
      <c r="E2583" s="82"/>
      <c r="F2583" s="82"/>
      <c r="G2583" s="82"/>
      <c r="H2583" s="82"/>
      <c r="I2583" s="82"/>
      <c r="J2583" s="82"/>
      <c r="K2583" s="82"/>
      <c r="L2583" s="82"/>
      <c r="M2583" s="762"/>
    </row>
    <row r="2584" spans="2:13" s="83" customFormat="1">
      <c r="B2584" s="82"/>
      <c r="C2584" s="82"/>
      <c r="D2584" s="82"/>
      <c r="E2584" s="82"/>
      <c r="F2584" s="82"/>
      <c r="G2584" s="82"/>
      <c r="H2584" s="82"/>
      <c r="I2584" s="82"/>
      <c r="J2584" s="82"/>
      <c r="K2584" s="82"/>
      <c r="L2584" s="82"/>
      <c r="M2584" s="762"/>
    </row>
    <row r="2585" spans="2:13" s="83" customFormat="1">
      <c r="B2585" s="82"/>
      <c r="C2585" s="82"/>
      <c r="D2585" s="82"/>
      <c r="E2585" s="82"/>
      <c r="F2585" s="82"/>
      <c r="G2585" s="82"/>
      <c r="H2585" s="82"/>
      <c r="I2585" s="82"/>
      <c r="J2585" s="82"/>
      <c r="K2585" s="82"/>
      <c r="L2585" s="82"/>
      <c r="M2585" s="762"/>
    </row>
    <row r="2586" spans="2:13" s="83" customFormat="1">
      <c r="B2586" s="82"/>
      <c r="C2586" s="82"/>
      <c r="D2586" s="82"/>
      <c r="E2586" s="82"/>
      <c r="F2586" s="82"/>
      <c r="G2586" s="82"/>
      <c r="H2586" s="82"/>
      <c r="I2586" s="82"/>
      <c r="J2586" s="82"/>
      <c r="K2586" s="82"/>
      <c r="L2586" s="82"/>
      <c r="M2586" s="762"/>
    </row>
    <row r="2587" spans="2:13" s="83" customFormat="1">
      <c r="B2587" s="82"/>
      <c r="C2587" s="82"/>
      <c r="D2587" s="82"/>
      <c r="E2587" s="82"/>
      <c r="F2587" s="82"/>
      <c r="G2587" s="82"/>
      <c r="H2587" s="82"/>
      <c r="I2587" s="82"/>
      <c r="J2587" s="82"/>
      <c r="K2587" s="82"/>
      <c r="L2587" s="82"/>
      <c r="M2587" s="762"/>
    </row>
    <row r="2588" spans="2:13" s="83" customFormat="1">
      <c r="B2588" s="82"/>
      <c r="C2588" s="82"/>
      <c r="D2588" s="82"/>
      <c r="E2588" s="82"/>
      <c r="F2588" s="82"/>
      <c r="G2588" s="82"/>
      <c r="H2588" s="82"/>
      <c r="I2588" s="82"/>
      <c r="J2588" s="82"/>
      <c r="K2588" s="82"/>
      <c r="L2588" s="82"/>
      <c r="M2588" s="762"/>
    </row>
    <row r="2589" spans="2:13" s="83" customFormat="1">
      <c r="B2589" s="82"/>
      <c r="C2589" s="82"/>
      <c r="D2589" s="82"/>
      <c r="E2589" s="82"/>
      <c r="F2589" s="82"/>
      <c r="G2589" s="82"/>
      <c r="H2589" s="82"/>
      <c r="I2589" s="82"/>
      <c r="J2589" s="82"/>
      <c r="K2589" s="82"/>
      <c r="L2589" s="82"/>
      <c r="M2589" s="762"/>
    </row>
    <row r="2590" spans="2:13" s="83" customFormat="1">
      <c r="B2590" s="82"/>
      <c r="C2590" s="82"/>
      <c r="D2590" s="82"/>
      <c r="E2590" s="82"/>
      <c r="F2590" s="82"/>
      <c r="G2590" s="82"/>
      <c r="H2590" s="82"/>
      <c r="I2590" s="82"/>
      <c r="J2590" s="82"/>
      <c r="K2590" s="82"/>
      <c r="L2590" s="82"/>
      <c r="M2590" s="762"/>
    </row>
    <row r="2591" spans="2:13" s="83" customFormat="1">
      <c r="B2591" s="82"/>
      <c r="C2591" s="82"/>
      <c r="D2591" s="82"/>
      <c r="E2591" s="82"/>
      <c r="F2591" s="82"/>
      <c r="G2591" s="82"/>
      <c r="H2591" s="82"/>
      <c r="I2591" s="82"/>
      <c r="J2591" s="82"/>
      <c r="K2591" s="82"/>
      <c r="L2591" s="82"/>
      <c r="M2591" s="762"/>
    </row>
    <row r="2592" spans="2:13" s="83" customFormat="1">
      <c r="B2592" s="82"/>
      <c r="C2592" s="82"/>
      <c r="D2592" s="82"/>
      <c r="E2592" s="82"/>
      <c r="F2592" s="82"/>
      <c r="G2592" s="82"/>
      <c r="H2592" s="82"/>
      <c r="I2592" s="82"/>
      <c r="J2592" s="82"/>
      <c r="K2592" s="82"/>
      <c r="L2592" s="82"/>
      <c r="M2592" s="762"/>
    </row>
    <row r="2593" spans="2:13" s="83" customFormat="1">
      <c r="B2593" s="82"/>
      <c r="C2593" s="82"/>
      <c r="D2593" s="82"/>
      <c r="E2593" s="82"/>
      <c r="F2593" s="82"/>
      <c r="G2593" s="82"/>
      <c r="H2593" s="82"/>
      <c r="I2593" s="82"/>
      <c r="J2593" s="82"/>
      <c r="K2593" s="82"/>
      <c r="L2593" s="82"/>
      <c r="M2593" s="762"/>
    </row>
    <row r="2594" spans="2:13" s="83" customFormat="1">
      <c r="B2594" s="82"/>
      <c r="C2594" s="82"/>
      <c r="D2594" s="82"/>
      <c r="E2594" s="82"/>
      <c r="F2594" s="82"/>
      <c r="G2594" s="82"/>
      <c r="H2594" s="82"/>
      <c r="I2594" s="82"/>
      <c r="J2594" s="82"/>
      <c r="K2594" s="82"/>
      <c r="L2594" s="82"/>
      <c r="M2594" s="762"/>
    </row>
    <row r="2595" spans="2:13" s="83" customFormat="1">
      <c r="B2595" s="82"/>
      <c r="C2595" s="82"/>
      <c r="D2595" s="82"/>
      <c r="E2595" s="82"/>
      <c r="F2595" s="82"/>
      <c r="G2595" s="82"/>
      <c r="H2595" s="82"/>
      <c r="I2595" s="82"/>
      <c r="J2595" s="82"/>
      <c r="K2595" s="82"/>
      <c r="L2595" s="82"/>
      <c r="M2595" s="762"/>
    </row>
    <row r="2596" spans="2:13" s="83" customFormat="1">
      <c r="B2596" s="82"/>
      <c r="C2596" s="82"/>
      <c r="D2596" s="82"/>
      <c r="E2596" s="82"/>
      <c r="F2596" s="82"/>
      <c r="G2596" s="82"/>
      <c r="H2596" s="82"/>
      <c r="I2596" s="82"/>
      <c r="J2596" s="82"/>
      <c r="K2596" s="82"/>
      <c r="L2596" s="82"/>
      <c r="M2596" s="762"/>
    </row>
    <row r="2597" spans="2:13" s="83" customFormat="1">
      <c r="B2597" s="82"/>
      <c r="C2597" s="82"/>
      <c r="D2597" s="82"/>
      <c r="E2597" s="82"/>
      <c r="F2597" s="82"/>
      <c r="G2597" s="82"/>
      <c r="H2597" s="82"/>
      <c r="I2597" s="82"/>
      <c r="J2597" s="82"/>
      <c r="K2597" s="82"/>
      <c r="L2597" s="82"/>
      <c r="M2597" s="762"/>
    </row>
    <row r="2598" spans="2:13" s="83" customFormat="1">
      <c r="B2598" s="82"/>
      <c r="C2598" s="82"/>
      <c r="D2598" s="82"/>
      <c r="E2598" s="82"/>
      <c r="F2598" s="82"/>
      <c r="G2598" s="82"/>
      <c r="H2598" s="82"/>
      <c r="I2598" s="82"/>
      <c r="J2598" s="82"/>
      <c r="K2598" s="82"/>
      <c r="L2598" s="82"/>
      <c r="M2598" s="762"/>
    </row>
    <row r="2599" spans="2:13" s="83" customFormat="1">
      <c r="B2599" s="82"/>
      <c r="C2599" s="82"/>
      <c r="D2599" s="82"/>
      <c r="E2599" s="82"/>
      <c r="F2599" s="82"/>
      <c r="G2599" s="82"/>
      <c r="H2599" s="82"/>
      <c r="I2599" s="82"/>
      <c r="J2599" s="82"/>
      <c r="K2599" s="82"/>
      <c r="L2599" s="82"/>
      <c r="M2599" s="762"/>
    </row>
    <row r="2600" spans="2:13" s="83" customFormat="1">
      <c r="B2600" s="82"/>
      <c r="C2600" s="82"/>
      <c r="D2600" s="82"/>
      <c r="E2600" s="82"/>
      <c r="F2600" s="82"/>
      <c r="G2600" s="82"/>
      <c r="H2600" s="82"/>
      <c r="I2600" s="82"/>
      <c r="J2600" s="82"/>
      <c r="K2600" s="82"/>
      <c r="L2600" s="82"/>
      <c r="M2600" s="762"/>
    </row>
    <row r="2601" spans="2:13" s="83" customFormat="1">
      <c r="B2601" s="82"/>
      <c r="C2601" s="82"/>
      <c r="D2601" s="82"/>
      <c r="E2601" s="82"/>
      <c r="F2601" s="82"/>
      <c r="G2601" s="82"/>
      <c r="H2601" s="82"/>
      <c r="I2601" s="82"/>
      <c r="J2601" s="82"/>
      <c r="K2601" s="82"/>
      <c r="L2601" s="82"/>
      <c r="M2601" s="762"/>
    </row>
    <row r="2602" spans="2:13" s="83" customFormat="1">
      <c r="B2602" s="82"/>
      <c r="C2602" s="82"/>
      <c r="D2602" s="82"/>
      <c r="E2602" s="82"/>
      <c r="F2602" s="82"/>
      <c r="G2602" s="82"/>
      <c r="H2602" s="82"/>
      <c r="I2602" s="82"/>
      <c r="J2602" s="82"/>
      <c r="K2602" s="82"/>
      <c r="L2602" s="82"/>
      <c r="M2602" s="762"/>
    </row>
    <row r="2603" spans="2:13" s="83" customFormat="1">
      <c r="B2603" s="82"/>
      <c r="C2603" s="82"/>
      <c r="D2603" s="82"/>
      <c r="E2603" s="82"/>
      <c r="F2603" s="82"/>
      <c r="G2603" s="82"/>
      <c r="H2603" s="82"/>
      <c r="I2603" s="82"/>
      <c r="J2603" s="82"/>
      <c r="K2603" s="82"/>
      <c r="L2603" s="82"/>
      <c r="M2603" s="762"/>
    </row>
    <row r="2604" spans="2:13" s="83" customFormat="1">
      <c r="B2604" s="82"/>
      <c r="C2604" s="82"/>
      <c r="D2604" s="82"/>
      <c r="E2604" s="82"/>
      <c r="F2604" s="82"/>
      <c r="G2604" s="82"/>
      <c r="H2604" s="82"/>
      <c r="I2604" s="82"/>
      <c r="J2604" s="82"/>
      <c r="K2604" s="82"/>
      <c r="L2604" s="82"/>
      <c r="M2604" s="762"/>
    </row>
    <row r="2605" spans="2:13" s="83" customFormat="1">
      <c r="B2605" s="82"/>
      <c r="C2605" s="82"/>
      <c r="D2605" s="82"/>
      <c r="E2605" s="82"/>
      <c r="F2605" s="82"/>
      <c r="G2605" s="82"/>
      <c r="H2605" s="82"/>
      <c r="I2605" s="82"/>
      <c r="J2605" s="82"/>
      <c r="K2605" s="82"/>
      <c r="L2605" s="82"/>
      <c r="M2605" s="762"/>
    </row>
    <row r="2606" spans="2:13" s="83" customFormat="1">
      <c r="B2606" s="82"/>
      <c r="C2606" s="82"/>
      <c r="D2606" s="82"/>
      <c r="E2606" s="82"/>
      <c r="F2606" s="82"/>
      <c r="G2606" s="82"/>
      <c r="H2606" s="82"/>
      <c r="I2606" s="82"/>
      <c r="J2606" s="82"/>
      <c r="K2606" s="82"/>
      <c r="L2606" s="82"/>
      <c r="M2606" s="762"/>
    </row>
    <row r="2607" spans="2:13" s="83" customFormat="1">
      <c r="B2607" s="82"/>
      <c r="C2607" s="82"/>
      <c r="D2607" s="82"/>
      <c r="E2607" s="82"/>
      <c r="F2607" s="82"/>
      <c r="G2607" s="82"/>
      <c r="H2607" s="82"/>
      <c r="I2607" s="82"/>
      <c r="J2607" s="82"/>
      <c r="K2607" s="82"/>
      <c r="L2607" s="82"/>
      <c r="M2607" s="762"/>
    </row>
    <row r="2608" spans="2:13" s="83" customFormat="1">
      <c r="B2608" s="82"/>
      <c r="C2608" s="82"/>
      <c r="D2608" s="82"/>
      <c r="E2608" s="82"/>
      <c r="F2608" s="82"/>
      <c r="G2608" s="82"/>
      <c r="H2608" s="82"/>
      <c r="I2608" s="82"/>
      <c r="J2608" s="82"/>
      <c r="K2608" s="82"/>
      <c r="L2608" s="82"/>
      <c r="M2608" s="762"/>
    </row>
    <row r="2609" spans="2:13" s="83" customFormat="1">
      <c r="B2609" s="82"/>
      <c r="C2609" s="82"/>
      <c r="D2609" s="82"/>
      <c r="E2609" s="82"/>
      <c r="F2609" s="82"/>
      <c r="G2609" s="82"/>
      <c r="H2609" s="82"/>
      <c r="I2609" s="82"/>
      <c r="J2609" s="82"/>
      <c r="K2609" s="82"/>
      <c r="L2609" s="82"/>
      <c r="M2609" s="762"/>
    </row>
    <row r="2610" spans="2:13" s="83" customFormat="1">
      <c r="B2610" s="82"/>
      <c r="C2610" s="82"/>
      <c r="D2610" s="82"/>
      <c r="E2610" s="82"/>
      <c r="F2610" s="82"/>
      <c r="G2610" s="82"/>
      <c r="H2610" s="82"/>
      <c r="I2610" s="82"/>
      <c r="J2610" s="82"/>
      <c r="K2610" s="82"/>
      <c r="L2610" s="82"/>
      <c r="M2610" s="762"/>
    </row>
    <row r="2611" spans="2:13" s="83" customFormat="1">
      <c r="B2611" s="82"/>
      <c r="C2611" s="82"/>
      <c r="D2611" s="82"/>
      <c r="E2611" s="82"/>
      <c r="F2611" s="82"/>
      <c r="G2611" s="82"/>
      <c r="H2611" s="82"/>
      <c r="I2611" s="82"/>
      <c r="J2611" s="82"/>
      <c r="K2611" s="82"/>
      <c r="L2611" s="82"/>
      <c r="M2611" s="762"/>
    </row>
    <row r="2612" spans="2:13" s="83" customFormat="1">
      <c r="B2612" s="82"/>
      <c r="C2612" s="82"/>
      <c r="D2612" s="82"/>
      <c r="E2612" s="82"/>
      <c r="F2612" s="82"/>
      <c r="G2612" s="82"/>
      <c r="H2612" s="82"/>
      <c r="I2612" s="82"/>
      <c r="J2612" s="82"/>
      <c r="K2612" s="82"/>
      <c r="L2612" s="82"/>
      <c r="M2612" s="762"/>
    </row>
    <row r="2613" spans="2:13" s="83" customFormat="1">
      <c r="B2613" s="82"/>
      <c r="C2613" s="82"/>
      <c r="D2613" s="82"/>
      <c r="E2613" s="82"/>
      <c r="F2613" s="82"/>
      <c r="G2613" s="82"/>
      <c r="H2613" s="82"/>
      <c r="I2613" s="82"/>
      <c r="J2613" s="82"/>
      <c r="K2613" s="82"/>
      <c r="L2613" s="82"/>
      <c r="M2613" s="762"/>
    </row>
    <row r="2614" spans="2:13" s="83" customFormat="1">
      <c r="B2614" s="82"/>
      <c r="C2614" s="82"/>
      <c r="D2614" s="82"/>
      <c r="E2614" s="82"/>
      <c r="F2614" s="82"/>
      <c r="G2614" s="82"/>
      <c r="H2614" s="82"/>
      <c r="I2614" s="82"/>
      <c r="J2614" s="82"/>
      <c r="K2614" s="82"/>
      <c r="L2614" s="82"/>
      <c r="M2614" s="762"/>
    </row>
    <row r="2615" spans="2:13" s="83" customFormat="1">
      <c r="B2615" s="82"/>
      <c r="C2615" s="82"/>
      <c r="D2615" s="82"/>
      <c r="E2615" s="82"/>
      <c r="F2615" s="82"/>
      <c r="G2615" s="82"/>
      <c r="H2615" s="82"/>
      <c r="I2615" s="82"/>
      <c r="J2615" s="82"/>
      <c r="K2615" s="82"/>
      <c r="L2615" s="82"/>
      <c r="M2615" s="762"/>
    </row>
    <row r="2616" spans="2:13" s="83" customFormat="1">
      <c r="B2616" s="82"/>
      <c r="C2616" s="82"/>
      <c r="D2616" s="82"/>
      <c r="E2616" s="82"/>
      <c r="F2616" s="82"/>
      <c r="G2616" s="82"/>
      <c r="H2616" s="82"/>
      <c r="I2616" s="82"/>
      <c r="J2616" s="82"/>
      <c r="K2616" s="82"/>
      <c r="L2616" s="82"/>
      <c r="M2616" s="762"/>
    </row>
    <row r="2617" spans="2:13" s="83" customFormat="1">
      <c r="B2617" s="82"/>
      <c r="C2617" s="82"/>
      <c r="D2617" s="82"/>
      <c r="E2617" s="82"/>
      <c r="F2617" s="82"/>
      <c r="G2617" s="82"/>
      <c r="H2617" s="82"/>
      <c r="I2617" s="82"/>
      <c r="J2617" s="82"/>
      <c r="K2617" s="82"/>
      <c r="L2617" s="82"/>
      <c r="M2617" s="762"/>
    </row>
    <row r="2618" spans="2:13" s="83" customFormat="1">
      <c r="B2618" s="82"/>
      <c r="C2618" s="82"/>
      <c r="D2618" s="82"/>
      <c r="E2618" s="82"/>
      <c r="F2618" s="82"/>
      <c r="G2618" s="82"/>
      <c r="H2618" s="82"/>
      <c r="I2618" s="82"/>
      <c r="J2618" s="82"/>
      <c r="K2618" s="82"/>
      <c r="L2618" s="82"/>
      <c r="M2618" s="762"/>
    </row>
    <row r="2619" spans="2:13" s="83" customFormat="1">
      <c r="B2619" s="82"/>
      <c r="C2619" s="82"/>
      <c r="D2619" s="82"/>
      <c r="E2619" s="82"/>
      <c r="F2619" s="82"/>
      <c r="G2619" s="82"/>
      <c r="H2619" s="82"/>
      <c r="I2619" s="82"/>
      <c r="J2619" s="82"/>
      <c r="K2619" s="82"/>
      <c r="L2619" s="82"/>
      <c r="M2619" s="762"/>
    </row>
    <row r="2620" spans="2:13" s="83" customFormat="1">
      <c r="B2620" s="82"/>
      <c r="C2620" s="82"/>
      <c r="D2620" s="82"/>
      <c r="E2620" s="82"/>
      <c r="F2620" s="82"/>
      <c r="G2620" s="82"/>
      <c r="H2620" s="82"/>
      <c r="I2620" s="82"/>
      <c r="J2620" s="82"/>
      <c r="K2620" s="82"/>
      <c r="L2620" s="82"/>
      <c r="M2620" s="762"/>
    </row>
    <row r="2621" spans="2:13" s="83" customFormat="1">
      <c r="B2621" s="82"/>
      <c r="C2621" s="82"/>
      <c r="D2621" s="82"/>
      <c r="E2621" s="82"/>
      <c r="F2621" s="82"/>
      <c r="G2621" s="82"/>
      <c r="H2621" s="82"/>
      <c r="I2621" s="82"/>
      <c r="J2621" s="82"/>
      <c r="K2621" s="82"/>
      <c r="L2621" s="82"/>
      <c r="M2621" s="762"/>
    </row>
    <row r="2622" spans="2:13" s="83" customFormat="1">
      <c r="B2622" s="82"/>
      <c r="C2622" s="82"/>
      <c r="D2622" s="82"/>
      <c r="E2622" s="82"/>
      <c r="F2622" s="82"/>
      <c r="G2622" s="82"/>
      <c r="H2622" s="82"/>
      <c r="I2622" s="82"/>
      <c r="J2622" s="82"/>
      <c r="K2622" s="82"/>
      <c r="L2622" s="82"/>
      <c r="M2622" s="762"/>
    </row>
    <row r="2623" spans="2:13" s="83" customFormat="1">
      <c r="B2623" s="82"/>
      <c r="C2623" s="82"/>
      <c r="D2623" s="82"/>
      <c r="E2623" s="82"/>
      <c r="F2623" s="82"/>
      <c r="G2623" s="82"/>
      <c r="H2623" s="82"/>
      <c r="I2623" s="82"/>
      <c r="J2623" s="82"/>
      <c r="K2623" s="82"/>
      <c r="L2623" s="82"/>
      <c r="M2623" s="762"/>
    </row>
    <row r="2624" spans="2:13" s="83" customFormat="1">
      <c r="B2624" s="82"/>
      <c r="C2624" s="82"/>
      <c r="D2624" s="82"/>
      <c r="E2624" s="82"/>
      <c r="F2624" s="82"/>
      <c r="G2624" s="82"/>
      <c r="H2624" s="82"/>
      <c r="I2624" s="82"/>
      <c r="J2624" s="82"/>
      <c r="K2624" s="82"/>
      <c r="L2624" s="82"/>
      <c r="M2624" s="762"/>
    </row>
    <row r="2625" spans="2:13" s="83" customFormat="1">
      <c r="B2625" s="82"/>
      <c r="C2625" s="82"/>
      <c r="D2625" s="82"/>
      <c r="E2625" s="82"/>
      <c r="F2625" s="82"/>
      <c r="G2625" s="82"/>
      <c r="H2625" s="82"/>
      <c r="I2625" s="82"/>
      <c r="J2625" s="82"/>
      <c r="K2625" s="82"/>
      <c r="L2625" s="82"/>
      <c r="M2625" s="762"/>
    </row>
    <row r="2626" spans="2:13" s="83" customFormat="1">
      <c r="B2626" s="82"/>
      <c r="C2626" s="82"/>
      <c r="D2626" s="82"/>
      <c r="E2626" s="82"/>
      <c r="F2626" s="82"/>
      <c r="G2626" s="82"/>
      <c r="H2626" s="82"/>
      <c r="I2626" s="82"/>
      <c r="J2626" s="82"/>
      <c r="K2626" s="82"/>
      <c r="L2626" s="82"/>
      <c r="M2626" s="762"/>
    </row>
    <row r="2627" spans="2:13" s="83" customFormat="1">
      <c r="B2627" s="82"/>
      <c r="C2627" s="82"/>
      <c r="D2627" s="82"/>
      <c r="E2627" s="82"/>
      <c r="F2627" s="82"/>
      <c r="G2627" s="82"/>
      <c r="H2627" s="82"/>
      <c r="I2627" s="82"/>
      <c r="J2627" s="82"/>
      <c r="K2627" s="82"/>
      <c r="L2627" s="82"/>
      <c r="M2627" s="762"/>
    </row>
    <row r="2628" spans="2:13" s="83" customFormat="1">
      <c r="B2628" s="82"/>
      <c r="C2628" s="82"/>
      <c r="D2628" s="82"/>
      <c r="E2628" s="82"/>
      <c r="F2628" s="82"/>
      <c r="G2628" s="82"/>
      <c r="H2628" s="82"/>
      <c r="I2628" s="82"/>
      <c r="J2628" s="82"/>
      <c r="K2628" s="82"/>
      <c r="L2628" s="82"/>
      <c r="M2628" s="762"/>
    </row>
    <row r="2629" spans="2:13" s="83" customFormat="1">
      <c r="B2629" s="82"/>
      <c r="C2629" s="82"/>
      <c r="D2629" s="82"/>
      <c r="E2629" s="82"/>
      <c r="F2629" s="82"/>
      <c r="G2629" s="82"/>
      <c r="H2629" s="82"/>
      <c r="I2629" s="82"/>
      <c r="J2629" s="82"/>
      <c r="K2629" s="82"/>
      <c r="L2629" s="82"/>
      <c r="M2629" s="762"/>
    </row>
    <row r="2630" spans="2:13" s="83" customFormat="1">
      <c r="B2630" s="82"/>
      <c r="C2630" s="82"/>
      <c r="D2630" s="82"/>
      <c r="E2630" s="82"/>
      <c r="F2630" s="82"/>
      <c r="G2630" s="82"/>
      <c r="H2630" s="82"/>
      <c r="I2630" s="82"/>
      <c r="J2630" s="82"/>
      <c r="K2630" s="82"/>
      <c r="L2630" s="82"/>
      <c r="M2630" s="762"/>
    </row>
    <row r="2631" spans="2:13" s="83" customFormat="1">
      <c r="B2631" s="82"/>
      <c r="C2631" s="82"/>
      <c r="D2631" s="82"/>
      <c r="E2631" s="82"/>
      <c r="F2631" s="82"/>
      <c r="G2631" s="82"/>
      <c r="H2631" s="82"/>
      <c r="I2631" s="82"/>
      <c r="J2631" s="82"/>
      <c r="K2631" s="82"/>
      <c r="L2631" s="82"/>
      <c r="M2631" s="762"/>
    </row>
    <row r="2632" spans="2:13" s="83" customFormat="1">
      <c r="B2632" s="82"/>
      <c r="C2632" s="82"/>
      <c r="D2632" s="82"/>
      <c r="E2632" s="82"/>
      <c r="F2632" s="82"/>
      <c r="G2632" s="82"/>
      <c r="H2632" s="82"/>
      <c r="I2632" s="82"/>
      <c r="J2632" s="82"/>
      <c r="K2632" s="82"/>
      <c r="L2632" s="82"/>
      <c r="M2632" s="762"/>
    </row>
    <row r="2633" spans="2:13" s="83" customFormat="1">
      <c r="B2633" s="82"/>
      <c r="C2633" s="82"/>
      <c r="D2633" s="82"/>
      <c r="E2633" s="82"/>
      <c r="F2633" s="82"/>
      <c r="G2633" s="82"/>
      <c r="H2633" s="82"/>
      <c r="I2633" s="82"/>
      <c r="J2633" s="82"/>
      <c r="K2633" s="82"/>
      <c r="L2633" s="82"/>
      <c r="M2633" s="762"/>
    </row>
    <row r="2634" spans="2:13" s="83" customFormat="1">
      <c r="B2634" s="82"/>
      <c r="C2634" s="82"/>
      <c r="D2634" s="82"/>
      <c r="E2634" s="82"/>
      <c r="F2634" s="82"/>
      <c r="G2634" s="82"/>
      <c r="H2634" s="82"/>
      <c r="I2634" s="82"/>
      <c r="J2634" s="82"/>
      <c r="K2634" s="82"/>
      <c r="L2634" s="82"/>
      <c r="M2634" s="762"/>
    </row>
    <row r="2635" spans="2:13" s="83" customFormat="1">
      <c r="B2635" s="82"/>
      <c r="C2635" s="82"/>
      <c r="D2635" s="82"/>
      <c r="E2635" s="82"/>
      <c r="F2635" s="82"/>
      <c r="G2635" s="82"/>
      <c r="H2635" s="82"/>
      <c r="I2635" s="82"/>
      <c r="J2635" s="82"/>
      <c r="K2635" s="82"/>
      <c r="L2635" s="82"/>
      <c r="M2635" s="762"/>
    </row>
    <row r="2636" spans="2:13" s="83" customFormat="1">
      <c r="B2636" s="82"/>
      <c r="C2636" s="82"/>
      <c r="D2636" s="82"/>
      <c r="E2636" s="82"/>
      <c r="F2636" s="82"/>
      <c r="G2636" s="82"/>
      <c r="H2636" s="82"/>
      <c r="I2636" s="82"/>
      <c r="J2636" s="82"/>
      <c r="K2636" s="82"/>
      <c r="L2636" s="82"/>
      <c r="M2636" s="762"/>
    </row>
    <row r="2637" spans="2:13" s="83" customFormat="1">
      <c r="B2637" s="82"/>
      <c r="C2637" s="82"/>
      <c r="D2637" s="82"/>
      <c r="E2637" s="82"/>
      <c r="F2637" s="82"/>
      <c r="G2637" s="82"/>
      <c r="H2637" s="82"/>
      <c r="I2637" s="82"/>
      <c r="J2637" s="82"/>
      <c r="K2637" s="82"/>
      <c r="L2637" s="82"/>
      <c r="M2637" s="762"/>
    </row>
    <row r="2638" spans="2:13" s="83" customFormat="1">
      <c r="B2638" s="82"/>
      <c r="C2638" s="82"/>
      <c r="D2638" s="82"/>
      <c r="E2638" s="82"/>
      <c r="F2638" s="82"/>
      <c r="G2638" s="82"/>
      <c r="H2638" s="82"/>
      <c r="I2638" s="82"/>
      <c r="J2638" s="82"/>
      <c r="K2638" s="82"/>
      <c r="L2638" s="82"/>
      <c r="M2638" s="762"/>
    </row>
    <row r="2639" spans="2:13" s="83" customFormat="1">
      <c r="B2639" s="82"/>
      <c r="C2639" s="82"/>
      <c r="D2639" s="82"/>
      <c r="E2639" s="82"/>
      <c r="F2639" s="82"/>
      <c r="G2639" s="82"/>
      <c r="H2639" s="82"/>
      <c r="I2639" s="82"/>
      <c r="J2639" s="82"/>
      <c r="K2639" s="82"/>
      <c r="L2639" s="82"/>
      <c r="M2639" s="762"/>
    </row>
    <row r="2640" spans="2:13" s="83" customFormat="1">
      <c r="B2640" s="82"/>
      <c r="C2640" s="82"/>
      <c r="D2640" s="82"/>
      <c r="E2640" s="82"/>
      <c r="F2640" s="82"/>
      <c r="G2640" s="82"/>
      <c r="H2640" s="82"/>
      <c r="I2640" s="82"/>
      <c r="J2640" s="82"/>
      <c r="K2640" s="82"/>
      <c r="L2640" s="82"/>
      <c r="M2640" s="762"/>
    </row>
    <row r="2641" spans="2:13" s="83" customFormat="1">
      <c r="B2641" s="82"/>
      <c r="C2641" s="82"/>
      <c r="D2641" s="82"/>
      <c r="E2641" s="82"/>
      <c r="F2641" s="82"/>
      <c r="G2641" s="82"/>
      <c r="H2641" s="82"/>
      <c r="I2641" s="82"/>
      <c r="J2641" s="82"/>
      <c r="K2641" s="82"/>
      <c r="L2641" s="82"/>
      <c r="M2641" s="762"/>
    </row>
    <row r="2642" spans="2:13" s="83" customFormat="1">
      <c r="B2642" s="82"/>
      <c r="C2642" s="82"/>
      <c r="D2642" s="82"/>
      <c r="E2642" s="82"/>
      <c r="F2642" s="82"/>
      <c r="G2642" s="82"/>
      <c r="H2642" s="82"/>
      <c r="I2642" s="82"/>
      <c r="J2642" s="82"/>
      <c r="K2642" s="82"/>
      <c r="L2642" s="82"/>
      <c r="M2642" s="762"/>
    </row>
    <row r="2643" spans="2:13" s="83" customFormat="1">
      <c r="B2643" s="82"/>
      <c r="C2643" s="82"/>
      <c r="D2643" s="82"/>
      <c r="E2643" s="82"/>
      <c r="F2643" s="82"/>
      <c r="G2643" s="82"/>
      <c r="H2643" s="82"/>
      <c r="I2643" s="82"/>
      <c r="J2643" s="82"/>
      <c r="K2643" s="82"/>
      <c r="L2643" s="82"/>
      <c r="M2643" s="762"/>
    </row>
    <row r="2644" spans="2:13" s="83" customFormat="1">
      <c r="B2644" s="82"/>
      <c r="C2644" s="82"/>
      <c r="D2644" s="82"/>
      <c r="E2644" s="82"/>
      <c r="F2644" s="82"/>
      <c r="G2644" s="82"/>
      <c r="H2644" s="82"/>
      <c r="I2644" s="82"/>
      <c r="J2644" s="82"/>
      <c r="K2644" s="82"/>
      <c r="L2644" s="82"/>
      <c r="M2644" s="762"/>
    </row>
    <row r="2645" spans="2:13" s="83" customFormat="1">
      <c r="B2645" s="82"/>
      <c r="C2645" s="82"/>
      <c r="D2645" s="82"/>
      <c r="E2645" s="82"/>
      <c r="F2645" s="82"/>
      <c r="G2645" s="82"/>
      <c r="H2645" s="82"/>
      <c r="I2645" s="82"/>
      <c r="J2645" s="82"/>
      <c r="K2645" s="82"/>
      <c r="L2645" s="82"/>
      <c r="M2645" s="762"/>
    </row>
    <row r="2646" spans="2:13" s="83" customFormat="1">
      <c r="B2646" s="82"/>
      <c r="C2646" s="82"/>
      <c r="D2646" s="82"/>
      <c r="E2646" s="82"/>
      <c r="F2646" s="82"/>
      <c r="G2646" s="82"/>
      <c r="H2646" s="82"/>
      <c r="I2646" s="82"/>
      <c r="J2646" s="82"/>
      <c r="K2646" s="82"/>
      <c r="L2646" s="82"/>
      <c r="M2646" s="762"/>
    </row>
    <row r="2647" spans="2:13" s="83" customFormat="1">
      <c r="B2647" s="82"/>
      <c r="C2647" s="82"/>
      <c r="D2647" s="82"/>
      <c r="E2647" s="82"/>
      <c r="F2647" s="82"/>
      <c r="G2647" s="82"/>
      <c r="H2647" s="82"/>
      <c r="I2647" s="82"/>
      <c r="J2647" s="82"/>
      <c r="K2647" s="82"/>
      <c r="L2647" s="82"/>
      <c r="M2647" s="762"/>
    </row>
    <row r="2648" spans="2:13" s="83" customFormat="1">
      <c r="B2648" s="82"/>
      <c r="C2648" s="82"/>
      <c r="D2648" s="82"/>
      <c r="E2648" s="82"/>
      <c r="F2648" s="82"/>
      <c r="G2648" s="82"/>
      <c r="H2648" s="82"/>
      <c r="I2648" s="82"/>
      <c r="J2648" s="82"/>
      <c r="K2648" s="82"/>
      <c r="L2648" s="82"/>
      <c r="M2648" s="762"/>
    </row>
    <row r="2649" spans="2:13" s="83" customFormat="1">
      <c r="B2649" s="82"/>
      <c r="C2649" s="82"/>
      <c r="D2649" s="82"/>
      <c r="E2649" s="82"/>
      <c r="F2649" s="82"/>
      <c r="G2649" s="82"/>
      <c r="H2649" s="82"/>
      <c r="I2649" s="82"/>
      <c r="J2649" s="82"/>
      <c r="K2649" s="82"/>
      <c r="L2649" s="82"/>
      <c r="M2649" s="762"/>
    </row>
    <row r="2650" spans="2:13" s="83" customFormat="1">
      <c r="B2650" s="82"/>
      <c r="C2650" s="82"/>
      <c r="D2650" s="82"/>
      <c r="E2650" s="82"/>
      <c r="F2650" s="82"/>
      <c r="G2650" s="82"/>
      <c r="H2650" s="82"/>
      <c r="I2650" s="82"/>
      <c r="J2650" s="82"/>
      <c r="K2650" s="82"/>
      <c r="L2650" s="82"/>
      <c r="M2650" s="762"/>
    </row>
    <row r="2651" spans="2:13" s="83" customFormat="1">
      <c r="B2651" s="82"/>
      <c r="C2651" s="82"/>
      <c r="D2651" s="82"/>
      <c r="E2651" s="82"/>
      <c r="F2651" s="82"/>
      <c r="G2651" s="82"/>
      <c r="H2651" s="82"/>
      <c r="I2651" s="82"/>
      <c r="J2651" s="82"/>
      <c r="K2651" s="82"/>
      <c r="L2651" s="82"/>
      <c r="M2651" s="762"/>
    </row>
    <row r="2652" spans="2:13" s="83" customFormat="1">
      <c r="B2652" s="82"/>
      <c r="C2652" s="82"/>
      <c r="D2652" s="82"/>
      <c r="E2652" s="82"/>
      <c r="F2652" s="82"/>
      <c r="G2652" s="82"/>
      <c r="H2652" s="82"/>
      <c r="I2652" s="82"/>
      <c r="J2652" s="82"/>
      <c r="K2652" s="82"/>
      <c r="L2652" s="82"/>
      <c r="M2652" s="762"/>
    </row>
    <row r="2653" spans="2:13" s="83" customFormat="1">
      <c r="B2653" s="82"/>
      <c r="C2653" s="82"/>
      <c r="D2653" s="82"/>
      <c r="E2653" s="82"/>
      <c r="F2653" s="82"/>
      <c r="G2653" s="82"/>
      <c r="H2653" s="82"/>
      <c r="I2653" s="82"/>
      <c r="J2653" s="82"/>
      <c r="K2653" s="82"/>
      <c r="L2653" s="82"/>
      <c r="M2653" s="762"/>
    </row>
    <row r="2654" spans="2:13" s="83" customFormat="1">
      <c r="B2654" s="82"/>
      <c r="C2654" s="82"/>
      <c r="D2654" s="82"/>
      <c r="E2654" s="82"/>
      <c r="F2654" s="82"/>
      <c r="G2654" s="82"/>
      <c r="H2654" s="82"/>
      <c r="I2654" s="82"/>
      <c r="J2654" s="82"/>
      <c r="K2654" s="82"/>
      <c r="L2654" s="82"/>
      <c r="M2654" s="762"/>
    </row>
    <row r="2655" spans="2:13" s="83" customFormat="1">
      <c r="B2655" s="82"/>
      <c r="C2655" s="82"/>
      <c r="D2655" s="82"/>
      <c r="E2655" s="82"/>
      <c r="F2655" s="82"/>
      <c r="G2655" s="82"/>
      <c r="H2655" s="82"/>
      <c r="I2655" s="82"/>
      <c r="J2655" s="82"/>
      <c r="K2655" s="82"/>
      <c r="L2655" s="82"/>
      <c r="M2655" s="762"/>
    </row>
    <row r="2656" spans="2:13" s="83" customFormat="1">
      <c r="B2656" s="82"/>
      <c r="C2656" s="82"/>
      <c r="D2656" s="82"/>
      <c r="E2656" s="82"/>
      <c r="F2656" s="82"/>
      <c r="G2656" s="82"/>
      <c r="H2656" s="82"/>
      <c r="I2656" s="82"/>
      <c r="J2656" s="82"/>
      <c r="K2656" s="82"/>
      <c r="L2656" s="82"/>
      <c r="M2656" s="762"/>
    </row>
    <row r="2657" spans="2:13" s="83" customFormat="1">
      <c r="B2657" s="82"/>
      <c r="C2657" s="82"/>
      <c r="D2657" s="82"/>
      <c r="E2657" s="82"/>
      <c r="F2657" s="82"/>
      <c r="G2657" s="82"/>
      <c r="H2657" s="82"/>
      <c r="I2657" s="82"/>
      <c r="J2657" s="82"/>
      <c r="K2657" s="82"/>
      <c r="L2657" s="82"/>
      <c r="M2657" s="762"/>
    </row>
    <row r="2658" spans="2:13" s="83" customFormat="1">
      <c r="B2658" s="82"/>
      <c r="C2658" s="82"/>
      <c r="D2658" s="82"/>
      <c r="E2658" s="82"/>
      <c r="F2658" s="82"/>
      <c r="G2658" s="82"/>
      <c r="H2658" s="82"/>
      <c r="I2658" s="82"/>
      <c r="J2658" s="82"/>
      <c r="K2658" s="82"/>
      <c r="L2658" s="82"/>
      <c r="M2658" s="762"/>
    </row>
    <row r="2659" spans="2:13" s="83" customFormat="1">
      <c r="B2659" s="82"/>
      <c r="C2659" s="82"/>
      <c r="D2659" s="82"/>
      <c r="E2659" s="82"/>
      <c r="F2659" s="82"/>
      <c r="G2659" s="82"/>
      <c r="H2659" s="82"/>
      <c r="I2659" s="82"/>
      <c r="J2659" s="82"/>
      <c r="K2659" s="82"/>
      <c r="L2659" s="82"/>
      <c r="M2659" s="762"/>
    </row>
    <row r="2660" spans="2:13" s="83" customFormat="1">
      <c r="B2660" s="82"/>
      <c r="C2660" s="82"/>
      <c r="D2660" s="82"/>
      <c r="E2660" s="82"/>
      <c r="F2660" s="82"/>
      <c r="G2660" s="82"/>
      <c r="H2660" s="82"/>
      <c r="I2660" s="82"/>
      <c r="J2660" s="82"/>
      <c r="K2660" s="82"/>
      <c r="L2660" s="82"/>
      <c r="M2660" s="762"/>
    </row>
    <row r="2661" spans="2:13" s="83" customFormat="1">
      <c r="B2661" s="82"/>
      <c r="C2661" s="82"/>
      <c r="D2661" s="82"/>
      <c r="E2661" s="82"/>
      <c r="F2661" s="82"/>
      <c r="G2661" s="82"/>
      <c r="H2661" s="82"/>
      <c r="I2661" s="82"/>
      <c r="J2661" s="82"/>
      <c r="K2661" s="82"/>
      <c r="L2661" s="82"/>
      <c r="M2661" s="762"/>
    </row>
    <row r="2662" spans="2:13" s="83" customFormat="1">
      <c r="B2662" s="82"/>
      <c r="C2662" s="82"/>
      <c r="D2662" s="82"/>
      <c r="E2662" s="82"/>
      <c r="F2662" s="82"/>
      <c r="G2662" s="82"/>
      <c r="H2662" s="82"/>
      <c r="I2662" s="82"/>
      <c r="J2662" s="82"/>
      <c r="K2662" s="82"/>
      <c r="L2662" s="82"/>
      <c r="M2662" s="762"/>
    </row>
    <row r="2663" spans="2:13" s="83" customFormat="1">
      <c r="B2663" s="82"/>
      <c r="C2663" s="82"/>
      <c r="D2663" s="82"/>
      <c r="E2663" s="82"/>
      <c r="F2663" s="82"/>
      <c r="G2663" s="82"/>
      <c r="H2663" s="82"/>
      <c r="I2663" s="82"/>
      <c r="J2663" s="82"/>
      <c r="K2663" s="82"/>
      <c r="L2663" s="82"/>
      <c r="M2663" s="762"/>
    </row>
    <row r="2664" spans="2:13" s="83" customFormat="1">
      <c r="B2664" s="82"/>
      <c r="C2664" s="82"/>
      <c r="D2664" s="82"/>
      <c r="E2664" s="82"/>
      <c r="F2664" s="82"/>
      <c r="G2664" s="82"/>
      <c r="H2664" s="82"/>
      <c r="I2664" s="82"/>
      <c r="J2664" s="82"/>
      <c r="K2664" s="82"/>
      <c r="L2664" s="82"/>
      <c r="M2664" s="762"/>
    </row>
    <row r="2665" spans="2:13" s="83" customFormat="1">
      <c r="B2665" s="82"/>
      <c r="C2665" s="82"/>
      <c r="D2665" s="82"/>
      <c r="E2665" s="82"/>
      <c r="F2665" s="82"/>
      <c r="G2665" s="82"/>
      <c r="H2665" s="82"/>
      <c r="I2665" s="82"/>
      <c r="J2665" s="82"/>
      <c r="K2665" s="82"/>
      <c r="L2665" s="82"/>
      <c r="M2665" s="762"/>
    </row>
    <row r="2666" spans="2:13" s="83" customFormat="1">
      <c r="B2666" s="82"/>
      <c r="C2666" s="82"/>
      <c r="D2666" s="82"/>
      <c r="E2666" s="82"/>
      <c r="F2666" s="82"/>
      <c r="G2666" s="82"/>
      <c r="H2666" s="82"/>
      <c r="I2666" s="82"/>
      <c r="J2666" s="82"/>
      <c r="K2666" s="82"/>
      <c r="L2666" s="82"/>
      <c r="M2666" s="762"/>
    </row>
    <row r="2667" spans="2:13" s="83" customFormat="1">
      <c r="B2667" s="82"/>
      <c r="C2667" s="82"/>
      <c r="D2667" s="82"/>
      <c r="E2667" s="82"/>
      <c r="F2667" s="82"/>
      <c r="G2667" s="82"/>
      <c r="H2667" s="82"/>
      <c r="I2667" s="82"/>
      <c r="J2667" s="82"/>
      <c r="K2667" s="82"/>
      <c r="L2667" s="82"/>
      <c r="M2667" s="762"/>
    </row>
    <row r="2668" spans="2:13" s="83" customFormat="1">
      <c r="B2668" s="82"/>
      <c r="C2668" s="82"/>
      <c r="D2668" s="82"/>
      <c r="E2668" s="82"/>
      <c r="F2668" s="82"/>
      <c r="G2668" s="82"/>
      <c r="H2668" s="82"/>
      <c r="I2668" s="82"/>
      <c r="J2668" s="82"/>
      <c r="K2668" s="82"/>
      <c r="L2668" s="82"/>
      <c r="M2668" s="762"/>
    </row>
    <row r="2669" spans="2:13" s="83" customFormat="1">
      <c r="B2669" s="82"/>
      <c r="C2669" s="82"/>
      <c r="D2669" s="82"/>
      <c r="E2669" s="82"/>
      <c r="F2669" s="82"/>
      <c r="G2669" s="82"/>
      <c r="H2669" s="82"/>
      <c r="I2669" s="82"/>
      <c r="J2669" s="82"/>
      <c r="K2669" s="82"/>
      <c r="L2669" s="82"/>
      <c r="M2669" s="762"/>
    </row>
    <row r="2670" spans="2:13" s="83" customFormat="1">
      <c r="B2670" s="82"/>
      <c r="C2670" s="82"/>
      <c r="D2670" s="82"/>
      <c r="E2670" s="82"/>
      <c r="F2670" s="82"/>
      <c r="G2670" s="82"/>
      <c r="H2670" s="82"/>
      <c r="I2670" s="82"/>
      <c r="J2670" s="82"/>
      <c r="K2670" s="82"/>
      <c r="L2670" s="82"/>
      <c r="M2670" s="762"/>
    </row>
    <row r="2671" spans="2:13" s="83" customFormat="1">
      <c r="B2671" s="82"/>
      <c r="C2671" s="82"/>
      <c r="D2671" s="82"/>
      <c r="E2671" s="82"/>
      <c r="F2671" s="82"/>
      <c r="G2671" s="82"/>
      <c r="H2671" s="82"/>
      <c r="I2671" s="82"/>
      <c r="J2671" s="82"/>
      <c r="K2671" s="82"/>
      <c r="L2671" s="82"/>
      <c r="M2671" s="762"/>
    </row>
    <row r="2672" spans="2:13" s="83" customFormat="1">
      <c r="B2672" s="82"/>
      <c r="C2672" s="82"/>
      <c r="D2672" s="82"/>
      <c r="E2672" s="82"/>
      <c r="F2672" s="82"/>
      <c r="G2672" s="82"/>
      <c r="H2672" s="82"/>
      <c r="I2672" s="82"/>
      <c r="J2672" s="82"/>
      <c r="K2672" s="82"/>
      <c r="L2672" s="82"/>
      <c r="M2672" s="762"/>
    </row>
    <row r="2673" spans="2:13" s="83" customFormat="1">
      <c r="B2673" s="82"/>
      <c r="C2673" s="82"/>
      <c r="D2673" s="82"/>
      <c r="E2673" s="82"/>
      <c r="F2673" s="82"/>
      <c r="G2673" s="82"/>
      <c r="H2673" s="82"/>
      <c r="I2673" s="82"/>
      <c r="J2673" s="82"/>
      <c r="K2673" s="82"/>
      <c r="L2673" s="82"/>
      <c r="M2673" s="762"/>
    </row>
    <row r="2674" spans="2:13" s="83" customFormat="1">
      <c r="B2674" s="82"/>
      <c r="C2674" s="82"/>
      <c r="D2674" s="82"/>
      <c r="E2674" s="82"/>
      <c r="F2674" s="82"/>
      <c r="G2674" s="82"/>
      <c r="H2674" s="82"/>
      <c r="I2674" s="82"/>
      <c r="J2674" s="82"/>
      <c r="K2674" s="82"/>
      <c r="L2674" s="82"/>
      <c r="M2674" s="762"/>
    </row>
    <row r="2675" spans="2:13" s="83" customFormat="1">
      <c r="B2675" s="82"/>
      <c r="C2675" s="82"/>
      <c r="D2675" s="82"/>
      <c r="E2675" s="82"/>
      <c r="F2675" s="82"/>
      <c r="G2675" s="82"/>
      <c r="H2675" s="82"/>
      <c r="I2675" s="82"/>
      <c r="J2675" s="82"/>
      <c r="K2675" s="82"/>
      <c r="L2675" s="82"/>
      <c r="M2675" s="762"/>
    </row>
    <row r="2676" spans="2:13" s="83" customFormat="1">
      <c r="B2676" s="82"/>
      <c r="C2676" s="82"/>
      <c r="D2676" s="82"/>
      <c r="E2676" s="82"/>
      <c r="F2676" s="82"/>
      <c r="G2676" s="82"/>
      <c r="H2676" s="82"/>
      <c r="I2676" s="82"/>
      <c r="J2676" s="82"/>
      <c r="K2676" s="82"/>
      <c r="L2676" s="82"/>
      <c r="M2676" s="762"/>
    </row>
    <row r="2677" spans="2:13" s="83" customFormat="1">
      <c r="B2677" s="82"/>
      <c r="C2677" s="82"/>
      <c r="D2677" s="82"/>
      <c r="E2677" s="82"/>
      <c r="F2677" s="82"/>
      <c r="G2677" s="82"/>
      <c r="H2677" s="82"/>
      <c r="I2677" s="82"/>
      <c r="J2677" s="82"/>
      <c r="K2677" s="82"/>
      <c r="L2677" s="82"/>
      <c r="M2677" s="762"/>
    </row>
    <row r="2678" spans="2:13" s="83" customFormat="1">
      <c r="B2678" s="82"/>
      <c r="C2678" s="82"/>
      <c r="D2678" s="82"/>
      <c r="E2678" s="82"/>
      <c r="F2678" s="82"/>
      <c r="G2678" s="82"/>
      <c r="H2678" s="82"/>
      <c r="I2678" s="82"/>
      <c r="J2678" s="82"/>
      <c r="K2678" s="82"/>
      <c r="L2678" s="82"/>
      <c r="M2678" s="762"/>
    </row>
    <row r="2679" spans="2:13" s="83" customFormat="1">
      <c r="B2679" s="82"/>
      <c r="C2679" s="82"/>
      <c r="D2679" s="82"/>
      <c r="E2679" s="82"/>
      <c r="F2679" s="82"/>
      <c r="G2679" s="82"/>
      <c r="H2679" s="82"/>
      <c r="I2679" s="82"/>
      <c r="J2679" s="82"/>
      <c r="K2679" s="82"/>
      <c r="L2679" s="82"/>
      <c r="M2679" s="762"/>
    </row>
    <row r="2680" spans="2:13" s="83" customFormat="1">
      <c r="B2680" s="82"/>
      <c r="C2680" s="82"/>
      <c r="D2680" s="82"/>
      <c r="E2680" s="82"/>
      <c r="F2680" s="82"/>
      <c r="G2680" s="82"/>
      <c r="H2680" s="82"/>
      <c r="I2680" s="82"/>
      <c r="J2680" s="82"/>
      <c r="K2680" s="82"/>
      <c r="L2680" s="82"/>
      <c r="M2680" s="762"/>
    </row>
    <row r="2681" spans="2:13" s="83" customFormat="1">
      <c r="B2681" s="82"/>
      <c r="C2681" s="82"/>
      <c r="D2681" s="82"/>
      <c r="E2681" s="82"/>
      <c r="F2681" s="82"/>
      <c r="G2681" s="82"/>
      <c r="H2681" s="82"/>
      <c r="I2681" s="82"/>
      <c r="J2681" s="82"/>
      <c r="K2681" s="82"/>
      <c r="L2681" s="82"/>
      <c r="M2681" s="762"/>
    </row>
    <row r="2682" spans="2:13" s="83" customFormat="1">
      <c r="B2682" s="82"/>
      <c r="C2682" s="82"/>
      <c r="D2682" s="82"/>
      <c r="E2682" s="82"/>
      <c r="F2682" s="82"/>
      <c r="G2682" s="82"/>
      <c r="H2682" s="82"/>
      <c r="I2682" s="82"/>
      <c r="J2682" s="82"/>
      <c r="K2682" s="82"/>
      <c r="L2682" s="82"/>
      <c r="M2682" s="762"/>
    </row>
    <row r="2683" spans="2:13" s="83" customFormat="1">
      <c r="B2683" s="82"/>
      <c r="C2683" s="82"/>
      <c r="D2683" s="82"/>
      <c r="E2683" s="82"/>
      <c r="F2683" s="82"/>
      <c r="G2683" s="82"/>
      <c r="H2683" s="82"/>
      <c r="I2683" s="82"/>
      <c r="J2683" s="82"/>
      <c r="K2683" s="82"/>
      <c r="L2683" s="82"/>
      <c r="M2683" s="762"/>
    </row>
    <row r="2684" spans="2:13" s="83" customFormat="1">
      <c r="B2684" s="82"/>
      <c r="C2684" s="82"/>
      <c r="D2684" s="82"/>
      <c r="E2684" s="82"/>
      <c r="F2684" s="82"/>
      <c r="G2684" s="82"/>
      <c r="H2684" s="82"/>
      <c r="I2684" s="82"/>
      <c r="J2684" s="82"/>
      <c r="K2684" s="82"/>
      <c r="L2684" s="82"/>
      <c r="M2684" s="762"/>
    </row>
    <row r="2685" spans="2:13" s="83" customFormat="1">
      <c r="B2685" s="82"/>
      <c r="C2685" s="82"/>
      <c r="D2685" s="82"/>
      <c r="E2685" s="82"/>
      <c r="F2685" s="82"/>
      <c r="G2685" s="82"/>
      <c r="H2685" s="82"/>
      <c r="I2685" s="82"/>
      <c r="J2685" s="82"/>
      <c r="K2685" s="82"/>
      <c r="L2685" s="82"/>
      <c r="M2685" s="762"/>
    </row>
    <row r="2686" spans="2:13" s="83" customFormat="1">
      <c r="B2686" s="82"/>
      <c r="C2686" s="82"/>
      <c r="D2686" s="82"/>
      <c r="E2686" s="82"/>
      <c r="F2686" s="82"/>
      <c r="G2686" s="82"/>
      <c r="H2686" s="82"/>
      <c r="I2686" s="82"/>
      <c r="J2686" s="82"/>
      <c r="K2686" s="82"/>
      <c r="L2686" s="82"/>
      <c r="M2686" s="762"/>
    </row>
    <row r="2687" spans="2:13" s="83" customFormat="1">
      <c r="B2687" s="82"/>
      <c r="C2687" s="82"/>
      <c r="D2687" s="82"/>
      <c r="E2687" s="82"/>
      <c r="F2687" s="82"/>
      <c r="G2687" s="82"/>
      <c r="H2687" s="82"/>
      <c r="I2687" s="82"/>
      <c r="J2687" s="82"/>
      <c r="K2687" s="82"/>
      <c r="L2687" s="82"/>
      <c r="M2687" s="762"/>
    </row>
    <row r="2688" spans="2:13" s="83" customFormat="1">
      <c r="B2688" s="82"/>
      <c r="C2688" s="82"/>
      <c r="D2688" s="82"/>
      <c r="E2688" s="82"/>
      <c r="F2688" s="82"/>
      <c r="G2688" s="82"/>
      <c r="H2688" s="82"/>
      <c r="I2688" s="82"/>
      <c r="J2688" s="82"/>
      <c r="K2688" s="82"/>
      <c r="L2688" s="82"/>
      <c r="M2688" s="762"/>
    </row>
    <row r="2689" spans="2:13" s="83" customFormat="1">
      <c r="B2689" s="82"/>
      <c r="C2689" s="82"/>
      <c r="D2689" s="82"/>
      <c r="E2689" s="82"/>
      <c r="F2689" s="82"/>
      <c r="G2689" s="82"/>
      <c r="H2689" s="82"/>
      <c r="I2689" s="82"/>
      <c r="J2689" s="82"/>
      <c r="K2689" s="82"/>
      <c r="L2689" s="82"/>
      <c r="M2689" s="762"/>
    </row>
    <row r="2690" spans="2:13" s="83" customFormat="1">
      <c r="B2690" s="82"/>
      <c r="C2690" s="82"/>
      <c r="D2690" s="82"/>
      <c r="E2690" s="82"/>
      <c r="F2690" s="82"/>
      <c r="G2690" s="82"/>
      <c r="H2690" s="82"/>
      <c r="I2690" s="82"/>
      <c r="J2690" s="82"/>
      <c r="K2690" s="82"/>
      <c r="L2690" s="82"/>
      <c r="M2690" s="762"/>
    </row>
    <row r="2691" spans="2:13" s="83" customFormat="1">
      <c r="B2691" s="82"/>
      <c r="C2691" s="82"/>
      <c r="D2691" s="82"/>
      <c r="E2691" s="82"/>
      <c r="F2691" s="82"/>
      <c r="G2691" s="82"/>
      <c r="H2691" s="82"/>
      <c r="I2691" s="82"/>
      <c r="J2691" s="82"/>
      <c r="K2691" s="82"/>
      <c r="L2691" s="82"/>
      <c r="M2691" s="762"/>
    </row>
    <row r="2692" spans="2:13" s="83" customFormat="1">
      <c r="B2692" s="82"/>
      <c r="C2692" s="82"/>
      <c r="D2692" s="82"/>
      <c r="E2692" s="82"/>
      <c r="F2692" s="82"/>
      <c r="G2692" s="82"/>
      <c r="H2692" s="82"/>
      <c r="I2692" s="82"/>
      <c r="J2692" s="82"/>
      <c r="K2692" s="82"/>
      <c r="L2692" s="82"/>
      <c r="M2692" s="762"/>
    </row>
    <row r="2693" spans="2:13" s="83" customFormat="1">
      <c r="B2693" s="82"/>
      <c r="C2693" s="82"/>
      <c r="D2693" s="82"/>
      <c r="E2693" s="82"/>
      <c r="F2693" s="82"/>
      <c r="G2693" s="82"/>
      <c r="H2693" s="82"/>
      <c r="I2693" s="82"/>
      <c r="J2693" s="82"/>
      <c r="K2693" s="82"/>
      <c r="L2693" s="82"/>
      <c r="M2693" s="762"/>
    </row>
    <row r="2694" spans="2:13" s="83" customFormat="1">
      <c r="B2694" s="82"/>
      <c r="C2694" s="82"/>
      <c r="D2694" s="82"/>
      <c r="E2694" s="82"/>
      <c r="F2694" s="82"/>
      <c r="G2694" s="82"/>
      <c r="H2694" s="82"/>
      <c r="I2694" s="82"/>
      <c r="J2694" s="82"/>
      <c r="K2694" s="82"/>
      <c r="L2694" s="82"/>
      <c r="M2694" s="762"/>
    </row>
    <row r="2695" spans="2:13" s="83" customFormat="1">
      <c r="B2695" s="82"/>
      <c r="C2695" s="82"/>
      <c r="D2695" s="82"/>
      <c r="E2695" s="82"/>
      <c r="F2695" s="82"/>
      <c r="G2695" s="82"/>
      <c r="H2695" s="82"/>
      <c r="I2695" s="82"/>
      <c r="J2695" s="82"/>
      <c r="K2695" s="82"/>
      <c r="L2695" s="82"/>
      <c r="M2695" s="762"/>
    </row>
    <row r="2696" spans="2:13" s="83" customFormat="1">
      <c r="B2696" s="82"/>
      <c r="C2696" s="82"/>
      <c r="D2696" s="82"/>
      <c r="E2696" s="82"/>
      <c r="F2696" s="82"/>
      <c r="G2696" s="82"/>
      <c r="H2696" s="82"/>
      <c r="I2696" s="82"/>
      <c r="J2696" s="82"/>
      <c r="K2696" s="82"/>
      <c r="L2696" s="82"/>
      <c r="M2696" s="762"/>
    </row>
    <row r="2697" spans="2:13" s="83" customFormat="1">
      <c r="B2697" s="82"/>
      <c r="C2697" s="82"/>
      <c r="D2697" s="82"/>
      <c r="E2697" s="82"/>
      <c r="F2697" s="82"/>
      <c r="G2697" s="82"/>
      <c r="H2697" s="82"/>
      <c r="I2697" s="82"/>
      <c r="J2697" s="82"/>
      <c r="K2697" s="82"/>
      <c r="L2697" s="82"/>
      <c r="M2697" s="762"/>
    </row>
    <row r="2698" spans="2:13" s="83" customFormat="1">
      <c r="B2698" s="82"/>
      <c r="C2698" s="82"/>
      <c r="D2698" s="82"/>
      <c r="E2698" s="82"/>
      <c r="F2698" s="82"/>
      <c r="G2698" s="82"/>
      <c r="H2698" s="82"/>
      <c r="I2698" s="82"/>
      <c r="J2698" s="82"/>
      <c r="K2698" s="82"/>
      <c r="L2698" s="82"/>
      <c r="M2698" s="762"/>
    </row>
    <row r="2699" spans="2:13" s="83" customFormat="1">
      <c r="B2699" s="82"/>
      <c r="C2699" s="82"/>
      <c r="D2699" s="82"/>
      <c r="E2699" s="82"/>
      <c r="F2699" s="82"/>
      <c r="G2699" s="82"/>
      <c r="H2699" s="82"/>
      <c r="I2699" s="82"/>
      <c r="J2699" s="82"/>
      <c r="K2699" s="82"/>
      <c r="L2699" s="82"/>
      <c r="M2699" s="762"/>
    </row>
    <row r="2700" spans="2:13" s="83" customFormat="1">
      <c r="B2700" s="82"/>
      <c r="C2700" s="82"/>
      <c r="D2700" s="82"/>
      <c r="E2700" s="82"/>
      <c r="F2700" s="82"/>
      <c r="G2700" s="82"/>
      <c r="H2700" s="82"/>
      <c r="I2700" s="82"/>
      <c r="J2700" s="82"/>
      <c r="K2700" s="82"/>
      <c r="L2700" s="82"/>
      <c r="M2700" s="762"/>
    </row>
    <row r="2701" spans="2:13" s="83" customFormat="1">
      <c r="B2701" s="82"/>
      <c r="C2701" s="82"/>
      <c r="D2701" s="82"/>
      <c r="E2701" s="82"/>
      <c r="F2701" s="82"/>
      <c r="G2701" s="82"/>
      <c r="H2701" s="82"/>
      <c r="I2701" s="82"/>
      <c r="J2701" s="82"/>
      <c r="K2701" s="82"/>
      <c r="L2701" s="82"/>
      <c r="M2701" s="762"/>
    </row>
    <row r="2702" spans="2:13" s="83" customFormat="1">
      <c r="B2702" s="82"/>
      <c r="C2702" s="82"/>
      <c r="D2702" s="82"/>
      <c r="E2702" s="82"/>
      <c r="F2702" s="82"/>
      <c r="G2702" s="82"/>
      <c r="H2702" s="82"/>
      <c r="I2702" s="82"/>
      <c r="J2702" s="82"/>
      <c r="K2702" s="82"/>
      <c r="L2702" s="82"/>
      <c r="M2702" s="762"/>
    </row>
    <row r="2703" spans="2:13" s="83" customFormat="1">
      <c r="B2703" s="82"/>
      <c r="C2703" s="82"/>
      <c r="D2703" s="82"/>
      <c r="E2703" s="82"/>
      <c r="F2703" s="82"/>
      <c r="G2703" s="82"/>
      <c r="H2703" s="82"/>
      <c r="I2703" s="82"/>
      <c r="J2703" s="82"/>
      <c r="K2703" s="82"/>
      <c r="L2703" s="82"/>
      <c r="M2703" s="762"/>
    </row>
    <row r="2704" spans="2:13" s="83" customFormat="1">
      <c r="B2704" s="82"/>
      <c r="C2704" s="82"/>
      <c r="D2704" s="82"/>
      <c r="E2704" s="82"/>
      <c r="F2704" s="82"/>
      <c r="G2704" s="82"/>
      <c r="H2704" s="82"/>
      <c r="I2704" s="82"/>
      <c r="J2704" s="82"/>
      <c r="K2704" s="82"/>
      <c r="L2704" s="82"/>
      <c r="M2704" s="762"/>
    </row>
    <row r="2705" spans="2:13" s="83" customFormat="1">
      <c r="B2705" s="82"/>
      <c r="C2705" s="82"/>
      <c r="D2705" s="82"/>
      <c r="E2705" s="82"/>
      <c r="F2705" s="82"/>
      <c r="G2705" s="82"/>
      <c r="H2705" s="82"/>
      <c r="I2705" s="82"/>
      <c r="J2705" s="82"/>
      <c r="K2705" s="82"/>
      <c r="L2705" s="82"/>
      <c r="M2705" s="762"/>
    </row>
    <row r="2706" spans="2:13" s="83" customFormat="1">
      <c r="B2706" s="82"/>
      <c r="C2706" s="82"/>
      <c r="D2706" s="82"/>
      <c r="E2706" s="82"/>
      <c r="F2706" s="82"/>
      <c r="G2706" s="82"/>
      <c r="H2706" s="82"/>
      <c r="I2706" s="82"/>
      <c r="J2706" s="82"/>
      <c r="K2706" s="82"/>
      <c r="L2706" s="82"/>
      <c r="M2706" s="762"/>
    </row>
    <row r="2707" spans="2:13" s="83" customFormat="1">
      <c r="B2707" s="82"/>
      <c r="C2707" s="82"/>
      <c r="D2707" s="82"/>
      <c r="E2707" s="82"/>
      <c r="F2707" s="82"/>
      <c r="G2707" s="82"/>
      <c r="H2707" s="82"/>
      <c r="I2707" s="82"/>
      <c r="J2707" s="82"/>
      <c r="K2707" s="82"/>
      <c r="L2707" s="82"/>
      <c r="M2707" s="762"/>
    </row>
    <row r="2708" spans="2:13" s="83" customFormat="1">
      <c r="B2708" s="82"/>
      <c r="C2708" s="82"/>
      <c r="D2708" s="82"/>
      <c r="E2708" s="82"/>
      <c r="F2708" s="82"/>
      <c r="G2708" s="82"/>
      <c r="H2708" s="82"/>
      <c r="I2708" s="82"/>
      <c r="J2708" s="82"/>
      <c r="K2708" s="82"/>
      <c r="L2708" s="82"/>
      <c r="M2708" s="762"/>
    </row>
    <row r="2709" spans="2:13" s="83" customFormat="1">
      <c r="B2709" s="82"/>
      <c r="C2709" s="82"/>
      <c r="D2709" s="82"/>
      <c r="E2709" s="82"/>
      <c r="F2709" s="82"/>
      <c r="G2709" s="82"/>
      <c r="H2709" s="82"/>
      <c r="I2709" s="82"/>
      <c r="J2709" s="82"/>
      <c r="K2709" s="82"/>
      <c r="L2709" s="82"/>
      <c r="M2709" s="762"/>
    </row>
    <row r="2710" spans="2:13" s="83" customFormat="1">
      <c r="B2710" s="82"/>
      <c r="C2710" s="82"/>
      <c r="D2710" s="82"/>
      <c r="E2710" s="82"/>
      <c r="F2710" s="82"/>
      <c r="G2710" s="82"/>
      <c r="H2710" s="82"/>
      <c r="I2710" s="82"/>
      <c r="J2710" s="82"/>
      <c r="K2710" s="82"/>
      <c r="L2710" s="82"/>
      <c r="M2710" s="762"/>
    </row>
    <row r="2711" spans="2:13" s="83" customFormat="1">
      <c r="B2711" s="82"/>
      <c r="C2711" s="82"/>
      <c r="D2711" s="82"/>
      <c r="E2711" s="82"/>
      <c r="F2711" s="82"/>
      <c r="G2711" s="82"/>
      <c r="H2711" s="82"/>
      <c r="I2711" s="82"/>
      <c r="J2711" s="82"/>
      <c r="K2711" s="82"/>
      <c r="L2711" s="82"/>
      <c r="M2711" s="762"/>
    </row>
    <row r="2712" spans="2:13" s="83" customFormat="1">
      <c r="B2712" s="82"/>
      <c r="C2712" s="82"/>
      <c r="D2712" s="82"/>
      <c r="E2712" s="82"/>
      <c r="F2712" s="82"/>
      <c r="G2712" s="82"/>
      <c r="H2712" s="82"/>
      <c r="I2712" s="82"/>
      <c r="J2712" s="82"/>
      <c r="K2712" s="82"/>
      <c r="L2712" s="82"/>
      <c r="M2712" s="762"/>
    </row>
    <row r="2713" spans="2:13" s="83" customFormat="1">
      <c r="B2713" s="82"/>
      <c r="C2713" s="82"/>
      <c r="D2713" s="82"/>
      <c r="E2713" s="82"/>
      <c r="F2713" s="82"/>
      <c r="G2713" s="82"/>
      <c r="H2713" s="82"/>
      <c r="I2713" s="82"/>
      <c r="J2713" s="82"/>
      <c r="K2713" s="82"/>
      <c r="L2713" s="82"/>
      <c r="M2713" s="762"/>
    </row>
    <row r="2714" spans="2:13" s="83" customFormat="1">
      <c r="B2714" s="82"/>
      <c r="C2714" s="82"/>
      <c r="D2714" s="82"/>
      <c r="E2714" s="82"/>
      <c r="F2714" s="82"/>
      <c r="G2714" s="82"/>
      <c r="H2714" s="82"/>
      <c r="I2714" s="82"/>
      <c r="J2714" s="82"/>
      <c r="K2714" s="82"/>
      <c r="L2714" s="82"/>
      <c r="M2714" s="762"/>
    </row>
    <row r="2715" spans="2:13" s="83" customFormat="1">
      <c r="B2715" s="82"/>
      <c r="C2715" s="82"/>
      <c r="D2715" s="82"/>
      <c r="E2715" s="82"/>
      <c r="F2715" s="82"/>
      <c r="G2715" s="82"/>
      <c r="H2715" s="82"/>
      <c r="I2715" s="82"/>
      <c r="J2715" s="82"/>
      <c r="K2715" s="82"/>
      <c r="L2715" s="82"/>
      <c r="M2715" s="762"/>
    </row>
    <row r="2716" spans="2:13" s="83" customFormat="1">
      <c r="B2716" s="82"/>
      <c r="C2716" s="82"/>
      <c r="D2716" s="82"/>
      <c r="E2716" s="82"/>
      <c r="F2716" s="82"/>
      <c r="G2716" s="82"/>
      <c r="H2716" s="82"/>
      <c r="I2716" s="82"/>
      <c r="J2716" s="82"/>
      <c r="K2716" s="82"/>
      <c r="L2716" s="82"/>
      <c r="M2716" s="762"/>
    </row>
    <row r="2717" spans="2:13" s="83" customFormat="1">
      <c r="B2717" s="82"/>
      <c r="C2717" s="82"/>
      <c r="D2717" s="82"/>
      <c r="E2717" s="82"/>
      <c r="F2717" s="82"/>
      <c r="G2717" s="82"/>
      <c r="H2717" s="82"/>
      <c r="I2717" s="82"/>
      <c r="J2717" s="82"/>
      <c r="K2717" s="82"/>
      <c r="L2717" s="82"/>
      <c r="M2717" s="762"/>
    </row>
    <row r="2718" spans="2:13" s="83" customFormat="1">
      <c r="B2718" s="82"/>
      <c r="C2718" s="82"/>
      <c r="D2718" s="82"/>
      <c r="E2718" s="82"/>
      <c r="F2718" s="82"/>
      <c r="G2718" s="82"/>
      <c r="H2718" s="82"/>
      <c r="I2718" s="82"/>
      <c r="J2718" s="82"/>
      <c r="K2718" s="82"/>
      <c r="L2718" s="82"/>
      <c r="M2718" s="762"/>
    </row>
    <row r="2719" spans="2:13" s="83" customFormat="1">
      <c r="B2719" s="82"/>
      <c r="C2719" s="82"/>
      <c r="D2719" s="82"/>
      <c r="E2719" s="82"/>
      <c r="F2719" s="82"/>
      <c r="G2719" s="82"/>
      <c r="H2719" s="82"/>
      <c r="I2719" s="82"/>
      <c r="J2719" s="82"/>
      <c r="K2719" s="82"/>
      <c r="L2719" s="82"/>
      <c r="M2719" s="762"/>
    </row>
    <row r="2720" spans="2:13" s="83" customFormat="1">
      <c r="B2720" s="82"/>
      <c r="C2720" s="82"/>
      <c r="D2720" s="82"/>
      <c r="E2720" s="82"/>
      <c r="F2720" s="82"/>
      <c r="G2720" s="82"/>
      <c r="H2720" s="82"/>
      <c r="I2720" s="82"/>
      <c r="J2720" s="82"/>
      <c r="K2720" s="82"/>
      <c r="L2720" s="82"/>
      <c r="M2720" s="762"/>
    </row>
    <row r="2721" spans="2:13" s="83" customFormat="1">
      <c r="B2721" s="82"/>
      <c r="C2721" s="82"/>
      <c r="D2721" s="82"/>
      <c r="E2721" s="82"/>
      <c r="F2721" s="82"/>
      <c r="G2721" s="82"/>
      <c r="H2721" s="82"/>
      <c r="I2721" s="82"/>
      <c r="J2721" s="82"/>
      <c r="K2721" s="82"/>
      <c r="L2721" s="82"/>
      <c r="M2721" s="762"/>
    </row>
    <row r="2722" spans="2:13" s="83" customFormat="1">
      <c r="B2722" s="82"/>
      <c r="C2722" s="82"/>
      <c r="D2722" s="82"/>
      <c r="E2722" s="82"/>
      <c r="F2722" s="82"/>
      <c r="G2722" s="82"/>
      <c r="H2722" s="82"/>
      <c r="I2722" s="82"/>
      <c r="J2722" s="82"/>
      <c r="K2722" s="82"/>
      <c r="L2722" s="82"/>
      <c r="M2722" s="762"/>
    </row>
    <row r="2723" spans="2:13" s="83" customFormat="1">
      <c r="B2723" s="82"/>
      <c r="C2723" s="82"/>
      <c r="D2723" s="82"/>
      <c r="E2723" s="82"/>
      <c r="F2723" s="82"/>
      <c r="G2723" s="82"/>
      <c r="H2723" s="82"/>
      <c r="I2723" s="82"/>
      <c r="J2723" s="82"/>
      <c r="K2723" s="82"/>
      <c r="L2723" s="82"/>
      <c r="M2723" s="762"/>
    </row>
    <row r="2724" spans="2:13" s="83" customFormat="1">
      <c r="B2724" s="82"/>
      <c r="C2724" s="82"/>
      <c r="D2724" s="82"/>
      <c r="E2724" s="82"/>
      <c r="F2724" s="82"/>
      <c r="G2724" s="82"/>
      <c r="H2724" s="82"/>
      <c r="I2724" s="82"/>
      <c r="J2724" s="82"/>
      <c r="K2724" s="82"/>
      <c r="L2724" s="82"/>
      <c r="M2724" s="762"/>
    </row>
    <row r="2725" spans="2:13" s="83" customFormat="1">
      <c r="B2725" s="82"/>
      <c r="C2725" s="82"/>
      <c r="D2725" s="82"/>
      <c r="E2725" s="82"/>
      <c r="F2725" s="82"/>
      <c r="G2725" s="82"/>
      <c r="H2725" s="82"/>
      <c r="I2725" s="82"/>
      <c r="J2725" s="82"/>
      <c r="K2725" s="82"/>
      <c r="L2725" s="82"/>
      <c r="M2725" s="762"/>
    </row>
    <row r="2726" spans="2:13" s="83" customFormat="1">
      <c r="B2726" s="82"/>
      <c r="C2726" s="82"/>
      <c r="D2726" s="82"/>
      <c r="E2726" s="82"/>
      <c r="F2726" s="82"/>
      <c r="G2726" s="82"/>
      <c r="H2726" s="82"/>
      <c r="I2726" s="82"/>
      <c r="J2726" s="82"/>
      <c r="K2726" s="82"/>
      <c r="L2726" s="82"/>
      <c r="M2726" s="762"/>
    </row>
    <row r="2727" spans="2:13" s="83" customFormat="1">
      <c r="B2727" s="82"/>
      <c r="C2727" s="82"/>
      <c r="D2727" s="82"/>
      <c r="E2727" s="82"/>
      <c r="F2727" s="82"/>
      <c r="G2727" s="82"/>
      <c r="H2727" s="82"/>
      <c r="I2727" s="82"/>
      <c r="J2727" s="82"/>
      <c r="K2727" s="82"/>
      <c r="L2727" s="82"/>
      <c r="M2727" s="762"/>
    </row>
    <row r="2728" spans="2:13" s="83" customFormat="1">
      <c r="B2728" s="82"/>
      <c r="C2728" s="82"/>
      <c r="D2728" s="82"/>
      <c r="E2728" s="82"/>
      <c r="F2728" s="82"/>
      <c r="G2728" s="82"/>
      <c r="H2728" s="82"/>
      <c r="I2728" s="82"/>
      <c r="J2728" s="82"/>
      <c r="K2728" s="82"/>
      <c r="L2728" s="82"/>
      <c r="M2728" s="762"/>
    </row>
    <row r="2729" spans="2:13" s="83" customFormat="1">
      <c r="B2729" s="82"/>
      <c r="C2729" s="82"/>
      <c r="D2729" s="82"/>
      <c r="E2729" s="82"/>
      <c r="F2729" s="82"/>
      <c r="G2729" s="82"/>
      <c r="H2729" s="82"/>
      <c r="I2729" s="82"/>
      <c r="J2729" s="82"/>
      <c r="K2729" s="82"/>
      <c r="L2729" s="82"/>
      <c r="M2729" s="762"/>
    </row>
    <row r="2730" spans="2:13" s="83" customFormat="1">
      <c r="B2730" s="82"/>
      <c r="C2730" s="82"/>
      <c r="D2730" s="82"/>
      <c r="E2730" s="82"/>
      <c r="F2730" s="82"/>
      <c r="G2730" s="82"/>
      <c r="H2730" s="82"/>
      <c r="I2730" s="82"/>
      <c r="J2730" s="82"/>
      <c r="K2730" s="82"/>
      <c r="L2730" s="82"/>
      <c r="M2730" s="762"/>
    </row>
    <row r="2731" spans="2:13" s="83" customFormat="1">
      <c r="B2731" s="82"/>
      <c r="C2731" s="82"/>
      <c r="D2731" s="82"/>
      <c r="E2731" s="82"/>
      <c r="F2731" s="82"/>
      <c r="G2731" s="82"/>
      <c r="H2731" s="82"/>
      <c r="I2731" s="82"/>
      <c r="J2731" s="82"/>
      <c r="K2731" s="82"/>
      <c r="L2731" s="82"/>
      <c r="M2731" s="762"/>
    </row>
    <row r="2732" spans="2:13" s="83" customFormat="1">
      <c r="B2732" s="82"/>
      <c r="C2732" s="82"/>
      <c r="D2732" s="82"/>
      <c r="E2732" s="82"/>
      <c r="F2732" s="82"/>
      <c r="G2732" s="82"/>
      <c r="H2732" s="82"/>
      <c r="I2732" s="82"/>
      <c r="J2732" s="82"/>
      <c r="K2732" s="82"/>
      <c r="L2732" s="82"/>
      <c r="M2732" s="762"/>
    </row>
    <row r="2733" spans="2:13" s="83" customFormat="1">
      <c r="B2733" s="82"/>
      <c r="C2733" s="82"/>
      <c r="D2733" s="82"/>
      <c r="E2733" s="82"/>
      <c r="F2733" s="82"/>
      <c r="G2733" s="82"/>
      <c r="H2733" s="82"/>
      <c r="I2733" s="82"/>
      <c r="J2733" s="82"/>
      <c r="K2733" s="82"/>
      <c r="L2733" s="82"/>
      <c r="M2733" s="762"/>
    </row>
    <row r="2734" spans="2:13" s="83" customFormat="1">
      <c r="B2734" s="82"/>
      <c r="C2734" s="82"/>
      <c r="D2734" s="82"/>
      <c r="E2734" s="82"/>
      <c r="F2734" s="82"/>
      <c r="G2734" s="82"/>
      <c r="H2734" s="82"/>
      <c r="I2734" s="82"/>
      <c r="J2734" s="82"/>
      <c r="K2734" s="82"/>
      <c r="L2734" s="82"/>
      <c r="M2734" s="762"/>
    </row>
    <row r="2735" spans="2:13" s="83" customFormat="1">
      <c r="B2735" s="82"/>
      <c r="C2735" s="82"/>
      <c r="D2735" s="82"/>
      <c r="E2735" s="82"/>
      <c r="F2735" s="82"/>
      <c r="G2735" s="82"/>
      <c r="H2735" s="82"/>
      <c r="I2735" s="82"/>
      <c r="J2735" s="82"/>
      <c r="K2735" s="82"/>
      <c r="L2735" s="82"/>
      <c r="M2735" s="762"/>
    </row>
    <row r="2736" spans="2:13" s="83" customFormat="1">
      <c r="B2736" s="82"/>
      <c r="C2736" s="82"/>
      <c r="D2736" s="82"/>
      <c r="E2736" s="82"/>
      <c r="F2736" s="82"/>
      <c r="G2736" s="82"/>
      <c r="H2736" s="82"/>
      <c r="I2736" s="82"/>
      <c r="J2736" s="82"/>
      <c r="K2736" s="82"/>
      <c r="L2736" s="82"/>
      <c r="M2736" s="762"/>
    </row>
    <row r="2737" spans="2:13" s="83" customFormat="1">
      <c r="B2737" s="82"/>
      <c r="C2737" s="82"/>
      <c r="D2737" s="82"/>
      <c r="E2737" s="82"/>
      <c r="F2737" s="82"/>
      <c r="G2737" s="82"/>
      <c r="H2737" s="82"/>
      <c r="I2737" s="82"/>
      <c r="J2737" s="82"/>
      <c r="K2737" s="82"/>
      <c r="L2737" s="82"/>
      <c r="M2737" s="762"/>
    </row>
    <row r="2738" spans="2:13" s="83" customFormat="1">
      <c r="B2738" s="82"/>
      <c r="C2738" s="82"/>
      <c r="D2738" s="82"/>
      <c r="E2738" s="82"/>
      <c r="F2738" s="82"/>
      <c r="G2738" s="82"/>
      <c r="H2738" s="82"/>
      <c r="I2738" s="82"/>
      <c r="J2738" s="82"/>
      <c r="K2738" s="82"/>
      <c r="L2738" s="82"/>
      <c r="M2738" s="762"/>
    </row>
    <row r="2739" spans="2:13" s="83" customFormat="1">
      <c r="B2739" s="82"/>
      <c r="C2739" s="82"/>
      <c r="D2739" s="82"/>
      <c r="E2739" s="82"/>
      <c r="F2739" s="82"/>
      <c r="G2739" s="82"/>
      <c r="H2739" s="82"/>
      <c r="I2739" s="82"/>
      <c r="J2739" s="82"/>
      <c r="K2739" s="82"/>
      <c r="L2739" s="82"/>
      <c r="M2739" s="762"/>
    </row>
    <row r="2740" spans="2:13" s="83" customFormat="1">
      <c r="B2740" s="82"/>
      <c r="C2740" s="82"/>
      <c r="D2740" s="82"/>
      <c r="E2740" s="82"/>
      <c r="F2740" s="82"/>
      <c r="G2740" s="82"/>
      <c r="H2740" s="82"/>
      <c r="I2740" s="82"/>
      <c r="J2740" s="82"/>
      <c r="K2740" s="82"/>
      <c r="L2740" s="82"/>
      <c r="M2740" s="762"/>
    </row>
    <row r="2741" spans="2:13" s="83" customFormat="1">
      <c r="B2741" s="82"/>
      <c r="C2741" s="82"/>
      <c r="D2741" s="82"/>
      <c r="E2741" s="82"/>
      <c r="F2741" s="82"/>
      <c r="G2741" s="82"/>
      <c r="H2741" s="82"/>
      <c r="I2741" s="82"/>
      <c r="J2741" s="82"/>
      <c r="K2741" s="82"/>
      <c r="L2741" s="82"/>
      <c r="M2741" s="762"/>
    </row>
    <row r="2742" spans="2:13" s="83" customFormat="1">
      <c r="B2742" s="82"/>
      <c r="C2742" s="82"/>
      <c r="D2742" s="82"/>
      <c r="E2742" s="82"/>
      <c r="F2742" s="82"/>
      <c r="G2742" s="82"/>
      <c r="H2742" s="82"/>
      <c r="I2742" s="82"/>
      <c r="J2742" s="82"/>
      <c r="K2742" s="82"/>
      <c r="L2742" s="82"/>
      <c r="M2742" s="762"/>
    </row>
    <row r="2743" spans="2:13" s="83" customFormat="1">
      <c r="B2743" s="82"/>
      <c r="C2743" s="82"/>
      <c r="D2743" s="82"/>
      <c r="E2743" s="82"/>
      <c r="F2743" s="82"/>
      <c r="G2743" s="82"/>
      <c r="H2743" s="82"/>
      <c r="I2743" s="82"/>
      <c r="J2743" s="82"/>
      <c r="K2743" s="82"/>
      <c r="L2743" s="82"/>
      <c r="M2743" s="762"/>
    </row>
    <row r="2744" spans="2:13" s="83" customFormat="1">
      <c r="B2744" s="82"/>
      <c r="C2744" s="82"/>
      <c r="D2744" s="82"/>
      <c r="E2744" s="82"/>
      <c r="F2744" s="82"/>
      <c r="G2744" s="82"/>
      <c r="H2744" s="82"/>
      <c r="I2744" s="82"/>
      <c r="J2744" s="82"/>
      <c r="K2744" s="82"/>
      <c r="L2744" s="82"/>
      <c r="M2744" s="762"/>
    </row>
    <row r="2745" spans="2:13" s="83" customFormat="1">
      <c r="B2745" s="82"/>
      <c r="C2745" s="82"/>
      <c r="D2745" s="82"/>
      <c r="E2745" s="82"/>
      <c r="F2745" s="82"/>
      <c r="G2745" s="82"/>
      <c r="H2745" s="82"/>
      <c r="I2745" s="82"/>
      <c r="J2745" s="82"/>
      <c r="K2745" s="82"/>
      <c r="L2745" s="82"/>
      <c r="M2745" s="762"/>
    </row>
    <row r="2746" spans="2:13" s="83" customFormat="1">
      <c r="B2746" s="82"/>
      <c r="C2746" s="82"/>
      <c r="D2746" s="82"/>
      <c r="E2746" s="82"/>
      <c r="F2746" s="82"/>
      <c r="G2746" s="82"/>
      <c r="H2746" s="82"/>
      <c r="I2746" s="82"/>
      <c r="J2746" s="82"/>
      <c r="K2746" s="82"/>
      <c r="L2746" s="82"/>
      <c r="M2746" s="762"/>
    </row>
    <row r="2747" spans="2:13" s="83" customFormat="1">
      <c r="B2747" s="82"/>
      <c r="C2747" s="82"/>
      <c r="D2747" s="82"/>
      <c r="E2747" s="82"/>
      <c r="F2747" s="82"/>
      <c r="G2747" s="82"/>
      <c r="H2747" s="82"/>
      <c r="I2747" s="82"/>
      <c r="J2747" s="82"/>
      <c r="K2747" s="82"/>
      <c r="L2747" s="82"/>
      <c r="M2747" s="762"/>
    </row>
    <row r="2748" spans="2:13" s="83" customFormat="1">
      <c r="B2748" s="82"/>
      <c r="C2748" s="82"/>
      <c r="D2748" s="82"/>
      <c r="E2748" s="82"/>
      <c r="F2748" s="82"/>
      <c r="G2748" s="82"/>
      <c r="H2748" s="82"/>
      <c r="I2748" s="82"/>
      <c r="J2748" s="82"/>
      <c r="K2748" s="82"/>
      <c r="L2748" s="82"/>
      <c r="M2748" s="762"/>
    </row>
    <row r="2749" spans="2:13" s="83" customFormat="1">
      <c r="B2749" s="82"/>
      <c r="C2749" s="82"/>
      <c r="D2749" s="82"/>
      <c r="E2749" s="82"/>
      <c r="F2749" s="82"/>
      <c r="G2749" s="82"/>
      <c r="H2749" s="82"/>
      <c r="I2749" s="82"/>
      <c r="J2749" s="82"/>
      <c r="K2749" s="82"/>
      <c r="L2749" s="82"/>
      <c r="M2749" s="762"/>
    </row>
    <row r="2750" spans="2:13" s="83" customFormat="1">
      <c r="B2750" s="82"/>
      <c r="C2750" s="82"/>
      <c r="D2750" s="82"/>
      <c r="E2750" s="82"/>
      <c r="F2750" s="82"/>
      <c r="G2750" s="82"/>
      <c r="H2750" s="82"/>
      <c r="I2750" s="82"/>
      <c r="J2750" s="82"/>
      <c r="K2750" s="82"/>
      <c r="L2750" s="82"/>
      <c r="M2750" s="762"/>
    </row>
    <row r="2751" spans="2:13" s="83" customFormat="1">
      <c r="B2751" s="82"/>
      <c r="C2751" s="82"/>
      <c r="D2751" s="82"/>
      <c r="E2751" s="82"/>
      <c r="F2751" s="82"/>
      <c r="G2751" s="82"/>
      <c r="H2751" s="82"/>
      <c r="I2751" s="82"/>
      <c r="J2751" s="82"/>
      <c r="K2751" s="82"/>
      <c r="L2751" s="82"/>
      <c r="M2751" s="762"/>
    </row>
    <row r="2752" spans="2:13" s="83" customFormat="1">
      <c r="B2752" s="82"/>
      <c r="C2752" s="82"/>
      <c r="D2752" s="82"/>
      <c r="E2752" s="82"/>
      <c r="F2752" s="82"/>
      <c r="G2752" s="82"/>
      <c r="H2752" s="82"/>
      <c r="I2752" s="82"/>
      <c r="J2752" s="82"/>
      <c r="K2752" s="82"/>
      <c r="L2752" s="82"/>
      <c r="M2752" s="762"/>
    </row>
    <row r="2753" spans="2:13" s="83" customFormat="1">
      <c r="B2753" s="82"/>
      <c r="C2753" s="82"/>
      <c r="D2753" s="82"/>
      <c r="E2753" s="82"/>
      <c r="F2753" s="82"/>
      <c r="G2753" s="82"/>
      <c r="H2753" s="82"/>
      <c r="I2753" s="82"/>
      <c r="J2753" s="82"/>
      <c r="K2753" s="82"/>
      <c r="L2753" s="82"/>
      <c r="M2753" s="762"/>
    </row>
    <row r="2754" spans="2:13" s="83" customFormat="1">
      <c r="B2754" s="82"/>
      <c r="C2754" s="82"/>
      <c r="D2754" s="82"/>
      <c r="E2754" s="82"/>
      <c r="F2754" s="82"/>
      <c r="G2754" s="82"/>
      <c r="H2754" s="82"/>
      <c r="I2754" s="82"/>
      <c r="J2754" s="82"/>
      <c r="K2754" s="82"/>
      <c r="L2754" s="82"/>
      <c r="M2754" s="762"/>
    </row>
    <row r="2755" spans="2:13" s="83" customFormat="1">
      <c r="B2755" s="82"/>
      <c r="C2755" s="82"/>
      <c r="D2755" s="82"/>
      <c r="E2755" s="82"/>
      <c r="F2755" s="82"/>
      <c r="G2755" s="82"/>
      <c r="H2755" s="82"/>
      <c r="I2755" s="82"/>
      <c r="J2755" s="82"/>
      <c r="K2755" s="82"/>
      <c r="L2755" s="82"/>
      <c r="M2755" s="762"/>
    </row>
    <row r="2756" spans="2:13" s="83" customFormat="1">
      <c r="B2756" s="82"/>
      <c r="C2756" s="82"/>
      <c r="D2756" s="82"/>
      <c r="E2756" s="82"/>
      <c r="F2756" s="82"/>
      <c r="G2756" s="82"/>
      <c r="H2756" s="82"/>
      <c r="I2756" s="82"/>
      <c r="J2756" s="82"/>
      <c r="K2756" s="82"/>
      <c r="L2756" s="82"/>
      <c r="M2756" s="762"/>
    </row>
    <row r="2757" spans="2:13" s="83" customFormat="1">
      <c r="B2757" s="82"/>
      <c r="C2757" s="82"/>
      <c r="D2757" s="82"/>
      <c r="E2757" s="82"/>
      <c r="F2757" s="82"/>
      <c r="G2757" s="82"/>
      <c r="H2757" s="82"/>
      <c r="I2757" s="82"/>
      <c r="J2757" s="82"/>
      <c r="K2757" s="82"/>
      <c r="L2757" s="82"/>
      <c r="M2757" s="762"/>
    </row>
    <row r="2758" spans="2:13" s="83" customFormat="1">
      <c r="B2758" s="82"/>
      <c r="C2758" s="82"/>
      <c r="D2758" s="82"/>
      <c r="E2758" s="82"/>
      <c r="F2758" s="82"/>
      <c r="G2758" s="82"/>
      <c r="H2758" s="82"/>
      <c r="I2758" s="82"/>
      <c r="J2758" s="82"/>
      <c r="K2758" s="82"/>
      <c r="L2758" s="82"/>
      <c r="M2758" s="762"/>
    </row>
    <row r="2759" spans="2:13" s="83" customFormat="1">
      <c r="B2759" s="82"/>
      <c r="C2759" s="82"/>
      <c r="D2759" s="82"/>
      <c r="E2759" s="82"/>
      <c r="F2759" s="82"/>
      <c r="G2759" s="82"/>
      <c r="H2759" s="82"/>
      <c r="I2759" s="82"/>
      <c r="J2759" s="82"/>
      <c r="K2759" s="82"/>
      <c r="L2759" s="82"/>
      <c r="M2759" s="762"/>
    </row>
    <row r="2760" spans="2:13" s="83" customFormat="1">
      <c r="B2760" s="82"/>
      <c r="C2760" s="82"/>
      <c r="D2760" s="82"/>
      <c r="E2760" s="82"/>
      <c r="F2760" s="82"/>
      <c r="G2760" s="82"/>
      <c r="H2760" s="82"/>
      <c r="I2760" s="82"/>
      <c r="J2760" s="82"/>
      <c r="K2760" s="82"/>
      <c r="L2760" s="82"/>
      <c r="M2760" s="762"/>
    </row>
    <row r="2761" spans="2:13" s="83" customFormat="1">
      <c r="B2761" s="82"/>
      <c r="C2761" s="82"/>
      <c r="D2761" s="82"/>
      <c r="E2761" s="82"/>
      <c r="F2761" s="82"/>
      <c r="G2761" s="82"/>
      <c r="H2761" s="82"/>
      <c r="I2761" s="82"/>
      <c r="J2761" s="82"/>
      <c r="K2761" s="82"/>
      <c r="L2761" s="82"/>
      <c r="M2761" s="762"/>
    </row>
    <row r="2762" spans="2:13" s="83" customFormat="1">
      <c r="B2762" s="82"/>
      <c r="C2762" s="82"/>
      <c r="D2762" s="82"/>
      <c r="E2762" s="82"/>
      <c r="F2762" s="82"/>
      <c r="G2762" s="82"/>
      <c r="H2762" s="82"/>
      <c r="I2762" s="82"/>
      <c r="J2762" s="82"/>
      <c r="K2762" s="82"/>
      <c r="L2762" s="82"/>
      <c r="M2762" s="762"/>
    </row>
    <row r="2763" spans="2:13" s="83" customFormat="1">
      <c r="B2763" s="82"/>
      <c r="C2763" s="82"/>
      <c r="D2763" s="82"/>
      <c r="E2763" s="82"/>
      <c r="F2763" s="82"/>
      <c r="G2763" s="82"/>
      <c r="H2763" s="82"/>
      <c r="I2763" s="82"/>
      <c r="J2763" s="82"/>
      <c r="K2763" s="82"/>
      <c r="L2763" s="82"/>
      <c r="M2763" s="762"/>
    </row>
    <row r="2764" spans="2:13" s="83" customFormat="1">
      <c r="B2764" s="82"/>
      <c r="C2764" s="82"/>
      <c r="D2764" s="82"/>
      <c r="E2764" s="82"/>
      <c r="F2764" s="82"/>
      <c r="G2764" s="82"/>
      <c r="H2764" s="82"/>
      <c r="I2764" s="82"/>
      <c r="J2764" s="82"/>
      <c r="K2764" s="82"/>
      <c r="L2764" s="82"/>
      <c r="M2764" s="762"/>
    </row>
    <row r="2765" spans="2:13" s="83" customFormat="1">
      <c r="B2765" s="82"/>
      <c r="C2765" s="82"/>
      <c r="D2765" s="82"/>
      <c r="E2765" s="82"/>
      <c r="F2765" s="82"/>
      <c r="G2765" s="82"/>
      <c r="H2765" s="82"/>
      <c r="I2765" s="82"/>
      <c r="J2765" s="82"/>
      <c r="K2765" s="82"/>
      <c r="L2765" s="82"/>
      <c r="M2765" s="762"/>
    </row>
    <row r="2766" spans="2:13" s="83" customFormat="1">
      <c r="B2766" s="82"/>
      <c r="C2766" s="82"/>
      <c r="D2766" s="82"/>
      <c r="E2766" s="82"/>
      <c r="F2766" s="82"/>
      <c r="G2766" s="82"/>
      <c r="H2766" s="82"/>
      <c r="I2766" s="82"/>
      <c r="J2766" s="82"/>
      <c r="K2766" s="82"/>
      <c r="L2766" s="82"/>
      <c r="M2766" s="762"/>
    </row>
    <row r="2767" spans="2:13" s="83" customFormat="1">
      <c r="B2767" s="82"/>
      <c r="C2767" s="82"/>
      <c r="D2767" s="82"/>
      <c r="E2767" s="82"/>
      <c r="F2767" s="82"/>
      <c r="G2767" s="82"/>
      <c r="H2767" s="82"/>
      <c r="I2767" s="82"/>
      <c r="J2767" s="82"/>
      <c r="K2767" s="82"/>
      <c r="L2767" s="82"/>
      <c r="M2767" s="762"/>
    </row>
    <row r="2768" spans="2:13" s="83" customFormat="1">
      <c r="B2768" s="82"/>
      <c r="C2768" s="82"/>
      <c r="D2768" s="82"/>
      <c r="E2768" s="82"/>
      <c r="F2768" s="82"/>
      <c r="G2768" s="82"/>
      <c r="H2768" s="82"/>
      <c r="I2768" s="82"/>
      <c r="J2768" s="82"/>
      <c r="K2768" s="82"/>
      <c r="L2768" s="82"/>
      <c r="M2768" s="762"/>
    </row>
    <row r="2769" spans="2:13" s="83" customFormat="1">
      <c r="B2769" s="82"/>
      <c r="C2769" s="82"/>
      <c r="D2769" s="82"/>
      <c r="E2769" s="82"/>
      <c r="F2769" s="82"/>
      <c r="G2769" s="82"/>
      <c r="H2769" s="82"/>
      <c r="I2769" s="82"/>
      <c r="J2769" s="82"/>
      <c r="K2769" s="82"/>
      <c r="L2769" s="82"/>
      <c r="M2769" s="762"/>
    </row>
    <row r="2770" spans="2:13" s="83" customFormat="1">
      <c r="B2770" s="82"/>
      <c r="C2770" s="82"/>
      <c r="D2770" s="82"/>
      <c r="E2770" s="82"/>
      <c r="F2770" s="82"/>
      <c r="G2770" s="82"/>
      <c r="H2770" s="82"/>
      <c r="I2770" s="82"/>
      <c r="J2770" s="82"/>
      <c r="K2770" s="82"/>
      <c r="L2770" s="82"/>
      <c r="M2770" s="762"/>
    </row>
    <row r="2771" spans="2:13" s="83" customFormat="1">
      <c r="B2771" s="82"/>
      <c r="C2771" s="82"/>
      <c r="D2771" s="82"/>
      <c r="E2771" s="82"/>
      <c r="F2771" s="82"/>
      <c r="G2771" s="82"/>
      <c r="H2771" s="82"/>
      <c r="I2771" s="82"/>
      <c r="J2771" s="82"/>
      <c r="K2771" s="82"/>
      <c r="L2771" s="82"/>
      <c r="M2771" s="762"/>
    </row>
    <row r="2772" spans="2:13" s="83" customFormat="1">
      <c r="B2772" s="82"/>
      <c r="C2772" s="82"/>
      <c r="D2772" s="82"/>
      <c r="E2772" s="82"/>
      <c r="F2772" s="82"/>
      <c r="G2772" s="82"/>
      <c r="H2772" s="82"/>
      <c r="I2772" s="82"/>
      <c r="J2772" s="82"/>
      <c r="K2772" s="82"/>
      <c r="L2772" s="82"/>
      <c r="M2772" s="762"/>
    </row>
    <row r="2773" spans="2:13" s="83" customFormat="1">
      <c r="B2773" s="82"/>
      <c r="C2773" s="82"/>
      <c r="D2773" s="82"/>
      <c r="E2773" s="82"/>
      <c r="F2773" s="82"/>
      <c r="G2773" s="82"/>
      <c r="H2773" s="82"/>
      <c r="I2773" s="82"/>
      <c r="J2773" s="82"/>
      <c r="K2773" s="82"/>
      <c r="L2773" s="82"/>
      <c r="M2773" s="762"/>
    </row>
    <row r="2774" spans="2:13" s="83" customFormat="1">
      <c r="B2774" s="82"/>
      <c r="C2774" s="82"/>
      <c r="D2774" s="82"/>
      <c r="E2774" s="82"/>
      <c r="F2774" s="82"/>
      <c r="G2774" s="82"/>
      <c r="H2774" s="82"/>
      <c r="I2774" s="82"/>
      <c r="J2774" s="82"/>
      <c r="K2774" s="82"/>
      <c r="L2774" s="82"/>
      <c r="M2774" s="762"/>
    </row>
    <row r="2775" spans="2:13" s="83" customFormat="1">
      <c r="B2775" s="82"/>
      <c r="C2775" s="82"/>
      <c r="D2775" s="82"/>
      <c r="E2775" s="82"/>
      <c r="F2775" s="82"/>
      <c r="G2775" s="82"/>
      <c r="H2775" s="82"/>
      <c r="I2775" s="82"/>
      <c r="J2775" s="82"/>
      <c r="K2775" s="82"/>
      <c r="L2775" s="82"/>
      <c r="M2775" s="762"/>
    </row>
    <row r="2776" spans="2:13" s="83" customFormat="1">
      <c r="B2776" s="82"/>
      <c r="C2776" s="82"/>
      <c r="D2776" s="82"/>
      <c r="E2776" s="82"/>
      <c r="F2776" s="82"/>
      <c r="G2776" s="82"/>
      <c r="H2776" s="82"/>
      <c r="I2776" s="82"/>
      <c r="J2776" s="82"/>
      <c r="K2776" s="82"/>
      <c r="L2776" s="82"/>
      <c r="M2776" s="762"/>
    </row>
    <row r="2777" spans="2:13" s="83" customFormat="1">
      <c r="B2777" s="82"/>
      <c r="C2777" s="82"/>
      <c r="D2777" s="82"/>
      <c r="E2777" s="82"/>
      <c r="F2777" s="82"/>
      <c r="G2777" s="82"/>
      <c r="H2777" s="82"/>
      <c r="I2777" s="82"/>
      <c r="J2777" s="82"/>
      <c r="K2777" s="82"/>
      <c r="L2777" s="82"/>
      <c r="M2777" s="762"/>
    </row>
    <row r="2778" spans="2:13" s="83" customFormat="1">
      <c r="B2778" s="82"/>
      <c r="C2778" s="82"/>
      <c r="D2778" s="82"/>
      <c r="E2778" s="82"/>
      <c r="F2778" s="82"/>
      <c r="G2778" s="82"/>
      <c r="H2778" s="82"/>
      <c r="I2778" s="82"/>
      <c r="J2778" s="82"/>
      <c r="K2778" s="82"/>
      <c r="L2778" s="82"/>
      <c r="M2778" s="762"/>
    </row>
    <row r="2779" spans="2:13" s="83" customFormat="1">
      <c r="B2779" s="82"/>
      <c r="C2779" s="82"/>
      <c r="D2779" s="82"/>
      <c r="E2779" s="82"/>
      <c r="F2779" s="82"/>
      <c r="G2779" s="82"/>
      <c r="H2779" s="82"/>
      <c r="I2779" s="82"/>
      <c r="J2779" s="82"/>
      <c r="K2779" s="82"/>
      <c r="L2779" s="82"/>
      <c r="M2779" s="762"/>
    </row>
    <row r="2780" spans="2:13" s="83" customFormat="1">
      <c r="B2780" s="82"/>
      <c r="C2780" s="82"/>
      <c r="D2780" s="82"/>
      <c r="E2780" s="82"/>
      <c r="F2780" s="82"/>
      <c r="G2780" s="82"/>
      <c r="H2780" s="82"/>
      <c r="I2780" s="82"/>
      <c r="J2780" s="82"/>
      <c r="K2780" s="82"/>
      <c r="L2780" s="82"/>
      <c r="M2780" s="762"/>
    </row>
    <row r="2781" spans="2:13" s="83" customFormat="1">
      <c r="B2781" s="82"/>
      <c r="C2781" s="82"/>
      <c r="D2781" s="82"/>
      <c r="E2781" s="82"/>
      <c r="F2781" s="82"/>
      <c r="G2781" s="82"/>
      <c r="H2781" s="82"/>
      <c r="I2781" s="82"/>
      <c r="J2781" s="82"/>
      <c r="K2781" s="82"/>
      <c r="L2781" s="82"/>
      <c r="M2781" s="762"/>
    </row>
    <row r="2782" spans="2:13" s="83" customFormat="1">
      <c r="B2782" s="82"/>
      <c r="C2782" s="82"/>
      <c r="D2782" s="82"/>
      <c r="E2782" s="82"/>
      <c r="F2782" s="82"/>
      <c r="G2782" s="82"/>
      <c r="H2782" s="82"/>
      <c r="I2782" s="82"/>
      <c r="J2782" s="82"/>
      <c r="K2782" s="82"/>
      <c r="L2782" s="82"/>
      <c r="M2782" s="762"/>
    </row>
    <row r="2783" spans="2:13" s="83" customFormat="1">
      <c r="B2783" s="82"/>
      <c r="C2783" s="82"/>
      <c r="D2783" s="82"/>
      <c r="E2783" s="82"/>
      <c r="F2783" s="82"/>
      <c r="G2783" s="82"/>
      <c r="H2783" s="82"/>
      <c r="I2783" s="82"/>
      <c r="J2783" s="82"/>
      <c r="K2783" s="82"/>
      <c r="L2783" s="82"/>
      <c r="M2783" s="762"/>
    </row>
    <row r="2784" spans="2:13" s="83" customFormat="1">
      <c r="B2784" s="82"/>
      <c r="C2784" s="82"/>
      <c r="D2784" s="82"/>
      <c r="E2784" s="82"/>
      <c r="F2784" s="82"/>
      <c r="G2784" s="82"/>
      <c r="H2784" s="82"/>
      <c r="I2784" s="82"/>
      <c r="J2784" s="82"/>
      <c r="K2784" s="82"/>
      <c r="L2784" s="82"/>
      <c r="M2784" s="762"/>
    </row>
    <row r="2785" spans="2:13" s="83" customFormat="1">
      <c r="B2785" s="82"/>
      <c r="C2785" s="82"/>
      <c r="D2785" s="82"/>
      <c r="E2785" s="82"/>
      <c r="F2785" s="82"/>
      <c r="G2785" s="82"/>
      <c r="H2785" s="82"/>
      <c r="I2785" s="82"/>
      <c r="J2785" s="82"/>
      <c r="K2785" s="82"/>
      <c r="L2785" s="82"/>
      <c r="M2785" s="762"/>
    </row>
    <row r="2786" spans="2:13" s="83" customFormat="1">
      <c r="B2786" s="82"/>
      <c r="C2786" s="82"/>
      <c r="D2786" s="82"/>
      <c r="E2786" s="82"/>
      <c r="F2786" s="82"/>
      <c r="G2786" s="82"/>
      <c r="H2786" s="82"/>
      <c r="I2786" s="82"/>
      <c r="J2786" s="82"/>
      <c r="K2786" s="82"/>
      <c r="L2786" s="82"/>
      <c r="M2786" s="762"/>
    </row>
    <row r="2787" spans="2:13" s="83" customFormat="1">
      <c r="B2787" s="82"/>
      <c r="C2787" s="82"/>
      <c r="D2787" s="82"/>
      <c r="E2787" s="82"/>
      <c r="F2787" s="82"/>
      <c r="G2787" s="82"/>
      <c r="H2787" s="82"/>
      <c r="I2787" s="82"/>
      <c r="J2787" s="82"/>
      <c r="K2787" s="82"/>
      <c r="L2787" s="82"/>
      <c r="M2787" s="762"/>
    </row>
    <row r="2788" spans="2:13" s="83" customFormat="1">
      <c r="B2788" s="82"/>
      <c r="C2788" s="82"/>
      <c r="D2788" s="82"/>
      <c r="E2788" s="82"/>
      <c r="F2788" s="82"/>
      <c r="G2788" s="82"/>
      <c r="H2788" s="82"/>
      <c r="I2788" s="82"/>
      <c r="J2788" s="82"/>
      <c r="K2788" s="82"/>
      <c r="L2788" s="82"/>
      <c r="M2788" s="762"/>
    </row>
    <row r="2789" spans="2:13" s="83" customFormat="1">
      <c r="B2789" s="82"/>
      <c r="C2789" s="82"/>
      <c r="D2789" s="82"/>
      <c r="E2789" s="82"/>
      <c r="F2789" s="82"/>
      <c r="G2789" s="82"/>
      <c r="H2789" s="82"/>
      <c r="I2789" s="82"/>
      <c r="J2789" s="82"/>
      <c r="K2789" s="82"/>
      <c r="L2789" s="82"/>
      <c r="M2789" s="762"/>
    </row>
    <row r="2790" spans="2:13" s="83" customFormat="1">
      <c r="B2790" s="82"/>
      <c r="C2790" s="82"/>
      <c r="D2790" s="82"/>
      <c r="E2790" s="82"/>
      <c r="F2790" s="82"/>
      <c r="G2790" s="82"/>
      <c r="H2790" s="82"/>
      <c r="I2790" s="82"/>
      <c r="J2790" s="82"/>
      <c r="K2790" s="82"/>
      <c r="L2790" s="82"/>
      <c r="M2790" s="762"/>
    </row>
    <row r="2791" spans="2:13" s="83" customFormat="1">
      <c r="B2791" s="82"/>
      <c r="C2791" s="82"/>
      <c r="D2791" s="82"/>
      <c r="E2791" s="82"/>
      <c r="F2791" s="82"/>
      <c r="G2791" s="82"/>
      <c r="H2791" s="82"/>
      <c r="I2791" s="82"/>
      <c r="J2791" s="82"/>
      <c r="K2791" s="82"/>
      <c r="L2791" s="82"/>
      <c r="M2791" s="762"/>
    </row>
    <row r="2792" spans="2:13" s="83" customFormat="1">
      <c r="B2792" s="82"/>
      <c r="C2792" s="82"/>
      <c r="D2792" s="82"/>
      <c r="E2792" s="82"/>
      <c r="F2792" s="82"/>
      <c r="G2792" s="82"/>
      <c r="H2792" s="82"/>
      <c r="I2792" s="82"/>
      <c r="J2792" s="82"/>
      <c r="K2792" s="82"/>
      <c r="L2792" s="82"/>
      <c r="M2792" s="762"/>
    </row>
    <row r="2793" spans="2:13" s="83" customFormat="1">
      <c r="B2793" s="82"/>
      <c r="C2793" s="82"/>
      <c r="D2793" s="82"/>
      <c r="E2793" s="82"/>
      <c r="F2793" s="82"/>
      <c r="G2793" s="82"/>
      <c r="H2793" s="82"/>
      <c r="I2793" s="82"/>
      <c r="J2793" s="82"/>
      <c r="K2793" s="82"/>
      <c r="L2793" s="82"/>
      <c r="M2793" s="762"/>
    </row>
    <row r="2794" spans="2:13" s="83" customFormat="1">
      <c r="B2794" s="82"/>
      <c r="C2794" s="82"/>
      <c r="D2794" s="82"/>
      <c r="E2794" s="82"/>
      <c r="F2794" s="82"/>
      <c r="G2794" s="82"/>
      <c r="H2794" s="82"/>
      <c r="I2794" s="82"/>
      <c r="J2794" s="82"/>
      <c r="K2794" s="82"/>
      <c r="L2794" s="82"/>
      <c r="M2794" s="762"/>
    </row>
    <row r="2795" spans="2:13" s="83" customFormat="1">
      <c r="B2795" s="82"/>
      <c r="C2795" s="82"/>
      <c r="D2795" s="82"/>
      <c r="E2795" s="82"/>
      <c r="F2795" s="82"/>
      <c r="G2795" s="82"/>
      <c r="H2795" s="82"/>
      <c r="I2795" s="82"/>
      <c r="J2795" s="82"/>
      <c r="K2795" s="82"/>
      <c r="L2795" s="82"/>
      <c r="M2795" s="762"/>
    </row>
    <row r="2796" spans="2:13" s="83" customFormat="1">
      <c r="B2796" s="82"/>
      <c r="C2796" s="82"/>
      <c r="D2796" s="82"/>
      <c r="E2796" s="82"/>
      <c r="F2796" s="82"/>
      <c r="G2796" s="82"/>
      <c r="H2796" s="82"/>
      <c r="I2796" s="82"/>
      <c r="J2796" s="82"/>
      <c r="K2796" s="82"/>
      <c r="L2796" s="82"/>
      <c r="M2796" s="762"/>
    </row>
    <row r="2797" spans="2:13" s="83" customFormat="1">
      <c r="B2797" s="82"/>
      <c r="C2797" s="82"/>
      <c r="D2797" s="82"/>
      <c r="E2797" s="82"/>
      <c r="F2797" s="82"/>
      <c r="G2797" s="82"/>
      <c r="H2797" s="82"/>
      <c r="I2797" s="82"/>
      <c r="J2797" s="82"/>
      <c r="K2797" s="82"/>
      <c r="L2797" s="82"/>
      <c r="M2797" s="762"/>
    </row>
    <row r="2798" spans="2:13" s="83" customFormat="1">
      <c r="B2798" s="82"/>
      <c r="C2798" s="82"/>
      <c r="D2798" s="82"/>
      <c r="E2798" s="82"/>
      <c r="F2798" s="82"/>
      <c r="G2798" s="82"/>
      <c r="H2798" s="82"/>
      <c r="I2798" s="82"/>
      <c r="J2798" s="82"/>
      <c r="K2798" s="82"/>
      <c r="L2798" s="82"/>
      <c r="M2798" s="762"/>
    </row>
    <row r="2799" spans="2:13" s="83" customFormat="1">
      <c r="B2799" s="82"/>
      <c r="C2799" s="82"/>
      <c r="D2799" s="82"/>
      <c r="E2799" s="82"/>
      <c r="F2799" s="82"/>
      <c r="G2799" s="82"/>
      <c r="H2799" s="82"/>
      <c r="I2799" s="82"/>
      <c r="J2799" s="82"/>
      <c r="K2799" s="82"/>
      <c r="L2799" s="82"/>
      <c r="M2799" s="762"/>
    </row>
    <row r="2800" spans="2:13" s="83" customFormat="1">
      <c r="B2800" s="82"/>
      <c r="C2800" s="82"/>
      <c r="D2800" s="82"/>
      <c r="E2800" s="82"/>
      <c r="F2800" s="82"/>
      <c r="G2800" s="82"/>
      <c r="H2800" s="82"/>
      <c r="I2800" s="82"/>
      <c r="J2800" s="82"/>
      <c r="K2800" s="82"/>
      <c r="L2800" s="82"/>
      <c r="M2800" s="762"/>
    </row>
    <row r="2801" spans="2:13" s="83" customFormat="1">
      <c r="B2801" s="82"/>
      <c r="C2801" s="82"/>
      <c r="D2801" s="82"/>
      <c r="E2801" s="82"/>
      <c r="F2801" s="82"/>
      <c r="G2801" s="82"/>
      <c r="H2801" s="82"/>
      <c r="I2801" s="82"/>
      <c r="J2801" s="82"/>
      <c r="K2801" s="82"/>
      <c r="L2801" s="82"/>
      <c r="M2801" s="762"/>
    </row>
    <row r="2802" spans="2:13" s="83" customFormat="1">
      <c r="B2802" s="82"/>
      <c r="C2802" s="82"/>
      <c r="D2802" s="82"/>
      <c r="E2802" s="82"/>
      <c r="F2802" s="82"/>
      <c r="G2802" s="82"/>
      <c r="H2802" s="82"/>
      <c r="I2802" s="82"/>
      <c r="J2802" s="82"/>
      <c r="K2802" s="82"/>
      <c r="L2802" s="82"/>
      <c r="M2802" s="762"/>
    </row>
    <row r="2803" spans="2:13" s="83" customFormat="1">
      <c r="B2803" s="82"/>
      <c r="C2803" s="82"/>
      <c r="D2803" s="82"/>
      <c r="E2803" s="82"/>
      <c r="F2803" s="82"/>
      <c r="G2803" s="82"/>
      <c r="H2803" s="82"/>
      <c r="I2803" s="82"/>
      <c r="J2803" s="82"/>
      <c r="K2803" s="82"/>
      <c r="L2803" s="82"/>
      <c r="M2803" s="762"/>
    </row>
    <row r="2804" spans="2:13" s="83" customFormat="1">
      <c r="B2804" s="82"/>
      <c r="C2804" s="82"/>
      <c r="D2804" s="82"/>
      <c r="E2804" s="82"/>
      <c r="F2804" s="82"/>
      <c r="G2804" s="82"/>
      <c r="H2804" s="82"/>
      <c r="I2804" s="82"/>
      <c r="J2804" s="82"/>
      <c r="K2804" s="82"/>
      <c r="L2804" s="82"/>
      <c r="M2804" s="762"/>
    </row>
    <row r="2805" spans="2:13" s="83" customFormat="1">
      <c r="B2805" s="82"/>
      <c r="C2805" s="82"/>
      <c r="D2805" s="82"/>
      <c r="E2805" s="82"/>
      <c r="F2805" s="82"/>
      <c r="G2805" s="82"/>
      <c r="H2805" s="82"/>
      <c r="I2805" s="82"/>
      <c r="J2805" s="82"/>
      <c r="K2805" s="82"/>
      <c r="L2805" s="82"/>
      <c r="M2805" s="762"/>
    </row>
    <row r="2806" spans="2:13" s="83" customFormat="1">
      <c r="B2806" s="82"/>
      <c r="C2806" s="82"/>
      <c r="D2806" s="82"/>
      <c r="E2806" s="82"/>
      <c r="F2806" s="82"/>
      <c r="G2806" s="82"/>
      <c r="H2806" s="82"/>
      <c r="I2806" s="82"/>
      <c r="J2806" s="82"/>
      <c r="K2806" s="82"/>
      <c r="L2806" s="82"/>
      <c r="M2806" s="762"/>
    </row>
    <row r="2807" spans="2:13" s="83" customFormat="1">
      <c r="B2807" s="82"/>
      <c r="C2807" s="82"/>
      <c r="D2807" s="82"/>
      <c r="E2807" s="82"/>
      <c r="F2807" s="82"/>
      <c r="G2807" s="82"/>
      <c r="H2807" s="82"/>
      <c r="I2807" s="82"/>
      <c r="J2807" s="82"/>
      <c r="K2807" s="82"/>
      <c r="L2807" s="82"/>
      <c r="M2807" s="762"/>
    </row>
    <row r="2808" spans="2:13" s="83" customFormat="1">
      <c r="B2808" s="82"/>
      <c r="C2808" s="82"/>
      <c r="D2808" s="82"/>
      <c r="E2808" s="82"/>
      <c r="F2808" s="82"/>
      <c r="G2808" s="82"/>
      <c r="H2808" s="82"/>
      <c r="I2808" s="82"/>
      <c r="J2808" s="82"/>
      <c r="K2808" s="82"/>
      <c r="L2808" s="82"/>
      <c r="M2808" s="762"/>
    </row>
    <row r="2809" spans="2:13" s="83" customFormat="1">
      <c r="B2809" s="82"/>
      <c r="C2809" s="82"/>
      <c r="D2809" s="82"/>
      <c r="E2809" s="82"/>
      <c r="F2809" s="82"/>
      <c r="G2809" s="82"/>
      <c r="H2809" s="82"/>
      <c r="I2809" s="82"/>
      <c r="J2809" s="82"/>
      <c r="K2809" s="82"/>
      <c r="L2809" s="82"/>
      <c r="M2809" s="762"/>
    </row>
    <row r="2810" spans="2:13" s="83" customFormat="1">
      <c r="B2810" s="82"/>
      <c r="C2810" s="82"/>
      <c r="D2810" s="82"/>
      <c r="E2810" s="82"/>
      <c r="F2810" s="82"/>
      <c r="G2810" s="82"/>
      <c r="H2810" s="82"/>
      <c r="I2810" s="82"/>
      <c r="J2810" s="82"/>
      <c r="K2810" s="82"/>
      <c r="L2810" s="82"/>
      <c r="M2810" s="762"/>
    </row>
    <row r="2811" spans="2:13" s="83" customFormat="1">
      <c r="B2811" s="82"/>
      <c r="C2811" s="82"/>
      <c r="D2811" s="82"/>
      <c r="E2811" s="82"/>
      <c r="F2811" s="82"/>
      <c r="G2811" s="82"/>
      <c r="H2811" s="82"/>
      <c r="I2811" s="82"/>
      <c r="J2811" s="82"/>
      <c r="K2811" s="82"/>
      <c r="L2811" s="82"/>
      <c r="M2811" s="762"/>
    </row>
    <row r="2812" spans="2:13" s="83" customFormat="1">
      <c r="B2812" s="82"/>
      <c r="C2812" s="82"/>
      <c r="D2812" s="82"/>
      <c r="E2812" s="82"/>
      <c r="F2812" s="82"/>
      <c r="G2812" s="82"/>
      <c r="H2812" s="82"/>
      <c r="I2812" s="82"/>
      <c r="J2812" s="82"/>
      <c r="K2812" s="82"/>
      <c r="L2812" s="82"/>
      <c r="M2812" s="762"/>
    </row>
    <row r="2813" spans="2:13" s="83" customFormat="1">
      <c r="B2813" s="82"/>
      <c r="C2813" s="82"/>
      <c r="D2813" s="82"/>
      <c r="E2813" s="82"/>
      <c r="F2813" s="82"/>
      <c r="G2813" s="82"/>
      <c r="H2813" s="82"/>
      <c r="I2813" s="82"/>
      <c r="J2813" s="82"/>
      <c r="K2813" s="82"/>
      <c r="L2813" s="82"/>
      <c r="M2813" s="762"/>
    </row>
    <row r="2814" spans="2:13" s="83" customFormat="1">
      <c r="B2814" s="82"/>
      <c r="C2814" s="82"/>
      <c r="D2814" s="82"/>
      <c r="E2814" s="82"/>
      <c r="F2814" s="82"/>
      <c r="G2814" s="82"/>
      <c r="H2814" s="82"/>
      <c r="I2814" s="82"/>
      <c r="J2814" s="82"/>
      <c r="K2814" s="82"/>
      <c r="L2814" s="82"/>
      <c r="M2814" s="762"/>
    </row>
    <row r="2815" spans="2:13" s="83" customFormat="1">
      <c r="B2815" s="82"/>
      <c r="C2815" s="82"/>
      <c r="D2815" s="82"/>
      <c r="E2815" s="82"/>
      <c r="F2815" s="82"/>
      <c r="G2815" s="82"/>
      <c r="H2815" s="82"/>
      <c r="I2815" s="82"/>
      <c r="J2815" s="82"/>
      <c r="K2815" s="82"/>
      <c r="L2815" s="82"/>
      <c r="M2815" s="762"/>
    </row>
    <row r="2816" spans="2:13" s="83" customFormat="1">
      <c r="B2816" s="82"/>
      <c r="C2816" s="82"/>
      <c r="D2816" s="82"/>
      <c r="E2816" s="82"/>
      <c r="F2816" s="82"/>
      <c r="G2816" s="82"/>
      <c r="H2816" s="82"/>
      <c r="I2816" s="82"/>
      <c r="J2816" s="82"/>
      <c r="K2816" s="82"/>
      <c r="L2816" s="82"/>
      <c r="M2816" s="762"/>
    </row>
    <row r="2817" spans="2:13" s="83" customFormat="1">
      <c r="B2817" s="82"/>
      <c r="C2817" s="82"/>
      <c r="D2817" s="82"/>
      <c r="E2817" s="82"/>
      <c r="F2817" s="82"/>
      <c r="G2817" s="82"/>
      <c r="H2817" s="82"/>
      <c r="I2817" s="82"/>
      <c r="J2817" s="82"/>
      <c r="K2817" s="82"/>
      <c r="L2817" s="82"/>
      <c r="M2817" s="762"/>
    </row>
    <row r="2818" spans="2:13" s="83" customFormat="1">
      <c r="B2818" s="82"/>
      <c r="C2818" s="82"/>
      <c r="D2818" s="82"/>
      <c r="E2818" s="82"/>
      <c r="F2818" s="82"/>
      <c r="G2818" s="82"/>
      <c r="H2818" s="82"/>
      <c r="I2818" s="82"/>
      <c r="J2818" s="82"/>
      <c r="K2818" s="82"/>
      <c r="L2818" s="82"/>
      <c r="M2818" s="762"/>
    </row>
    <row r="2819" spans="2:13" s="83" customFormat="1">
      <c r="B2819" s="82"/>
      <c r="C2819" s="82"/>
      <c r="D2819" s="82"/>
      <c r="E2819" s="82"/>
      <c r="F2819" s="82"/>
      <c r="G2819" s="82"/>
      <c r="H2819" s="82"/>
      <c r="I2819" s="82"/>
      <c r="J2819" s="82"/>
      <c r="K2819" s="82"/>
      <c r="L2819" s="82"/>
      <c r="M2819" s="762"/>
    </row>
    <row r="2820" spans="2:13" s="83" customFormat="1">
      <c r="B2820" s="82"/>
      <c r="C2820" s="82"/>
      <c r="D2820" s="82"/>
      <c r="E2820" s="82"/>
      <c r="F2820" s="82"/>
      <c r="G2820" s="82"/>
      <c r="H2820" s="82"/>
      <c r="I2820" s="82"/>
      <c r="J2820" s="82"/>
      <c r="K2820" s="82"/>
      <c r="L2820" s="82"/>
      <c r="M2820" s="762"/>
    </row>
    <row r="2821" spans="2:13" s="83" customFormat="1">
      <c r="B2821" s="82"/>
      <c r="C2821" s="82"/>
      <c r="D2821" s="82"/>
      <c r="E2821" s="82"/>
      <c r="F2821" s="82"/>
      <c r="G2821" s="82"/>
      <c r="H2821" s="82"/>
      <c r="I2821" s="82"/>
      <c r="J2821" s="82"/>
      <c r="K2821" s="82"/>
      <c r="L2821" s="82"/>
      <c r="M2821" s="762"/>
    </row>
    <row r="2822" spans="2:13" s="83" customFormat="1">
      <c r="B2822" s="82"/>
      <c r="C2822" s="82"/>
      <c r="D2822" s="82"/>
      <c r="E2822" s="82"/>
      <c r="F2822" s="82"/>
      <c r="G2822" s="82"/>
      <c r="H2822" s="82"/>
      <c r="I2822" s="82"/>
      <c r="J2822" s="82"/>
      <c r="K2822" s="82"/>
      <c r="L2822" s="82"/>
      <c r="M2822" s="762"/>
    </row>
    <row r="2823" spans="2:13" s="83" customFormat="1">
      <c r="B2823" s="82"/>
      <c r="C2823" s="82"/>
      <c r="D2823" s="82"/>
      <c r="E2823" s="82"/>
      <c r="F2823" s="82"/>
      <c r="G2823" s="82"/>
      <c r="H2823" s="82"/>
      <c r="I2823" s="82"/>
      <c r="J2823" s="82"/>
      <c r="K2823" s="82"/>
      <c r="L2823" s="82"/>
      <c r="M2823" s="762"/>
    </row>
    <row r="2824" spans="2:13" s="83" customFormat="1">
      <c r="B2824" s="82"/>
      <c r="C2824" s="82"/>
      <c r="D2824" s="82"/>
      <c r="E2824" s="82"/>
      <c r="F2824" s="82"/>
      <c r="G2824" s="82"/>
      <c r="H2824" s="82"/>
      <c r="I2824" s="82"/>
      <c r="J2824" s="82"/>
      <c r="K2824" s="82"/>
      <c r="L2824" s="82"/>
      <c r="M2824" s="762"/>
    </row>
    <row r="2825" spans="2:13" s="83" customFormat="1">
      <c r="B2825" s="82"/>
      <c r="C2825" s="82"/>
      <c r="D2825" s="82"/>
      <c r="E2825" s="82"/>
      <c r="F2825" s="82"/>
      <c r="G2825" s="82"/>
      <c r="H2825" s="82"/>
      <c r="I2825" s="82"/>
      <c r="J2825" s="82"/>
      <c r="K2825" s="82"/>
      <c r="L2825" s="82"/>
      <c r="M2825" s="762"/>
    </row>
    <row r="2826" spans="2:13" s="83" customFormat="1">
      <c r="B2826" s="82"/>
      <c r="C2826" s="82"/>
      <c r="D2826" s="82"/>
      <c r="E2826" s="82"/>
      <c r="F2826" s="82"/>
      <c r="G2826" s="82"/>
      <c r="H2826" s="82"/>
      <c r="I2826" s="82"/>
      <c r="J2826" s="82"/>
      <c r="K2826" s="82"/>
      <c r="L2826" s="82"/>
      <c r="M2826" s="762"/>
    </row>
    <row r="2827" spans="2:13" s="83" customFormat="1">
      <c r="B2827" s="82"/>
      <c r="C2827" s="82"/>
      <c r="D2827" s="82"/>
      <c r="E2827" s="82"/>
      <c r="F2827" s="82"/>
      <c r="G2827" s="82"/>
      <c r="H2827" s="82"/>
      <c r="I2827" s="82"/>
      <c r="J2827" s="82"/>
      <c r="K2827" s="82"/>
      <c r="L2827" s="82"/>
      <c r="M2827" s="762"/>
    </row>
    <row r="2828" spans="2:13" s="83" customFormat="1">
      <c r="B2828" s="82"/>
      <c r="C2828" s="82"/>
      <c r="D2828" s="82"/>
      <c r="E2828" s="82"/>
      <c r="F2828" s="82"/>
      <c r="G2828" s="82"/>
      <c r="H2828" s="82"/>
      <c r="I2828" s="82"/>
      <c r="J2828" s="82"/>
      <c r="K2828" s="82"/>
      <c r="L2828" s="82"/>
      <c r="M2828" s="762"/>
    </row>
    <row r="2829" spans="2:13" s="83" customFormat="1">
      <c r="B2829" s="82"/>
      <c r="C2829" s="82"/>
      <c r="D2829" s="82"/>
      <c r="E2829" s="82"/>
      <c r="F2829" s="82"/>
      <c r="G2829" s="82"/>
      <c r="H2829" s="82"/>
      <c r="I2829" s="82"/>
      <c r="J2829" s="82"/>
      <c r="K2829" s="82"/>
      <c r="L2829" s="82"/>
      <c r="M2829" s="762"/>
    </row>
    <row r="2830" spans="2:13" s="83" customFormat="1">
      <c r="B2830" s="82"/>
      <c r="C2830" s="82"/>
      <c r="D2830" s="82"/>
      <c r="E2830" s="82"/>
      <c r="F2830" s="82"/>
      <c r="G2830" s="82"/>
      <c r="H2830" s="82"/>
      <c r="I2830" s="82"/>
      <c r="J2830" s="82"/>
      <c r="K2830" s="82"/>
      <c r="L2830" s="82"/>
      <c r="M2830" s="762"/>
    </row>
    <row r="2831" spans="2:13" s="83" customFormat="1">
      <c r="B2831" s="82"/>
      <c r="C2831" s="82"/>
      <c r="D2831" s="82"/>
      <c r="E2831" s="82"/>
      <c r="F2831" s="82"/>
      <c r="G2831" s="82"/>
      <c r="H2831" s="82"/>
      <c r="I2831" s="82"/>
      <c r="J2831" s="82"/>
      <c r="K2831" s="82"/>
      <c r="L2831" s="82"/>
      <c r="M2831" s="762"/>
    </row>
    <row r="2832" spans="2:13" s="83" customFormat="1">
      <c r="B2832" s="82"/>
      <c r="C2832" s="82"/>
      <c r="D2832" s="82"/>
      <c r="E2832" s="82"/>
      <c r="F2832" s="82"/>
      <c r="G2832" s="82"/>
      <c r="H2832" s="82"/>
      <c r="I2832" s="82"/>
      <c r="J2832" s="82"/>
      <c r="K2832" s="82"/>
      <c r="L2832" s="82"/>
      <c r="M2832" s="762"/>
    </row>
    <row r="2833" spans="2:13" s="83" customFormat="1">
      <c r="B2833" s="82"/>
      <c r="C2833" s="82"/>
      <c r="D2833" s="82"/>
      <c r="E2833" s="82"/>
      <c r="F2833" s="82"/>
      <c r="G2833" s="82"/>
      <c r="H2833" s="82"/>
      <c r="I2833" s="82"/>
      <c r="J2833" s="82"/>
      <c r="K2833" s="82"/>
      <c r="L2833" s="82"/>
      <c r="M2833" s="762"/>
    </row>
    <row r="2834" spans="2:13" s="83" customFormat="1">
      <c r="B2834" s="82"/>
      <c r="C2834" s="82"/>
      <c r="D2834" s="82"/>
      <c r="E2834" s="82"/>
      <c r="F2834" s="82"/>
      <c r="G2834" s="82"/>
      <c r="H2834" s="82"/>
      <c r="I2834" s="82"/>
      <c r="J2834" s="82"/>
      <c r="K2834" s="82"/>
      <c r="L2834" s="82"/>
      <c r="M2834" s="762"/>
    </row>
    <row r="2835" spans="2:13" s="83" customFormat="1">
      <c r="B2835" s="82"/>
      <c r="C2835" s="82"/>
      <c r="D2835" s="82"/>
      <c r="E2835" s="82"/>
      <c r="F2835" s="82"/>
      <c r="G2835" s="82"/>
      <c r="H2835" s="82"/>
      <c r="I2835" s="82"/>
      <c r="J2835" s="82"/>
      <c r="K2835" s="82"/>
      <c r="L2835" s="82"/>
      <c r="M2835" s="762"/>
    </row>
    <row r="2836" spans="2:13" s="83" customFormat="1">
      <c r="B2836" s="82"/>
      <c r="C2836" s="82"/>
      <c r="D2836" s="82"/>
      <c r="E2836" s="82"/>
      <c r="F2836" s="82"/>
      <c r="G2836" s="82"/>
      <c r="H2836" s="82"/>
      <c r="I2836" s="82"/>
      <c r="J2836" s="82"/>
      <c r="K2836" s="82"/>
      <c r="L2836" s="82"/>
      <c r="M2836" s="762"/>
    </row>
    <row r="2837" spans="2:13" s="83" customFormat="1">
      <c r="B2837" s="82"/>
      <c r="C2837" s="82"/>
      <c r="D2837" s="82"/>
      <c r="E2837" s="82"/>
      <c r="F2837" s="82"/>
      <c r="G2837" s="82"/>
      <c r="H2837" s="82"/>
      <c r="I2837" s="82"/>
      <c r="J2837" s="82"/>
      <c r="K2837" s="82"/>
      <c r="L2837" s="82"/>
      <c r="M2837" s="762"/>
    </row>
    <row r="2838" spans="2:13" s="83" customFormat="1">
      <c r="B2838" s="82"/>
      <c r="C2838" s="82"/>
      <c r="D2838" s="82"/>
      <c r="E2838" s="82"/>
      <c r="F2838" s="82"/>
      <c r="G2838" s="82"/>
      <c r="H2838" s="82"/>
      <c r="I2838" s="82"/>
      <c r="J2838" s="82"/>
      <c r="K2838" s="82"/>
      <c r="L2838" s="82"/>
      <c r="M2838" s="762"/>
    </row>
    <row r="2839" spans="2:13" s="83" customFormat="1">
      <c r="B2839" s="82"/>
      <c r="C2839" s="82"/>
      <c r="D2839" s="82"/>
      <c r="E2839" s="82"/>
      <c r="F2839" s="82"/>
      <c r="G2839" s="82"/>
      <c r="H2839" s="82"/>
      <c r="I2839" s="82"/>
      <c r="J2839" s="82"/>
      <c r="K2839" s="82"/>
      <c r="L2839" s="82"/>
      <c r="M2839" s="762"/>
    </row>
    <row r="2840" spans="2:13" s="83" customFormat="1">
      <c r="B2840" s="82"/>
      <c r="C2840" s="82"/>
      <c r="D2840" s="82"/>
      <c r="E2840" s="82"/>
      <c r="F2840" s="82"/>
      <c r="G2840" s="82"/>
      <c r="H2840" s="82"/>
      <c r="I2840" s="82"/>
      <c r="J2840" s="82"/>
      <c r="K2840" s="82"/>
      <c r="L2840" s="82"/>
      <c r="M2840" s="762"/>
    </row>
    <row r="2841" spans="2:13" s="83" customFormat="1">
      <c r="B2841" s="82"/>
      <c r="C2841" s="82"/>
      <c r="D2841" s="82"/>
      <c r="E2841" s="82"/>
      <c r="F2841" s="82"/>
      <c r="G2841" s="82"/>
      <c r="H2841" s="82"/>
      <c r="I2841" s="82"/>
      <c r="J2841" s="82"/>
      <c r="K2841" s="82"/>
      <c r="L2841" s="82"/>
      <c r="M2841" s="762"/>
    </row>
    <row r="2842" spans="2:13" s="83" customFormat="1">
      <c r="B2842" s="82"/>
      <c r="C2842" s="82"/>
      <c r="D2842" s="82"/>
      <c r="E2842" s="82"/>
      <c r="F2842" s="82"/>
      <c r="G2842" s="82"/>
      <c r="H2842" s="82"/>
      <c r="I2842" s="82"/>
      <c r="J2842" s="82"/>
      <c r="K2842" s="82"/>
      <c r="L2842" s="82"/>
      <c r="M2842" s="762"/>
    </row>
    <row r="2843" spans="2:13" s="83" customFormat="1">
      <c r="B2843" s="82"/>
      <c r="C2843" s="82"/>
      <c r="D2843" s="82"/>
      <c r="E2843" s="82"/>
      <c r="F2843" s="82"/>
      <c r="G2843" s="82"/>
      <c r="H2843" s="82"/>
      <c r="I2843" s="82"/>
      <c r="J2843" s="82"/>
      <c r="K2843" s="82"/>
      <c r="L2843" s="82"/>
      <c r="M2843" s="762"/>
    </row>
    <row r="2844" spans="2:13" s="83" customFormat="1">
      <c r="B2844" s="82"/>
      <c r="C2844" s="82"/>
      <c r="D2844" s="82"/>
      <c r="E2844" s="82"/>
      <c r="F2844" s="82"/>
      <c r="G2844" s="82"/>
      <c r="H2844" s="82"/>
      <c r="I2844" s="82"/>
      <c r="J2844" s="82"/>
      <c r="K2844" s="82"/>
      <c r="L2844" s="82"/>
      <c r="M2844" s="762"/>
    </row>
    <row r="2845" spans="2:13" s="83" customFormat="1">
      <c r="B2845" s="82"/>
      <c r="C2845" s="82"/>
      <c r="D2845" s="82"/>
      <c r="E2845" s="82"/>
      <c r="F2845" s="82"/>
      <c r="G2845" s="82"/>
      <c r="H2845" s="82"/>
      <c r="I2845" s="82"/>
      <c r="J2845" s="82"/>
      <c r="K2845" s="82"/>
      <c r="L2845" s="82"/>
      <c r="M2845" s="762"/>
    </row>
    <row r="2846" spans="2:13" s="83" customFormat="1">
      <c r="B2846" s="82"/>
      <c r="C2846" s="82"/>
      <c r="D2846" s="82"/>
      <c r="E2846" s="82"/>
      <c r="F2846" s="82"/>
      <c r="G2846" s="82"/>
      <c r="H2846" s="82"/>
      <c r="I2846" s="82"/>
      <c r="J2846" s="82"/>
      <c r="K2846" s="82"/>
      <c r="L2846" s="82"/>
      <c r="M2846" s="762"/>
    </row>
    <row r="2847" spans="2:13" s="83" customFormat="1">
      <c r="B2847" s="82"/>
      <c r="C2847" s="82"/>
      <c r="D2847" s="82"/>
      <c r="E2847" s="82"/>
      <c r="F2847" s="82"/>
      <c r="G2847" s="82"/>
      <c r="H2847" s="82"/>
      <c r="I2847" s="82"/>
      <c r="J2847" s="82"/>
      <c r="K2847" s="82"/>
      <c r="L2847" s="82"/>
      <c r="M2847" s="762"/>
    </row>
    <row r="2848" spans="2:13" s="83" customFormat="1">
      <c r="B2848" s="82"/>
      <c r="C2848" s="82"/>
      <c r="D2848" s="82"/>
      <c r="E2848" s="82"/>
      <c r="F2848" s="82"/>
      <c r="G2848" s="82"/>
      <c r="H2848" s="82"/>
      <c r="I2848" s="82"/>
      <c r="J2848" s="82"/>
      <c r="K2848" s="82"/>
      <c r="L2848" s="82"/>
      <c r="M2848" s="762"/>
    </row>
    <row r="2849" spans="2:13" s="83" customFormat="1">
      <c r="B2849" s="82"/>
      <c r="C2849" s="82"/>
      <c r="D2849" s="82"/>
      <c r="E2849" s="82"/>
      <c r="F2849" s="82"/>
      <c r="G2849" s="82"/>
      <c r="H2849" s="82"/>
      <c r="I2849" s="82"/>
      <c r="J2849" s="82"/>
      <c r="K2849" s="82"/>
      <c r="L2849" s="82"/>
      <c r="M2849" s="762"/>
    </row>
    <row r="2850" spans="2:13" s="83" customFormat="1">
      <c r="B2850" s="82"/>
      <c r="C2850" s="82"/>
      <c r="D2850" s="82"/>
      <c r="E2850" s="82"/>
      <c r="F2850" s="82"/>
      <c r="G2850" s="82"/>
      <c r="H2850" s="82"/>
      <c r="I2850" s="82"/>
      <c r="J2850" s="82"/>
      <c r="K2850" s="82"/>
      <c r="L2850" s="82"/>
      <c r="M2850" s="762"/>
    </row>
    <row r="2851" spans="2:13" s="83" customFormat="1">
      <c r="B2851" s="82"/>
      <c r="C2851" s="82"/>
      <c r="D2851" s="82"/>
      <c r="E2851" s="82"/>
      <c r="F2851" s="82"/>
      <c r="G2851" s="82"/>
      <c r="H2851" s="82"/>
      <c r="I2851" s="82"/>
      <c r="J2851" s="82"/>
      <c r="K2851" s="82"/>
      <c r="L2851" s="82"/>
      <c r="M2851" s="762"/>
    </row>
    <row r="2852" spans="2:13" s="83" customFormat="1">
      <c r="B2852" s="82"/>
      <c r="C2852" s="82"/>
      <c r="D2852" s="82"/>
      <c r="E2852" s="82"/>
      <c r="F2852" s="82"/>
      <c r="G2852" s="82"/>
      <c r="H2852" s="82"/>
      <c r="I2852" s="82"/>
      <c r="J2852" s="82"/>
      <c r="K2852" s="82"/>
      <c r="L2852" s="82"/>
      <c r="M2852" s="762"/>
    </row>
    <row r="2853" spans="2:13" s="83" customFormat="1">
      <c r="B2853" s="82"/>
      <c r="C2853" s="82"/>
      <c r="D2853" s="82"/>
      <c r="E2853" s="82"/>
      <c r="F2853" s="82"/>
      <c r="G2853" s="82"/>
      <c r="H2853" s="82"/>
      <c r="I2853" s="82"/>
      <c r="J2853" s="82"/>
      <c r="K2853" s="82"/>
      <c r="L2853" s="82"/>
      <c r="M2853" s="762"/>
    </row>
    <row r="2854" spans="2:13" s="83" customFormat="1">
      <c r="B2854" s="82"/>
      <c r="C2854" s="82"/>
      <c r="D2854" s="82"/>
      <c r="E2854" s="82"/>
      <c r="F2854" s="82"/>
      <c r="G2854" s="82"/>
      <c r="H2854" s="82"/>
      <c r="I2854" s="82"/>
      <c r="J2854" s="82"/>
      <c r="K2854" s="82"/>
      <c r="L2854" s="82"/>
      <c r="M2854" s="762"/>
    </row>
    <row r="2855" spans="2:13" s="83" customFormat="1">
      <c r="B2855" s="82"/>
      <c r="C2855" s="82"/>
      <c r="D2855" s="82"/>
      <c r="E2855" s="82"/>
      <c r="F2855" s="82"/>
      <c r="G2855" s="82"/>
      <c r="H2855" s="82"/>
      <c r="I2855" s="82"/>
      <c r="J2855" s="82"/>
      <c r="K2855" s="82"/>
      <c r="L2855" s="82"/>
      <c r="M2855" s="762"/>
    </row>
    <row r="2856" spans="2:13" s="83" customFormat="1">
      <c r="B2856" s="82"/>
      <c r="C2856" s="82"/>
      <c r="D2856" s="82"/>
      <c r="E2856" s="82"/>
      <c r="F2856" s="82"/>
      <c r="G2856" s="82"/>
      <c r="H2856" s="82"/>
      <c r="I2856" s="82"/>
      <c r="J2856" s="82"/>
      <c r="K2856" s="82"/>
      <c r="L2856" s="82"/>
      <c r="M2856" s="762"/>
    </row>
    <row r="2857" spans="2:13" s="83" customFormat="1">
      <c r="B2857" s="82"/>
      <c r="C2857" s="82"/>
      <c r="D2857" s="82"/>
      <c r="E2857" s="82"/>
      <c r="F2857" s="82"/>
      <c r="G2857" s="82"/>
      <c r="H2857" s="82"/>
      <c r="I2857" s="82"/>
      <c r="J2857" s="82"/>
      <c r="K2857" s="82"/>
      <c r="L2857" s="82"/>
      <c r="M2857" s="762"/>
    </row>
    <row r="2858" spans="2:13" s="83" customFormat="1">
      <c r="B2858" s="82"/>
      <c r="C2858" s="82"/>
      <c r="D2858" s="82"/>
      <c r="E2858" s="82"/>
      <c r="F2858" s="82"/>
      <c r="G2858" s="82"/>
      <c r="H2858" s="82"/>
      <c r="I2858" s="82"/>
      <c r="J2858" s="82"/>
      <c r="K2858" s="82"/>
      <c r="L2858" s="82"/>
      <c r="M2858" s="762"/>
    </row>
    <row r="2859" spans="2:13" s="83" customFormat="1">
      <c r="B2859" s="82"/>
      <c r="C2859" s="82"/>
      <c r="D2859" s="82"/>
      <c r="E2859" s="82"/>
      <c r="F2859" s="82"/>
      <c r="G2859" s="82"/>
      <c r="H2859" s="82"/>
      <c r="I2859" s="82"/>
      <c r="J2859" s="82"/>
      <c r="K2859" s="82"/>
      <c r="L2859" s="82"/>
      <c r="M2859" s="762"/>
    </row>
    <row r="2860" spans="2:13" s="83" customFormat="1">
      <c r="B2860" s="82"/>
      <c r="C2860" s="82"/>
      <c r="D2860" s="82"/>
      <c r="E2860" s="82"/>
      <c r="F2860" s="82"/>
      <c r="G2860" s="82"/>
      <c r="H2860" s="82"/>
      <c r="I2860" s="82"/>
      <c r="J2860" s="82"/>
      <c r="K2860" s="82"/>
      <c r="L2860" s="82"/>
      <c r="M2860" s="762"/>
    </row>
    <row r="2861" spans="2:13" s="83" customFormat="1">
      <c r="B2861" s="82"/>
      <c r="C2861" s="82"/>
      <c r="D2861" s="82"/>
      <c r="E2861" s="82"/>
      <c r="F2861" s="82"/>
      <c r="G2861" s="82"/>
      <c r="H2861" s="82"/>
      <c r="I2861" s="82"/>
      <c r="J2861" s="82"/>
      <c r="K2861" s="82"/>
      <c r="L2861" s="82"/>
      <c r="M2861" s="762"/>
    </row>
    <row r="2862" spans="2:13" s="83" customFormat="1">
      <c r="B2862" s="82"/>
      <c r="C2862" s="82"/>
      <c r="D2862" s="82"/>
      <c r="E2862" s="82"/>
      <c r="F2862" s="82"/>
      <c r="G2862" s="82"/>
      <c r="H2862" s="82"/>
      <c r="I2862" s="82"/>
      <c r="J2862" s="82"/>
      <c r="K2862" s="82"/>
      <c r="L2862" s="82"/>
      <c r="M2862" s="762"/>
    </row>
    <row r="2863" spans="2:13" s="83" customFormat="1">
      <c r="B2863" s="82"/>
      <c r="C2863" s="82"/>
      <c r="D2863" s="82"/>
      <c r="E2863" s="82"/>
      <c r="F2863" s="82"/>
      <c r="G2863" s="82"/>
      <c r="H2863" s="82"/>
      <c r="I2863" s="82"/>
      <c r="J2863" s="82"/>
      <c r="K2863" s="82"/>
      <c r="L2863" s="82"/>
      <c r="M2863" s="762"/>
    </row>
    <row r="2864" spans="2:13" s="83" customFormat="1">
      <c r="B2864" s="82"/>
      <c r="C2864" s="82"/>
      <c r="D2864" s="82"/>
      <c r="E2864" s="82"/>
      <c r="F2864" s="82"/>
      <c r="G2864" s="82"/>
      <c r="H2864" s="82"/>
      <c r="I2864" s="82"/>
      <c r="J2864" s="82"/>
      <c r="K2864" s="82"/>
      <c r="L2864" s="82"/>
      <c r="M2864" s="762"/>
    </row>
    <row r="2865" spans="2:13" s="83" customFormat="1">
      <c r="B2865" s="82"/>
      <c r="C2865" s="82"/>
      <c r="D2865" s="82"/>
      <c r="E2865" s="82"/>
      <c r="F2865" s="82"/>
      <c r="G2865" s="82"/>
      <c r="H2865" s="82"/>
      <c r="I2865" s="82"/>
      <c r="J2865" s="82"/>
      <c r="K2865" s="82"/>
      <c r="L2865" s="82"/>
      <c r="M2865" s="762"/>
    </row>
    <row r="2866" spans="2:13" s="83" customFormat="1">
      <c r="B2866" s="82"/>
      <c r="C2866" s="82"/>
      <c r="D2866" s="82"/>
      <c r="E2866" s="82"/>
      <c r="F2866" s="82"/>
      <c r="G2866" s="82"/>
      <c r="H2866" s="82"/>
      <c r="I2866" s="82"/>
      <c r="J2866" s="82"/>
      <c r="K2866" s="82"/>
      <c r="L2866" s="82"/>
      <c r="M2866" s="762"/>
    </row>
    <row r="2867" spans="2:13" s="83" customFormat="1">
      <c r="B2867" s="82"/>
      <c r="C2867" s="82"/>
      <c r="D2867" s="82"/>
      <c r="E2867" s="82"/>
      <c r="F2867" s="82"/>
      <c r="G2867" s="82"/>
      <c r="H2867" s="82"/>
      <c r="I2867" s="82"/>
      <c r="J2867" s="82"/>
      <c r="K2867" s="82"/>
      <c r="L2867" s="82"/>
      <c r="M2867" s="762"/>
    </row>
    <row r="2868" spans="2:13" s="83" customFormat="1">
      <c r="B2868" s="82"/>
      <c r="C2868" s="82"/>
      <c r="D2868" s="82"/>
      <c r="E2868" s="82"/>
      <c r="F2868" s="82"/>
      <c r="G2868" s="82"/>
      <c r="H2868" s="82"/>
      <c r="I2868" s="82"/>
      <c r="J2868" s="82"/>
      <c r="K2868" s="82"/>
      <c r="L2868" s="82"/>
      <c r="M2868" s="762"/>
    </row>
    <row r="2869" spans="2:13" s="83" customFormat="1">
      <c r="B2869" s="82"/>
      <c r="C2869" s="82"/>
      <c r="D2869" s="82"/>
      <c r="E2869" s="82"/>
      <c r="F2869" s="82"/>
      <c r="G2869" s="82"/>
      <c r="H2869" s="82"/>
      <c r="I2869" s="82"/>
      <c r="J2869" s="82"/>
      <c r="K2869" s="82"/>
      <c r="L2869" s="82"/>
      <c r="M2869" s="762"/>
    </row>
    <row r="2870" spans="2:13" s="83" customFormat="1">
      <c r="B2870" s="82"/>
      <c r="C2870" s="82"/>
      <c r="D2870" s="82"/>
      <c r="E2870" s="82"/>
      <c r="F2870" s="82"/>
      <c r="G2870" s="82"/>
      <c r="H2870" s="82"/>
      <c r="I2870" s="82"/>
      <c r="J2870" s="82"/>
      <c r="K2870" s="82"/>
      <c r="L2870" s="82"/>
      <c r="M2870" s="762"/>
    </row>
    <row r="2871" spans="2:13" s="83" customFormat="1">
      <c r="B2871" s="82"/>
      <c r="C2871" s="82"/>
      <c r="D2871" s="82"/>
      <c r="E2871" s="82"/>
      <c r="F2871" s="82"/>
      <c r="G2871" s="82"/>
      <c r="H2871" s="82"/>
      <c r="I2871" s="82"/>
      <c r="J2871" s="82"/>
      <c r="K2871" s="82"/>
      <c r="L2871" s="82"/>
      <c r="M2871" s="762"/>
    </row>
    <row r="2872" spans="2:13" s="83" customFormat="1">
      <c r="B2872" s="82"/>
      <c r="C2872" s="82"/>
      <c r="D2872" s="82"/>
      <c r="E2872" s="82"/>
      <c r="F2872" s="82"/>
      <c r="G2872" s="82"/>
      <c r="H2872" s="82"/>
      <c r="I2872" s="82"/>
      <c r="J2872" s="82"/>
      <c r="K2872" s="82"/>
      <c r="L2872" s="82"/>
      <c r="M2872" s="762"/>
    </row>
    <row r="2873" spans="2:13" s="83" customFormat="1">
      <c r="B2873" s="82"/>
      <c r="C2873" s="82"/>
      <c r="D2873" s="82"/>
      <c r="E2873" s="82"/>
      <c r="F2873" s="82"/>
      <c r="G2873" s="82"/>
      <c r="H2873" s="82"/>
      <c r="I2873" s="82"/>
      <c r="J2873" s="82"/>
      <c r="K2873" s="82"/>
      <c r="L2873" s="82"/>
      <c r="M2873" s="762"/>
    </row>
    <row r="2874" spans="2:13" s="83" customFormat="1">
      <c r="B2874" s="82"/>
      <c r="C2874" s="82"/>
      <c r="D2874" s="82"/>
      <c r="E2874" s="82"/>
      <c r="F2874" s="82"/>
      <c r="G2874" s="82"/>
      <c r="H2874" s="82"/>
      <c r="I2874" s="82"/>
      <c r="J2874" s="82"/>
      <c r="K2874" s="82"/>
      <c r="L2874" s="82"/>
      <c r="M2874" s="762"/>
    </row>
    <row r="2875" spans="2:13" s="83" customFormat="1">
      <c r="B2875" s="82"/>
      <c r="C2875" s="82"/>
      <c r="D2875" s="82"/>
      <c r="E2875" s="82"/>
      <c r="F2875" s="82"/>
      <c r="G2875" s="82"/>
      <c r="H2875" s="82"/>
      <c r="I2875" s="82"/>
      <c r="J2875" s="82"/>
      <c r="K2875" s="82"/>
      <c r="L2875" s="82"/>
      <c r="M2875" s="762"/>
    </row>
    <row r="2876" spans="2:13" s="83" customFormat="1">
      <c r="B2876" s="82"/>
      <c r="C2876" s="82"/>
      <c r="D2876" s="82"/>
      <c r="E2876" s="82"/>
      <c r="F2876" s="82"/>
      <c r="G2876" s="82"/>
      <c r="H2876" s="82"/>
      <c r="I2876" s="82"/>
      <c r="J2876" s="82"/>
      <c r="K2876" s="82"/>
      <c r="L2876" s="82"/>
      <c r="M2876" s="762"/>
    </row>
    <row r="2877" spans="2:13" s="83" customFormat="1">
      <c r="B2877" s="82"/>
      <c r="C2877" s="82"/>
      <c r="D2877" s="82"/>
      <c r="E2877" s="82"/>
      <c r="F2877" s="82"/>
      <c r="G2877" s="82"/>
      <c r="H2877" s="82"/>
      <c r="I2877" s="82"/>
      <c r="J2877" s="82"/>
      <c r="K2877" s="82"/>
      <c r="L2877" s="82"/>
      <c r="M2877" s="762"/>
    </row>
    <row r="2878" spans="2:13" s="83" customFormat="1">
      <c r="B2878" s="82"/>
      <c r="C2878" s="82"/>
      <c r="D2878" s="82"/>
      <c r="E2878" s="82"/>
      <c r="F2878" s="82"/>
      <c r="G2878" s="82"/>
      <c r="H2878" s="82"/>
      <c r="I2878" s="82"/>
      <c r="J2878" s="82"/>
      <c r="K2878" s="82"/>
      <c r="L2878" s="82"/>
      <c r="M2878" s="762"/>
    </row>
    <row r="2879" spans="2:13" s="83" customFormat="1">
      <c r="B2879" s="82"/>
      <c r="C2879" s="82"/>
      <c r="D2879" s="82"/>
      <c r="E2879" s="82"/>
      <c r="F2879" s="82"/>
      <c r="G2879" s="82"/>
      <c r="H2879" s="82"/>
      <c r="I2879" s="82"/>
      <c r="J2879" s="82"/>
      <c r="K2879" s="82"/>
      <c r="L2879" s="82"/>
      <c r="M2879" s="762"/>
    </row>
    <row r="2880" spans="2:13" s="83" customFormat="1">
      <c r="B2880" s="82"/>
      <c r="C2880" s="82"/>
      <c r="D2880" s="82"/>
      <c r="E2880" s="82"/>
      <c r="F2880" s="82"/>
      <c r="G2880" s="82"/>
      <c r="H2880" s="82"/>
      <c r="I2880" s="82"/>
      <c r="J2880" s="82"/>
      <c r="K2880" s="82"/>
      <c r="L2880" s="82"/>
      <c r="M2880" s="762"/>
    </row>
    <row r="2881" spans="2:13" s="83" customFormat="1">
      <c r="B2881" s="82"/>
      <c r="C2881" s="82"/>
      <c r="D2881" s="82"/>
      <c r="E2881" s="82"/>
      <c r="F2881" s="82"/>
      <c r="G2881" s="82"/>
      <c r="H2881" s="82"/>
      <c r="I2881" s="82"/>
      <c r="J2881" s="82"/>
      <c r="K2881" s="82"/>
      <c r="L2881" s="82"/>
      <c r="M2881" s="762"/>
    </row>
    <row r="2882" spans="2:13" s="83" customFormat="1">
      <c r="B2882" s="82"/>
      <c r="C2882" s="82"/>
      <c r="D2882" s="82"/>
      <c r="E2882" s="82"/>
      <c r="F2882" s="82"/>
      <c r="G2882" s="82"/>
      <c r="H2882" s="82"/>
      <c r="I2882" s="82"/>
      <c r="J2882" s="82"/>
      <c r="K2882" s="82"/>
      <c r="L2882" s="82"/>
      <c r="M2882" s="762"/>
    </row>
    <row r="2883" spans="2:13" s="83" customFormat="1">
      <c r="B2883" s="82"/>
      <c r="C2883" s="82"/>
      <c r="D2883" s="82"/>
      <c r="E2883" s="82"/>
      <c r="F2883" s="82"/>
      <c r="G2883" s="82"/>
      <c r="H2883" s="82"/>
      <c r="I2883" s="82"/>
      <c r="J2883" s="82"/>
      <c r="K2883" s="82"/>
      <c r="L2883" s="82"/>
      <c r="M2883" s="762"/>
    </row>
    <row r="2884" spans="2:13" s="83" customFormat="1">
      <c r="B2884" s="82"/>
      <c r="C2884" s="82"/>
      <c r="D2884" s="82"/>
      <c r="E2884" s="82"/>
      <c r="F2884" s="82"/>
      <c r="G2884" s="82"/>
      <c r="H2884" s="82"/>
      <c r="I2884" s="82"/>
      <c r="J2884" s="82"/>
      <c r="K2884" s="82"/>
      <c r="L2884" s="82"/>
      <c r="M2884" s="762"/>
    </row>
    <row r="2885" spans="2:13" s="83" customFormat="1">
      <c r="B2885" s="82"/>
      <c r="C2885" s="82"/>
      <c r="D2885" s="82"/>
      <c r="E2885" s="82"/>
      <c r="F2885" s="82"/>
      <c r="G2885" s="82"/>
      <c r="H2885" s="82"/>
      <c r="I2885" s="82"/>
      <c r="J2885" s="82"/>
      <c r="K2885" s="82"/>
      <c r="L2885" s="82"/>
      <c r="M2885" s="762"/>
    </row>
    <row r="2886" spans="2:13" s="83" customFormat="1">
      <c r="B2886" s="82"/>
      <c r="C2886" s="82"/>
      <c r="D2886" s="82"/>
      <c r="E2886" s="82"/>
      <c r="F2886" s="82"/>
      <c r="G2886" s="82"/>
      <c r="H2886" s="82"/>
      <c r="I2886" s="82"/>
      <c r="J2886" s="82"/>
      <c r="K2886" s="82"/>
      <c r="L2886" s="82"/>
      <c r="M2886" s="762"/>
    </row>
    <row r="2887" spans="2:13" s="83" customFormat="1">
      <c r="B2887" s="82"/>
      <c r="C2887" s="82"/>
      <c r="D2887" s="82"/>
      <c r="E2887" s="82"/>
      <c r="F2887" s="82"/>
      <c r="G2887" s="82"/>
      <c r="H2887" s="82"/>
      <c r="I2887" s="82"/>
      <c r="J2887" s="82"/>
      <c r="K2887" s="82"/>
      <c r="L2887" s="82"/>
      <c r="M2887" s="762"/>
    </row>
    <row r="2888" spans="2:13" s="83" customFormat="1">
      <c r="B2888" s="82"/>
      <c r="C2888" s="82"/>
      <c r="D2888" s="82"/>
      <c r="E2888" s="82"/>
      <c r="F2888" s="82"/>
      <c r="G2888" s="82"/>
      <c r="H2888" s="82"/>
      <c r="I2888" s="82"/>
      <c r="J2888" s="82"/>
      <c r="K2888" s="82"/>
      <c r="L2888" s="82"/>
      <c r="M2888" s="762"/>
    </row>
    <row r="2889" spans="2:13" s="83" customFormat="1">
      <c r="B2889" s="82"/>
      <c r="C2889" s="82"/>
      <c r="D2889" s="82"/>
      <c r="E2889" s="82"/>
      <c r="F2889" s="82"/>
      <c r="G2889" s="82"/>
      <c r="H2889" s="82"/>
      <c r="I2889" s="82"/>
      <c r="J2889" s="82"/>
      <c r="K2889" s="82"/>
      <c r="L2889" s="82"/>
      <c r="M2889" s="762"/>
    </row>
    <row r="2890" spans="2:13" s="83" customFormat="1">
      <c r="B2890" s="82"/>
      <c r="C2890" s="82"/>
      <c r="D2890" s="82"/>
      <c r="E2890" s="82"/>
      <c r="F2890" s="82"/>
      <c r="G2890" s="82"/>
      <c r="H2890" s="82"/>
      <c r="I2890" s="82"/>
      <c r="J2890" s="82"/>
      <c r="K2890" s="82"/>
      <c r="L2890" s="82"/>
      <c r="M2890" s="762"/>
    </row>
    <row r="2891" spans="2:13" s="83" customFormat="1">
      <c r="B2891" s="82"/>
      <c r="C2891" s="82"/>
      <c r="D2891" s="82"/>
      <c r="E2891" s="82"/>
      <c r="F2891" s="82"/>
      <c r="G2891" s="82"/>
      <c r="H2891" s="82"/>
      <c r="I2891" s="82"/>
      <c r="J2891" s="82"/>
      <c r="K2891" s="82"/>
      <c r="L2891" s="82"/>
      <c r="M2891" s="762"/>
    </row>
    <row r="2892" spans="2:13" s="83" customFormat="1">
      <c r="B2892" s="82"/>
      <c r="C2892" s="82"/>
      <c r="D2892" s="82"/>
      <c r="E2892" s="82"/>
      <c r="F2892" s="82"/>
      <c r="G2892" s="82"/>
      <c r="H2892" s="82"/>
      <c r="I2892" s="82"/>
      <c r="J2892" s="82"/>
      <c r="K2892" s="82"/>
      <c r="L2892" s="82"/>
      <c r="M2892" s="762"/>
    </row>
    <row r="2893" spans="2:13" s="83" customFormat="1">
      <c r="B2893" s="82"/>
      <c r="C2893" s="82"/>
      <c r="D2893" s="82"/>
      <c r="E2893" s="82"/>
      <c r="F2893" s="82"/>
      <c r="G2893" s="82"/>
      <c r="H2893" s="82"/>
      <c r="I2893" s="82"/>
      <c r="J2893" s="82"/>
      <c r="K2893" s="82"/>
      <c r="L2893" s="82"/>
      <c r="M2893" s="762"/>
    </row>
    <row r="2894" spans="2:13" s="83" customFormat="1">
      <c r="B2894" s="82"/>
      <c r="C2894" s="82"/>
      <c r="D2894" s="82"/>
      <c r="E2894" s="82"/>
      <c r="F2894" s="82"/>
      <c r="G2894" s="82"/>
      <c r="H2894" s="82"/>
      <c r="I2894" s="82"/>
      <c r="J2894" s="82"/>
      <c r="K2894" s="82"/>
      <c r="L2894" s="82"/>
      <c r="M2894" s="762"/>
    </row>
    <row r="2895" spans="2:13" s="83" customFormat="1">
      <c r="B2895" s="82"/>
      <c r="C2895" s="82"/>
      <c r="D2895" s="82"/>
      <c r="E2895" s="82"/>
      <c r="F2895" s="82"/>
      <c r="G2895" s="82"/>
      <c r="H2895" s="82"/>
      <c r="I2895" s="82"/>
      <c r="J2895" s="82"/>
      <c r="K2895" s="82"/>
      <c r="L2895" s="82"/>
      <c r="M2895" s="762"/>
    </row>
    <row r="2896" spans="2:13" s="83" customFormat="1">
      <c r="B2896" s="82"/>
      <c r="C2896" s="82"/>
      <c r="D2896" s="82"/>
      <c r="E2896" s="82"/>
      <c r="F2896" s="82"/>
      <c r="G2896" s="82"/>
      <c r="H2896" s="82"/>
      <c r="I2896" s="82"/>
      <c r="J2896" s="82"/>
      <c r="K2896" s="82"/>
      <c r="L2896" s="82"/>
      <c r="M2896" s="762"/>
    </row>
    <row r="2897" spans="2:13" s="83" customFormat="1">
      <c r="B2897" s="82"/>
      <c r="C2897" s="82"/>
      <c r="D2897" s="82"/>
      <c r="E2897" s="82"/>
      <c r="F2897" s="82"/>
      <c r="G2897" s="82"/>
      <c r="H2897" s="82"/>
      <c r="I2897" s="82"/>
      <c r="J2897" s="82"/>
      <c r="K2897" s="82"/>
      <c r="L2897" s="82"/>
      <c r="M2897" s="762"/>
    </row>
    <row r="2898" spans="2:13" s="83" customFormat="1">
      <c r="B2898" s="82"/>
      <c r="C2898" s="82"/>
      <c r="D2898" s="82"/>
      <c r="E2898" s="82"/>
      <c r="F2898" s="82"/>
      <c r="G2898" s="82"/>
      <c r="H2898" s="82"/>
      <c r="I2898" s="82"/>
      <c r="J2898" s="82"/>
      <c r="K2898" s="82"/>
      <c r="L2898" s="82"/>
      <c r="M2898" s="762"/>
    </row>
    <row r="2899" spans="2:13" s="83" customFormat="1">
      <c r="B2899" s="82"/>
      <c r="C2899" s="82"/>
      <c r="D2899" s="82"/>
      <c r="E2899" s="82"/>
      <c r="F2899" s="82"/>
      <c r="G2899" s="82"/>
      <c r="H2899" s="82"/>
      <c r="I2899" s="82"/>
      <c r="J2899" s="82"/>
      <c r="K2899" s="82"/>
      <c r="L2899" s="82"/>
      <c r="M2899" s="762"/>
    </row>
    <row r="2900" spans="2:13" s="83" customFormat="1">
      <c r="B2900" s="82"/>
      <c r="C2900" s="82"/>
      <c r="D2900" s="82"/>
      <c r="E2900" s="82"/>
      <c r="F2900" s="82"/>
      <c r="G2900" s="82"/>
      <c r="H2900" s="82"/>
      <c r="I2900" s="82"/>
      <c r="J2900" s="82"/>
      <c r="K2900" s="82"/>
      <c r="L2900" s="82"/>
      <c r="M2900" s="762"/>
    </row>
    <row r="2901" spans="2:13" s="83" customFormat="1">
      <c r="B2901" s="82"/>
      <c r="C2901" s="82"/>
      <c r="D2901" s="82"/>
      <c r="E2901" s="82"/>
      <c r="F2901" s="82"/>
      <c r="G2901" s="82"/>
      <c r="H2901" s="82"/>
      <c r="I2901" s="82"/>
      <c r="J2901" s="82"/>
      <c r="K2901" s="82"/>
      <c r="L2901" s="82"/>
      <c r="M2901" s="762"/>
    </row>
    <row r="2902" spans="2:13" s="83" customFormat="1">
      <c r="B2902" s="82"/>
      <c r="C2902" s="82"/>
      <c r="D2902" s="82"/>
      <c r="E2902" s="82"/>
      <c r="F2902" s="82"/>
      <c r="G2902" s="82"/>
      <c r="H2902" s="82"/>
      <c r="I2902" s="82"/>
      <c r="J2902" s="82"/>
      <c r="K2902" s="82"/>
      <c r="L2902" s="82"/>
      <c r="M2902" s="762"/>
    </row>
    <row r="2903" spans="2:13" s="83" customFormat="1">
      <c r="B2903" s="82"/>
      <c r="C2903" s="82"/>
      <c r="D2903" s="82"/>
      <c r="E2903" s="82"/>
      <c r="F2903" s="82"/>
      <c r="G2903" s="82"/>
      <c r="H2903" s="82"/>
      <c r="I2903" s="82"/>
      <c r="J2903" s="82"/>
      <c r="K2903" s="82"/>
      <c r="L2903" s="82"/>
      <c r="M2903" s="762"/>
    </row>
    <row r="2904" spans="2:13" s="83" customFormat="1">
      <c r="B2904" s="82"/>
      <c r="C2904" s="82"/>
      <c r="D2904" s="82"/>
      <c r="E2904" s="82"/>
      <c r="F2904" s="82"/>
      <c r="G2904" s="82"/>
      <c r="H2904" s="82"/>
      <c r="I2904" s="82"/>
      <c r="J2904" s="82"/>
      <c r="K2904" s="82"/>
      <c r="L2904" s="82"/>
      <c r="M2904" s="762"/>
    </row>
    <row r="2905" spans="2:13" s="83" customFormat="1">
      <c r="B2905" s="82"/>
      <c r="C2905" s="82"/>
      <c r="D2905" s="82"/>
      <c r="E2905" s="82"/>
      <c r="F2905" s="82"/>
      <c r="G2905" s="82"/>
      <c r="H2905" s="82"/>
      <c r="I2905" s="82"/>
      <c r="J2905" s="82"/>
      <c r="K2905" s="82"/>
      <c r="L2905" s="82"/>
      <c r="M2905" s="762"/>
    </row>
    <row r="2906" spans="2:13" s="83" customFormat="1">
      <c r="B2906" s="82"/>
      <c r="C2906" s="82"/>
      <c r="D2906" s="82"/>
      <c r="E2906" s="82"/>
      <c r="F2906" s="82"/>
      <c r="G2906" s="82"/>
      <c r="H2906" s="82"/>
      <c r="I2906" s="82"/>
      <c r="J2906" s="82"/>
      <c r="K2906" s="82"/>
      <c r="L2906" s="82"/>
      <c r="M2906" s="762"/>
    </row>
    <row r="2907" spans="2:13" s="83" customFormat="1">
      <c r="B2907" s="82"/>
      <c r="C2907" s="82"/>
      <c r="D2907" s="82"/>
      <c r="E2907" s="82"/>
      <c r="F2907" s="82"/>
      <c r="G2907" s="82"/>
      <c r="H2907" s="82"/>
      <c r="I2907" s="82"/>
      <c r="J2907" s="82"/>
      <c r="K2907" s="82"/>
      <c r="L2907" s="82"/>
      <c r="M2907" s="762"/>
    </row>
    <row r="2908" spans="2:13" s="83" customFormat="1">
      <c r="B2908" s="82"/>
      <c r="C2908" s="82"/>
      <c r="D2908" s="82"/>
      <c r="E2908" s="82"/>
      <c r="F2908" s="82"/>
      <c r="G2908" s="82"/>
      <c r="H2908" s="82"/>
      <c r="I2908" s="82"/>
      <c r="J2908" s="82"/>
      <c r="K2908" s="82"/>
      <c r="L2908" s="82"/>
      <c r="M2908" s="762"/>
    </row>
    <row r="2909" spans="2:13" s="83" customFormat="1">
      <c r="B2909" s="82"/>
      <c r="C2909" s="82"/>
      <c r="D2909" s="82"/>
      <c r="E2909" s="82"/>
      <c r="F2909" s="82"/>
      <c r="G2909" s="82"/>
      <c r="H2909" s="82"/>
      <c r="I2909" s="82"/>
      <c r="J2909" s="82"/>
      <c r="K2909" s="82"/>
      <c r="L2909" s="82"/>
      <c r="M2909" s="762"/>
    </row>
    <row r="2910" spans="2:13" s="83" customFormat="1">
      <c r="B2910" s="82"/>
      <c r="C2910" s="82"/>
      <c r="D2910" s="82"/>
      <c r="E2910" s="82"/>
      <c r="F2910" s="82"/>
      <c r="G2910" s="82"/>
      <c r="H2910" s="82"/>
      <c r="I2910" s="82"/>
      <c r="J2910" s="82"/>
      <c r="K2910" s="82"/>
      <c r="L2910" s="82"/>
      <c r="M2910" s="762"/>
    </row>
    <row r="2911" spans="2:13" s="83" customFormat="1">
      <c r="B2911" s="82"/>
      <c r="C2911" s="82"/>
      <c r="D2911" s="82"/>
      <c r="E2911" s="82"/>
      <c r="F2911" s="82"/>
      <c r="G2911" s="82"/>
      <c r="H2911" s="82"/>
      <c r="I2911" s="82"/>
      <c r="J2911" s="82"/>
      <c r="K2911" s="82"/>
      <c r="L2911" s="82"/>
      <c r="M2911" s="762"/>
    </row>
    <row r="2912" spans="2:13" s="83" customFormat="1">
      <c r="B2912" s="82"/>
      <c r="C2912" s="82"/>
      <c r="D2912" s="82"/>
      <c r="E2912" s="82"/>
      <c r="F2912" s="82"/>
      <c r="G2912" s="82"/>
      <c r="H2912" s="82"/>
      <c r="I2912" s="82"/>
      <c r="J2912" s="82"/>
      <c r="K2912" s="82"/>
      <c r="L2912" s="82"/>
      <c r="M2912" s="762"/>
    </row>
    <row r="2913" spans="2:13" s="83" customFormat="1">
      <c r="B2913" s="82"/>
      <c r="C2913" s="82"/>
      <c r="D2913" s="82"/>
      <c r="E2913" s="82"/>
      <c r="F2913" s="82"/>
      <c r="G2913" s="82"/>
      <c r="H2913" s="82"/>
      <c r="I2913" s="82"/>
      <c r="J2913" s="82"/>
      <c r="K2913" s="82"/>
      <c r="L2913" s="82"/>
      <c r="M2913" s="762"/>
    </row>
    <row r="2914" spans="2:13" s="83" customFormat="1">
      <c r="B2914" s="82"/>
      <c r="C2914" s="82"/>
      <c r="D2914" s="82"/>
      <c r="E2914" s="82"/>
      <c r="F2914" s="82"/>
      <c r="G2914" s="82"/>
      <c r="H2914" s="82"/>
      <c r="I2914" s="82"/>
      <c r="J2914" s="82"/>
      <c r="K2914" s="82"/>
      <c r="L2914" s="82"/>
      <c r="M2914" s="762"/>
    </row>
    <row r="2915" spans="2:13" s="83" customFormat="1">
      <c r="B2915" s="82"/>
      <c r="C2915" s="82"/>
      <c r="D2915" s="82"/>
      <c r="E2915" s="82"/>
      <c r="F2915" s="82"/>
      <c r="G2915" s="82"/>
      <c r="H2915" s="82"/>
      <c r="I2915" s="82"/>
      <c r="J2915" s="82"/>
      <c r="K2915" s="82"/>
      <c r="L2915" s="82"/>
      <c r="M2915" s="762"/>
    </row>
    <row r="2916" spans="2:13" s="83" customFormat="1">
      <c r="B2916" s="82"/>
      <c r="C2916" s="82"/>
      <c r="D2916" s="82"/>
      <c r="E2916" s="82"/>
      <c r="F2916" s="82"/>
      <c r="G2916" s="82"/>
      <c r="H2916" s="82"/>
      <c r="I2916" s="82"/>
      <c r="J2916" s="82"/>
      <c r="K2916" s="82"/>
      <c r="L2916" s="82"/>
      <c r="M2916" s="762"/>
    </row>
    <row r="2917" spans="2:13" s="83" customFormat="1">
      <c r="B2917" s="82"/>
      <c r="C2917" s="82"/>
      <c r="D2917" s="82"/>
      <c r="E2917" s="82"/>
      <c r="F2917" s="82"/>
      <c r="G2917" s="82"/>
      <c r="H2917" s="82"/>
      <c r="I2917" s="82"/>
      <c r="J2917" s="82"/>
      <c r="K2917" s="82"/>
      <c r="L2917" s="82"/>
      <c r="M2917" s="762"/>
    </row>
    <row r="2918" spans="2:13" s="83" customFormat="1">
      <c r="B2918" s="82"/>
      <c r="C2918" s="82"/>
      <c r="D2918" s="82"/>
      <c r="E2918" s="82"/>
      <c r="F2918" s="82"/>
      <c r="G2918" s="82"/>
      <c r="H2918" s="82"/>
      <c r="I2918" s="82"/>
      <c r="J2918" s="82"/>
      <c r="K2918" s="82"/>
      <c r="L2918" s="82"/>
      <c r="M2918" s="762"/>
    </row>
    <row r="2919" spans="2:13" s="83" customFormat="1">
      <c r="B2919" s="82"/>
      <c r="C2919" s="82"/>
      <c r="D2919" s="82"/>
      <c r="E2919" s="82"/>
      <c r="F2919" s="82"/>
      <c r="G2919" s="82"/>
      <c r="H2919" s="82"/>
      <c r="I2919" s="82"/>
      <c r="J2919" s="82"/>
      <c r="K2919" s="82"/>
      <c r="L2919" s="82"/>
      <c r="M2919" s="762"/>
    </row>
    <row r="2920" spans="2:13" s="83" customFormat="1">
      <c r="B2920" s="82"/>
      <c r="C2920" s="82"/>
      <c r="D2920" s="82"/>
      <c r="E2920" s="82"/>
      <c r="F2920" s="82"/>
      <c r="G2920" s="82"/>
      <c r="H2920" s="82"/>
      <c r="I2920" s="82"/>
      <c r="J2920" s="82"/>
      <c r="K2920" s="82"/>
      <c r="L2920" s="82"/>
      <c r="M2920" s="762"/>
    </row>
    <row r="2921" spans="2:13" s="83" customFormat="1">
      <c r="B2921" s="82"/>
      <c r="C2921" s="82"/>
      <c r="D2921" s="82"/>
      <c r="E2921" s="82"/>
      <c r="F2921" s="82"/>
      <c r="G2921" s="82"/>
      <c r="H2921" s="82"/>
      <c r="I2921" s="82"/>
      <c r="J2921" s="82"/>
      <c r="K2921" s="82"/>
      <c r="L2921" s="82"/>
      <c r="M2921" s="762"/>
    </row>
    <row r="2922" spans="2:13" s="83" customFormat="1">
      <c r="B2922" s="82"/>
      <c r="C2922" s="82"/>
      <c r="D2922" s="82"/>
      <c r="E2922" s="82"/>
      <c r="F2922" s="82"/>
      <c r="G2922" s="82"/>
      <c r="H2922" s="82"/>
      <c r="I2922" s="82"/>
      <c r="J2922" s="82"/>
      <c r="K2922" s="82"/>
      <c r="L2922" s="82"/>
      <c r="M2922" s="762"/>
    </row>
    <row r="2923" spans="2:13" s="83" customFormat="1">
      <c r="B2923" s="82"/>
      <c r="C2923" s="82"/>
      <c r="D2923" s="82"/>
      <c r="E2923" s="82"/>
      <c r="F2923" s="82"/>
      <c r="G2923" s="82"/>
      <c r="H2923" s="82"/>
      <c r="I2923" s="82"/>
      <c r="J2923" s="82"/>
      <c r="K2923" s="82"/>
      <c r="L2923" s="82"/>
      <c r="M2923" s="762"/>
    </row>
    <row r="2924" spans="2:13" s="83" customFormat="1">
      <c r="B2924" s="82"/>
      <c r="C2924" s="82"/>
      <c r="D2924" s="82"/>
      <c r="E2924" s="82"/>
      <c r="F2924" s="82"/>
      <c r="G2924" s="82"/>
      <c r="H2924" s="82"/>
      <c r="I2924" s="82"/>
      <c r="J2924" s="82"/>
      <c r="K2924" s="82"/>
      <c r="L2924" s="82"/>
      <c r="M2924" s="762"/>
    </row>
    <row r="2925" spans="2:13" s="83" customFormat="1">
      <c r="B2925" s="82"/>
      <c r="C2925" s="82"/>
      <c r="D2925" s="82"/>
      <c r="E2925" s="82"/>
      <c r="F2925" s="82"/>
      <c r="G2925" s="82"/>
      <c r="H2925" s="82"/>
      <c r="I2925" s="82"/>
      <c r="J2925" s="82"/>
      <c r="K2925" s="82"/>
      <c r="L2925" s="82"/>
      <c r="M2925" s="762"/>
    </row>
    <row r="2926" spans="2:13" s="83" customFormat="1">
      <c r="B2926" s="82"/>
      <c r="C2926" s="82"/>
      <c r="D2926" s="82"/>
      <c r="E2926" s="82"/>
      <c r="F2926" s="82"/>
      <c r="G2926" s="82"/>
      <c r="H2926" s="82"/>
      <c r="I2926" s="82"/>
      <c r="J2926" s="82"/>
      <c r="K2926" s="82"/>
      <c r="L2926" s="82"/>
      <c r="M2926" s="762"/>
    </row>
    <row r="2927" spans="2:13" s="83" customFormat="1">
      <c r="B2927" s="82"/>
      <c r="C2927" s="82"/>
      <c r="D2927" s="82"/>
      <c r="E2927" s="82"/>
      <c r="F2927" s="82"/>
      <c r="G2927" s="82"/>
      <c r="H2927" s="82"/>
      <c r="I2927" s="82"/>
      <c r="J2927" s="82"/>
      <c r="K2927" s="82"/>
      <c r="L2927" s="82"/>
      <c r="M2927" s="762"/>
    </row>
    <row r="2928" spans="2:13" s="83" customFormat="1">
      <c r="B2928" s="82"/>
      <c r="C2928" s="82"/>
      <c r="D2928" s="82"/>
      <c r="E2928" s="82"/>
      <c r="F2928" s="82"/>
      <c r="G2928" s="82"/>
      <c r="H2928" s="82"/>
      <c r="I2928" s="82"/>
      <c r="J2928" s="82"/>
      <c r="K2928" s="82"/>
      <c r="L2928" s="82"/>
      <c r="M2928" s="762"/>
    </row>
    <row r="2929" spans="2:13" s="83" customFormat="1">
      <c r="B2929" s="82"/>
      <c r="C2929" s="82"/>
      <c r="D2929" s="82"/>
      <c r="E2929" s="82"/>
      <c r="F2929" s="82"/>
      <c r="G2929" s="82"/>
      <c r="H2929" s="82"/>
      <c r="I2929" s="82"/>
      <c r="J2929" s="82"/>
      <c r="K2929" s="82"/>
      <c r="L2929" s="82"/>
      <c r="M2929" s="762"/>
    </row>
    <row r="2930" spans="2:13" s="83" customFormat="1">
      <c r="B2930" s="82"/>
      <c r="C2930" s="82"/>
      <c r="D2930" s="82"/>
      <c r="E2930" s="82"/>
      <c r="F2930" s="82"/>
      <c r="G2930" s="82"/>
      <c r="H2930" s="82"/>
      <c r="I2930" s="82"/>
      <c r="J2930" s="82"/>
      <c r="K2930" s="82"/>
      <c r="L2930" s="82"/>
      <c r="M2930" s="762"/>
    </row>
    <row r="2931" spans="2:13" s="83" customFormat="1">
      <c r="B2931" s="82"/>
      <c r="C2931" s="82"/>
      <c r="D2931" s="82"/>
      <c r="E2931" s="82"/>
      <c r="F2931" s="82"/>
      <c r="G2931" s="82"/>
      <c r="H2931" s="82"/>
      <c r="I2931" s="82"/>
      <c r="J2931" s="82"/>
      <c r="K2931" s="82"/>
      <c r="L2931" s="82"/>
      <c r="M2931" s="762"/>
    </row>
    <row r="2932" spans="2:13" s="83" customFormat="1">
      <c r="B2932" s="82"/>
      <c r="C2932" s="82"/>
      <c r="D2932" s="82"/>
      <c r="E2932" s="82"/>
      <c r="F2932" s="82"/>
      <c r="G2932" s="82"/>
      <c r="H2932" s="82"/>
      <c r="I2932" s="82"/>
      <c r="J2932" s="82"/>
      <c r="K2932" s="82"/>
      <c r="L2932" s="82"/>
      <c r="M2932" s="762"/>
    </row>
    <row r="2933" spans="2:13" s="83" customFormat="1">
      <c r="B2933" s="82"/>
      <c r="C2933" s="82"/>
      <c r="D2933" s="82"/>
      <c r="E2933" s="82"/>
      <c r="F2933" s="82"/>
      <c r="G2933" s="82"/>
      <c r="H2933" s="82"/>
      <c r="I2933" s="82"/>
      <c r="J2933" s="82"/>
      <c r="K2933" s="82"/>
      <c r="L2933" s="82"/>
      <c r="M2933" s="762"/>
    </row>
    <row r="2934" spans="2:13" s="83" customFormat="1">
      <c r="B2934" s="82"/>
      <c r="C2934" s="82"/>
      <c r="D2934" s="82"/>
      <c r="E2934" s="82"/>
      <c r="F2934" s="82"/>
      <c r="G2934" s="82"/>
      <c r="H2934" s="82"/>
      <c r="I2934" s="82"/>
      <c r="J2934" s="82"/>
      <c r="K2934" s="82"/>
      <c r="L2934" s="82"/>
      <c r="M2934" s="762"/>
    </row>
    <row r="2935" spans="2:13" s="83" customFormat="1">
      <c r="B2935" s="82"/>
      <c r="C2935" s="82"/>
      <c r="D2935" s="82"/>
      <c r="E2935" s="82"/>
      <c r="F2935" s="82"/>
      <c r="G2935" s="82"/>
      <c r="H2935" s="82"/>
      <c r="I2935" s="82"/>
      <c r="J2935" s="82"/>
      <c r="K2935" s="82"/>
      <c r="L2935" s="82"/>
      <c r="M2935" s="762"/>
    </row>
    <row r="2936" spans="2:13" s="83" customFormat="1">
      <c r="B2936" s="82"/>
      <c r="C2936" s="82"/>
      <c r="D2936" s="82"/>
      <c r="E2936" s="82"/>
      <c r="F2936" s="82"/>
      <c r="G2936" s="82"/>
      <c r="H2936" s="82"/>
      <c r="I2936" s="82"/>
      <c r="J2936" s="82"/>
      <c r="K2936" s="82"/>
      <c r="L2936" s="82"/>
      <c r="M2936" s="762"/>
    </row>
    <row r="2937" spans="2:13" s="83" customFormat="1">
      <c r="B2937" s="82"/>
      <c r="C2937" s="82"/>
      <c r="D2937" s="82"/>
      <c r="E2937" s="82"/>
      <c r="F2937" s="82"/>
      <c r="G2937" s="82"/>
      <c r="H2937" s="82"/>
      <c r="I2937" s="82"/>
      <c r="J2937" s="82"/>
      <c r="K2937" s="82"/>
      <c r="L2937" s="82"/>
      <c r="M2937" s="762"/>
    </row>
    <row r="2938" spans="2:13" s="83" customFormat="1">
      <c r="B2938" s="82"/>
      <c r="C2938" s="82"/>
      <c r="D2938" s="82"/>
      <c r="E2938" s="82"/>
      <c r="F2938" s="82"/>
      <c r="G2938" s="82"/>
      <c r="H2938" s="82"/>
      <c r="I2938" s="82"/>
      <c r="J2938" s="82"/>
      <c r="K2938" s="82"/>
      <c r="L2938" s="82"/>
      <c r="M2938" s="762"/>
    </row>
    <row r="2939" spans="2:13" s="83" customFormat="1">
      <c r="B2939" s="82"/>
      <c r="C2939" s="82"/>
      <c r="D2939" s="82"/>
      <c r="E2939" s="82"/>
      <c r="F2939" s="82"/>
      <c r="G2939" s="82"/>
      <c r="H2939" s="82"/>
      <c r="I2939" s="82"/>
      <c r="J2939" s="82"/>
      <c r="K2939" s="82"/>
      <c r="L2939" s="82"/>
      <c r="M2939" s="762"/>
    </row>
    <row r="2940" spans="2:13" s="83" customFormat="1">
      <c r="B2940" s="82"/>
      <c r="C2940" s="82"/>
      <c r="D2940" s="82"/>
      <c r="E2940" s="82"/>
      <c r="F2940" s="82"/>
      <c r="G2940" s="82"/>
      <c r="H2940" s="82"/>
      <c r="I2940" s="82"/>
      <c r="J2940" s="82"/>
      <c r="K2940" s="82"/>
      <c r="L2940" s="82"/>
      <c r="M2940" s="762"/>
    </row>
    <row r="2941" spans="2:13" s="83" customFormat="1">
      <c r="B2941" s="82"/>
      <c r="C2941" s="82"/>
      <c r="D2941" s="82"/>
      <c r="E2941" s="82"/>
      <c r="F2941" s="82"/>
      <c r="G2941" s="82"/>
      <c r="H2941" s="82"/>
      <c r="I2941" s="82"/>
      <c r="J2941" s="82"/>
      <c r="K2941" s="82"/>
      <c r="L2941" s="82"/>
      <c r="M2941" s="762"/>
    </row>
    <row r="2942" spans="2:13" s="83" customFormat="1">
      <c r="B2942" s="82"/>
      <c r="C2942" s="82"/>
      <c r="D2942" s="82"/>
      <c r="E2942" s="82"/>
      <c r="F2942" s="82"/>
      <c r="G2942" s="82"/>
      <c r="H2942" s="82"/>
      <c r="I2942" s="82"/>
      <c r="J2942" s="82"/>
      <c r="K2942" s="82"/>
      <c r="L2942" s="82"/>
      <c r="M2942" s="762"/>
    </row>
    <row r="2943" spans="2:13" s="83" customFormat="1">
      <c r="B2943" s="82"/>
      <c r="C2943" s="82"/>
      <c r="D2943" s="82"/>
      <c r="E2943" s="82"/>
      <c r="F2943" s="82"/>
      <c r="G2943" s="82"/>
      <c r="H2943" s="82"/>
      <c r="I2943" s="82"/>
      <c r="J2943" s="82"/>
      <c r="K2943" s="82"/>
      <c r="L2943" s="82"/>
      <c r="M2943" s="762"/>
    </row>
    <row r="2944" spans="2:13" s="83" customFormat="1">
      <c r="B2944" s="82"/>
      <c r="C2944" s="82"/>
      <c r="D2944" s="82"/>
      <c r="E2944" s="82"/>
      <c r="F2944" s="82"/>
      <c r="G2944" s="82"/>
      <c r="H2944" s="82"/>
      <c r="I2944" s="82"/>
      <c r="J2944" s="82"/>
      <c r="K2944" s="82"/>
      <c r="L2944" s="82"/>
      <c r="M2944" s="762"/>
    </row>
    <row r="2945" spans="2:13" s="83" customFormat="1">
      <c r="B2945" s="82"/>
      <c r="C2945" s="82"/>
      <c r="D2945" s="82"/>
      <c r="E2945" s="82"/>
      <c r="F2945" s="82"/>
      <c r="G2945" s="82"/>
      <c r="H2945" s="82"/>
      <c r="I2945" s="82"/>
      <c r="J2945" s="82"/>
      <c r="K2945" s="82"/>
      <c r="L2945" s="82"/>
      <c r="M2945" s="762"/>
    </row>
    <row r="2946" spans="2:13" s="83" customFormat="1">
      <c r="B2946" s="82"/>
      <c r="C2946" s="82"/>
      <c r="D2946" s="82"/>
      <c r="E2946" s="82"/>
      <c r="F2946" s="82"/>
      <c r="G2946" s="82"/>
      <c r="H2946" s="82"/>
      <c r="I2946" s="82"/>
      <c r="J2946" s="82"/>
      <c r="K2946" s="82"/>
      <c r="L2946" s="82"/>
      <c r="M2946" s="762"/>
    </row>
    <row r="2947" spans="2:13" s="83" customFormat="1">
      <c r="B2947" s="82"/>
      <c r="C2947" s="82"/>
      <c r="D2947" s="82"/>
      <c r="E2947" s="82"/>
      <c r="F2947" s="82"/>
      <c r="G2947" s="82"/>
      <c r="H2947" s="82"/>
      <c r="I2947" s="82"/>
      <c r="J2947" s="82"/>
      <c r="K2947" s="82"/>
      <c r="L2947" s="82"/>
      <c r="M2947" s="762"/>
    </row>
    <row r="2948" spans="2:13" s="83" customFormat="1">
      <c r="B2948" s="82"/>
      <c r="C2948" s="82"/>
      <c r="D2948" s="82"/>
      <c r="E2948" s="82"/>
      <c r="F2948" s="82"/>
      <c r="G2948" s="82"/>
      <c r="H2948" s="82"/>
      <c r="I2948" s="82"/>
      <c r="J2948" s="82"/>
      <c r="K2948" s="82"/>
      <c r="L2948" s="82"/>
      <c r="M2948" s="762"/>
    </row>
    <row r="2949" spans="2:13" s="83" customFormat="1">
      <c r="B2949" s="82"/>
      <c r="C2949" s="82"/>
      <c r="D2949" s="82"/>
      <c r="E2949" s="82"/>
      <c r="F2949" s="82"/>
      <c r="G2949" s="82"/>
      <c r="H2949" s="82"/>
      <c r="I2949" s="82"/>
      <c r="J2949" s="82"/>
      <c r="K2949" s="82"/>
      <c r="L2949" s="82"/>
      <c r="M2949" s="762"/>
    </row>
    <row r="2950" spans="2:13" s="83" customFormat="1">
      <c r="B2950" s="82"/>
      <c r="C2950" s="82"/>
      <c r="D2950" s="82"/>
      <c r="E2950" s="82"/>
      <c r="F2950" s="82"/>
      <c r="G2950" s="82"/>
      <c r="H2950" s="82"/>
      <c r="I2950" s="82"/>
      <c r="J2950" s="82"/>
      <c r="K2950" s="82"/>
      <c r="L2950" s="82"/>
      <c r="M2950" s="762"/>
    </row>
    <row r="2951" spans="2:13" s="83" customFormat="1">
      <c r="B2951" s="82"/>
      <c r="C2951" s="82"/>
      <c r="D2951" s="82"/>
      <c r="E2951" s="82"/>
      <c r="F2951" s="82"/>
      <c r="G2951" s="82"/>
      <c r="H2951" s="82"/>
      <c r="I2951" s="82"/>
      <c r="J2951" s="82"/>
      <c r="K2951" s="82"/>
      <c r="L2951" s="82"/>
      <c r="M2951" s="762"/>
    </row>
    <row r="2952" spans="2:13" s="83" customFormat="1">
      <c r="B2952" s="82"/>
      <c r="C2952" s="82"/>
      <c r="D2952" s="82"/>
      <c r="E2952" s="82"/>
      <c r="F2952" s="82"/>
      <c r="G2952" s="82"/>
      <c r="H2952" s="82"/>
      <c r="I2952" s="82"/>
      <c r="J2952" s="82"/>
      <c r="K2952" s="82"/>
      <c r="L2952" s="82"/>
      <c r="M2952" s="762"/>
    </row>
    <row r="2953" spans="2:13" s="83" customFormat="1">
      <c r="B2953" s="82"/>
      <c r="C2953" s="82"/>
      <c r="D2953" s="82"/>
      <c r="E2953" s="82"/>
      <c r="F2953" s="82"/>
      <c r="G2953" s="82"/>
      <c r="H2953" s="82"/>
      <c r="I2953" s="82"/>
      <c r="J2953" s="82"/>
      <c r="K2953" s="82"/>
      <c r="L2953" s="82"/>
      <c r="M2953" s="762"/>
    </row>
    <row r="2954" spans="2:13" s="83" customFormat="1">
      <c r="B2954" s="82"/>
      <c r="C2954" s="82"/>
      <c r="D2954" s="82"/>
      <c r="E2954" s="82"/>
      <c r="F2954" s="82"/>
      <c r="G2954" s="82"/>
      <c r="H2954" s="82"/>
      <c r="I2954" s="82"/>
      <c r="J2954" s="82"/>
      <c r="K2954" s="82"/>
      <c r="L2954" s="82"/>
      <c r="M2954" s="762"/>
    </row>
    <row r="2955" spans="2:13" s="83" customFormat="1">
      <c r="B2955" s="82"/>
      <c r="C2955" s="82"/>
      <c r="D2955" s="82"/>
      <c r="E2955" s="82"/>
      <c r="F2955" s="82"/>
      <c r="G2955" s="82"/>
      <c r="H2955" s="82"/>
      <c r="I2955" s="82"/>
      <c r="J2955" s="82"/>
      <c r="K2955" s="82"/>
      <c r="L2955" s="82"/>
      <c r="M2955" s="762"/>
    </row>
    <row r="2956" spans="2:13" s="83" customFormat="1">
      <c r="B2956" s="82"/>
      <c r="C2956" s="82"/>
      <c r="D2956" s="82"/>
      <c r="E2956" s="82"/>
      <c r="F2956" s="82"/>
      <c r="G2956" s="82"/>
      <c r="H2956" s="82"/>
      <c r="I2956" s="82"/>
      <c r="J2956" s="82"/>
      <c r="K2956" s="82"/>
      <c r="L2956" s="82"/>
      <c r="M2956" s="762"/>
    </row>
    <row r="2957" spans="2:13" s="83" customFormat="1">
      <c r="B2957" s="82"/>
      <c r="C2957" s="82"/>
      <c r="D2957" s="82"/>
      <c r="E2957" s="82"/>
      <c r="F2957" s="82"/>
      <c r="G2957" s="82"/>
      <c r="H2957" s="82"/>
      <c r="I2957" s="82"/>
      <c r="J2957" s="82"/>
      <c r="K2957" s="82"/>
      <c r="L2957" s="82"/>
      <c r="M2957" s="762"/>
    </row>
    <row r="2958" spans="2:13" s="83" customFormat="1">
      <c r="B2958" s="82"/>
      <c r="C2958" s="82"/>
      <c r="D2958" s="82"/>
      <c r="E2958" s="82"/>
      <c r="F2958" s="82"/>
      <c r="G2958" s="82"/>
      <c r="H2958" s="82"/>
      <c r="I2958" s="82"/>
      <c r="J2958" s="82"/>
      <c r="K2958" s="82"/>
      <c r="L2958" s="82"/>
      <c r="M2958" s="762"/>
    </row>
    <row r="2959" spans="2:13" s="83" customFormat="1">
      <c r="B2959" s="82"/>
      <c r="C2959" s="82"/>
      <c r="D2959" s="82"/>
      <c r="E2959" s="82"/>
      <c r="F2959" s="82"/>
      <c r="G2959" s="82"/>
      <c r="H2959" s="82"/>
      <c r="I2959" s="82"/>
      <c r="J2959" s="82"/>
      <c r="K2959" s="82"/>
      <c r="L2959" s="82"/>
      <c r="M2959" s="762"/>
    </row>
    <row r="2960" spans="2:13" s="83" customFormat="1">
      <c r="B2960" s="82"/>
      <c r="C2960" s="82"/>
      <c r="D2960" s="82"/>
      <c r="E2960" s="82"/>
      <c r="F2960" s="82"/>
      <c r="G2960" s="82"/>
      <c r="H2960" s="82"/>
      <c r="I2960" s="82"/>
      <c r="J2960" s="82"/>
      <c r="K2960" s="82"/>
      <c r="L2960" s="82"/>
      <c r="M2960" s="762"/>
    </row>
    <row r="2961" spans="2:13" s="83" customFormat="1">
      <c r="B2961" s="82"/>
      <c r="C2961" s="82"/>
      <c r="D2961" s="82"/>
      <c r="E2961" s="82"/>
      <c r="F2961" s="82"/>
      <c r="G2961" s="82"/>
      <c r="H2961" s="82"/>
      <c r="I2961" s="82"/>
      <c r="J2961" s="82"/>
      <c r="K2961" s="82"/>
      <c r="L2961" s="82"/>
      <c r="M2961" s="762"/>
    </row>
    <row r="2962" spans="2:13" s="83" customFormat="1">
      <c r="B2962" s="82"/>
      <c r="C2962" s="82"/>
      <c r="D2962" s="82"/>
      <c r="E2962" s="82"/>
      <c r="F2962" s="82"/>
      <c r="G2962" s="82"/>
      <c r="H2962" s="82"/>
      <c r="I2962" s="82"/>
      <c r="J2962" s="82"/>
      <c r="K2962" s="82"/>
      <c r="L2962" s="82"/>
      <c r="M2962" s="762"/>
    </row>
    <row r="2963" spans="2:13" s="83" customFormat="1">
      <c r="B2963" s="82"/>
      <c r="C2963" s="82"/>
      <c r="D2963" s="82"/>
      <c r="E2963" s="82"/>
      <c r="F2963" s="82"/>
      <c r="G2963" s="82"/>
      <c r="H2963" s="82"/>
      <c r="I2963" s="82"/>
      <c r="J2963" s="82"/>
      <c r="K2963" s="82"/>
      <c r="L2963" s="82"/>
      <c r="M2963" s="762"/>
    </row>
    <row r="2964" spans="2:13" s="83" customFormat="1">
      <c r="B2964" s="82"/>
      <c r="C2964" s="82"/>
      <c r="D2964" s="82"/>
      <c r="E2964" s="82"/>
      <c r="F2964" s="82"/>
      <c r="G2964" s="82"/>
      <c r="H2964" s="82"/>
      <c r="I2964" s="82"/>
      <c r="J2964" s="82"/>
      <c r="K2964" s="82"/>
      <c r="L2964" s="82"/>
      <c r="M2964" s="762"/>
    </row>
    <row r="2965" spans="2:13" s="83" customFormat="1">
      <c r="B2965" s="82"/>
      <c r="C2965" s="82"/>
      <c r="D2965" s="82"/>
      <c r="E2965" s="82"/>
      <c r="F2965" s="82"/>
      <c r="G2965" s="82"/>
      <c r="H2965" s="82"/>
      <c r="I2965" s="82"/>
      <c r="J2965" s="82"/>
      <c r="K2965" s="82"/>
      <c r="L2965" s="82"/>
      <c r="M2965" s="762"/>
    </row>
    <row r="2966" spans="2:13" s="83" customFormat="1">
      <c r="B2966" s="82"/>
      <c r="C2966" s="82"/>
      <c r="D2966" s="82"/>
      <c r="E2966" s="82"/>
      <c r="F2966" s="82"/>
      <c r="G2966" s="82"/>
      <c r="H2966" s="82"/>
      <c r="I2966" s="82"/>
      <c r="J2966" s="82"/>
      <c r="K2966" s="82"/>
      <c r="L2966" s="82"/>
      <c r="M2966" s="762"/>
    </row>
    <row r="2967" spans="2:13" s="83" customFormat="1">
      <c r="B2967" s="82"/>
      <c r="C2967" s="82"/>
      <c r="D2967" s="82"/>
      <c r="E2967" s="82"/>
      <c r="F2967" s="82"/>
      <c r="G2967" s="82"/>
      <c r="H2967" s="82"/>
      <c r="I2967" s="82"/>
      <c r="J2967" s="82"/>
      <c r="K2967" s="82"/>
      <c r="L2967" s="82"/>
      <c r="M2967" s="762"/>
    </row>
    <row r="2968" spans="2:13" s="83" customFormat="1">
      <c r="B2968" s="82"/>
      <c r="C2968" s="82"/>
      <c r="D2968" s="82"/>
      <c r="E2968" s="82"/>
      <c r="F2968" s="82"/>
      <c r="G2968" s="82"/>
      <c r="H2968" s="82"/>
      <c r="I2968" s="82"/>
      <c r="J2968" s="82"/>
      <c r="K2968" s="82"/>
      <c r="L2968" s="82"/>
      <c r="M2968" s="762"/>
    </row>
    <row r="2969" spans="2:13" s="83" customFormat="1">
      <c r="B2969" s="82"/>
      <c r="C2969" s="82"/>
      <c r="D2969" s="82"/>
      <c r="E2969" s="82"/>
      <c r="F2969" s="82"/>
      <c r="G2969" s="82"/>
      <c r="H2969" s="82"/>
      <c r="I2969" s="82"/>
      <c r="J2969" s="82"/>
      <c r="K2969" s="82"/>
      <c r="L2969" s="82"/>
      <c r="M2969" s="762"/>
    </row>
    <row r="2970" spans="2:13" s="83" customFormat="1">
      <c r="B2970" s="82"/>
      <c r="C2970" s="82"/>
      <c r="D2970" s="82"/>
      <c r="E2970" s="82"/>
      <c r="F2970" s="82"/>
      <c r="G2970" s="82"/>
      <c r="H2970" s="82"/>
      <c r="I2970" s="82"/>
      <c r="J2970" s="82"/>
      <c r="K2970" s="82"/>
      <c r="L2970" s="82"/>
      <c r="M2970" s="762"/>
    </row>
    <row r="2971" spans="2:13" s="83" customFormat="1">
      <c r="B2971" s="82"/>
      <c r="C2971" s="82"/>
      <c r="D2971" s="82"/>
      <c r="E2971" s="82"/>
      <c r="F2971" s="82"/>
      <c r="G2971" s="82"/>
      <c r="H2971" s="82"/>
      <c r="I2971" s="82"/>
      <c r="J2971" s="82"/>
      <c r="K2971" s="82"/>
      <c r="L2971" s="82"/>
      <c r="M2971" s="762"/>
    </row>
    <row r="2972" spans="2:13" s="83" customFormat="1">
      <c r="B2972" s="82"/>
      <c r="C2972" s="82"/>
      <c r="D2972" s="82"/>
      <c r="E2972" s="82"/>
      <c r="F2972" s="82"/>
      <c r="G2972" s="82"/>
      <c r="H2972" s="82"/>
      <c r="I2972" s="82"/>
      <c r="J2972" s="82"/>
      <c r="K2972" s="82"/>
      <c r="L2972" s="82"/>
      <c r="M2972" s="762"/>
    </row>
    <row r="2973" spans="2:13" s="83" customFormat="1">
      <c r="B2973" s="82"/>
      <c r="C2973" s="82"/>
      <c r="D2973" s="82"/>
      <c r="E2973" s="82"/>
      <c r="F2973" s="82"/>
      <c r="G2973" s="82"/>
      <c r="H2973" s="82"/>
      <c r="I2973" s="82"/>
      <c r="J2973" s="82"/>
      <c r="K2973" s="82"/>
      <c r="L2973" s="82"/>
      <c r="M2973" s="762"/>
    </row>
    <row r="2974" spans="2:13" s="83" customFormat="1">
      <c r="B2974" s="82"/>
      <c r="C2974" s="82"/>
      <c r="D2974" s="82"/>
      <c r="E2974" s="82"/>
      <c r="F2974" s="82"/>
      <c r="G2974" s="82"/>
      <c r="H2974" s="82"/>
      <c r="I2974" s="82"/>
      <c r="J2974" s="82"/>
      <c r="K2974" s="82"/>
      <c r="L2974" s="82"/>
      <c r="M2974" s="762"/>
    </row>
    <row r="2975" spans="2:13" s="83" customFormat="1">
      <c r="B2975" s="82"/>
      <c r="C2975" s="82"/>
      <c r="D2975" s="82"/>
      <c r="E2975" s="82"/>
      <c r="F2975" s="82"/>
      <c r="G2975" s="82"/>
      <c r="H2975" s="82"/>
      <c r="I2975" s="82"/>
      <c r="J2975" s="82"/>
      <c r="K2975" s="82"/>
      <c r="L2975" s="82"/>
      <c r="M2975" s="762"/>
    </row>
    <row r="2976" spans="2:13" s="83" customFormat="1">
      <c r="B2976" s="82"/>
      <c r="C2976" s="82"/>
      <c r="D2976" s="82"/>
      <c r="E2976" s="82"/>
      <c r="F2976" s="82"/>
      <c r="G2976" s="82"/>
      <c r="H2976" s="82"/>
      <c r="I2976" s="82"/>
      <c r="J2976" s="82"/>
      <c r="K2976" s="82"/>
      <c r="L2976" s="82"/>
      <c r="M2976" s="762"/>
    </row>
    <row r="2977" spans="2:13" s="83" customFormat="1">
      <c r="B2977" s="82"/>
      <c r="C2977" s="82"/>
      <c r="D2977" s="82"/>
      <c r="E2977" s="82"/>
      <c r="F2977" s="82"/>
      <c r="G2977" s="82"/>
      <c r="H2977" s="82"/>
      <c r="I2977" s="82"/>
      <c r="J2977" s="82"/>
      <c r="K2977" s="82"/>
      <c r="L2977" s="82"/>
      <c r="M2977" s="762"/>
    </row>
    <row r="2978" spans="2:13" s="83" customFormat="1">
      <c r="B2978" s="82"/>
      <c r="C2978" s="82"/>
      <c r="D2978" s="82"/>
      <c r="E2978" s="82"/>
      <c r="F2978" s="82"/>
      <c r="G2978" s="82"/>
      <c r="H2978" s="82"/>
      <c r="I2978" s="82"/>
      <c r="J2978" s="82"/>
      <c r="K2978" s="82"/>
      <c r="L2978" s="82"/>
      <c r="M2978" s="762"/>
    </row>
    <row r="2979" spans="2:13" s="83" customFormat="1">
      <c r="B2979" s="82"/>
      <c r="C2979" s="82"/>
      <c r="D2979" s="82"/>
      <c r="E2979" s="82"/>
      <c r="F2979" s="82"/>
      <c r="G2979" s="82"/>
      <c r="H2979" s="82"/>
      <c r="I2979" s="82"/>
      <c r="J2979" s="82"/>
      <c r="K2979" s="82"/>
      <c r="L2979" s="82"/>
      <c r="M2979" s="762"/>
    </row>
    <row r="2980" spans="2:13" s="83" customFormat="1">
      <c r="B2980" s="82"/>
      <c r="C2980" s="82"/>
      <c r="D2980" s="82"/>
      <c r="E2980" s="82"/>
      <c r="F2980" s="82"/>
      <c r="G2980" s="82"/>
      <c r="H2980" s="82"/>
      <c r="I2980" s="82"/>
      <c r="J2980" s="82"/>
      <c r="K2980" s="82"/>
      <c r="L2980" s="82"/>
      <c r="M2980" s="762"/>
    </row>
    <row r="2981" spans="2:13" s="83" customFormat="1">
      <c r="B2981" s="82"/>
      <c r="C2981" s="82"/>
      <c r="D2981" s="82"/>
      <c r="E2981" s="82"/>
      <c r="F2981" s="82"/>
      <c r="G2981" s="82"/>
      <c r="H2981" s="82"/>
      <c r="I2981" s="82"/>
      <c r="J2981" s="82"/>
      <c r="K2981" s="82"/>
      <c r="L2981" s="82"/>
      <c r="M2981" s="762"/>
    </row>
    <row r="2982" spans="2:13" s="83" customFormat="1">
      <c r="B2982" s="82"/>
      <c r="C2982" s="82"/>
      <c r="D2982" s="82"/>
      <c r="E2982" s="82"/>
      <c r="F2982" s="82"/>
      <c r="G2982" s="82"/>
      <c r="H2982" s="82"/>
      <c r="I2982" s="82"/>
      <c r="J2982" s="82"/>
      <c r="K2982" s="82"/>
      <c r="L2982" s="82"/>
      <c r="M2982" s="762"/>
    </row>
    <row r="2983" spans="2:13" s="83" customFormat="1">
      <c r="B2983" s="82"/>
      <c r="C2983" s="82"/>
      <c r="D2983" s="82"/>
      <c r="E2983" s="82"/>
      <c r="F2983" s="82"/>
      <c r="G2983" s="82"/>
      <c r="H2983" s="82"/>
      <c r="I2983" s="82"/>
      <c r="J2983" s="82"/>
      <c r="K2983" s="82"/>
      <c r="L2983" s="82"/>
      <c r="M2983" s="762"/>
    </row>
    <row r="2984" spans="2:13" s="83" customFormat="1">
      <c r="B2984" s="82"/>
      <c r="C2984" s="82"/>
      <c r="D2984" s="82"/>
      <c r="E2984" s="82"/>
      <c r="F2984" s="82"/>
      <c r="G2984" s="82"/>
      <c r="H2984" s="82"/>
      <c r="I2984" s="82"/>
      <c r="J2984" s="82"/>
      <c r="K2984" s="82"/>
      <c r="L2984" s="82"/>
      <c r="M2984" s="762"/>
    </row>
    <row r="2985" spans="2:13" s="83" customFormat="1">
      <c r="B2985" s="82"/>
      <c r="C2985" s="82"/>
      <c r="D2985" s="82"/>
      <c r="E2985" s="82"/>
      <c r="F2985" s="82"/>
      <c r="G2985" s="82"/>
      <c r="H2985" s="82"/>
      <c r="I2985" s="82"/>
      <c r="J2985" s="82"/>
      <c r="K2985" s="82"/>
      <c r="L2985" s="82"/>
      <c r="M2985" s="762"/>
    </row>
    <row r="2986" spans="2:13" s="83" customFormat="1">
      <c r="B2986" s="82"/>
      <c r="C2986" s="82"/>
      <c r="D2986" s="82"/>
      <c r="E2986" s="82"/>
      <c r="F2986" s="82"/>
      <c r="G2986" s="82"/>
      <c r="H2986" s="82"/>
      <c r="I2986" s="82"/>
      <c r="J2986" s="82"/>
      <c r="K2986" s="82"/>
      <c r="L2986" s="82"/>
      <c r="M2986" s="762"/>
    </row>
    <row r="2987" spans="2:13" s="83" customFormat="1">
      <c r="B2987" s="82"/>
      <c r="C2987" s="82"/>
      <c r="D2987" s="82"/>
      <c r="E2987" s="82"/>
      <c r="F2987" s="82"/>
      <c r="G2987" s="82"/>
      <c r="H2987" s="82"/>
      <c r="I2987" s="82"/>
      <c r="J2987" s="82"/>
      <c r="K2987" s="82"/>
      <c r="L2987" s="82"/>
      <c r="M2987" s="762"/>
    </row>
    <row r="2988" spans="2:13" s="83" customFormat="1">
      <c r="B2988" s="82"/>
      <c r="C2988" s="82"/>
      <c r="D2988" s="82"/>
      <c r="E2988" s="82"/>
      <c r="F2988" s="82"/>
      <c r="G2988" s="82"/>
      <c r="H2988" s="82"/>
      <c r="I2988" s="82"/>
      <c r="J2988" s="82"/>
      <c r="K2988" s="82"/>
      <c r="L2988" s="82"/>
      <c r="M2988" s="762"/>
    </row>
    <row r="2989" spans="2:13" s="83" customFormat="1">
      <c r="B2989" s="82"/>
      <c r="C2989" s="82"/>
      <c r="D2989" s="82"/>
      <c r="E2989" s="82"/>
      <c r="F2989" s="82"/>
      <c r="G2989" s="82"/>
      <c r="H2989" s="82"/>
      <c r="I2989" s="82"/>
      <c r="J2989" s="82"/>
      <c r="K2989" s="82"/>
      <c r="L2989" s="82"/>
      <c r="M2989" s="762"/>
    </row>
    <row r="2990" spans="2:13" s="83" customFormat="1">
      <c r="B2990" s="82"/>
      <c r="C2990" s="82"/>
      <c r="D2990" s="82"/>
      <c r="E2990" s="82"/>
      <c r="F2990" s="82"/>
      <c r="G2990" s="82"/>
      <c r="H2990" s="82"/>
      <c r="I2990" s="82"/>
      <c r="J2990" s="82"/>
      <c r="K2990" s="82"/>
      <c r="L2990" s="82"/>
      <c r="M2990" s="762"/>
    </row>
    <row r="2991" spans="2:13" s="83" customFormat="1">
      <c r="B2991" s="82"/>
      <c r="C2991" s="82"/>
      <c r="D2991" s="82"/>
      <c r="E2991" s="82"/>
      <c r="F2991" s="82"/>
      <c r="G2991" s="82"/>
      <c r="H2991" s="82"/>
      <c r="I2991" s="82"/>
      <c r="J2991" s="82"/>
      <c r="K2991" s="82"/>
      <c r="L2991" s="82"/>
      <c r="M2991" s="762"/>
    </row>
    <row r="2992" spans="2:13" s="83" customFormat="1">
      <c r="B2992" s="82"/>
      <c r="C2992" s="82"/>
      <c r="D2992" s="82"/>
      <c r="E2992" s="82"/>
      <c r="F2992" s="82"/>
      <c r="G2992" s="82"/>
      <c r="H2992" s="82"/>
      <c r="I2992" s="82"/>
      <c r="J2992" s="82"/>
      <c r="K2992" s="82"/>
      <c r="L2992" s="82"/>
      <c r="M2992" s="762"/>
    </row>
    <row r="2993" spans="2:13" s="83" customFormat="1">
      <c r="B2993" s="82"/>
      <c r="C2993" s="82"/>
      <c r="D2993" s="82"/>
      <c r="E2993" s="82"/>
      <c r="F2993" s="82"/>
      <c r="G2993" s="82"/>
      <c r="H2993" s="82"/>
      <c r="I2993" s="82"/>
      <c r="J2993" s="82"/>
      <c r="K2993" s="82"/>
      <c r="L2993" s="82"/>
      <c r="M2993" s="762"/>
    </row>
    <row r="2994" spans="2:13" s="83" customFormat="1">
      <c r="B2994" s="82"/>
      <c r="C2994" s="82"/>
      <c r="D2994" s="82"/>
      <c r="E2994" s="82"/>
      <c r="F2994" s="82"/>
      <c r="G2994" s="82"/>
      <c r="H2994" s="82"/>
      <c r="I2994" s="82"/>
      <c r="J2994" s="82"/>
      <c r="K2994" s="82"/>
      <c r="L2994" s="82"/>
      <c r="M2994" s="762"/>
    </row>
    <row r="2995" spans="2:13" s="83" customFormat="1">
      <c r="B2995" s="82"/>
      <c r="C2995" s="82"/>
      <c r="D2995" s="82"/>
      <c r="E2995" s="82"/>
      <c r="F2995" s="82"/>
      <c r="G2995" s="82"/>
      <c r="H2995" s="82"/>
      <c r="I2995" s="82"/>
      <c r="J2995" s="82"/>
      <c r="K2995" s="82"/>
      <c r="L2995" s="82"/>
      <c r="M2995" s="762"/>
    </row>
    <row r="2996" spans="2:13" s="83" customFormat="1">
      <c r="B2996" s="82"/>
      <c r="C2996" s="82"/>
      <c r="D2996" s="82"/>
      <c r="E2996" s="82"/>
      <c r="F2996" s="82"/>
      <c r="G2996" s="82"/>
      <c r="H2996" s="82"/>
      <c r="I2996" s="82"/>
      <c r="J2996" s="82"/>
      <c r="K2996" s="82"/>
      <c r="L2996" s="82"/>
      <c r="M2996" s="762"/>
    </row>
    <row r="2997" spans="2:13" s="83" customFormat="1">
      <c r="B2997" s="82"/>
      <c r="C2997" s="82"/>
      <c r="D2997" s="82"/>
      <c r="E2997" s="82"/>
      <c r="F2997" s="82"/>
      <c r="G2997" s="82"/>
      <c r="H2997" s="82"/>
      <c r="I2997" s="82"/>
      <c r="J2997" s="82"/>
      <c r="K2997" s="82"/>
      <c r="L2997" s="82"/>
      <c r="M2997" s="762"/>
    </row>
    <row r="2998" spans="2:13" s="83" customFormat="1">
      <c r="B2998" s="82"/>
      <c r="C2998" s="82"/>
      <c r="D2998" s="82"/>
      <c r="E2998" s="82"/>
      <c r="F2998" s="82"/>
      <c r="G2998" s="82"/>
      <c r="H2998" s="82"/>
      <c r="I2998" s="82"/>
      <c r="J2998" s="82"/>
      <c r="K2998" s="82"/>
      <c r="L2998" s="82"/>
      <c r="M2998" s="762"/>
    </row>
    <row r="2999" spans="2:13" s="83" customFormat="1">
      <c r="B2999" s="82"/>
      <c r="C2999" s="82"/>
      <c r="D2999" s="82"/>
      <c r="E2999" s="82"/>
      <c r="F2999" s="82"/>
      <c r="G2999" s="82"/>
      <c r="H2999" s="82"/>
      <c r="I2999" s="82"/>
      <c r="J2999" s="82"/>
      <c r="K2999" s="82"/>
      <c r="L2999" s="82"/>
      <c r="M2999" s="762"/>
    </row>
    <row r="3000" spans="2:13" s="83" customFormat="1">
      <c r="B3000" s="82"/>
      <c r="C3000" s="82"/>
      <c r="D3000" s="82"/>
      <c r="E3000" s="82"/>
      <c r="F3000" s="82"/>
      <c r="G3000" s="82"/>
      <c r="H3000" s="82"/>
      <c r="I3000" s="82"/>
      <c r="J3000" s="82"/>
      <c r="K3000" s="82"/>
      <c r="L3000" s="82"/>
      <c r="M3000" s="762"/>
    </row>
    <row r="3001" spans="2:13" s="83" customFormat="1">
      <c r="B3001" s="82"/>
      <c r="C3001" s="82"/>
      <c r="D3001" s="82"/>
      <c r="E3001" s="82"/>
      <c r="F3001" s="82"/>
      <c r="G3001" s="82"/>
      <c r="H3001" s="82"/>
      <c r="I3001" s="82"/>
      <c r="J3001" s="82"/>
      <c r="K3001" s="82"/>
      <c r="L3001" s="82"/>
      <c r="M3001" s="762"/>
    </row>
    <row r="3002" spans="2:13" s="83" customFormat="1">
      <c r="B3002" s="82"/>
      <c r="C3002" s="82"/>
      <c r="D3002" s="82"/>
      <c r="E3002" s="82"/>
      <c r="F3002" s="82"/>
      <c r="G3002" s="82"/>
      <c r="H3002" s="82"/>
      <c r="I3002" s="82"/>
      <c r="J3002" s="82"/>
      <c r="K3002" s="82"/>
      <c r="L3002" s="82"/>
      <c r="M3002" s="762"/>
    </row>
    <row r="3003" spans="2:13" s="83" customFormat="1">
      <c r="B3003" s="82"/>
      <c r="C3003" s="82"/>
      <c r="D3003" s="82"/>
      <c r="E3003" s="82"/>
      <c r="F3003" s="82"/>
      <c r="G3003" s="82"/>
      <c r="H3003" s="82"/>
      <c r="I3003" s="82"/>
      <c r="J3003" s="82"/>
      <c r="K3003" s="82"/>
      <c r="L3003" s="82"/>
      <c r="M3003" s="762"/>
    </row>
    <row r="3004" spans="2:13" s="83" customFormat="1">
      <c r="B3004" s="82"/>
      <c r="C3004" s="82"/>
      <c r="D3004" s="82"/>
      <c r="E3004" s="82"/>
      <c r="F3004" s="82"/>
      <c r="G3004" s="82"/>
      <c r="H3004" s="82"/>
      <c r="I3004" s="82"/>
      <c r="J3004" s="82"/>
      <c r="K3004" s="82"/>
      <c r="L3004" s="82"/>
      <c r="M3004" s="762"/>
    </row>
    <row r="3005" spans="2:13" s="83" customFormat="1">
      <c r="B3005" s="82"/>
      <c r="C3005" s="82"/>
      <c r="D3005" s="82"/>
      <c r="E3005" s="82"/>
      <c r="F3005" s="82"/>
      <c r="G3005" s="82"/>
      <c r="H3005" s="82"/>
      <c r="I3005" s="82"/>
      <c r="J3005" s="82"/>
      <c r="K3005" s="82"/>
      <c r="L3005" s="82"/>
      <c r="M3005" s="762"/>
    </row>
    <row r="3006" spans="2:13" s="83" customFormat="1">
      <c r="B3006" s="82"/>
      <c r="C3006" s="82"/>
      <c r="D3006" s="82"/>
      <c r="E3006" s="82"/>
      <c r="F3006" s="82"/>
      <c r="G3006" s="82"/>
      <c r="H3006" s="82"/>
      <c r="I3006" s="82"/>
      <c r="J3006" s="82"/>
      <c r="K3006" s="82"/>
      <c r="L3006" s="82"/>
      <c r="M3006" s="762"/>
    </row>
    <row r="3007" spans="2:13" s="83" customFormat="1">
      <c r="B3007" s="82"/>
      <c r="C3007" s="82"/>
      <c r="D3007" s="82"/>
      <c r="E3007" s="82"/>
      <c r="F3007" s="82"/>
      <c r="G3007" s="82"/>
      <c r="H3007" s="82"/>
      <c r="I3007" s="82"/>
      <c r="J3007" s="82"/>
      <c r="K3007" s="82"/>
      <c r="L3007" s="82"/>
      <c r="M3007" s="762"/>
    </row>
    <row r="3008" spans="2:13" s="83" customFormat="1">
      <c r="B3008" s="82"/>
      <c r="C3008" s="82"/>
      <c r="D3008" s="82"/>
      <c r="E3008" s="82"/>
      <c r="F3008" s="82"/>
      <c r="G3008" s="82"/>
      <c r="H3008" s="82"/>
      <c r="I3008" s="82"/>
      <c r="J3008" s="82"/>
      <c r="K3008" s="82"/>
      <c r="L3008" s="82"/>
      <c r="M3008" s="762"/>
    </row>
    <row r="3009" spans="2:13" s="83" customFormat="1">
      <c r="B3009" s="82"/>
      <c r="C3009" s="82"/>
      <c r="D3009" s="82"/>
      <c r="E3009" s="82"/>
      <c r="F3009" s="82"/>
      <c r="G3009" s="82"/>
      <c r="H3009" s="82"/>
      <c r="I3009" s="82"/>
      <c r="J3009" s="82"/>
      <c r="K3009" s="82"/>
      <c r="L3009" s="82"/>
      <c r="M3009" s="762"/>
    </row>
    <row r="3010" spans="2:13" s="83" customFormat="1">
      <c r="B3010" s="82"/>
      <c r="C3010" s="82"/>
      <c r="D3010" s="82"/>
      <c r="E3010" s="82"/>
      <c r="F3010" s="82"/>
      <c r="G3010" s="82"/>
      <c r="H3010" s="82"/>
      <c r="I3010" s="82"/>
      <c r="J3010" s="82"/>
      <c r="K3010" s="82"/>
      <c r="L3010" s="82"/>
      <c r="M3010" s="762"/>
    </row>
    <row r="3011" spans="2:13" s="83" customFormat="1">
      <c r="B3011" s="82"/>
      <c r="C3011" s="82"/>
      <c r="D3011" s="82"/>
      <c r="E3011" s="82"/>
      <c r="F3011" s="82"/>
      <c r="G3011" s="82"/>
      <c r="H3011" s="82"/>
      <c r="I3011" s="82"/>
      <c r="J3011" s="82"/>
      <c r="K3011" s="82"/>
      <c r="L3011" s="82"/>
      <c r="M3011" s="762"/>
    </row>
    <row r="3012" spans="2:13" s="83" customFormat="1">
      <c r="B3012" s="82"/>
      <c r="C3012" s="82"/>
      <c r="D3012" s="82"/>
      <c r="E3012" s="82"/>
      <c r="F3012" s="82"/>
      <c r="G3012" s="82"/>
      <c r="H3012" s="82"/>
      <c r="I3012" s="82"/>
      <c r="J3012" s="82"/>
      <c r="K3012" s="82"/>
      <c r="L3012" s="82"/>
      <c r="M3012" s="762"/>
    </row>
    <row r="3013" spans="2:13" s="83" customFormat="1">
      <c r="B3013" s="82"/>
      <c r="C3013" s="82"/>
      <c r="D3013" s="82"/>
      <c r="E3013" s="82"/>
      <c r="F3013" s="82"/>
      <c r="G3013" s="82"/>
      <c r="H3013" s="82"/>
      <c r="I3013" s="82"/>
      <c r="J3013" s="82"/>
      <c r="K3013" s="82"/>
      <c r="L3013" s="82"/>
      <c r="M3013" s="762"/>
    </row>
    <row r="3014" spans="2:13" s="83" customFormat="1">
      <c r="B3014" s="82"/>
      <c r="C3014" s="82"/>
      <c r="D3014" s="82"/>
      <c r="E3014" s="82"/>
      <c r="F3014" s="82"/>
      <c r="G3014" s="82"/>
      <c r="H3014" s="82"/>
      <c r="I3014" s="82"/>
      <c r="J3014" s="82"/>
      <c r="K3014" s="82"/>
      <c r="L3014" s="82"/>
      <c r="M3014" s="762"/>
    </row>
    <row r="3015" spans="2:13" s="83" customFormat="1">
      <c r="B3015" s="82"/>
      <c r="C3015" s="82"/>
      <c r="D3015" s="82"/>
      <c r="E3015" s="82"/>
      <c r="F3015" s="82"/>
      <c r="G3015" s="82"/>
      <c r="H3015" s="82"/>
      <c r="I3015" s="82"/>
      <c r="J3015" s="82"/>
      <c r="K3015" s="82"/>
      <c r="L3015" s="82"/>
      <c r="M3015" s="762"/>
    </row>
    <row r="3016" spans="2:13" s="83" customFormat="1">
      <c r="B3016" s="82"/>
      <c r="C3016" s="82"/>
      <c r="D3016" s="82"/>
      <c r="E3016" s="82"/>
      <c r="F3016" s="82"/>
      <c r="G3016" s="82"/>
      <c r="H3016" s="82"/>
      <c r="I3016" s="82"/>
      <c r="J3016" s="82"/>
      <c r="K3016" s="82"/>
      <c r="L3016" s="82"/>
      <c r="M3016" s="762"/>
    </row>
    <row r="3017" spans="2:13" s="83" customFormat="1">
      <c r="B3017" s="82"/>
      <c r="C3017" s="82"/>
      <c r="D3017" s="82"/>
      <c r="E3017" s="82"/>
      <c r="F3017" s="82"/>
      <c r="G3017" s="82"/>
      <c r="H3017" s="82"/>
      <c r="I3017" s="82"/>
      <c r="J3017" s="82"/>
      <c r="K3017" s="82"/>
      <c r="L3017" s="82"/>
      <c r="M3017" s="762"/>
    </row>
    <row r="3018" spans="2:13" s="83" customFormat="1">
      <c r="B3018" s="82"/>
      <c r="C3018" s="82"/>
      <c r="D3018" s="82"/>
      <c r="E3018" s="82"/>
      <c r="F3018" s="82"/>
      <c r="G3018" s="82"/>
      <c r="H3018" s="82"/>
      <c r="I3018" s="82"/>
      <c r="J3018" s="82"/>
      <c r="K3018" s="82"/>
      <c r="L3018" s="82"/>
      <c r="M3018" s="762"/>
    </row>
    <row r="3019" spans="2:13" s="83" customFormat="1">
      <c r="B3019" s="82"/>
      <c r="C3019" s="82"/>
      <c r="D3019" s="82"/>
      <c r="E3019" s="82"/>
      <c r="F3019" s="82"/>
      <c r="G3019" s="82"/>
      <c r="H3019" s="82"/>
      <c r="I3019" s="82"/>
      <c r="J3019" s="82"/>
      <c r="K3019" s="82"/>
      <c r="L3019" s="82"/>
      <c r="M3019" s="762"/>
    </row>
    <row r="3020" spans="2:13" s="83" customFormat="1">
      <c r="B3020" s="82"/>
      <c r="C3020" s="82"/>
      <c r="D3020" s="82"/>
      <c r="E3020" s="82"/>
      <c r="F3020" s="82"/>
      <c r="G3020" s="82"/>
      <c r="H3020" s="82"/>
      <c r="I3020" s="82"/>
      <c r="J3020" s="82"/>
      <c r="K3020" s="82"/>
      <c r="L3020" s="82"/>
      <c r="M3020" s="762"/>
    </row>
    <row r="3021" spans="2:13" s="83" customFormat="1">
      <c r="B3021" s="82"/>
      <c r="C3021" s="82"/>
      <c r="D3021" s="82"/>
      <c r="E3021" s="82"/>
      <c r="F3021" s="82"/>
      <c r="G3021" s="82"/>
      <c r="H3021" s="82"/>
      <c r="I3021" s="82"/>
      <c r="J3021" s="82"/>
      <c r="K3021" s="82"/>
      <c r="L3021" s="82"/>
      <c r="M3021" s="762"/>
    </row>
    <row r="3022" spans="2:13" s="83" customFormat="1">
      <c r="B3022" s="82"/>
      <c r="C3022" s="82"/>
      <c r="D3022" s="82"/>
      <c r="E3022" s="82"/>
      <c r="F3022" s="82"/>
      <c r="G3022" s="82"/>
      <c r="H3022" s="82"/>
      <c r="I3022" s="82"/>
      <c r="J3022" s="82"/>
      <c r="K3022" s="82"/>
      <c r="L3022" s="82"/>
      <c r="M3022" s="762"/>
    </row>
    <row r="3023" spans="2:13" s="83" customFormat="1">
      <c r="B3023" s="82"/>
      <c r="C3023" s="82"/>
      <c r="D3023" s="82"/>
      <c r="E3023" s="82"/>
      <c r="F3023" s="82"/>
      <c r="G3023" s="82"/>
      <c r="H3023" s="82"/>
      <c r="I3023" s="82"/>
      <c r="J3023" s="82"/>
      <c r="K3023" s="82"/>
      <c r="L3023" s="82"/>
      <c r="M3023" s="762"/>
    </row>
    <row r="3024" spans="2:13" s="83" customFormat="1">
      <c r="B3024" s="82"/>
      <c r="C3024" s="82"/>
      <c r="D3024" s="82"/>
      <c r="E3024" s="82"/>
      <c r="F3024" s="82"/>
      <c r="G3024" s="82"/>
      <c r="H3024" s="82"/>
      <c r="I3024" s="82"/>
      <c r="J3024" s="82"/>
      <c r="K3024" s="82"/>
      <c r="L3024" s="82"/>
      <c r="M3024" s="762"/>
    </row>
    <row r="3025" spans="2:13" s="83" customFormat="1">
      <c r="B3025" s="82"/>
      <c r="C3025" s="82"/>
      <c r="D3025" s="82"/>
      <c r="E3025" s="82"/>
      <c r="F3025" s="82"/>
      <c r="G3025" s="82"/>
      <c r="H3025" s="82"/>
      <c r="I3025" s="82"/>
      <c r="J3025" s="82"/>
      <c r="K3025" s="82"/>
      <c r="L3025" s="82"/>
      <c r="M3025" s="762"/>
    </row>
    <row r="3026" spans="2:13" s="83" customFormat="1">
      <c r="B3026" s="82"/>
      <c r="C3026" s="82"/>
      <c r="D3026" s="82"/>
      <c r="E3026" s="82"/>
      <c r="F3026" s="82"/>
      <c r="G3026" s="82"/>
      <c r="H3026" s="82"/>
      <c r="I3026" s="82"/>
      <c r="J3026" s="82"/>
      <c r="K3026" s="82"/>
      <c r="L3026" s="82"/>
      <c r="M3026" s="762"/>
    </row>
    <row r="3027" spans="2:13" s="83" customFormat="1">
      <c r="B3027" s="82"/>
      <c r="C3027" s="82"/>
      <c r="D3027" s="82"/>
      <c r="E3027" s="82"/>
      <c r="F3027" s="82"/>
      <c r="G3027" s="82"/>
      <c r="H3027" s="82"/>
      <c r="I3027" s="82"/>
      <c r="J3027" s="82"/>
      <c r="K3027" s="82"/>
      <c r="L3027" s="82"/>
      <c r="M3027" s="762"/>
    </row>
    <row r="3028" spans="2:13" s="83" customFormat="1">
      <c r="B3028" s="82"/>
      <c r="C3028" s="82"/>
      <c r="D3028" s="82"/>
      <c r="E3028" s="82"/>
      <c r="F3028" s="82"/>
      <c r="G3028" s="82"/>
      <c r="H3028" s="82"/>
      <c r="I3028" s="82"/>
      <c r="J3028" s="82"/>
      <c r="K3028" s="82"/>
      <c r="L3028" s="82"/>
      <c r="M3028" s="762"/>
    </row>
    <row r="3029" spans="2:13" s="83" customFormat="1">
      <c r="B3029" s="82"/>
      <c r="C3029" s="82"/>
      <c r="D3029" s="82"/>
      <c r="E3029" s="82"/>
      <c r="F3029" s="82"/>
      <c r="G3029" s="82"/>
      <c r="H3029" s="82"/>
      <c r="I3029" s="82"/>
      <c r="J3029" s="82"/>
      <c r="K3029" s="82"/>
      <c r="L3029" s="82"/>
      <c r="M3029" s="762"/>
    </row>
    <row r="3030" spans="2:13" s="83" customFormat="1">
      <c r="B3030" s="82"/>
      <c r="C3030" s="82"/>
      <c r="D3030" s="82"/>
      <c r="E3030" s="82"/>
      <c r="F3030" s="82"/>
      <c r="G3030" s="82"/>
      <c r="H3030" s="82"/>
      <c r="I3030" s="82"/>
      <c r="J3030" s="82"/>
      <c r="K3030" s="82"/>
      <c r="L3030" s="82"/>
      <c r="M3030" s="762"/>
    </row>
    <row r="3031" spans="2:13" s="83" customFormat="1">
      <c r="B3031" s="82"/>
      <c r="C3031" s="82"/>
      <c r="D3031" s="82"/>
      <c r="E3031" s="82"/>
      <c r="F3031" s="82"/>
      <c r="G3031" s="82"/>
      <c r="H3031" s="82"/>
      <c r="I3031" s="82"/>
      <c r="J3031" s="82"/>
      <c r="K3031" s="82"/>
      <c r="L3031" s="82"/>
      <c r="M3031" s="762"/>
    </row>
    <row r="3032" spans="2:13" s="83" customFormat="1">
      <c r="B3032" s="82"/>
      <c r="C3032" s="82"/>
      <c r="D3032" s="82"/>
      <c r="E3032" s="82"/>
      <c r="F3032" s="82"/>
      <c r="G3032" s="82"/>
      <c r="H3032" s="82"/>
      <c r="I3032" s="82"/>
      <c r="J3032" s="82"/>
      <c r="K3032" s="82"/>
      <c r="L3032" s="82"/>
      <c r="M3032" s="762"/>
    </row>
    <row r="3033" spans="2:13" s="83" customFormat="1">
      <c r="B3033" s="82"/>
      <c r="C3033" s="82"/>
      <c r="D3033" s="82"/>
      <c r="E3033" s="82"/>
      <c r="F3033" s="82"/>
      <c r="G3033" s="82"/>
      <c r="H3033" s="82"/>
      <c r="I3033" s="82"/>
      <c r="J3033" s="82"/>
      <c r="K3033" s="82"/>
      <c r="L3033" s="82"/>
      <c r="M3033" s="762"/>
    </row>
    <row r="3034" spans="2:13" s="83" customFormat="1">
      <c r="B3034" s="82"/>
      <c r="C3034" s="82"/>
      <c r="D3034" s="82"/>
      <c r="E3034" s="82"/>
      <c r="F3034" s="82"/>
      <c r="G3034" s="82"/>
      <c r="H3034" s="82"/>
      <c r="I3034" s="82"/>
      <c r="J3034" s="82"/>
      <c r="K3034" s="82"/>
      <c r="L3034" s="82"/>
      <c r="M3034" s="762"/>
    </row>
    <row r="3035" spans="2:13" s="83" customFormat="1">
      <c r="B3035" s="82"/>
      <c r="C3035" s="82"/>
      <c r="D3035" s="82"/>
      <c r="E3035" s="82"/>
      <c r="F3035" s="82"/>
      <c r="G3035" s="82"/>
      <c r="H3035" s="82"/>
      <c r="I3035" s="82"/>
      <c r="J3035" s="82"/>
      <c r="K3035" s="82"/>
      <c r="L3035" s="82"/>
      <c r="M3035" s="762"/>
    </row>
    <row r="3036" spans="2:13" s="83" customFormat="1">
      <c r="B3036" s="82"/>
      <c r="C3036" s="82"/>
      <c r="D3036" s="82"/>
      <c r="E3036" s="82"/>
      <c r="F3036" s="82"/>
      <c r="G3036" s="82"/>
      <c r="H3036" s="82"/>
      <c r="I3036" s="82"/>
      <c r="J3036" s="82"/>
      <c r="K3036" s="82"/>
      <c r="L3036" s="82"/>
      <c r="M3036" s="762"/>
    </row>
    <row r="3037" spans="2:13" s="83" customFormat="1">
      <c r="B3037" s="82"/>
      <c r="C3037" s="82"/>
      <c r="D3037" s="82"/>
      <c r="E3037" s="82"/>
      <c r="F3037" s="82"/>
      <c r="G3037" s="82"/>
      <c r="H3037" s="82"/>
      <c r="I3037" s="82"/>
      <c r="J3037" s="82"/>
      <c r="K3037" s="82"/>
      <c r="L3037" s="82"/>
      <c r="M3037" s="762"/>
    </row>
    <row r="3038" spans="2:13" s="83" customFormat="1">
      <c r="B3038" s="82"/>
      <c r="C3038" s="82"/>
      <c r="D3038" s="82"/>
      <c r="E3038" s="82"/>
      <c r="F3038" s="82"/>
      <c r="G3038" s="82"/>
      <c r="H3038" s="82"/>
      <c r="I3038" s="82"/>
      <c r="J3038" s="82"/>
      <c r="K3038" s="82"/>
      <c r="L3038" s="82"/>
      <c r="M3038" s="762"/>
    </row>
    <row r="3039" spans="2:13" s="83" customFormat="1">
      <c r="B3039" s="82"/>
      <c r="C3039" s="82"/>
      <c r="D3039" s="82"/>
      <c r="E3039" s="82"/>
      <c r="F3039" s="82"/>
      <c r="G3039" s="82"/>
      <c r="H3039" s="82"/>
      <c r="I3039" s="82"/>
      <c r="J3039" s="82"/>
      <c r="K3039" s="82"/>
      <c r="L3039" s="82"/>
      <c r="M3039" s="762"/>
    </row>
    <row r="3040" spans="2:13" s="83" customFormat="1">
      <c r="B3040" s="82"/>
      <c r="C3040" s="82"/>
      <c r="D3040" s="82"/>
      <c r="E3040" s="82"/>
      <c r="F3040" s="82"/>
      <c r="G3040" s="82"/>
      <c r="H3040" s="82"/>
      <c r="I3040" s="82"/>
      <c r="J3040" s="82"/>
      <c r="K3040" s="82"/>
      <c r="L3040" s="82"/>
      <c r="M3040" s="762"/>
    </row>
    <row r="3041" spans="2:13" s="83" customFormat="1">
      <c r="B3041" s="82"/>
      <c r="C3041" s="82"/>
      <c r="D3041" s="82"/>
      <c r="E3041" s="82"/>
      <c r="F3041" s="82"/>
      <c r="G3041" s="82"/>
      <c r="H3041" s="82"/>
      <c r="I3041" s="82"/>
      <c r="J3041" s="82"/>
      <c r="K3041" s="82"/>
      <c r="L3041" s="82"/>
      <c r="M3041" s="762"/>
    </row>
    <row r="3042" spans="2:13" s="83" customFormat="1">
      <c r="B3042" s="82"/>
      <c r="C3042" s="82"/>
      <c r="D3042" s="82"/>
      <c r="E3042" s="82"/>
      <c r="F3042" s="82"/>
      <c r="G3042" s="82"/>
      <c r="H3042" s="82"/>
      <c r="I3042" s="82"/>
      <c r="J3042" s="82"/>
      <c r="K3042" s="82"/>
      <c r="L3042" s="82"/>
      <c r="M3042" s="762"/>
    </row>
    <row r="3043" spans="2:13" s="83" customFormat="1">
      <c r="B3043" s="82"/>
      <c r="C3043" s="82"/>
      <c r="D3043" s="82"/>
      <c r="E3043" s="82"/>
      <c r="F3043" s="82"/>
      <c r="G3043" s="82"/>
      <c r="H3043" s="82"/>
      <c r="I3043" s="82"/>
      <c r="J3043" s="82"/>
      <c r="K3043" s="82"/>
      <c r="L3043" s="82"/>
      <c r="M3043" s="762"/>
    </row>
    <row r="3044" spans="2:13" s="83" customFormat="1">
      <c r="B3044" s="82"/>
      <c r="C3044" s="82"/>
      <c r="D3044" s="82"/>
      <c r="E3044" s="82"/>
      <c r="F3044" s="82"/>
      <c r="G3044" s="82"/>
      <c r="H3044" s="82"/>
      <c r="I3044" s="82"/>
      <c r="J3044" s="82"/>
      <c r="K3044" s="82"/>
      <c r="L3044" s="82"/>
      <c r="M3044" s="762"/>
    </row>
    <row r="3045" spans="2:13" s="83" customFormat="1">
      <c r="B3045" s="82"/>
      <c r="C3045" s="82"/>
      <c r="D3045" s="82"/>
      <c r="E3045" s="82"/>
      <c r="F3045" s="82"/>
      <c r="G3045" s="82"/>
      <c r="H3045" s="82"/>
      <c r="I3045" s="82"/>
      <c r="J3045" s="82"/>
      <c r="K3045" s="82"/>
      <c r="L3045" s="82"/>
      <c r="M3045" s="762"/>
    </row>
    <row r="3046" spans="2:13" s="83" customFormat="1">
      <c r="B3046" s="82"/>
      <c r="C3046" s="82"/>
      <c r="D3046" s="82"/>
      <c r="E3046" s="82"/>
      <c r="F3046" s="82"/>
      <c r="G3046" s="82"/>
      <c r="H3046" s="82"/>
      <c r="I3046" s="82"/>
      <c r="J3046" s="82"/>
      <c r="K3046" s="82"/>
      <c r="L3046" s="82"/>
      <c r="M3046" s="762"/>
    </row>
    <row r="3047" spans="2:13" s="83" customFormat="1">
      <c r="B3047" s="82"/>
      <c r="C3047" s="82"/>
      <c r="D3047" s="82"/>
      <c r="E3047" s="82"/>
      <c r="F3047" s="82"/>
      <c r="G3047" s="82"/>
      <c r="H3047" s="82"/>
      <c r="I3047" s="82"/>
      <c r="J3047" s="82"/>
      <c r="K3047" s="82"/>
      <c r="L3047" s="82"/>
      <c r="M3047" s="762"/>
    </row>
    <row r="3048" spans="2:13" s="83" customFormat="1">
      <c r="B3048" s="82"/>
      <c r="C3048" s="82"/>
      <c r="D3048" s="82"/>
      <c r="E3048" s="82"/>
      <c r="F3048" s="82"/>
      <c r="G3048" s="82"/>
      <c r="H3048" s="82"/>
      <c r="I3048" s="82"/>
      <c r="J3048" s="82"/>
      <c r="K3048" s="82"/>
      <c r="L3048" s="82"/>
      <c r="M3048" s="762"/>
    </row>
    <row r="3049" spans="2:13" s="83" customFormat="1">
      <c r="B3049" s="82"/>
      <c r="C3049" s="82"/>
      <c r="D3049" s="82"/>
      <c r="E3049" s="82"/>
      <c r="F3049" s="82"/>
      <c r="G3049" s="82"/>
      <c r="H3049" s="82"/>
      <c r="I3049" s="82"/>
      <c r="J3049" s="82"/>
      <c r="K3049" s="82"/>
      <c r="L3049" s="82"/>
      <c r="M3049" s="762"/>
    </row>
    <row r="3050" spans="2:13" s="83" customFormat="1">
      <c r="B3050" s="82"/>
      <c r="C3050" s="82"/>
      <c r="D3050" s="82"/>
      <c r="E3050" s="82"/>
      <c r="F3050" s="82"/>
      <c r="G3050" s="82"/>
      <c r="H3050" s="82"/>
      <c r="I3050" s="82"/>
      <c r="J3050" s="82"/>
      <c r="K3050" s="82"/>
      <c r="L3050" s="82"/>
      <c r="M3050" s="762"/>
    </row>
    <row r="3051" spans="2:13" s="83" customFormat="1">
      <c r="B3051" s="82"/>
      <c r="C3051" s="82"/>
      <c r="D3051" s="82"/>
      <c r="E3051" s="82"/>
      <c r="F3051" s="82"/>
      <c r="G3051" s="82"/>
      <c r="H3051" s="82"/>
      <c r="I3051" s="82"/>
      <c r="J3051" s="82"/>
      <c r="K3051" s="82"/>
      <c r="L3051" s="82"/>
      <c r="M3051" s="762"/>
    </row>
    <row r="3052" spans="2:13" s="83" customFormat="1">
      <c r="B3052" s="82"/>
      <c r="C3052" s="82"/>
      <c r="D3052" s="82"/>
      <c r="E3052" s="82"/>
      <c r="F3052" s="82"/>
      <c r="G3052" s="82"/>
      <c r="H3052" s="82"/>
      <c r="I3052" s="82"/>
      <c r="J3052" s="82"/>
      <c r="K3052" s="82"/>
      <c r="L3052" s="82"/>
      <c r="M3052" s="762"/>
    </row>
    <row r="3053" spans="2:13" s="83" customFormat="1">
      <c r="B3053" s="82"/>
      <c r="C3053" s="82"/>
      <c r="D3053" s="82"/>
      <c r="E3053" s="82"/>
      <c r="F3053" s="82"/>
      <c r="G3053" s="82"/>
      <c r="H3053" s="82"/>
      <c r="I3053" s="82"/>
      <c r="J3053" s="82"/>
      <c r="K3053" s="82"/>
      <c r="L3053" s="82"/>
      <c r="M3053" s="762"/>
    </row>
    <row r="3054" spans="2:13" s="83" customFormat="1">
      <c r="B3054" s="82"/>
      <c r="C3054" s="82"/>
      <c r="D3054" s="82"/>
      <c r="E3054" s="82"/>
      <c r="F3054" s="82"/>
      <c r="G3054" s="82"/>
      <c r="H3054" s="82"/>
      <c r="I3054" s="82"/>
      <c r="J3054" s="82"/>
      <c r="K3054" s="82"/>
      <c r="L3054" s="82"/>
      <c r="M3054" s="762"/>
    </row>
    <row r="3055" spans="2:13" s="83" customFormat="1">
      <c r="B3055" s="82"/>
      <c r="C3055" s="82"/>
      <c r="D3055" s="82"/>
      <c r="E3055" s="82"/>
      <c r="F3055" s="82"/>
      <c r="G3055" s="82"/>
      <c r="H3055" s="82"/>
      <c r="I3055" s="82"/>
      <c r="J3055" s="82"/>
      <c r="K3055" s="82"/>
      <c r="L3055" s="82"/>
      <c r="M3055" s="762"/>
    </row>
    <row r="3056" spans="2:13" s="83" customFormat="1">
      <c r="B3056" s="82"/>
      <c r="C3056" s="82"/>
      <c r="D3056" s="82"/>
      <c r="E3056" s="82"/>
      <c r="F3056" s="82"/>
      <c r="G3056" s="82"/>
      <c r="H3056" s="82"/>
      <c r="I3056" s="82"/>
      <c r="J3056" s="82"/>
      <c r="K3056" s="82"/>
      <c r="L3056" s="82"/>
      <c r="M3056" s="762"/>
    </row>
    <row r="3057" spans="2:13" s="83" customFormat="1">
      <c r="B3057" s="82"/>
      <c r="C3057" s="82"/>
      <c r="D3057" s="82"/>
      <c r="E3057" s="82"/>
      <c r="F3057" s="82"/>
      <c r="G3057" s="82"/>
      <c r="H3057" s="82"/>
      <c r="I3057" s="82"/>
      <c r="J3057" s="82"/>
      <c r="K3057" s="82"/>
      <c r="L3057" s="82"/>
      <c r="M3057" s="762"/>
    </row>
    <row r="3058" spans="2:13" s="83" customFormat="1">
      <c r="B3058" s="82"/>
      <c r="C3058" s="82"/>
      <c r="D3058" s="82"/>
      <c r="E3058" s="82"/>
      <c r="F3058" s="82"/>
      <c r="G3058" s="82"/>
      <c r="H3058" s="82"/>
      <c r="I3058" s="82"/>
      <c r="J3058" s="82"/>
      <c r="K3058" s="82"/>
      <c r="L3058" s="82"/>
      <c r="M3058" s="762"/>
    </row>
    <row r="3059" spans="2:13" s="83" customFormat="1">
      <c r="B3059" s="82"/>
      <c r="C3059" s="82"/>
      <c r="D3059" s="82"/>
      <c r="E3059" s="82"/>
      <c r="F3059" s="82"/>
      <c r="G3059" s="82"/>
      <c r="H3059" s="82"/>
      <c r="I3059" s="82"/>
      <c r="J3059" s="82"/>
      <c r="K3059" s="82"/>
      <c r="L3059" s="82"/>
      <c r="M3059" s="762"/>
    </row>
    <row r="3060" spans="2:13" s="83" customFormat="1">
      <c r="B3060" s="82"/>
      <c r="C3060" s="82"/>
      <c r="D3060" s="82"/>
      <c r="E3060" s="82"/>
      <c r="F3060" s="82"/>
      <c r="G3060" s="82"/>
      <c r="H3060" s="82"/>
      <c r="I3060" s="82"/>
      <c r="J3060" s="82"/>
      <c r="K3060" s="82"/>
      <c r="L3060" s="82"/>
      <c r="M3060" s="762"/>
    </row>
    <row r="3061" spans="2:13" s="83" customFormat="1">
      <c r="B3061" s="82"/>
      <c r="C3061" s="82"/>
      <c r="D3061" s="82"/>
      <c r="E3061" s="82"/>
      <c r="F3061" s="82"/>
      <c r="G3061" s="82"/>
      <c r="H3061" s="82"/>
      <c r="I3061" s="82"/>
      <c r="J3061" s="82"/>
      <c r="K3061" s="82"/>
      <c r="L3061" s="82"/>
      <c r="M3061" s="762"/>
    </row>
    <row r="3062" spans="2:13" s="83" customFormat="1">
      <c r="B3062" s="82"/>
      <c r="C3062" s="82"/>
      <c r="D3062" s="82"/>
      <c r="E3062" s="82"/>
      <c r="F3062" s="82"/>
      <c r="G3062" s="82"/>
      <c r="H3062" s="82"/>
      <c r="I3062" s="82"/>
      <c r="J3062" s="82"/>
      <c r="K3062" s="82"/>
      <c r="L3062" s="82"/>
      <c r="M3062" s="762"/>
    </row>
    <row r="3063" spans="2:13" s="83" customFormat="1">
      <c r="B3063" s="82"/>
      <c r="C3063" s="82"/>
      <c r="D3063" s="82"/>
      <c r="E3063" s="82"/>
      <c r="F3063" s="82"/>
      <c r="G3063" s="82"/>
      <c r="H3063" s="82"/>
      <c r="I3063" s="82"/>
      <c r="J3063" s="82"/>
      <c r="K3063" s="82"/>
      <c r="L3063" s="82"/>
      <c r="M3063" s="762"/>
    </row>
    <row r="3064" spans="2:13" s="83" customFormat="1">
      <c r="B3064" s="82"/>
      <c r="C3064" s="82"/>
      <c r="D3064" s="82"/>
      <c r="E3064" s="82"/>
      <c r="F3064" s="82"/>
      <c r="G3064" s="82"/>
      <c r="H3064" s="82"/>
      <c r="I3064" s="82"/>
      <c r="J3064" s="82"/>
      <c r="K3064" s="82"/>
      <c r="L3064" s="82"/>
      <c r="M3064" s="762"/>
    </row>
    <row r="3065" spans="2:13" s="83" customFormat="1">
      <c r="B3065" s="82"/>
      <c r="C3065" s="82"/>
      <c r="D3065" s="82"/>
      <c r="E3065" s="82"/>
      <c r="F3065" s="82"/>
      <c r="G3065" s="82"/>
      <c r="H3065" s="82"/>
      <c r="I3065" s="82"/>
      <c r="J3065" s="82"/>
      <c r="K3065" s="82"/>
      <c r="L3065" s="82"/>
      <c r="M3065" s="762"/>
    </row>
    <row r="3066" spans="2:13" s="83" customFormat="1">
      <c r="B3066" s="82"/>
      <c r="C3066" s="82"/>
      <c r="D3066" s="82"/>
      <c r="E3066" s="82"/>
      <c r="F3066" s="82"/>
      <c r="G3066" s="82"/>
      <c r="H3066" s="82"/>
      <c r="I3066" s="82"/>
      <c r="J3066" s="82"/>
      <c r="K3066" s="82"/>
      <c r="L3066" s="82"/>
      <c r="M3066" s="762"/>
    </row>
    <row r="3067" spans="2:13" s="83" customFormat="1">
      <c r="B3067" s="82"/>
      <c r="C3067" s="82"/>
      <c r="D3067" s="82"/>
      <c r="E3067" s="82"/>
      <c r="F3067" s="82"/>
      <c r="G3067" s="82"/>
      <c r="H3067" s="82"/>
      <c r="I3067" s="82"/>
      <c r="J3067" s="82"/>
      <c r="K3067" s="82"/>
      <c r="L3067" s="82"/>
      <c r="M3067" s="762"/>
    </row>
    <row r="3068" spans="2:13" s="83" customFormat="1">
      <c r="B3068" s="82"/>
      <c r="C3068" s="82"/>
      <c r="D3068" s="82"/>
      <c r="E3068" s="82"/>
      <c r="F3068" s="82"/>
      <c r="G3068" s="82"/>
      <c r="H3068" s="82"/>
      <c r="I3068" s="82"/>
      <c r="J3068" s="82"/>
      <c r="K3068" s="82"/>
      <c r="L3068" s="82"/>
      <c r="M3068" s="762"/>
    </row>
    <row r="3069" spans="2:13" s="83" customFormat="1">
      <c r="B3069" s="82"/>
      <c r="C3069" s="82"/>
      <c r="D3069" s="82"/>
      <c r="E3069" s="82"/>
      <c r="F3069" s="82"/>
      <c r="G3069" s="82"/>
      <c r="H3069" s="82"/>
      <c r="I3069" s="82"/>
      <c r="J3069" s="82"/>
      <c r="K3069" s="82"/>
      <c r="L3069" s="82"/>
      <c r="M3069" s="762"/>
    </row>
    <row r="3070" spans="2:13" s="83" customFormat="1">
      <c r="B3070" s="82"/>
      <c r="C3070" s="82"/>
      <c r="D3070" s="82"/>
      <c r="E3070" s="82"/>
      <c r="F3070" s="82"/>
      <c r="G3070" s="82"/>
      <c r="H3070" s="82"/>
      <c r="I3070" s="82"/>
      <c r="J3070" s="82"/>
      <c r="K3070" s="82"/>
      <c r="L3070" s="82"/>
      <c r="M3070" s="762"/>
    </row>
    <row r="3071" spans="2:13" s="83" customFormat="1">
      <c r="B3071" s="82"/>
      <c r="C3071" s="82"/>
      <c r="D3071" s="82"/>
      <c r="E3071" s="82"/>
      <c r="F3071" s="82"/>
      <c r="G3071" s="82"/>
      <c r="H3071" s="82"/>
      <c r="I3071" s="82"/>
      <c r="J3071" s="82"/>
      <c r="K3071" s="82"/>
      <c r="L3071" s="82"/>
      <c r="M3071" s="762"/>
    </row>
    <row r="3072" spans="2:13" s="83" customFormat="1">
      <c r="B3072" s="82"/>
      <c r="C3072" s="82"/>
      <c r="D3072" s="82"/>
      <c r="E3072" s="82"/>
      <c r="F3072" s="82"/>
      <c r="G3072" s="82"/>
      <c r="H3072" s="82"/>
      <c r="I3072" s="82"/>
      <c r="J3072" s="82"/>
      <c r="K3072" s="82"/>
      <c r="L3072" s="82"/>
      <c r="M3072" s="762"/>
    </row>
    <row r="3073" spans="2:13" s="83" customFormat="1">
      <c r="B3073" s="82"/>
      <c r="C3073" s="82"/>
      <c r="D3073" s="82"/>
      <c r="E3073" s="82"/>
      <c r="F3073" s="82"/>
      <c r="G3073" s="82"/>
      <c r="H3073" s="82"/>
      <c r="I3073" s="82"/>
      <c r="J3073" s="82"/>
      <c r="K3073" s="82"/>
      <c r="L3073" s="82"/>
      <c r="M3073" s="762"/>
    </row>
    <row r="3074" spans="2:13" s="83" customFormat="1">
      <c r="B3074" s="82"/>
      <c r="C3074" s="82"/>
      <c r="D3074" s="82"/>
      <c r="E3074" s="82"/>
      <c r="F3074" s="82"/>
      <c r="G3074" s="82"/>
      <c r="H3074" s="82"/>
      <c r="I3074" s="82"/>
      <c r="J3074" s="82"/>
      <c r="K3074" s="82"/>
      <c r="L3074" s="82"/>
      <c r="M3074" s="762"/>
    </row>
    <row r="3075" spans="2:13" s="83" customFormat="1">
      <c r="B3075" s="82"/>
      <c r="C3075" s="82"/>
      <c r="D3075" s="82"/>
      <c r="E3075" s="82"/>
      <c r="F3075" s="82"/>
      <c r="G3075" s="82"/>
      <c r="H3075" s="82"/>
      <c r="I3075" s="82"/>
      <c r="J3075" s="82"/>
      <c r="K3075" s="82"/>
      <c r="L3075" s="82"/>
      <c r="M3075" s="762"/>
    </row>
    <row r="3076" spans="2:13" s="83" customFormat="1">
      <c r="B3076" s="82"/>
      <c r="C3076" s="82"/>
      <c r="D3076" s="82"/>
      <c r="E3076" s="82"/>
      <c r="F3076" s="82"/>
      <c r="G3076" s="82"/>
      <c r="H3076" s="82"/>
      <c r="I3076" s="82"/>
      <c r="J3076" s="82"/>
      <c r="K3076" s="82"/>
      <c r="L3076" s="82"/>
      <c r="M3076" s="762"/>
    </row>
    <row r="3077" spans="2:13" s="83" customFormat="1">
      <c r="B3077" s="82"/>
      <c r="C3077" s="82"/>
      <c r="D3077" s="82"/>
      <c r="E3077" s="82"/>
      <c r="F3077" s="82"/>
      <c r="G3077" s="82"/>
      <c r="H3077" s="82"/>
      <c r="I3077" s="82"/>
      <c r="J3077" s="82"/>
      <c r="K3077" s="82"/>
      <c r="L3077" s="82"/>
      <c r="M3077" s="762"/>
    </row>
    <row r="3078" spans="2:13" s="83" customFormat="1">
      <c r="B3078" s="82"/>
      <c r="C3078" s="82"/>
      <c r="D3078" s="82"/>
      <c r="E3078" s="82"/>
      <c r="F3078" s="82"/>
      <c r="G3078" s="82"/>
      <c r="H3078" s="82"/>
      <c r="I3078" s="82"/>
      <c r="J3078" s="82"/>
      <c r="K3078" s="82"/>
      <c r="L3078" s="82"/>
      <c r="M3078" s="762"/>
    </row>
    <row r="3079" spans="2:13" s="83" customFormat="1">
      <c r="B3079" s="82"/>
      <c r="C3079" s="82"/>
      <c r="D3079" s="82"/>
      <c r="E3079" s="82"/>
      <c r="F3079" s="82"/>
      <c r="G3079" s="82"/>
      <c r="H3079" s="82"/>
      <c r="I3079" s="82"/>
      <c r="J3079" s="82"/>
      <c r="K3079" s="82"/>
      <c r="L3079" s="82"/>
      <c r="M3079" s="762"/>
    </row>
    <row r="3080" spans="2:13" s="83" customFormat="1">
      <c r="B3080" s="82"/>
      <c r="C3080" s="82"/>
      <c r="D3080" s="82"/>
      <c r="E3080" s="82"/>
      <c r="F3080" s="82"/>
      <c r="G3080" s="82"/>
      <c r="H3080" s="82"/>
      <c r="I3080" s="82"/>
      <c r="J3080" s="82"/>
      <c r="K3080" s="82"/>
      <c r="L3080" s="82"/>
      <c r="M3080" s="762"/>
    </row>
    <row r="3081" spans="2:13" s="83" customFormat="1">
      <c r="B3081" s="82"/>
      <c r="C3081" s="82"/>
      <c r="D3081" s="82"/>
      <c r="E3081" s="82"/>
      <c r="F3081" s="82"/>
      <c r="G3081" s="82"/>
      <c r="H3081" s="82"/>
      <c r="I3081" s="82"/>
      <c r="J3081" s="82"/>
      <c r="K3081" s="82"/>
      <c r="L3081" s="82"/>
      <c r="M3081" s="762"/>
    </row>
    <row r="3082" spans="2:13" s="83" customFormat="1">
      <c r="B3082" s="82"/>
      <c r="C3082" s="82"/>
      <c r="D3082" s="82"/>
      <c r="E3082" s="82"/>
      <c r="F3082" s="82"/>
      <c r="G3082" s="82"/>
      <c r="H3082" s="82"/>
      <c r="I3082" s="82"/>
      <c r="J3082" s="82"/>
      <c r="K3082" s="82"/>
      <c r="L3082" s="82"/>
      <c r="M3082" s="762"/>
    </row>
    <row r="3083" spans="2:13" s="83" customFormat="1">
      <c r="B3083" s="82"/>
      <c r="C3083" s="82"/>
      <c r="D3083" s="82"/>
      <c r="E3083" s="82"/>
      <c r="F3083" s="82"/>
      <c r="G3083" s="82"/>
      <c r="H3083" s="82"/>
      <c r="I3083" s="82"/>
      <c r="J3083" s="82"/>
      <c r="K3083" s="82"/>
      <c r="L3083" s="82"/>
      <c r="M3083" s="762"/>
    </row>
    <row r="3084" spans="2:13" s="83" customFormat="1">
      <c r="B3084" s="82"/>
      <c r="C3084" s="82"/>
      <c r="D3084" s="82"/>
      <c r="E3084" s="82"/>
      <c r="F3084" s="82"/>
      <c r="G3084" s="82"/>
      <c r="H3084" s="82"/>
      <c r="I3084" s="82"/>
      <c r="J3084" s="82"/>
      <c r="K3084" s="82"/>
      <c r="L3084" s="82"/>
      <c r="M3084" s="762"/>
    </row>
    <row r="3085" spans="2:13" s="83" customFormat="1">
      <c r="B3085" s="82"/>
      <c r="C3085" s="82"/>
      <c r="D3085" s="82"/>
      <c r="E3085" s="82"/>
      <c r="F3085" s="82"/>
      <c r="G3085" s="82"/>
      <c r="H3085" s="82"/>
      <c r="I3085" s="82"/>
      <c r="J3085" s="82"/>
      <c r="K3085" s="82"/>
      <c r="L3085" s="82"/>
      <c r="M3085" s="762"/>
    </row>
    <row r="3086" spans="2:13" s="83" customFormat="1">
      <c r="B3086" s="82"/>
      <c r="C3086" s="82"/>
      <c r="D3086" s="82"/>
      <c r="E3086" s="82"/>
      <c r="F3086" s="82"/>
      <c r="G3086" s="82"/>
      <c r="H3086" s="82"/>
      <c r="I3086" s="82"/>
      <c r="J3086" s="82"/>
      <c r="K3086" s="82"/>
      <c r="L3086" s="82"/>
      <c r="M3086" s="762"/>
    </row>
    <row r="3087" spans="2:13" s="83" customFormat="1">
      <c r="B3087" s="82"/>
      <c r="C3087" s="82"/>
      <c r="D3087" s="82"/>
      <c r="E3087" s="82"/>
      <c r="F3087" s="82"/>
      <c r="G3087" s="82"/>
      <c r="H3087" s="82"/>
      <c r="I3087" s="82"/>
      <c r="J3087" s="82"/>
      <c r="K3087" s="82"/>
      <c r="L3087" s="82"/>
      <c r="M3087" s="762"/>
    </row>
    <row r="3088" spans="2:13" s="83" customFormat="1">
      <c r="B3088" s="82"/>
      <c r="C3088" s="82"/>
      <c r="D3088" s="82"/>
      <c r="E3088" s="82"/>
      <c r="F3088" s="82"/>
      <c r="G3088" s="82"/>
      <c r="H3088" s="82"/>
      <c r="I3088" s="82"/>
      <c r="J3088" s="82"/>
      <c r="K3088" s="82"/>
      <c r="L3088" s="82"/>
      <c r="M3088" s="762"/>
    </row>
    <row r="3089" spans="2:13" s="83" customFormat="1">
      <c r="B3089" s="82"/>
      <c r="C3089" s="82"/>
      <c r="D3089" s="82"/>
      <c r="E3089" s="82"/>
      <c r="F3089" s="82"/>
      <c r="G3089" s="82"/>
      <c r="H3089" s="82"/>
      <c r="I3089" s="82"/>
      <c r="J3089" s="82"/>
      <c r="K3089" s="82"/>
      <c r="L3089" s="82"/>
      <c r="M3089" s="762"/>
    </row>
    <row r="3090" spans="2:13" s="83" customFormat="1">
      <c r="B3090" s="82"/>
      <c r="C3090" s="82"/>
      <c r="D3090" s="82"/>
      <c r="E3090" s="82"/>
      <c r="F3090" s="82"/>
      <c r="G3090" s="82"/>
      <c r="H3090" s="82"/>
      <c r="I3090" s="82"/>
      <c r="J3090" s="82"/>
      <c r="K3090" s="82"/>
      <c r="L3090" s="82"/>
      <c r="M3090" s="762"/>
    </row>
    <row r="3091" spans="2:13" s="83" customFormat="1">
      <c r="B3091" s="82"/>
      <c r="C3091" s="82"/>
      <c r="D3091" s="82"/>
      <c r="E3091" s="82"/>
      <c r="F3091" s="82"/>
      <c r="G3091" s="82"/>
      <c r="H3091" s="82"/>
      <c r="I3091" s="82"/>
      <c r="J3091" s="82"/>
      <c r="K3091" s="82"/>
      <c r="L3091" s="82"/>
      <c r="M3091" s="762"/>
    </row>
    <row r="3092" spans="2:13" s="83" customFormat="1">
      <c r="B3092" s="82"/>
      <c r="C3092" s="82"/>
      <c r="D3092" s="82"/>
      <c r="E3092" s="82"/>
      <c r="F3092" s="82"/>
      <c r="G3092" s="82"/>
      <c r="H3092" s="82"/>
      <c r="I3092" s="82"/>
      <c r="J3092" s="82"/>
      <c r="K3092" s="82"/>
      <c r="L3092" s="82"/>
      <c r="M3092" s="762"/>
    </row>
    <row r="3093" spans="2:13" s="83" customFormat="1">
      <c r="B3093" s="82"/>
      <c r="C3093" s="82"/>
      <c r="D3093" s="82"/>
      <c r="E3093" s="82"/>
      <c r="F3093" s="82"/>
      <c r="G3093" s="82"/>
      <c r="H3093" s="82"/>
      <c r="I3093" s="82"/>
      <c r="J3093" s="82"/>
      <c r="K3093" s="82"/>
      <c r="L3093" s="82"/>
      <c r="M3093" s="762"/>
    </row>
    <row r="3094" spans="2:13" s="83" customFormat="1">
      <c r="B3094" s="82"/>
      <c r="C3094" s="82"/>
      <c r="D3094" s="82"/>
      <c r="E3094" s="82"/>
      <c r="F3094" s="82"/>
      <c r="G3094" s="82"/>
      <c r="H3094" s="82"/>
      <c r="I3094" s="82"/>
      <c r="J3094" s="82"/>
      <c r="K3094" s="82"/>
      <c r="L3094" s="82"/>
      <c r="M3094" s="762"/>
    </row>
    <row r="3095" spans="2:13" s="83" customFormat="1">
      <c r="B3095" s="82"/>
      <c r="C3095" s="82"/>
      <c r="D3095" s="82"/>
      <c r="E3095" s="82"/>
      <c r="F3095" s="82"/>
      <c r="G3095" s="82"/>
      <c r="H3095" s="82"/>
      <c r="I3095" s="82"/>
      <c r="J3095" s="82"/>
      <c r="K3095" s="82"/>
      <c r="L3095" s="82"/>
      <c r="M3095" s="762"/>
    </row>
    <row r="3096" spans="2:13" s="83" customFormat="1">
      <c r="B3096" s="82"/>
      <c r="C3096" s="82"/>
      <c r="D3096" s="82"/>
      <c r="E3096" s="82"/>
      <c r="F3096" s="82"/>
      <c r="G3096" s="82"/>
      <c r="H3096" s="82"/>
      <c r="I3096" s="82"/>
      <c r="J3096" s="82"/>
      <c r="K3096" s="82"/>
      <c r="L3096" s="82"/>
      <c r="M3096" s="762"/>
    </row>
    <row r="3097" spans="2:13" s="83" customFormat="1">
      <c r="B3097" s="82"/>
      <c r="C3097" s="82"/>
      <c r="D3097" s="82"/>
      <c r="E3097" s="82"/>
      <c r="F3097" s="82"/>
      <c r="G3097" s="82"/>
      <c r="H3097" s="82"/>
      <c r="I3097" s="82"/>
      <c r="J3097" s="82"/>
      <c r="K3097" s="82"/>
      <c r="L3097" s="82"/>
      <c r="M3097" s="762"/>
    </row>
    <row r="3098" spans="2:13" s="83" customFormat="1">
      <c r="B3098" s="82"/>
      <c r="C3098" s="82"/>
      <c r="D3098" s="82"/>
      <c r="E3098" s="82"/>
      <c r="F3098" s="82"/>
      <c r="G3098" s="82"/>
      <c r="H3098" s="82"/>
      <c r="I3098" s="82"/>
      <c r="J3098" s="82"/>
      <c r="K3098" s="82"/>
      <c r="L3098" s="82"/>
      <c r="M3098" s="762"/>
    </row>
    <row r="3099" spans="2:13" s="83" customFormat="1">
      <c r="B3099" s="82"/>
      <c r="C3099" s="82"/>
      <c r="D3099" s="82"/>
      <c r="E3099" s="82"/>
      <c r="F3099" s="82"/>
      <c r="G3099" s="82"/>
      <c r="H3099" s="82"/>
      <c r="I3099" s="82"/>
      <c r="J3099" s="82"/>
      <c r="K3099" s="82"/>
      <c r="L3099" s="82"/>
      <c r="M3099" s="762"/>
    </row>
    <row r="3100" spans="2:13" s="83" customFormat="1">
      <c r="B3100" s="82"/>
      <c r="C3100" s="82"/>
      <c r="D3100" s="82"/>
      <c r="E3100" s="82"/>
      <c r="F3100" s="82"/>
      <c r="G3100" s="82"/>
      <c r="H3100" s="82"/>
      <c r="I3100" s="82"/>
      <c r="J3100" s="82"/>
      <c r="K3100" s="82"/>
      <c r="L3100" s="82"/>
      <c r="M3100" s="762"/>
    </row>
    <row r="3101" spans="2:13" s="83" customFormat="1">
      <c r="B3101" s="82"/>
      <c r="C3101" s="82"/>
      <c r="D3101" s="82"/>
      <c r="E3101" s="82"/>
      <c r="F3101" s="82"/>
      <c r="G3101" s="82"/>
      <c r="H3101" s="82"/>
      <c r="I3101" s="82"/>
      <c r="J3101" s="82"/>
      <c r="K3101" s="82"/>
      <c r="L3101" s="82"/>
      <c r="M3101" s="762"/>
    </row>
    <row r="3102" spans="2:13" s="83" customFormat="1">
      <c r="B3102" s="82"/>
      <c r="C3102" s="82"/>
      <c r="D3102" s="82"/>
      <c r="E3102" s="82"/>
      <c r="F3102" s="82"/>
      <c r="G3102" s="82"/>
      <c r="H3102" s="82"/>
      <c r="I3102" s="82"/>
      <c r="J3102" s="82"/>
      <c r="K3102" s="82"/>
      <c r="L3102" s="82"/>
      <c r="M3102" s="762"/>
    </row>
    <row r="3103" spans="2:13" s="83" customFormat="1">
      <c r="B3103" s="82"/>
      <c r="C3103" s="82"/>
      <c r="D3103" s="82"/>
      <c r="E3103" s="82"/>
      <c r="F3103" s="82"/>
      <c r="G3103" s="82"/>
      <c r="H3103" s="82"/>
      <c r="I3103" s="82"/>
      <c r="J3103" s="82"/>
      <c r="K3103" s="82"/>
      <c r="L3103" s="82"/>
      <c r="M3103" s="762"/>
    </row>
    <row r="3104" spans="2:13" s="83" customFormat="1">
      <c r="B3104" s="82"/>
      <c r="C3104" s="82"/>
      <c r="D3104" s="82"/>
      <c r="E3104" s="82"/>
      <c r="F3104" s="82"/>
      <c r="G3104" s="82"/>
      <c r="H3104" s="82"/>
      <c r="I3104" s="82"/>
      <c r="J3104" s="82"/>
      <c r="K3104" s="82"/>
      <c r="L3104" s="82"/>
      <c r="M3104" s="762"/>
    </row>
    <row r="3105" spans="2:13" s="83" customFormat="1">
      <c r="B3105" s="82"/>
      <c r="C3105" s="82"/>
      <c r="D3105" s="82"/>
      <c r="E3105" s="82"/>
      <c r="F3105" s="82"/>
      <c r="G3105" s="82"/>
      <c r="H3105" s="82"/>
      <c r="I3105" s="82"/>
      <c r="J3105" s="82"/>
      <c r="K3105" s="82"/>
      <c r="L3105" s="82"/>
      <c r="M3105" s="762"/>
    </row>
    <row r="3106" spans="2:13" s="83" customFormat="1">
      <c r="B3106" s="82"/>
      <c r="C3106" s="82"/>
      <c r="D3106" s="82"/>
      <c r="E3106" s="82"/>
      <c r="F3106" s="82"/>
      <c r="G3106" s="82"/>
      <c r="H3106" s="82"/>
      <c r="I3106" s="82"/>
      <c r="J3106" s="82"/>
      <c r="K3106" s="82"/>
      <c r="L3106" s="82"/>
      <c r="M3106" s="762"/>
    </row>
    <row r="3107" spans="2:13" s="83" customFormat="1">
      <c r="B3107" s="82"/>
      <c r="C3107" s="82"/>
      <c r="D3107" s="82"/>
      <c r="E3107" s="82"/>
      <c r="F3107" s="82"/>
      <c r="G3107" s="82"/>
      <c r="H3107" s="82"/>
      <c r="I3107" s="82"/>
      <c r="J3107" s="82"/>
      <c r="K3107" s="82"/>
      <c r="L3107" s="82"/>
      <c r="M3107" s="762"/>
    </row>
    <row r="3108" spans="2:13" s="83" customFormat="1">
      <c r="B3108" s="82"/>
      <c r="C3108" s="82"/>
      <c r="D3108" s="82"/>
      <c r="E3108" s="82"/>
      <c r="F3108" s="82"/>
      <c r="G3108" s="82"/>
      <c r="H3108" s="82"/>
      <c r="I3108" s="82"/>
      <c r="J3108" s="82"/>
      <c r="K3108" s="82"/>
      <c r="L3108" s="82"/>
      <c r="M3108" s="762"/>
    </row>
    <row r="3109" spans="2:13" s="83" customFormat="1">
      <c r="B3109" s="82"/>
      <c r="C3109" s="82"/>
      <c r="D3109" s="82"/>
      <c r="E3109" s="82"/>
      <c r="F3109" s="82"/>
      <c r="G3109" s="82"/>
      <c r="H3109" s="82"/>
      <c r="I3109" s="82"/>
      <c r="J3109" s="82"/>
      <c r="K3109" s="82"/>
      <c r="L3109" s="82"/>
      <c r="M3109" s="762"/>
    </row>
    <row r="3110" spans="2:13" s="83" customFormat="1">
      <c r="B3110" s="82"/>
      <c r="C3110" s="82"/>
      <c r="D3110" s="82"/>
      <c r="E3110" s="82"/>
      <c r="F3110" s="82"/>
      <c r="G3110" s="82"/>
      <c r="H3110" s="82"/>
      <c r="I3110" s="82"/>
      <c r="J3110" s="82"/>
      <c r="K3110" s="82"/>
      <c r="L3110" s="82"/>
      <c r="M3110" s="762"/>
    </row>
    <row r="3111" spans="2:13" s="83" customFormat="1">
      <c r="B3111" s="82"/>
      <c r="C3111" s="82"/>
      <c r="D3111" s="82"/>
      <c r="E3111" s="82"/>
      <c r="F3111" s="82"/>
      <c r="G3111" s="82"/>
      <c r="H3111" s="82"/>
      <c r="I3111" s="82"/>
      <c r="J3111" s="82"/>
      <c r="K3111" s="82"/>
      <c r="L3111" s="82"/>
      <c r="M3111" s="762"/>
    </row>
    <row r="3112" spans="2:13" s="83" customFormat="1">
      <c r="B3112" s="82"/>
      <c r="C3112" s="82"/>
      <c r="D3112" s="82"/>
      <c r="E3112" s="82"/>
      <c r="F3112" s="82"/>
      <c r="G3112" s="82"/>
      <c r="H3112" s="82"/>
      <c r="I3112" s="82"/>
      <c r="J3112" s="82"/>
      <c r="K3112" s="82"/>
      <c r="L3112" s="82"/>
      <c r="M3112" s="762"/>
    </row>
    <row r="3113" spans="2:13" s="83" customFormat="1">
      <c r="B3113" s="82"/>
      <c r="C3113" s="82"/>
      <c r="D3113" s="82"/>
      <c r="E3113" s="82"/>
      <c r="F3113" s="82"/>
      <c r="G3113" s="82"/>
      <c r="H3113" s="82"/>
      <c r="I3113" s="82"/>
      <c r="J3113" s="82"/>
      <c r="K3113" s="82"/>
      <c r="L3113" s="82"/>
      <c r="M3113" s="762"/>
    </row>
    <row r="3114" spans="2:13" s="83" customFormat="1">
      <c r="B3114" s="82"/>
      <c r="C3114" s="82"/>
      <c r="D3114" s="82"/>
      <c r="E3114" s="82"/>
      <c r="F3114" s="82"/>
      <c r="G3114" s="82"/>
      <c r="H3114" s="82"/>
      <c r="I3114" s="82"/>
      <c r="J3114" s="82"/>
      <c r="K3114" s="82"/>
      <c r="L3114" s="82"/>
      <c r="M3114" s="762"/>
    </row>
    <row r="3115" spans="2:13" s="83" customFormat="1">
      <c r="B3115" s="82"/>
      <c r="C3115" s="82"/>
      <c r="D3115" s="82"/>
      <c r="E3115" s="82"/>
      <c r="F3115" s="82"/>
      <c r="G3115" s="82"/>
      <c r="H3115" s="82"/>
      <c r="I3115" s="82"/>
      <c r="J3115" s="82"/>
      <c r="K3115" s="82"/>
      <c r="L3115" s="82"/>
      <c r="M3115" s="762"/>
    </row>
    <row r="3116" spans="2:13" s="83" customFormat="1">
      <c r="B3116" s="82"/>
      <c r="C3116" s="82"/>
      <c r="D3116" s="82"/>
      <c r="E3116" s="82"/>
      <c r="F3116" s="82"/>
      <c r="G3116" s="82"/>
      <c r="H3116" s="82"/>
      <c r="I3116" s="82"/>
      <c r="J3116" s="82"/>
      <c r="K3116" s="82"/>
      <c r="L3116" s="82"/>
      <c r="M3116" s="762"/>
    </row>
    <row r="3117" spans="2:13" s="83" customFormat="1">
      <c r="B3117" s="82"/>
      <c r="C3117" s="82"/>
      <c r="D3117" s="82"/>
      <c r="E3117" s="82"/>
      <c r="F3117" s="82"/>
      <c r="G3117" s="82"/>
      <c r="H3117" s="82"/>
      <c r="I3117" s="82"/>
      <c r="J3117" s="82"/>
      <c r="K3117" s="82"/>
      <c r="L3117" s="82"/>
      <c r="M3117" s="762"/>
    </row>
    <row r="3118" spans="2:13" s="83" customFormat="1">
      <c r="B3118" s="82"/>
      <c r="C3118" s="82"/>
      <c r="D3118" s="82"/>
      <c r="E3118" s="82"/>
      <c r="F3118" s="82"/>
      <c r="G3118" s="82"/>
      <c r="H3118" s="82"/>
      <c r="I3118" s="82"/>
      <c r="J3118" s="82"/>
      <c r="K3118" s="82"/>
      <c r="L3118" s="82"/>
      <c r="M3118" s="762"/>
    </row>
    <row r="3119" spans="2:13" s="83" customFormat="1">
      <c r="B3119" s="82"/>
      <c r="C3119" s="82"/>
      <c r="D3119" s="82"/>
      <c r="E3119" s="82"/>
      <c r="F3119" s="82"/>
      <c r="G3119" s="82"/>
      <c r="H3119" s="82"/>
      <c r="I3119" s="82"/>
      <c r="J3119" s="82"/>
      <c r="K3119" s="82"/>
      <c r="L3119" s="82"/>
      <c r="M3119" s="762"/>
    </row>
    <row r="3120" spans="2:13" s="83" customFormat="1">
      <c r="B3120" s="82"/>
      <c r="C3120" s="82"/>
      <c r="D3120" s="82"/>
      <c r="E3120" s="82"/>
      <c r="F3120" s="82"/>
      <c r="G3120" s="82"/>
      <c r="H3120" s="82"/>
      <c r="I3120" s="82"/>
      <c r="J3120" s="82"/>
      <c r="K3120" s="82"/>
      <c r="L3120" s="82"/>
      <c r="M3120" s="762"/>
    </row>
    <row r="3121" spans="2:13" s="83" customFormat="1">
      <c r="B3121" s="82"/>
      <c r="C3121" s="82"/>
      <c r="D3121" s="82"/>
      <c r="E3121" s="82"/>
      <c r="F3121" s="82"/>
      <c r="G3121" s="82"/>
      <c r="H3121" s="82"/>
      <c r="I3121" s="82"/>
      <c r="J3121" s="82"/>
      <c r="K3121" s="82"/>
      <c r="L3121" s="82"/>
      <c r="M3121" s="762"/>
    </row>
    <row r="3122" spans="2:13" s="83" customFormat="1">
      <c r="B3122" s="82"/>
      <c r="C3122" s="82"/>
      <c r="D3122" s="82"/>
      <c r="E3122" s="82"/>
      <c r="F3122" s="82"/>
      <c r="G3122" s="82"/>
      <c r="H3122" s="82"/>
      <c r="I3122" s="82"/>
      <c r="J3122" s="82"/>
      <c r="K3122" s="82"/>
      <c r="L3122" s="82"/>
      <c r="M3122" s="762"/>
    </row>
    <row r="3123" spans="2:13" s="83" customFormat="1">
      <c r="B3123" s="82"/>
      <c r="C3123" s="82"/>
      <c r="D3123" s="82"/>
      <c r="E3123" s="82"/>
      <c r="F3123" s="82"/>
      <c r="G3123" s="82"/>
      <c r="H3123" s="82"/>
      <c r="I3123" s="82"/>
      <c r="J3123" s="82"/>
      <c r="K3123" s="82"/>
      <c r="L3123" s="82"/>
      <c r="M3123" s="762"/>
    </row>
    <row r="3124" spans="2:13" s="83" customFormat="1">
      <c r="B3124" s="82"/>
      <c r="C3124" s="82"/>
      <c r="D3124" s="82"/>
      <c r="E3124" s="82"/>
      <c r="F3124" s="82"/>
      <c r="G3124" s="82"/>
      <c r="H3124" s="82"/>
      <c r="I3124" s="82"/>
      <c r="J3124" s="82"/>
      <c r="K3124" s="82"/>
      <c r="L3124" s="82"/>
      <c r="M3124" s="762"/>
    </row>
    <row r="3125" spans="2:13" s="83" customFormat="1">
      <c r="B3125" s="82"/>
      <c r="C3125" s="82"/>
      <c r="D3125" s="82"/>
      <c r="E3125" s="82"/>
      <c r="F3125" s="82"/>
      <c r="G3125" s="82"/>
      <c r="H3125" s="82"/>
      <c r="I3125" s="82"/>
      <c r="J3125" s="82"/>
      <c r="K3125" s="82"/>
      <c r="L3125" s="82"/>
      <c r="M3125" s="762"/>
    </row>
    <row r="3126" spans="2:13" s="83" customFormat="1">
      <c r="B3126" s="82"/>
      <c r="C3126" s="82"/>
      <c r="D3126" s="82"/>
      <c r="E3126" s="82"/>
      <c r="F3126" s="82"/>
      <c r="G3126" s="82"/>
      <c r="H3126" s="82"/>
      <c r="I3126" s="82"/>
      <c r="J3126" s="82"/>
      <c r="K3126" s="82"/>
      <c r="L3126" s="82"/>
      <c r="M3126" s="762"/>
    </row>
    <row r="3127" spans="2:13" s="83" customFormat="1">
      <c r="B3127" s="82"/>
      <c r="C3127" s="82"/>
      <c r="D3127" s="82"/>
      <c r="E3127" s="82"/>
      <c r="F3127" s="82"/>
      <c r="G3127" s="82"/>
      <c r="H3127" s="82"/>
      <c r="I3127" s="82"/>
      <c r="J3127" s="82"/>
      <c r="K3127" s="82"/>
      <c r="L3127" s="82"/>
      <c r="M3127" s="762"/>
    </row>
    <row r="3128" spans="2:13" s="83" customFormat="1">
      <c r="B3128" s="82"/>
      <c r="C3128" s="82"/>
      <c r="D3128" s="82"/>
      <c r="E3128" s="82"/>
      <c r="F3128" s="82"/>
      <c r="G3128" s="82"/>
      <c r="H3128" s="82"/>
      <c r="I3128" s="82"/>
      <c r="J3128" s="82"/>
      <c r="K3128" s="82"/>
      <c r="L3128" s="82"/>
      <c r="M3128" s="762"/>
    </row>
    <row r="3129" spans="2:13" s="83" customFormat="1">
      <c r="B3129" s="82"/>
      <c r="C3129" s="82"/>
      <c r="D3129" s="82"/>
      <c r="E3129" s="82"/>
      <c r="F3129" s="82"/>
      <c r="G3129" s="82"/>
      <c r="H3129" s="82"/>
      <c r="I3129" s="82"/>
      <c r="J3129" s="82"/>
      <c r="K3129" s="82"/>
      <c r="L3129" s="82"/>
      <c r="M3129" s="762"/>
    </row>
    <row r="3130" spans="2:13" s="83" customFormat="1">
      <c r="B3130" s="82"/>
      <c r="C3130" s="82"/>
      <c r="D3130" s="82"/>
      <c r="E3130" s="82"/>
      <c r="F3130" s="82"/>
      <c r="G3130" s="82"/>
      <c r="H3130" s="82"/>
      <c r="I3130" s="82"/>
      <c r="J3130" s="82"/>
      <c r="K3130" s="82"/>
      <c r="L3130" s="82"/>
      <c r="M3130" s="762"/>
    </row>
    <row r="3131" spans="2:13" s="83" customFormat="1">
      <c r="B3131" s="82"/>
      <c r="C3131" s="82"/>
      <c r="D3131" s="82"/>
      <c r="E3131" s="82"/>
      <c r="F3131" s="82"/>
      <c r="G3131" s="82"/>
      <c r="H3131" s="82"/>
      <c r="I3131" s="82"/>
      <c r="J3131" s="82"/>
      <c r="K3131" s="82"/>
      <c r="L3131" s="82"/>
      <c r="M3131" s="762"/>
    </row>
    <row r="3132" spans="2:13" s="83" customFormat="1">
      <c r="B3132" s="82"/>
      <c r="C3132" s="82"/>
      <c r="D3132" s="82"/>
      <c r="E3132" s="82"/>
      <c r="F3132" s="82"/>
      <c r="G3132" s="82"/>
      <c r="H3132" s="82"/>
      <c r="I3132" s="82"/>
      <c r="J3132" s="82"/>
      <c r="K3132" s="82"/>
      <c r="L3132" s="82"/>
      <c r="M3132" s="762"/>
    </row>
    <row r="3133" spans="2:13" s="83" customFormat="1">
      <c r="B3133" s="82"/>
      <c r="C3133" s="82"/>
      <c r="D3133" s="82"/>
      <c r="E3133" s="82"/>
      <c r="F3133" s="82"/>
      <c r="G3133" s="82"/>
      <c r="H3133" s="82"/>
      <c r="I3133" s="82"/>
      <c r="J3133" s="82"/>
      <c r="K3133" s="82"/>
      <c r="L3133" s="82"/>
      <c r="M3133" s="762"/>
    </row>
    <row r="3134" spans="2:13" s="83" customFormat="1">
      <c r="B3134" s="82"/>
      <c r="C3134" s="82"/>
      <c r="D3134" s="82"/>
      <c r="E3134" s="82"/>
      <c r="F3134" s="82"/>
      <c r="G3134" s="82"/>
      <c r="H3134" s="82"/>
      <c r="I3134" s="82"/>
      <c r="J3134" s="82"/>
      <c r="K3134" s="82"/>
      <c r="L3134" s="82"/>
      <c r="M3134" s="762"/>
    </row>
    <row r="3135" spans="2:13" s="83" customFormat="1">
      <c r="B3135" s="82"/>
      <c r="C3135" s="82"/>
      <c r="D3135" s="82"/>
      <c r="E3135" s="82"/>
      <c r="F3135" s="82"/>
      <c r="G3135" s="82"/>
      <c r="H3135" s="82"/>
      <c r="I3135" s="82"/>
      <c r="J3135" s="82"/>
      <c r="K3135" s="82"/>
      <c r="L3135" s="82"/>
      <c r="M3135" s="762"/>
    </row>
    <row r="3136" spans="2:13" s="83" customFormat="1">
      <c r="B3136" s="82"/>
      <c r="C3136" s="82"/>
      <c r="D3136" s="82"/>
      <c r="E3136" s="82"/>
      <c r="F3136" s="82"/>
      <c r="G3136" s="82"/>
      <c r="H3136" s="82"/>
      <c r="I3136" s="82"/>
      <c r="J3136" s="82"/>
      <c r="K3136" s="82"/>
      <c r="L3136" s="82"/>
      <c r="M3136" s="762"/>
    </row>
    <row r="3137" spans="2:13" s="83" customFormat="1">
      <c r="B3137" s="82"/>
      <c r="C3137" s="82"/>
      <c r="D3137" s="82"/>
      <c r="E3137" s="82"/>
      <c r="F3137" s="82"/>
      <c r="G3137" s="82"/>
      <c r="H3137" s="82"/>
      <c r="I3137" s="82"/>
      <c r="J3137" s="82"/>
      <c r="K3137" s="82"/>
      <c r="L3137" s="82"/>
      <c r="M3137" s="762"/>
    </row>
    <row r="3138" spans="2:13" s="83" customFormat="1">
      <c r="B3138" s="82"/>
      <c r="C3138" s="82"/>
      <c r="D3138" s="82"/>
      <c r="E3138" s="82"/>
      <c r="F3138" s="82"/>
      <c r="G3138" s="82"/>
      <c r="H3138" s="82"/>
      <c r="I3138" s="82"/>
      <c r="J3138" s="82"/>
      <c r="K3138" s="82"/>
      <c r="L3138" s="82"/>
      <c r="M3138" s="762"/>
    </row>
    <row r="3139" spans="2:13" s="83" customFormat="1">
      <c r="B3139" s="82"/>
      <c r="C3139" s="82"/>
      <c r="D3139" s="82"/>
      <c r="E3139" s="82"/>
      <c r="F3139" s="82"/>
      <c r="G3139" s="82"/>
      <c r="H3139" s="82"/>
      <c r="I3139" s="82"/>
      <c r="J3139" s="82"/>
      <c r="K3139" s="82"/>
      <c r="L3139" s="82"/>
      <c r="M3139" s="762"/>
    </row>
    <row r="3140" spans="2:13" s="83" customFormat="1">
      <c r="B3140" s="82"/>
      <c r="C3140" s="82"/>
      <c r="D3140" s="82"/>
      <c r="E3140" s="82"/>
      <c r="F3140" s="82"/>
      <c r="G3140" s="82"/>
      <c r="H3140" s="82"/>
      <c r="I3140" s="82"/>
      <c r="J3140" s="82"/>
      <c r="K3140" s="82"/>
      <c r="L3140" s="82"/>
      <c r="M3140" s="762"/>
    </row>
    <row r="3141" spans="2:13" s="83" customFormat="1">
      <c r="B3141" s="82"/>
      <c r="C3141" s="82"/>
      <c r="D3141" s="82"/>
      <c r="E3141" s="82"/>
      <c r="F3141" s="82"/>
      <c r="G3141" s="82"/>
      <c r="H3141" s="82"/>
      <c r="I3141" s="82"/>
      <c r="J3141" s="82"/>
      <c r="K3141" s="82"/>
      <c r="L3141" s="82"/>
      <c r="M3141" s="762"/>
    </row>
    <row r="3142" spans="2:13" s="83" customFormat="1">
      <c r="B3142" s="82"/>
      <c r="C3142" s="82"/>
      <c r="D3142" s="82"/>
      <c r="E3142" s="82"/>
      <c r="F3142" s="82"/>
      <c r="G3142" s="82"/>
      <c r="H3142" s="82"/>
      <c r="I3142" s="82"/>
      <c r="J3142" s="82"/>
      <c r="K3142" s="82"/>
      <c r="L3142" s="82"/>
      <c r="M3142" s="762"/>
    </row>
    <row r="3143" spans="2:13" s="83" customFormat="1">
      <c r="B3143" s="82"/>
      <c r="C3143" s="82"/>
      <c r="D3143" s="82"/>
      <c r="E3143" s="82"/>
      <c r="F3143" s="82"/>
      <c r="G3143" s="82"/>
      <c r="H3143" s="82"/>
      <c r="I3143" s="82"/>
      <c r="J3143" s="82"/>
      <c r="K3143" s="82"/>
      <c r="L3143" s="82"/>
      <c r="M3143" s="762"/>
    </row>
    <row r="3144" spans="2:13" s="83" customFormat="1">
      <c r="B3144" s="82"/>
      <c r="C3144" s="82"/>
      <c r="D3144" s="82"/>
      <c r="E3144" s="82"/>
      <c r="F3144" s="82"/>
      <c r="G3144" s="82"/>
      <c r="H3144" s="82"/>
      <c r="I3144" s="82"/>
      <c r="J3144" s="82"/>
      <c r="K3144" s="82"/>
      <c r="L3144" s="82"/>
      <c r="M3144" s="762"/>
    </row>
    <row r="3145" spans="2:13" s="83" customFormat="1">
      <c r="B3145" s="82"/>
      <c r="C3145" s="82"/>
      <c r="D3145" s="82"/>
      <c r="E3145" s="82"/>
      <c r="F3145" s="82"/>
      <c r="G3145" s="82"/>
      <c r="H3145" s="82"/>
      <c r="I3145" s="82"/>
      <c r="J3145" s="82"/>
      <c r="K3145" s="82"/>
      <c r="L3145" s="82"/>
      <c r="M3145" s="762"/>
    </row>
    <row r="3146" spans="2:13" s="83" customFormat="1">
      <c r="B3146" s="82"/>
      <c r="C3146" s="82"/>
      <c r="D3146" s="82"/>
      <c r="E3146" s="82"/>
      <c r="F3146" s="82"/>
      <c r="G3146" s="82"/>
      <c r="H3146" s="82"/>
      <c r="I3146" s="82"/>
      <c r="J3146" s="82"/>
      <c r="K3146" s="82"/>
      <c r="L3146" s="82"/>
      <c r="M3146" s="762"/>
    </row>
    <row r="3147" spans="2:13" s="83" customFormat="1">
      <c r="B3147" s="82"/>
      <c r="C3147" s="82"/>
      <c r="D3147" s="82"/>
      <c r="E3147" s="82"/>
      <c r="F3147" s="82"/>
      <c r="G3147" s="82"/>
      <c r="H3147" s="82"/>
      <c r="I3147" s="82"/>
      <c r="J3147" s="82"/>
      <c r="K3147" s="82"/>
      <c r="L3147" s="82"/>
      <c r="M3147" s="762"/>
    </row>
    <row r="3148" spans="2:13" s="83" customFormat="1">
      <c r="B3148" s="82"/>
      <c r="C3148" s="82"/>
      <c r="D3148" s="82"/>
      <c r="E3148" s="82"/>
      <c r="F3148" s="82"/>
      <c r="G3148" s="82"/>
      <c r="H3148" s="82"/>
      <c r="I3148" s="82"/>
      <c r="J3148" s="82"/>
      <c r="K3148" s="82"/>
      <c r="L3148" s="82"/>
      <c r="M3148" s="762"/>
    </row>
    <row r="3149" spans="2:13" s="83" customFormat="1">
      <c r="B3149" s="82"/>
      <c r="C3149" s="82"/>
      <c r="D3149" s="82"/>
      <c r="E3149" s="82"/>
      <c r="F3149" s="82"/>
      <c r="G3149" s="82"/>
      <c r="H3149" s="82"/>
      <c r="I3149" s="82"/>
      <c r="J3149" s="82"/>
      <c r="K3149" s="82"/>
      <c r="L3149" s="82"/>
      <c r="M3149" s="762"/>
    </row>
    <row r="3150" spans="2:13" s="83" customFormat="1">
      <c r="B3150" s="82"/>
      <c r="C3150" s="82"/>
      <c r="D3150" s="82"/>
      <c r="E3150" s="82"/>
      <c r="F3150" s="82"/>
      <c r="G3150" s="82"/>
      <c r="H3150" s="82"/>
      <c r="I3150" s="82"/>
      <c r="J3150" s="82"/>
      <c r="K3150" s="82"/>
      <c r="L3150" s="82"/>
      <c r="M3150" s="762"/>
    </row>
    <row r="3151" spans="2:13" s="83" customFormat="1">
      <c r="B3151" s="82"/>
      <c r="C3151" s="82"/>
      <c r="D3151" s="82"/>
      <c r="E3151" s="82"/>
      <c r="F3151" s="82"/>
      <c r="G3151" s="82"/>
      <c r="H3151" s="82"/>
      <c r="I3151" s="82"/>
      <c r="J3151" s="82"/>
      <c r="K3151" s="82"/>
      <c r="L3151" s="82"/>
      <c r="M3151" s="762"/>
    </row>
    <row r="3152" spans="2:13" s="83" customFormat="1">
      <c r="B3152" s="82"/>
      <c r="C3152" s="82"/>
      <c r="D3152" s="82"/>
      <c r="E3152" s="82"/>
      <c r="F3152" s="82"/>
      <c r="G3152" s="82"/>
      <c r="H3152" s="82"/>
      <c r="I3152" s="82"/>
      <c r="J3152" s="82"/>
      <c r="K3152" s="82"/>
      <c r="L3152" s="82"/>
      <c r="M3152" s="762"/>
    </row>
    <row r="3153" spans="2:13" s="83" customFormat="1">
      <c r="B3153" s="82"/>
      <c r="C3153" s="82"/>
      <c r="D3153" s="82"/>
      <c r="E3153" s="82"/>
      <c r="F3153" s="82"/>
      <c r="G3153" s="82"/>
      <c r="H3153" s="82"/>
      <c r="I3153" s="82"/>
      <c r="J3153" s="82"/>
      <c r="K3153" s="82"/>
      <c r="L3153" s="82"/>
      <c r="M3153" s="762"/>
    </row>
    <row r="3154" spans="2:13" s="83" customFormat="1">
      <c r="B3154" s="82"/>
      <c r="C3154" s="82"/>
      <c r="D3154" s="82"/>
      <c r="E3154" s="82"/>
      <c r="F3154" s="82"/>
      <c r="G3154" s="82"/>
      <c r="H3154" s="82"/>
      <c r="I3154" s="82"/>
      <c r="J3154" s="82"/>
      <c r="K3154" s="82"/>
      <c r="L3154" s="82"/>
      <c r="M3154" s="762"/>
    </row>
    <row r="3155" spans="2:13" s="83" customFormat="1">
      <c r="B3155" s="82"/>
      <c r="C3155" s="82"/>
      <c r="D3155" s="82"/>
      <c r="E3155" s="82"/>
      <c r="F3155" s="82"/>
      <c r="G3155" s="82"/>
      <c r="H3155" s="82"/>
      <c r="I3155" s="82"/>
      <c r="J3155" s="82"/>
      <c r="K3155" s="82"/>
      <c r="L3155" s="82"/>
      <c r="M3155" s="762"/>
    </row>
    <row r="3156" spans="2:13" s="83" customFormat="1">
      <c r="B3156" s="82"/>
      <c r="C3156" s="82"/>
      <c r="D3156" s="82"/>
      <c r="E3156" s="82"/>
      <c r="F3156" s="82"/>
      <c r="G3156" s="82"/>
      <c r="H3156" s="82"/>
      <c r="I3156" s="82"/>
      <c r="J3156" s="82"/>
      <c r="K3156" s="82"/>
      <c r="L3156" s="82"/>
      <c r="M3156" s="762"/>
    </row>
    <row r="3157" spans="2:13" s="83" customFormat="1">
      <c r="B3157" s="82"/>
      <c r="C3157" s="82"/>
      <c r="D3157" s="82"/>
      <c r="E3157" s="82"/>
      <c r="F3157" s="82"/>
      <c r="G3157" s="82"/>
      <c r="H3157" s="82"/>
      <c r="I3157" s="82"/>
      <c r="J3157" s="82"/>
      <c r="K3157" s="82"/>
      <c r="L3157" s="82"/>
      <c r="M3157" s="762"/>
    </row>
    <row r="3158" spans="2:13" s="83" customFormat="1">
      <c r="B3158" s="82"/>
      <c r="C3158" s="82"/>
      <c r="D3158" s="82"/>
      <c r="E3158" s="82"/>
      <c r="F3158" s="82"/>
      <c r="G3158" s="82"/>
      <c r="H3158" s="82"/>
      <c r="I3158" s="82"/>
      <c r="J3158" s="82"/>
      <c r="K3158" s="82"/>
      <c r="L3158" s="82"/>
      <c r="M3158" s="762"/>
    </row>
    <row r="3159" spans="2:13" s="83" customFormat="1">
      <c r="B3159" s="82"/>
      <c r="C3159" s="82"/>
      <c r="D3159" s="82"/>
      <c r="E3159" s="82"/>
      <c r="F3159" s="82"/>
      <c r="G3159" s="82"/>
      <c r="H3159" s="82"/>
      <c r="I3159" s="82"/>
      <c r="J3159" s="82"/>
      <c r="K3159" s="82"/>
      <c r="L3159" s="82"/>
      <c r="M3159" s="762"/>
    </row>
    <row r="3160" spans="2:13" s="83" customFormat="1">
      <c r="B3160" s="82"/>
      <c r="C3160" s="82"/>
      <c r="D3160" s="82"/>
      <c r="E3160" s="82"/>
      <c r="F3160" s="82"/>
      <c r="G3160" s="82"/>
      <c r="H3160" s="82"/>
      <c r="I3160" s="82"/>
      <c r="J3160" s="82"/>
      <c r="K3160" s="82"/>
      <c r="L3160" s="82"/>
      <c r="M3160" s="762"/>
    </row>
    <row r="3161" spans="2:13" s="83" customFormat="1">
      <c r="B3161" s="82"/>
      <c r="C3161" s="82"/>
      <c r="D3161" s="82"/>
      <c r="E3161" s="82"/>
      <c r="F3161" s="82"/>
      <c r="G3161" s="82"/>
      <c r="H3161" s="82"/>
      <c r="I3161" s="82"/>
      <c r="J3161" s="82"/>
      <c r="K3161" s="82"/>
      <c r="L3161" s="82"/>
      <c r="M3161" s="762"/>
    </row>
    <row r="3162" spans="2:13" s="83" customFormat="1">
      <c r="B3162" s="82"/>
      <c r="C3162" s="82"/>
      <c r="D3162" s="82"/>
      <c r="E3162" s="82"/>
      <c r="F3162" s="82"/>
      <c r="G3162" s="82"/>
      <c r="H3162" s="82"/>
      <c r="I3162" s="82"/>
      <c r="J3162" s="82"/>
      <c r="K3162" s="82"/>
      <c r="L3162" s="82"/>
      <c r="M3162" s="762"/>
    </row>
    <row r="3163" spans="2:13" s="83" customFormat="1">
      <c r="B3163" s="82"/>
      <c r="C3163" s="82"/>
      <c r="D3163" s="82"/>
      <c r="E3163" s="82"/>
      <c r="F3163" s="82"/>
      <c r="G3163" s="82"/>
      <c r="H3163" s="82"/>
      <c r="I3163" s="82"/>
      <c r="J3163" s="82"/>
      <c r="K3163" s="82"/>
      <c r="L3163" s="82"/>
      <c r="M3163" s="762"/>
    </row>
    <row r="3164" spans="2:13" s="83" customFormat="1">
      <c r="B3164" s="82"/>
      <c r="C3164" s="82"/>
      <c r="D3164" s="82"/>
      <c r="E3164" s="82"/>
      <c r="F3164" s="82"/>
      <c r="G3164" s="82"/>
      <c r="H3164" s="82"/>
      <c r="I3164" s="82"/>
      <c r="J3164" s="82"/>
      <c r="K3164" s="82"/>
      <c r="L3164" s="82"/>
      <c r="M3164" s="762"/>
    </row>
    <row r="3165" spans="2:13" s="83" customFormat="1">
      <c r="B3165" s="82"/>
      <c r="C3165" s="82"/>
      <c r="D3165" s="82"/>
      <c r="E3165" s="82"/>
      <c r="F3165" s="82"/>
      <c r="G3165" s="82"/>
      <c r="H3165" s="82"/>
      <c r="I3165" s="82"/>
      <c r="J3165" s="82"/>
      <c r="K3165" s="82"/>
      <c r="L3165" s="82"/>
      <c r="M3165" s="762"/>
    </row>
    <row r="3166" spans="2:13" s="83" customFormat="1">
      <c r="B3166" s="82"/>
      <c r="C3166" s="82"/>
      <c r="D3166" s="82"/>
      <c r="E3166" s="82"/>
      <c r="F3166" s="82"/>
      <c r="G3166" s="82"/>
      <c r="H3166" s="82"/>
      <c r="I3166" s="82"/>
      <c r="J3166" s="82"/>
      <c r="K3166" s="82"/>
      <c r="L3166" s="82"/>
      <c r="M3166" s="762"/>
    </row>
    <row r="3167" spans="2:13" s="83" customFormat="1">
      <c r="B3167" s="82"/>
      <c r="C3167" s="82"/>
      <c r="D3167" s="82"/>
      <c r="E3167" s="82"/>
      <c r="F3167" s="82"/>
      <c r="G3167" s="82"/>
      <c r="H3167" s="82"/>
      <c r="I3167" s="82"/>
      <c r="J3167" s="82"/>
      <c r="K3167" s="82"/>
      <c r="L3167" s="82"/>
      <c r="M3167" s="762"/>
    </row>
    <row r="3168" spans="2:13" s="83" customFormat="1">
      <c r="B3168" s="82"/>
      <c r="C3168" s="82"/>
      <c r="D3168" s="82"/>
      <c r="E3168" s="82"/>
      <c r="F3168" s="82"/>
      <c r="G3168" s="82"/>
      <c r="H3168" s="82"/>
      <c r="I3168" s="82"/>
      <c r="J3168" s="82"/>
      <c r="K3168" s="82"/>
      <c r="L3168" s="82"/>
      <c r="M3168" s="762"/>
    </row>
    <row r="3169" spans="2:13" s="83" customFormat="1">
      <c r="B3169" s="82"/>
      <c r="C3169" s="82"/>
      <c r="D3169" s="82"/>
      <c r="E3169" s="82"/>
      <c r="F3169" s="82"/>
      <c r="G3169" s="82"/>
      <c r="H3169" s="82"/>
      <c r="I3169" s="82"/>
      <c r="J3169" s="82"/>
      <c r="K3169" s="82"/>
      <c r="L3169" s="82"/>
      <c r="M3169" s="762"/>
    </row>
    <row r="3170" spans="2:13" s="83" customFormat="1">
      <c r="B3170" s="82"/>
      <c r="C3170" s="82"/>
      <c r="D3170" s="82"/>
      <c r="E3170" s="82"/>
      <c r="F3170" s="82"/>
      <c r="G3170" s="82"/>
      <c r="H3170" s="82"/>
      <c r="I3170" s="82"/>
      <c r="J3170" s="82"/>
      <c r="K3170" s="82"/>
      <c r="L3170" s="82"/>
      <c r="M3170" s="762"/>
    </row>
    <row r="3171" spans="2:13" s="83" customFormat="1">
      <c r="B3171" s="82"/>
      <c r="C3171" s="82"/>
      <c r="D3171" s="82"/>
      <c r="E3171" s="82"/>
      <c r="F3171" s="82"/>
      <c r="G3171" s="82"/>
      <c r="H3171" s="82"/>
      <c r="I3171" s="82"/>
      <c r="J3171" s="82"/>
      <c r="K3171" s="82"/>
      <c r="L3171" s="82"/>
      <c r="M3171" s="762"/>
    </row>
    <row r="3172" spans="2:13" s="83" customFormat="1">
      <c r="B3172" s="82"/>
      <c r="C3172" s="82"/>
      <c r="D3172" s="82"/>
      <c r="E3172" s="82"/>
      <c r="F3172" s="82"/>
      <c r="G3172" s="82"/>
      <c r="H3172" s="82"/>
      <c r="I3172" s="82"/>
      <c r="J3172" s="82"/>
      <c r="K3172" s="82"/>
      <c r="L3172" s="82"/>
      <c r="M3172" s="762"/>
    </row>
    <row r="3173" spans="2:13" s="83" customFormat="1">
      <c r="B3173" s="82"/>
      <c r="C3173" s="82"/>
      <c r="D3173" s="82"/>
      <c r="E3173" s="82"/>
      <c r="F3173" s="82"/>
      <c r="G3173" s="82"/>
      <c r="H3173" s="82"/>
      <c r="I3173" s="82"/>
      <c r="J3173" s="82"/>
      <c r="K3173" s="82"/>
      <c r="L3173" s="82"/>
      <c r="M3173" s="762"/>
    </row>
    <row r="3174" spans="2:13" s="83" customFormat="1">
      <c r="B3174" s="82"/>
      <c r="C3174" s="82"/>
      <c r="D3174" s="82"/>
      <c r="E3174" s="82"/>
      <c r="F3174" s="82"/>
      <c r="G3174" s="82"/>
      <c r="H3174" s="82"/>
      <c r="I3174" s="82"/>
      <c r="J3174" s="82"/>
      <c r="K3174" s="82"/>
      <c r="L3174" s="82"/>
      <c r="M3174" s="762"/>
    </row>
    <row r="3175" spans="2:13" s="83" customFormat="1">
      <c r="B3175" s="82"/>
      <c r="C3175" s="82"/>
      <c r="D3175" s="82"/>
      <c r="E3175" s="82"/>
      <c r="F3175" s="82"/>
      <c r="G3175" s="82"/>
      <c r="H3175" s="82"/>
      <c r="I3175" s="82"/>
      <c r="J3175" s="82"/>
      <c r="K3175" s="82"/>
      <c r="L3175" s="82"/>
      <c r="M3175" s="762"/>
    </row>
    <row r="3176" spans="2:13" s="83" customFormat="1">
      <c r="B3176" s="82"/>
      <c r="C3176" s="82"/>
      <c r="D3176" s="82"/>
      <c r="E3176" s="82"/>
      <c r="F3176" s="82"/>
      <c r="G3176" s="82"/>
      <c r="H3176" s="82"/>
      <c r="I3176" s="82"/>
      <c r="J3176" s="82"/>
      <c r="K3176" s="82"/>
      <c r="L3176" s="82"/>
      <c r="M3176" s="762"/>
    </row>
    <row r="3177" spans="2:13" s="83" customFormat="1">
      <c r="B3177" s="82"/>
      <c r="C3177" s="82"/>
      <c r="D3177" s="82"/>
      <c r="E3177" s="82"/>
      <c r="F3177" s="82"/>
      <c r="G3177" s="82"/>
      <c r="H3177" s="82"/>
      <c r="I3177" s="82"/>
      <c r="J3177" s="82"/>
      <c r="K3177" s="82"/>
      <c r="L3177" s="82"/>
      <c r="M3177" s="762"/>
    </row>
    <row r="3178" spans="2:13" s="83" customFormat="1">
      <c r="B3178" s="82"/>
      <c r="C3178" s="82"/>
      <c r="D3178" s="82"/>
      <c r="E3178" s="82"/>
      <c r="F3178" s="82"/>
      <c r="G3178" s="82"/>
      <c r="H3178" s="82"/>
      <c r="I3178" s="82"/>
      <c r="J3178" s="82"/>
      <c r="K3178" s="82"/>
      <c r="L3178" s="82"/>
      <c r="M3178" s="762"/>
    </row>
    <row r="3179" spans="2:13" s="83" customFormat="1">
      <c r="B3179" s="82"/>
      <c r="C3179" s="82"/>
      <c r="D3179" s="82"/>
      <c r="E3179" s="82"/>
      <c r="F3179" s="82"/>
      <c r="G3179" s="82"/>
      <c r="H3179" s="82"/>
      <c r="I3179" s="82"/>
      <c r="J3179" s="82"/>
      <c r="K3179" s="82"/>
      <c r="L3179" s="82"/>
      <c r="M3179" s="762"/>
    </row>
    <row r="3180" spans="2:13" s="83" customFormat="1">
      <c r="B3180" s="82"/>
      <c r="C3180" s="82"/>
      <c r="D3180" s="82"/>
      <c r="E3180" s="82"/>
      <c r="F3180" s="82"/>
      <c r="G3180" s="82"/>
      <c r="H3180" s="82"/>
      <c r="I3180" s="82"/>
      <c r="J3180" s="82"/>
      <c r="K3180" s="82"/>
      <c r="L3180" s="82"/>
      <c r="M3180" s="762"/>
    </row>
    <row r="3181" spans="2:13" s="83" customFormat="1">
      <c r="B3181" s="82"/>
      <c r="C3181" s="82"/>
      <c r="D3181" s="82"/>
      <c r="E3181" s="82"/>
      <c r="F3181" s="82"/>
      <c r="G3181" s="82"/>
      <c r="H3181" s="82"/>
      <c r="I3181" s="82"/>
      <c r="J3181" s="82"/>
      <c r="K3181" s="82"/>
      <c r="L3181" s="82"/>
      <c r="M3181" s="762"/>
    </row>
    <row r="3182" spans="2:13" s="83" customFormat="1">
      <c r="B3182" s="82"/>
      <c r="C3182" s="82"/>
      <c r="D3182" s="82"/>
      <c r="E3182" s="82"/>
      <c r="F3182" s="82"/>
      <c r="G3182" s="82"/>
      <c r="H3182" s="82"/>
      <c r="I3182" s="82"/>
      <c r="J3182" s="82"/>
      <c r="K3182" s="82"/>
      <c r="L3182" s="82"/>
      <c r="M3182" s="762"/>
    </row>
    <row r="3183" spans="2:13" s="83" customFormat="1">
      <c r="B3183" s="82"/>
      <c r="C3183" s="82"/>
      <c r="D3183" s="82"/>
      <c r="E3183" s="82"/>
      <c r="F3183" s="82"/>
      <c r="G3183" s="82"/>
      <c r="H3183" s="82"/>
      <c r="I3183" s="82"/>
      <c r="J3183" s="82"/>
      <c r="K3183" s="82"/>
      <c r="L3183" s="82"/>
      <c r="M3183" s="762"/>
    </row>
    <row r="3184" spans="2:13" s="83" customFormat="1">
      <c r="B3184" s="82"/>
      <c r="C3184" s="82"/>
      <c r="D3184" s="82"/>
      <c r="E3184" s="82"/>
      <c r="F3184" s="82"/>
      <c r="G3184" s="82"/>
      <c r="H3184" s="82"/>
      <c r="I3184" s="82"/>
      <c r="J3184" s="82"/>
      <c r="K3184" s="82"/>
      <c r="L3184" s="82"/>
      <c r="M3184" s="762"/>
    </row>
    <row r="3185" spans="1:13" s="83" customFormat="1">
      <c r="B3185" s="82"/>
      <c r="C3185" s="82"/>
      <c r="D3185" s="82"/>
      <c r="E3185" s="82"/>
      <c r="F3185" s="82"/>
      <c r="G3185" s="82"/>
      <c r="H3185" s="82"/>
      <c r="I3185" s="82"/>
      <c r="J3185" s="82"/>
      <c r="K3185" s="82"/>
      <c r="L3185" s="82"/>
      <c r="M3185" s="762"/>
    </row>
    <row r="3186" spans="1:13" s="83" customFormat="1">
      <c r="A3186" s="253"/>
      <c r="B3186" s="74"/>
      <c r="C3186" s="74"/>
      <c r="D3186" s="74"/>
      <c r="E3186" s="74"/>
      <c r="F3186" s="74"/>
      <c r="G3186" s="74"/>
      <c r="H3186" s="74"/>
      <c r="I3186" s="74"/>
      <c r="J3186" s="74"/>
      <c r="K3186" s="74"/>
      <c r="L3186" s="75"/>
      <c r="M3186" s="762"/>
    </row>
    <row r="3187" spans="1:13" s="83" customFormat="1">
      <c r="A3187" s="253"/>
      <c r="B3187" s="74"/>
      <c r="C3187" s="74"/>
      <c r="D3187" s="74"/>
      <c r="E3187" s="74"/>
      <c r="F3187" s="74"/>
      <c r="G3187" s="74"/>
      <c r="H3187" s="74"/>
      <c r="I3187" s="74"/>
      <c r="J3187" s="74"/>
      <c r="K3187" s="74"/>
      <c r="L3187" s="75"/>
      <c r="M3187" s="762"/>
    </row>
    <row r="3188" spans="1:13" s="83" customFormat="1">
      <c r="A3188" s="253"/>
      <c r="B3188" s="74"/>
      <c r="C3188" s="74"/>
      <c r="D3188" s="74"/>
      <c r="E3188" s="74"/>
      <c r="F3188" s="74"/>
      <c r="G3188" s="74"/>
      <c r="H3188" s="74"/>
      <c r="I3188" s="74"/>
      <c r="J3188" s="74"/>
      <c r="K3188" s="74"/>
      <c r="L3188" s="75"/>
      <c r="M3188" s="762"/>
    </row>
  </sheetData>
  <mergeCells count="238">
    <mergeCell ref="D234:E234"/>
    <mergeCell ref="D235:E235"/>
    <mergeCell ref="A1:L1"/>
    <mergeCell ref="A2:L2"/>
    <mergeCell ref="A662:M662"/>
    <mergeCell ref="A682:M682"/>
    <mergeCell ref="A373:M373"/>
    <mergeCell ref="A374:M374"/>
    <mergeCell ref="C548:K548"/>
    <mergeCell ref="E549:G549"/>
    <mergeCell ref="A262:M262"/>
    <mergeCell ref="A273:M273"/>
    <mergeCell ref="A284:M284"/>
    <mergeCell ref="A295:M295"/>
    <mergeCell ref="A379:M379"/>
    <mergeCell ref="A337:M337"/>
    <mergeCell ref="A348:M348"/>
    <mergeCell ref="A359:M359"/>
    <mergeCell ref="A366:M366"/>
    <mergeCell ref="A403:M403"/>
    <mergeCell ref="A411:M411"/>
    <mergeCell ref="H119:I119"/>
    <mergeCell ref="I234:K234"/>
    <mergeCell ref="K298:L298"/>
    <mergeCell ref="K320:L320"/>
    <mergeCell ref="K321:L321"/>
    <mergeCell ref="C511:K511"/>
    <mergeCell ref="C512:K512"/>
    <mergeCell ref="C513:D513"/>
    <mergeCell ref="H513:I513"/>
    <mergeCell ref="C522:K522"/>
    <mergeCell ref="C594:L594"/>
    <mergeCell ref="C595:L595"/>
    <mergeCell ref="D471:E471"/>
    <mergeCell ref="C322:L322"/>
    <mergeCell ref="C323:L323"/>
    <mergeCell ref="C333:L333"/>
    <mergeCell ref="C334:L334"/>
    <mergeCell ref="K331:L331"/>
    <mergeCell ref="C364:L364"/>
    <mergeCell ref="C371:L371"/>
    <mergeCell ref="C456:K456"/>
    <mergeCell ref="C464:K464"/>
    <mergeCell ref="C465:K465"/>
    <mergeCell ref="F446:H446"/>
    <mergeCell ref="F435:H435"/>
    <mergeCell ref="D436:H436"/>
    <mergeCell ref="C442:F442"/>
    <mergeCell ref="C510:K510"/>
    <mergeCell ref="A515:M515"/>
    <mergeCell ref="A503:M503"/>
    <mergeCell ref="J566:K566"/>
    <mergeCell ref="C567:L567"/>
    <mergeCell ref="C523:K523"/>
    <mergeCell ref="C524:K524"/>
    <mergeCell ref="C525:D525"/>
    <mergeCell ref="H525:I525"/>
    <mergeCell ref="C534:K534"/>
    <mergeCell ref="J556:K556"/>
    <mergeCell ref="C557:L557"/>
    <mergeCell ref="C558:L558"/>
    <mergeCell ref="C559:E559"/>
    <mergeCell ref="H559:I559"/>
    <mergeCell ref="K400:L400"/>
    <mergeCell ref="K407:L407"/>
    <mergeCell ref="K408:L408"/>
    <mergeCell ref="C431:F431"/>
    <mergeCell ref="C434:F434"/>
    <mergeCell ref="C500:F500"/>
    <mergeCell ref="C501:F501"/>
    <mergeCell ref="K500:L500"/>
    <mergeCell ref="K501:L501"/>
    <mergeCell ref="H472:I472"/>
    <mergeCell ref="H473:I473"/>
    <mergeCell ref="D447:H447"/>
    <mergeCell ref="C455:K455"/>
    <mergeCell ref="K492:L492"/>
    <mergeCell ref="C493:F493"/>
    <mergeCell ref="K493:L493"/>
    <mergeCell ref="A605:M605"/>
    <mergeCell ref="A527:M527"/>
    <mergeCell ref="A539:M539"/>
    <mergeCell ref="A551:M551"/>
    <mergeCell ref="A561:M561"/>
    <mergeCell ref="A571:M571"/>
    <mergeCell ref="G535:J535"/>
    <mergeCell ref="C536:K536"/>
    <mergeCell ref="E537:G537"/>
    <mergeCell ref="C546:K546"/>
    <mergeCell ref="G547:J547"/>
    <mergeCell ref="C568:L568"/>
    <mergeCell ref="C569:D569"/>
    <mergeCell ref="H569:I569"/>
    <mergeCell ref="J592:L592"/>
    <mergeCell ref="H593:L593"/>
    <mergeCell ref="A597:M597"/>
    <mergeCell ref="C602:L602"/>
    <mergeCell ref="J600:L600"/>
    <mergeCell ref="H601:L601"/>
    <mergeCell ref="A207:M207"/>
    <mergeCell ref="A218:M218"/>
    <mergeCell ref="A229:M229"/>
    <mergeCell ref="A240:M240"/>
    <mergeCell ref="A251:M251"/>
    <mergeCell ref="A419:M419"/>
    <mergeCell ref="A305:M305"/>
    <mergeCell ref="A315:M315"/>
    <mergeCell ref="A326:M326"/>
    <mergeCell ref="A384:M384"/>
    <mergeCell ref="D233:F233"/>
    <mergeCell ref="D237:I237"/>
    <mergeCell ref="H233:L233"/>
    <mergeCell ref="J238:L238"/>
    <mergeCell ref="D244:F244"/>
    <mergeCell ref="H244:L244"/>
    <mergeCell ref="D248:I248"/>
    <mergeCell ref="J249:L249"/>
    <mergeCell ref="I260:J260"/>
    <mergeCell ref="I255:L255"/>
    <mergeCell ref="I256:J256"/>
    <mergeCell ref="I266:L266"/>
    <mergeCell ref="I267:J267"/>
    <mergeCell ref="I271:J271"/>
    <mergeCell ref="A746:M746"/>
    <mergeCell ref="A769:M769"/>
    <mergeCell ref="A770:M770"/>
    <mergeCell ref="A839:M839"/>
    <mergeCell ref="A612:M612"/>
    <mergeCell ref="A619:M619"/>
    <mergeCell ref="A620:M620"/>
    <mergeCell ref="A631:M631"/>
    <mergeCell ref="A642:M642"/>
    <mergeCell ref="A745:M745"/>
    <mergeCell ref="A702:M702"/>
    <mergeCell ref="A721:M721"/>
    <mergeCell ref="A722:M722"/>
    <mergeCell ref="A740:M740"/>
    <mergeCell ref="A693:M693"/>
    <mergeCell ref="C802:D802"/>
    <mergeCell ref="H802:I802"/>
    <mergeCell ref="K802:L802"/>
    <mergeCell ref="A683:M683"/>
    <mergeCell ref="C647:F647"/>
    <mergeCell ref="F648:G648"/>
    <mergeCell ref="C667:F667"/>
    <mergeCell ref="F668:G668"/>
    <mergeCell ref="A4:L4"/>
    <mergeCell ref="A5:L5"/>
    <mergeCell ref="A7:A8"/>
    <mergeCell ref="B7:B8"/>
    <mergeCell ref="C7:L7"/>
    <mergeCell ref="A163:M163"/>
    <mergeCell ref="A174:M174"/>
    <mergeCell ref="A185:M185"/>
    <mergeCell ref="A196:M196"/>
    <mergeCell ref="M7:M8"/>
    <mergeCell ref="A10:M10"/>
    <mergeCell ref="A11:M11"/>
    <mergeCell ref="A72:L72"/>
    <mergeCell ref="A73:L73"/>
    <mergeCell ref="A88:L88"/>
    <mergeCell ref="A109:L109"/>
    <mergeCell ref="A141:M141"/>
    <mergeCell ref="A125:M125"/>
    <mergeCell ref="A152:M152"/>
    <mergeCell ref="C47:L47"/>
    <mergeCell ref="C45:L45"/>
    <mergeCell ref="C49:E49"/>
    <mergeCell ref="H49:I49"/>
    <mergeCell ref="K49:L49"/>
    <mergeCell ref="C50:D50"/>
    <mergeCell ref="G50:K50"/>
    <mergeCell ref="C51:D51"/>
    <mergeCell ref="C53:K53"/>
    <mergeCell ref="C55:H55"/>
    <mergeCell ref="K55:L55"/>
    <mergeCell ref="C120:E120"/>
    <mergeCell ref="C136:E136"/>
    <mergeCell ref="H120:J120"/>
    <mergeCell ref="H136:J136"/>
    <mergeCell ref="D121:F121"/>
    <mergeCell ref="G193:H193"/>
    <mergeCell ref="G204:H204"/>
    <mergeCell ref="H121:L121"/>
    <mergeCell ref="H137:L137"/>
    <mergeCell ref="D172:J172"/>
    <mergeCell ref="D183:J183"/>
    <mergeCell ref="K168:L168"/>
    <mergeCell ref="K179:L179"/>
    <mergeCell ref="G205:J205"/>
    <mergeCell ref="G194:J194"/>
    <mergeCell ref="D137:F137"/>
    <mergeCell ref="D167:E167"/>
    <mergeCell ref="D178:E178"/>
    <mergeCell ref="K167:L167"/>
    <mergeCell ref="K178:L178"/>
    <mergeCell ref="K280:L280"/>
    <mergeCell ref="K277:L277"/>
    <mergeCell ref="K288:L288"/>
    <mergeCell ref="K291:L291"/>
    <mergeCell ref="C299:D299"/>
    <mergeCell ref="G299:L299"/>
    <mergeCell ref="C300:D300"/>
    <mergeCell ref="G300:L300"/>
    <mergeCell ref="G301:L301"/>
    <mergeCell ref="D302:L302"/>
    <mergeCell ref="C303:L303"/>
    <mergeCell ref="C309:D309"/>
    <mergeCell ref="G309:L309"/>
    <mergeCell ref="C310:D310"/>
    <mergeCell ref="G310:L310"/>
    <mergeCell ref="G311:L311"/>
    <mergeCell ref="D312:L312"/>
    <mergeCell ref="C313:L313"/>
    <mergeCell ref="C445:F445"/>
    <mergeCell ref="C603:L603"/>
    <mergeCell ref="A385:M385"/>
    <mergeCell ref="A390:M390"/>
    <mergeCell ref="A395:M395"/>
    <mergeCell ref="K399:L399"/>
    <mergeCell ref="A427:M427"/>
    <mergeCell ref="A438:M438"/>
    <mergeCell ref="A449:M449"/>
    <mergeCell ref="A458:M458"/>
    <mergeCell ref="A467:M467"/>
    <mergeCell ref="A477:M477"/>
    <mergeCell ref="A487:M487"/>
    <mergeCell ref="A495:M495"/>
    <mergeCell ref="C485:F485"/>
    <mergeCell ref="C492:F492"/>
    <mergeCell ref="C474:F474"/>
    <mergeCell ref="C475:F475"/>
    <mergeCell ref="D481:E481"/>
    <mergeCell ref="C484:F484"/>
    <mergeCell ref="H482:I482"/>
    <mergeCell ref="H483:I483"/>
    <mergeCell ref="A580:M580"/>
    <mergeCell ref="A589:M589"/>
  </mergeCells>
  <hyperlinks>
    <hyperlink ref="N6" location="' SPIS TABLIC  LIST OF TABLES'!A1" display="Powrót do spisu tablic"/>
    <hyperlink ref="O6" location="' SPIS TABLIC  LIST OF TABLES'!A1" display="List of tables"/>
  </hyperlinks>
  <pageMargins left="0.78740157480314965" right="0.78740157480314965" top="0.59055118110236227" bottom="0.78740157480314965" header="0.51181102362204722" footer="0.51181102362204722"/>
  <pageSetup paperSize="9" fitToWidth="50"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zoomScaleNormal="100" zoomScaleSheetLayoutView="100" workbookViewId="0">
      <pane ySplit="8" topLeftCell="A9" activePane="bottomLeft" state="frozen"/>
      <selection pane="bottomLeft" activeCell="I7" sqref="I7"/>
    </sheetView>
  </sheetViews>
  <sheetFormatPr defaultRowHeight="12.75"/>
  <cols>
    <col min="1" max="1" width="34.7109375" style="3" customWidth="1"/>
    <col min="2" max="2" width="15.28515625" style="371" customWidth="1"/>
    <col min="3" max="3" width="16.28515625" style="371" customWidth="1"/>
    <col min="4" max="4" width="14.28515625" style="371" customWidth="1"/>
    <col min="5" max="5" width="34.7109375" style="335" customWidth="1"/>
    <col min="6" max="6" width="20.42578125" style="22" customWidth="1"/>
    <col min="7" max="7" width="12.42578125" style="22" customWidth="1"/>
    <col min="8" max="245" width="9.140625" style="22"/>
    <col min="246" max="246" width="3.85546875" style="22" customWidth="1"/>
    <col min="247" max="247" width="36.85546875" style="22" customWidth="1"/>
    <col min="248" max="249" width="15.42578125" style="22" customWidth="1"/>
    <col min="250" max="250" width="15.5703125" style="22" customWidth="1"/>
    <col min="251" max="501" width="9.140625" style="22"/>
    <col min="502" max="502" width="3.85546875" style="22" customWidth="1"/>
    <col min="503" max="503" width="36.85546875" style="22" customWidth="1"/>
    <col min="504" max="505" width="15.42578125" style="22" customWidth="1"/>
    <col min="506" max="506" width="15.5703125" style="22" customWidth="1"/>
    <col min="507" max="757" width="9.140625" style="22"/>
    <col min="758" max="758" width="3.85546875" style="22" customWidth="1"/>
    <col min="759" max="759" width="36.85546875" style="22" customWidth="1"/>
    <col min="760" max="761" width="15.42578125" style="22" customWidth="1"/>
    <col min="762" max="762" width="15.5703125" style="22" customWidth="1"/>
    <col min="763" max="1013" width="9.140625" style="22"/>
    <col min="1014" max="1014" width="3.85546875" style="22" customWidth="1"/>
    <col min="1015" max="1015" width="36.85546875" style="22" customWidth="1"/>
    <col min="1016" max="1017" width="15.42578125" style="22" customWidth="1"/>
    <col min="1018" max="1018" width="15.5703125" style="22" customWidth="1"/>
    <col min="1019" max="1269" width="9.140625" style="22"/>
    <col min="1270" max="1270" width="3.85546875" style="22" customWidth="1"/>
    <col min="1271" max="1271" width="36.85546875" style="22" customWidth="1"/>
    <col min="1272" max="1273" width="15.42578125" style="22" customWidth="1"/>
    <col min="1274" max="1274" width="15.5703125" style="22" customWidth="1"/>
    <col min="1275" max="1525" width="9.140625" style="22"/>
    <col min="1526" max="1526" width="3.85546875" style="22" customWidth="1"/>
    <col min="1527" max="1527" width="36.85546875" style="22" customWidth="1"/>
    <col min="1528" max="1529" width="15.42578125" style="22" customWidth="1"/>
    <col min="1530" max="1530" width="15.5703125" style="22" customWidth="1"/>
    <col min="1531" max="1781" width="9.140625" style="22"/>
    <col min="1782" max="1782" width="3.85546875" style="22" customWidth="1"/>
    <col min="1783" max="1783" width="36.85546875" style="22" customWidth="1"/>
    <col min="1784" max="1785" width="15.42578125" style="22" customWidth="1"/>
    <col min="1786" max="1786" width="15.5703125" style="22" customWidth="1"/>
    <col min="1787" max="2037" width="9.140625" style="22"/>
    <col min="2038" max="2038" width="3.85546875" style="22" customWidth="1"/>
    <col min="2039" max="2039" width="36.85546875" style="22" customWidth="1"/>
    <col min="2040" max="2041" width="15.42578125" style="22" customWidth="1"/>
    <col min="2042" max="2042" width="15.5703125" style="22" customWidth="1"/>
    <col min="2043" max="2293" width="9.140625" style="22"/>
    <col min="2294" max="2294" width="3.85546875" style="22" customWidth="1"/>
    <col min="2295" max="2295" width="36.85546875" style="22" customWidth="1"/>
    <col min="2296" max="2297" width="15.42578125" style="22" customWidth="1"/>
    <col min="2298" max="2298" width="15.5703125" style="22" customWidth="1"/>
    <col min="2299" max="2549" width="9.140625" style="22"/>
    <col min="2550" max="2550" width="3.85546875" style="22" customWidth="1"/>
    <col min="2551" max="2551" width="36.85546875" style="22" customWidth="1"/>
    <col min="2552" max="2553" width="15.42578125" style="22" customWidth="1"/>
    <col min="2554" max="2554" width="15.5703125" style="22" customWidth="1"/>
    <col min="2555" max="2805" width="9.140625" style="22"/>
    <col min="2806" max="2806" width="3.85546875" style="22" customWidth="1"/>
    <col min="2807" max="2807" width="36.85546875" style="22" customWidth="1"/>
    <col min="2808" max="2809" width="15.42578125" style="22" customWidth="1"/>
    <col min="2810" max="2810" width="15.5703125" style="22" customWidth="1"/>
    <col min="2811" max="3061" width="9.140625" style="22"/>
    <col min="3062" max="3062" width="3.85546875" style="22" customWidth="1"/>
    <col min="3063" max="3063" width="36.85546875" style="22" customWidth="1"/>
    <col min="3064" max="3065" width="15.42578125" style="22" customWidth="1"/>
    <col min="3066" max="3066" width="15.5703125" style="22" customWidth="1"/>
    <col min="3067" max="3317" width="9.140625" style="22"/>
    <col min="3318" max="3318" width="3.85546875" style="22" customWidth="1"/>
    <col min="3319" max="3319" width="36.85546875" style="22" customWidth="1"/>
    <col min="3320" max="3321" width="15.42578125" style="22" customWidth="1"/>
    <col min="3322" max="3322" width="15.5703125" style="22" customWidth="1"/>
    <col min="3323" max="3573" width="9.140625" style="22"/>
    <col min="3574" max="3574" width="3.85546875" style="22" customWidth="1"/>
    <col min="3575" max="3575" width="36.85546875" style="22" customWidth="1"/>
    <col min="3576" max="3577" width="15.42578125" style="22" customWidth="1"/>
    <col min="3578" max="3578" width="15.5703125" style="22" customWidth="1"/>
    <col min="3579" max="3829" width="9.140625" style="22"/>
    <col min="3830" max="3830" width="3.85546875" style="22" customWidth="1"/>
    <col min="3831" max="3831" width="36.85546875" style="22" customWidth="1"/>
    <col min="3832" max="3833" width="15.42578125" style="22" customWidth="1"/>
    <col min="3834" max="3834" width="15.5703125" style="22" customWidth="1"/>
    <col min="3835" max="4085" width="9.140625" style="22"/>
    <col min="4086" max="4086" width="3.85546875" style="22" customWidth="1"/>
    <col min="4087" max="4087" width="36.85546875" style="22" customWidth="1"/>
    <col min="4088" max="4089" width="15.42578125" style="22" customWidth="1"/>
    <col min="4090" max="4090" width="15.5703125" style="22" customWidth="1"/>
    <col min="4091" max="4341" width="9.140625" style="22"/>
    <col min="4342" max="4342" width="3.85546875" style="22" customWidth="1"/>
    <col min="4343" max="4343" width="36.85546875" style="22" customWidth="1"/>
    <col min="4344" max="4345" width="15.42578125" style="22" customWidth="1"/>
    <col min="4346" max="4346" width="15.5703125" style="22" customWidth="1"/>
    <col min="4347" max="4597" width="9.140625" style="22"/>
    <col min="4598" max="4598" width="3.85546875" style="22" customWidth="1"/>
    <col min="4599" max="4599" width="36.85546875" style="22" customWidth="1"/>
    <col min="4600" max="4601" width="15.42578125" style="22" customWidth="1"/>
    <col min="4602" max="4602" width="15.5703125" style="22" customWidth="1"/>
    <col min="4603" max="4853" width="9.140625" style="22"/>
    <col min="4854" max="4854" width="3.85546875" style="22" customWidth="1"/>
    <col min="4855" max="4855" width="36.85546875" style="22" customWidth="1"/>
    <col min="4856" max="4857" width="15.42578125" style="22" customWidth="1"/>
    <col min="4858" max="4858" width="15.5703125" style="22" customWidth="1"/>
    <col min="4859" max="5109" width="9.140625" style="22"/>
    <col min="5110" max="5110" width="3.85546875" style="22" customWidth="1"/>
    <col min="5111" max="5111" width="36.85546875" style="22" customWidth="1"/>
    <col min="5112" max="5113" width="15.42578125" style="22" customWidth="1"/>
    <col min="5114" max="5114" width="15.5703125" style="22" customWidth="1"/>
    <col min="5115" max="5365" width="9.140625" style="22"/>
    <col min="5366" max="5366" width="3.85546875" style="22" customWidth="1"/>
    <col min="5367" max="5367" width="36.85546875" style="22" customWidth="1"/>
    <col min="5368" max="5369" width="15.42578125" style="22" customWidth="1"/>
    <col min="5370" max="5370" width="15.5703125" style="22" customWidth="1"/>
    <col min="5371" max="5621" width="9.140625" style="22"/>
    <col min="5622" max="5622" width="3.85546875" style="22" customWidth="1"/>
    <col min="5623" max="5623" width="36.85546875" style="22" customWidth="1"/>
    <col min="5624" max="5625" width="15.42578125" style="22" customWidth="1"/>
    <col min="5626" max="5626" width="15.5703125" style="22" customWidth="1"/>
    <col min="5627" max="5877" width="9.140625" style="22"/>
    <col min="5878" max="5878" width="3.85546875" style="22" customWidth="1"/>
    <col min="5879" max="5879" width="36.85546875" style="22" customWidth="1"/>
    <col min="5880" max="5881" width="15.42578125" style="22" customWidth="1"/>
    <col min="5882" max="5882" width="15.5703125" style="22" customWidth="1"/>
    <col min="5883" max="6133" width="9.140625" style="22"/>
    <col min="6134" max="6134" width="3.85546875" style="22" customWidth="1"/>
    <col min="6135" max="6135" width="36.85546875" style="22" customWidth="1"/>
    <col min="6136" max="6137" width="15.42578125" style="22" customWidth="1"/>
    <col min="6138" max="6138" width="15.5703125" style="22" customWidth="1"/>
    <col min="6139" max="6389" width="9.140625" style="22"/>
    <col min="6390" max="6390" width="3.85546875" style="22" customWidth="1"/>
    <col min="6391" max="6391" width="36.85546875" style="22" customWidth="1"/>
    <col min="6392" max="6393" width="15.42578125" style="22" customWidth="1"/>
    <col min="6394" max="6394" width="15.5703125" style="22" customWidth="1"/>
    <col min="6395" max="6645" width="9.140625" style="22"/>
    <col min="6646" max="6646" width="3.85546875" style="22" customWidth="1"/>
    <col min="6647" max="6647" width="36.85546875" style="22" customWidth="1"/>
    <col min="6648" max="6649" width="15.42578125" style="22" customWidth="1"/>
    <col min="6650" max="6650" width="15.5703125" style="22" customWidth="1"/>
    <col min="6651" max="6901" width="9.140625" style="22"/>
    <col min="6902" max="6902" width="3.85546875" style="22" customWidth="1"/>
    <col min="6903" max="6903" width="36.85546875" style="22" customWidth="1"/>
    <col min="6904" max="6905" width="15.42578125" style="22" customWidth="1"/>
    <col min="6906" max="6906" width="15.5703125" style="22" customWidth="1"/>
    <col min="6907" max="7157" width="9.140625" style="22"/>
    <col min="7158" max="7158" width="3.85546875" style="22" customWidth="1"/>
    <col min="7159" max="7159" width="36.85546875" style="22" customWidth="1"/>
    <col min="7160" max="7161" width="15.42578125" style="22" customWidth="1"/>
    <col min="7162" max="7162" width="15.5703125" style="22" customWidth="1"/>
    <col min="7163" max="7413" width="9.140625" style="22"/>
    <col min="7414" max="7414" width="3.85546875" style="22" customWidth="1"/>
    <col min="7415" max="7415" width="36.85546875" style="22" customWidth="1"/>
    <col min="7416" max="7417" width="15.42578125" style="22" customWidth="1"/>
    <col min="7418" max="7418" width="15.5703125" style="22" customWidth="1"/>
    <col min="7419" max="7669" width="9.140625" style="22"/>
    <col min="7670" max="7670" width="3.85546875" style="22" customWidth="1"/>
    <col min="7671" max="7671" width="36.85546875" style="22" customWidth="1"/>
    <col min="7672" max="7673" width="15.42578125" style="22" customWidth="1"/>
    <col min="7674" max="7674" width="15.5703125" style="22" customWidth="1"/>
    <col min="7675" max="7925" width="9.140625" style="22"/>
    <col min="7926" max="7926" width="3.85546875" style="22" customWidth="1"/>
    <col min="7927" max="7927" width="36.85546875" style="22" customWidth="1"/>
    <col min="7928" max="7929" width="15.42578125" style="22" customWidth="1"/>
    <col min="7930" max="7930" width="15.5703125" style="22" customWidth="1"/>
    <col min="7931" max="8181" width="9.140625" style="22"/>
    <col min="8182" max="8182" width="3.85546875" style="22" customWidth="1"/>
    <col min="8183" max="8183" width="36.85546875" style="22" customWidth="1"/>
    <col min="8184" max="8185" width="15.42578125" style="22" customWidth="1"/>
    <col min="8186" max="8186" width="15.5703125" style="22" customWidth="1"/>
    <col min="8187" max="8437" width="9.140625" style="22"/>
    <col min="8438" max="8438" width="3.85546875" style="22" customWidth="1"/>
    <col min="8439" max="8439" width="36.85546875" style="22" customWidth="1"/>
    <col min="8440" max="8441" width="15.42578125" style="22" customWidth="1"/>
    <col min="8442" max="8442" width="15.5703125" style="22" customWidth="1"/>
    <col min="8443" max="8693" width="9.140625" style="22"/>
    <col min="8694" max="8694" width="3.85546875" style="22" customWidth="1"/>
    <col min="8695" max="8695" width="36.85546875" style="22" customWidth="1"/>
    <col min="8696" max="8697" width="15.42578125" style="22" customWidth="1"/>
    <col min="8698" max="8698" width="15.5703125" style="22" customWidth="1"/>
    <col min="8699" max="8949" width="9.140625" style="22"/>
    <col min="8950" max="8950" width="3.85546875" style="22" customWidth="1"/>
    <col min="8951" max="8951" width="36.85546875" style="22" customWidth="1"/>
    <col min="8952" max="8953" width="15.42578125" style="22" customWidth="1"/>
    <col min="8954" max="8954" width="15.5703125" style="22" customWidth="1"/>
    <col min="8955" max="9205" width="9.140625" style="22"/>
    <col min="9206" max="9206" width="3.85546875" style="22" customWidth="1"/>
    <col min="9207" max="9207" width="36.85546875" style="22" customWidth="1"/>
    <col min="9208" max="9209" width="15.42578125" style="22" customWidth="1"/>
    <col min="9210" max="9210" width="15.5703125" style="22" customWidth="1"/>
    <col min="9211" max="9461" width="9.140625" style="22"/>
    <col min="9462" max="9462" width="3.85546875" style="22" customWidth="1"/>
    <col min="9463" max="9463" width="36.85546875" style="22" customWidth="1"/>
    <col min="9464" max="9465" width="15.42578125" style="22" customWidth="1"/>
    <col min="9466" max="9466" width="15.5703125" style="22" customWidth="1"/>
    <col min="9467" max="9717" width="9.140625" style="22"/>
    <col min="9718" max="9718" width="3.85546875" style="22" customWidth="1"/>
    <col min="9719" max="9719" width="36.85546875" style="22" customWidth="1"/>
    <col min="9720" max="9721" width="15.42578125" style="22" customWidth="1"/>
    <col min="9722" max="9722" width="15.5703125" style="22" customWidth="1"/>
    <col min="9723" max="9973" width="9.140625" style="22"/>
    <col min="9974" max="9974" width="3.85546875" style="22" customWidth="1"/>
    <col min="9975" max="9975" width="36.85546875" style="22" customWidth="1"/>
    <col min="9976" max="9977" width="15.42578125" style="22" customWidth="1"/>
    <col min="9978" max="9978" width="15.5703125" style="22" customWidth="1"/>
    <col min="9979" max="10229" width="9.140625" style="22"/>
    <col min="10230" max="10230" width="3.85546875" style="22" customWidth="1"/>
    <col min="10231" max="10231" width="36.85546875" style="22" customWidth="1"/>
    <col min="10232" max="10233" width="15.42578125" style="22" customWidth="1"/>
    <col min="10234" max="10234" width="15.5703125" style="22" customWidth="1"/>
    <col min="10235" max="10485" width="9.140625" style="22"/>
    <col min="10486" max="10486" width="3.85546875" style="22" customWidth="1"/>
    <col min="10487" max="10487" width="36.85546875" style="22" customWidth="1"/>
    <col min="10488" max="10489" width="15.42578125" style="22" customWidth="1"/>
    <col min="10490" max="10490" width="15.5703125" style="22" customWidth="1"/>
    <col min="10491" max="10741" width="9.140625" style="22"/>
    <col min="10742" max="10742" width="3.85546875" style="22" customWidth="1"/>
    <col min="10743" max="10743" width="36.85546875" style="22" customWidth="1"/>
    <col min="10744" max="10745" width="15.42578125" style="22" customWidth="1"/>
    <col min="10746" max="10746" width="15.5703125" style="22" customWidth="1"/>
    <col min="10747" max="10997" width="9.140625" style="22"/>
    <col min="10998" max="10998" width="3.85546875" style="22" customWidth="1"/>
    <col min="10999" max="10999" width="36.85546875" style="22" customWidth="1"/>
    <col min="11000" max="11001" width="15.42578125" style="22" customWidth="1"/>
    <col min="11002" max="11002" width="15.5703125" style="22" customWidth="1"/>
    <col min="11003" max="11253" width="9.140625" style="22"/>
    <col min="11254" max="11254" width="3.85546875" style="22" customWidth="1"/>
    <col min="11255" max="11255" width="36.85546875" style="22" customWidth="1"/>
    <col min="11256" max="11257" width="15.42578125" style="22" customWidth="1"/>
    <col min="11258" max="11258" width="15.5703125" style="22" customWidth="1"/>
    <col min="11259" max="11509" width="9.140625" style="22"/>
    <col min="11510" max="11510" width="3.85546875" style="22" customWidth="1"/>
    <col min="11511" max="11511" width="36.85546875" style="22" customWidth="1"/>
    <col min="11512" max="11513" width="15.42578125" style="22" customWidth="1"/>
    <col min="11514" max="11514" width="15.5703125" style="22" customWidth="1"/>
    <col min="11515" max="11765" width="9.140625" style="22"/>
    <col min="11766" max="11766" width="3.85546875" style="22" customWidth="1"/>
    <col min="11767" max="11767" width="36.85546875" style="22" customWidth="1"/>
    <col min="11768" max="11769" width="15.42578125" style="22" customWidth="1"/>
    <col min="11770" max="11770" width="15.5703125" style="22" customWidth="1"/>
    <col min="11771" max="12021" width="9.140625" style="22"/>
    <col min="12022" max="12022" width="3.85546875" style="22" customWidth="1"/>
    <col min="12023" max="12023" width="36.85546875" style="22" customWidth="1"/>
    <col min="12024" max="12025" width="15.42578125" style="22" customWidth="1"/>
    <col min="12026" max="12026" width="15.5703125" style="22" customWidth="1"/>
    <col min="12027" max="12277" width="9.140625" style="22"/>
    <col min="12278" max="12278" width="3.85546875" style="22" customWidth="1"/>
    <col min="12279" max="12279" width="36.85546875" style="22" customWidth="1"/>
    <col min="12280" max="12281" width="15.42578125" style="22" customWidth="1"/>
    <col min="12282" max="12282" width="15.5703125" style="22" customWidth="1"/>
    <col min="12283" max="12533" width="9.140625" style="22"/>
    <col min="12534" max="12534" width="3.85546875" style="22" customWidth="1"/>
    <col min="12535" max="12535" width="36.85546875" style="22" customWidth="1"/>
    <col min="12536" max="12537" width="15.42578125" style="22" customWidth="1"/>
    <col min="12538" max="12538" width="15.5703125" style="22" customWidth="1"/>
    <col min="12539" max="12789" width="9.140625" style="22"/>
    <col min="12790" max="12790" width="3.85546875" style="22" customWidth="1"/>
    <col min="12791" max="12791" width="36.85546875" style="22" customWidth="1"/>
    <col min="12792" max="12793" width="15.42578125" style="22" customWidth="1"/>
    <col min="12794" max="12794" width="15.5703125" style="22" customWidth="1"/>
    <col min="12795" max="13045" width="9.140625" style="22"/>
    <col min="13046" max="13046" width="3.85546875" style="22" customWidth="1"/>
    <col min="13047" max="13047" width="36.85546875" style="22" customWidth="1"/>
    <col min="13048" max="13049" width="15.42578125" style="22" customWidth="1"/>
    <col min="13050" max="13050" width="15.5703125" style="22" customWidth="1"/>
    <col min="13051" max="13301" width="9.140625" style="22"/>
    <col min="13302" max="13302" width="3.85546875" style="22" customWidth="1"/>
    <col min="13303" max="13303" width="36.85546875" style="22" customWidth="1"/>
    <col min="13304" max="13305" width="15.42578125" style="22" customWidth="1"/>
    <col min="13306" max="13306" width="15.5703125" style="22" customWidth="1"/>
    <col min="13307" max="13557" width="9.140625" style="22"/>
    <col min="13558" max="13558" width="3.85546875" style="22" customWidth="1"/>
    <col min="13559" max="13559" width="36.85546875" style="22" customWidth="1"/>
    <col min="13560" max="13561" width="15.42578125" style="22" customWidth="1"/>
    <col min="13562" max="13562" width="15.5703125" style="22" customWidth="1"/>
    <col min="13563" max="13813" width="9.140625" style="22"/>
    <col min="13814" max="13814" width="3.85546875" style="22" customWidth="1"/>
    <col min="13815" max="13815" width="36.85546875" style="22" customWidth="1"/>
    <col min="13816" max="13817" width="15.42578125" style="22" customWidth="1"/>
    <col min="13818" max="13818" width="15.5703125" style="22" customWidth="1"/>
    <col min="13819" max="14069" width="9.140625" style="22"/>
    <col min="14070" max="14070" width="3.85546875" style="22" customWidth="1"/>
    <col min="14071" max="14071" width="36.85546875" style="22" customWidth="1"/>
    <col min="14072" max="14073" width="15.42578125" style="22" customWidth="1"/>
    <col min="14074" max="14074" width="15.5703125" style="22" customWidth="1"/>
    <col min="14075" max="14325" width="9.140625" style="22"/>
    <col min="14326" max="14326" width="3.85546875" style="22" customWidth="1"/>
    <col min="14327" max="14327" width="36.85546875" style="22" customWidth="1"/>
    <col min="14328" max="14329" width="15.42578125" style="22" customWidth="1"/>
    <col min="14330" max="14330" width="15.5703125" style="22" customWidth="1"/>
    <col min="14331" max="14581" width="9.140625" style="22"/>
    <col min="14582" max="14582" width="3.85546875" style="22" customWidth="1"/>
    <col min="14583" max="14583" width="36.85546875" style="22" customWidth="1"/>
    <col min="14584" max="14585" width="15.42578125" style="22" customWidth="1"/>
    <col min="14586" max="14586" width="15.5703125" style="22" customWidth="1"/>
    <col min="14587" max="14837" width="9.140625" style="22"/>
    <col min="14838" max="14838" width="3.85546875" style="22" customWidth="1"/>
    <col min="14839" max="14839" width="36.85546875" style="22" customWidth="1"/>
    <col min="14840" max="14841" width="15.42578125" style="22" customWidth="1"/>
    <col min="14842" max="14842" width="15.5703125" style="22" customWidth="1"/>
    <col min="14843" max="15093" width="9.140625" style="22"/>
    <col min="15094" max="15094" width="3.85546875" style="22" customWidth="1"/>
    <col min="15095" max="15095" width="36.85546875" style="22" customWidth="1"/>
    <col min="15096" max="15097" width="15.42578125" style="22" customWidth="1"/>
    <col min="15098" max="15098" width="15.5703125" style="22" customWidth="1"/>
    <col min="15099" max="15349" width="9.140625" style="22"/>
    <col min="15350" max="15350" width="3.85546875" style="22" customWidth="1"/>
    <col min="15351" max="15351" width="36.85546875" style="22" customWidth="1"/>
    <col min="15352" max="15353" width="15.42578125" style="22" customWidth="1"/>
    <col min="15354" max="15354" width="15.5703125" style="22" customWidth="1"/>
    <col min="15355" max="15605" width="9.140625" style="22"/>
    <col min="15606" max="15606" width="3.85546875" style="22" customWidth="1"/>
    <col min="15607" max="15607" width="36.85546875" style="22" customWidth="1"/>
    <col min="15608" max="15609" width="15.42578125" style="22" customWidth="1"/>
    <col min="15610" max="15610" width="15.5703125" style="22" customWidth="1"/>
    <col min="15611" max="15861" width="9.140625" style="22"/>
    <col min="15862" max="15862" width="3.85546875" style="22" customWidth="1"/>
    <col min="15863" max="15863" width="36.85546875" style="22" customWidth="1"/>
    <col min="15864" max="15865" width="15.42578125" style="22" customWidth="1"/>
    <col min="15866" max="15866" width="15.5703125" style="22" customWidth="1"/>
    <col min="15867" max="16117" width="9.140625" style="22"/>
    <col min="16118" max="16118" width="3.85546875" style="22" customWidth="1"/>
    <col min="16119" max="16119" width="36.85546875" style="22" customWidth="1"/>
    <col min="16120" max="16121" width="15.42578125" style="22" customWidth="1"/>
    <col min="16122" max="16122" width="15.5703125" style="22" customWidth="1"/>
    <col min="16123" max="16376" width="9.140625" style="22"/>
    <col min="16377" max="16384" width="8.85546875" style="22" customWidth="1"/>
  </cols>
  <sheetData>
    <row r="1" spans="1:8" ht="12.75" customHeight="1">
      <c r="A1" s="998" t="s">
        <v>1221</v>
      </c>
      <c r="B1" s="998"/>
      <c r="C1" s="998"/>
      <c r="D1" s="998"/>
      <c r="E1" s="998"/>
    </row>
    <row r="2" spans="1:8" ht="12.75" customHeight="1">
      <c r="A2" s="1094" t="s">
        <v>1222</v>
      </c>
      <c r="B2" s="1094"/>
      <c r="C2" s="1094"/>
      <c r="D2" s="1094"/>
      <c r="E2" s="1094"/>
    </row>
    <row r="3" spans="1:8" ht="9" customHeight="1">
      <c r="A3" s="687"/>
      <c r="B3" s="26"/>
      <c r="C3" s="26"/>
      <c r="D3" s="26"/>
      <c r="E3" s="326"/>
    </row>
    <row r="4" spans="1:8" ht="12.75" customHeight="1">
      <c r="A4" s="990" t="s">
        <v>712</v>
      </c>
      <c r="B4" s="990"/>
      <c r="C4" s="990"/>
      <c r="D4" s="990"/>
      <c r="E4" s="326"/>
    </row>
    <row r="5" spans="1:8" ht="12.75" customHeight="1">
      <c r="A5" s="1017" t="s">
        <v>713</v>
      </c>
      <c r="B5" s="1017"/>
      <c r="C5" s="1017"/>
      <c r="D5" s="1017"/>
      <c r="E5" s="384"/>
    </row>
    <row r="6" spans="1:8" ht="12" customHeight="1">
      <c r="A6" s="26"/>
      <c r="B6" s="26"/>
      <c r="C6" s="26"/>
      <c r="D6" s="26"/>
      <c r="E6" s="326"/>
      <c r="F6" s="324" t="s">
        <v>608</v>
      </c>
      <c r="G6" s="323" t="s">
        <v>707</v>
      </c>
      <c r="H6" s="71"/>
    </row>
    <row r="7" spans="1:8" ht="30" customHeight="1">
      <c r="A7" s="1086" t="s">
        <v>714</v>
      </c>
      <c r="B7" s="1088" t="s">
        <v>1223</v>
      </c>
      <c r="C7" s="1090" t="s">
        <v>1224</v>
      </c>
      <c r="D7" s="994"/>
      <c r="E7" s="1096" t="s">
        <v>664</v>
      </c>
    </row>
    <row r="8" spans="1:8" ht="77.25" customHeight="1">
      <c r="A8" s="1087"/>
      <c r="B8" s="1089"/>
      <c r="C8" s="85" t="s">
        <v>1225</v>
      </c>
      <c r="D8" s="86" t="s">
        <v>1226</v>
      </c>
      <c r="E8" s="1097"/>
    </row>
    <row r="9" spans="1:8" ht="9" customHeight="1">
      <c r="A9" s="26"/>
      <c r="B9" s="26"/>
      <c r="C9" s="26"/>
      <c r="D9" s="26"/>
    </row>
    <row r="10" spans="1:8" ht="12.75" customHeight="1">
      <c r="A10" s="1098" t="s">
        <v>715</v>
      </c>
      <c r="B10" s="1099"/>
      <c r="C10" s="1099"/>
      <c r="D10" s="1099"/>
      <c r="E10" s="1093"/>
    </row>
    <row r="11" spans="1:8" ht="12.75" customHeight="1">
      <c r="A11" s="1098" t="s">
        <v>1227</v>
      </c>
      <c r="B11" s="1099"/>
      <c r="C11" s="1099"/>
      <c r="D11" s="1099"/>
      <c r="E11" s="1093"/>
    </row>
    <row r="12" spans="1:8" ht="9" customHeight="1">
      <c r="A12" s="26"/>
      <c r="B12" s="26"/>
      <c r="C12" s="26"/>
      <c r="D12" s="26"/>
      <c r="E12" s="326"/>
    </row>
    <row r="13" spans="1:8" ht="12.75" customHeight="1">
      <c r="A13" s="23" t="s">
        <v>47</v>
      </c>
      <c r="B13" s="419">
        <v>28521</v>
      </c>
      <c r="C13" s="419">
        <v>27559</v>
      </c>
      <c r="D13" s="419">
        <v>962</v>
      </c>
      <c r="E13" s="688" t="s">
        <v>717</v>
      </c>
    </row>
    <row r="14" spans="1:8" ht="9" customHeight="1">
      <c r="A14" s="26"/>
      <c r="B14" s="351"/>
      <c r="C14" s="351"/>
      <c r="D14" s="389"/>
    </row>
    <row r="15" spans="1:8" ht="22.5">
      <c r="A15" s="264" t="s">
        <v>448</v>
      </c>
      <c r="B15" s="351"/>
      <c r="C15" s="351"/>
      <c r="D15" s="389"/>
      <c r="E15" s="426" t="s">
        <v>1228</v>
      </c>
    </row>
    <row r="16" spans="1:8" ht="12.75" customHeight="1">
      <c r="A16" s="59" t="s">
        <v>505</v>
      </c>
      <c r="B16" s="344">
        <v>498</v>
      </c>
      <c r="C16" s="344">
        <v>469</v>
      </c>
      <c r="D16" s="345">
        <v>29</v>
      </c>
      <c r="E16" s="434" t="s">
        <v>645</v>
      </c>
    </row>
    <row r="17" spans="1:5" ht="12.75" customHeight="1">
      <c r="A17" s="59" t="s">
        <v>1229</v>
      </c>
      <c r="B17" s="344">
        <v>28023</v>
      </c>
      <c r="C17" s="344">
        <v>27090</v>
      </c>
      <c r="D17" s="345">
        <v>933</v>
      </c>
      <c r="E17" s="434" t="s">
        <v>1066</v>
      </c>
    </row>
    <row r="18" spans="1:5" ht="12.75" customHeight="1">
      <c r="A18" s="364" t="s">
        <v>1230</v>
      </c>
      <c r="B18" s="344">
        <v>3377</v>
      </c>
      <c r="C18" s="344">
        <v>3305</v>
      </c>
      <c r="D18" s="345">
        <v>72</v>
      </c>
      <c r="E18" s="436" t="s">
        <v>1231</v>
      </c>
    </row>
    <row r="19" spans="1:5" ht="12.75" customHeight="1">
      <c r="A19" s="364" t="s">
        <v>1232</v>
      </c>
      <c r="B19" s="344">
        <v>3253</v>
      </c>
      <c r="C19" s="344">
        <v>3187</v>
      </c>
      <c r="D19" s="345">
        <v>66</v>
      </c>
      <c r="E19" s="436" t="s">
        <v>1232</v>
      </c>
    </row>
    <row r="20" spans="1:5" ht="12.75" customHeight="1">
      <c r="A20" s="364" t="s">
        <v>1233</v>
      </c>
      <c r="B20" s="344">
        <v>3437</v>
      </c>
      <c r="C20" s="344">
        <v>3332</v>
      </c>
      <c r="D20" s="345">
        <v>105</v>
      </c>
      <c r="E20" s="436" t="s">
        <v>1233</v>
      </c>
    </row>
    <row r="21" spans="1:5" ht="12.75" customHeight="1">
      <c r="A21" s="364" t="s">
        <v>1234</v>
      </c>
      <c r="B21" s="344">
        <v>4875</v>
      </c>
      <c r="C21" s="344">
        <v>4742</v>
      </c>
      <c r="D21" s="345">
        <v>133</v>
      </c>
      <c r="E21" s="436" t="s">
        <v>1234</v>
      </c>
    </row>
    <row r="22" spans="1:5" ht="12.75" customHeight="1">
      <c r="A22" s="364" t="s">
        <v>1235</v>
      </c>
      <c r="B22" s="344">
        <v>2998</v>
      </c>
      <c r="C22" s="344">
        <v>2913</v>
      </c>
      <c r="D22" s="345">
        <v>85</v>
      </c>
      <c r="E22" s="436" t="s">
        <v>1235</v>
      </c>
    </row>
    <row r="23" spans="1:5" ht="12.75" customHeight="1">
      <c r="A23" s="364" t="s">
        <v>1236</v>
      </c>
      <c r="B23" s="344">
        <v>1707</v>
      </c>
      <c r="C23" s="344">
        <v>1670</v>
      </c>
      <c r="D23" s="345">
        <v>37</v>
      </c>
      <c r="E23" s="436" t="s">
        <v>1236</v>
      </c>
    </row>
    <row r="24" spans="1:5" ht="12.75" customHeight="1">
      <c r="A24" s="364" t="s">
        <v>1237</v>
      </c>
      <c r="B24" s="344">
        <v>1947</v>
      </c>
      <c r="C24" s="344">
        <v>1885</v>
      </c>
      <c r="D24" s="345">
        <v>62</v>
      </c>
      <c r="E24" s="436" t="s">
        <v>1237</v>
      </c>
    </row>
    <row r="25" spans="1:5" ht="12.75" customHeight="1">
      <c r="A25" s="364" t="s">
        <v>1238</v>
      </c>
      <c r="B25" s="344">
        <v>2008</v>
      </c>
      <c r="C25" s="344">
        <v>1932</v>
      </c>
      <c r="D25" s="345">
        <v>76</v>
      </c>
      <c r="E25" s="436" t="s">
        <v>1238</v>
      </c>
    </row>
    <row r="26" spans="1:5" ht="12.75" customHeight="1">
      <c r="A26" s="364" t="s">
        <v>1239</v>
      </c>
      <c r="B26" s="344">
        <v>2329</v>
      </c>
      <c r="C26" s="344">
        <v>2230</v>
      </c>
      <c r="D26" s="345">
        <v>99</v>
      </c>
      <c r="E26" s="436" t="s">
        <v>1239</v>
      </c>
    </row>
    <row r="27" spans="1:5" ht="12.75" customHeight="1">
      <c r="A27" s="364" t="s">
        <v>1240</v>
      </c>
      <c r="B27" s="344">
        <v>2092</v>
      </c>
      <c r="C27" s="344">
        <v>1894</v>
      </c>
      <c r="D27" s="345">
        <v>198</v>
      </c>
      <c r="E27" s="436" t="s">
        <v>1241</v>
      </c>
    </row>
    <row r="28" spans="1:5" ht="9" customHeight="1">
      <c r="A28" s="26"/>
      <c r="B28" s="351"/>
      <c r="C28" s="351"/>
      <c r="D28" s="389"/>
    </row>
    <row r="29" spans="1:5" ht="22.5" customHeight="1">
      <c r="A29" s="27" t="s">
        <v>53</v>
      </c>
      <c r="B29" s="389"/>
      <c r="C29" s="389"/>
      <c r="D29" s="389"/>
      <c r="E29" s="426" t="s">
        <v>882</v>
      </c>
    </row>
    <row r="30" spans="1:5" ht="12.75" customHeight="1">
      <c r="A30" s="59" t="s">
        <v>3</v>
      </c>
      <c r="B30" s="402">
        <v>13286</v>
      </c>
      <c r="C30" s="402">
        <v>12763</v>
      </c>
      <c r="D30" s="402">
        <v>523</v>
      </c>
      <c r="E30" s="434" t="s">
        <v>731</v>
      </c>
    </row>
    <row r="31" spans="1:5" ht="12.75" customHeight="1">
      <c r="A31" s="59" t="s">
        <v>165</v>
      </c>
      <c r="B31" s="402">
        <v>2245</v>
      </c>
      <c r="C31" s="402">
        <v>2082</v>
      </c>
      <c r="D31" s="402">
        <v>163</v>
      </c>
      <c r="E31" s="434" t="s">
        <v>732</v>
      </c>
    </row>
    <row r="32" spans="1:5" ht="12.75" customHeight="1">
      <c r="A32" s="59" t="s">
        <v>166</v>
      </c>
      <c r="B32" s="402">
        <v>244</v>
      </c>
      <c r="C32" s="402">
        <v>225</v>
      </c>
      <c r="D32" s="402">
        <v>19</v>
      </c>
      <c r="E32" s="434" t="s">
        <v>733</v>
      </c>
    </row>
    <row r="33" spans="1:5" ht="12.75" customHeight="1">
      <c r="A33" s="59" t="s">
        <v>167</v>
      </c>
      <c r="B33" s="402">
        <v>4179</v>
      </c>
      <c r="C33" s="402">
        <v>4025</v>
      </c>
      <c r="D33" s="402">
        <v>154</v>
      </c>
      <c r="E33" s="434" t="s">
        <v>734</v>
      </c>
    </row>
    <row r="34" spans="1:5" ht="12.75" customHeight="1">
      <c r="A34" s="59" t="s">
        <v>168</v>
      </c>
      <c r="B34" s="402">
        <v>2475</v>
      </c>
      <c r="C34" s="402">
        <v>2416</v>
      </c>
      <c r="D34" s="402">
        <v>59</v>
      </c>
      <c r="E34" s="434" t="s">
        <v>735</v>
      </c>
    </row>
    <row r="35" spans="1:5" ht="12.75" customHeight="1">
      <c r="A35" s="59" t="s">
        <v>169</v>
      </c>
      <c r="B35" s="402">
        <v>4143</v>
      </c>
      <c r="C35" s="402">
        <v>4015</v>
      </c>
      <c r="D35" s="402">
        <v>128</v>
      </c>
      <c r="E35" s="434" t="s">
        <v>736</v>
      </c>
    </row>
    <row r="36" spans="1:5" ht="9" customHeight="1">
      <c r="A36" s="26"/>
      <c r="B36" s="389"/>
      <c r="C36" s="389"/>
      <c r="D36" s="389"/>
    </row>
    <row r="37" spans="1:5" ht="56.25">
      <c r="A37" s="95" t="s">
        <v>67</v>
      </c>
      <c r="B37" s="389"/>
      <c r="C37" s="389"/>
      <c r="D37" s="389"/>
      <c r="E37" s="365" t="s">
        <v>893</v>
      </c>
    </row>
    <row r="38" spans="1:5" ht="12.75" customHeight="1">
      <c r="A38" s="59" t="s">
        <v>3</v>
      </c>
      <c r="B38" s="502">
        <v>4621</v>
      </c>
      <c r="C38" s="402">
        <v>4436</v>
      </c>
      <c r="D38" s="402">
        <v>185</v>
      </c>
      <c r="E38" s="434" t="s">
        <v>731</v>
      </c>
    </row>
    <row r="39" spans="1:5" ht="9" customHeight="1">
      <c r="A39" s="26"/>
      <c r="B39" s="351"/>
      <c r="C39" s="351"/>
      <c r="D39" s="389"/>
    </row>
    <row r="40" spans="1:5" ht="22.5">
      <c r="A40" s="27" t="s">
        <v>187</v>
      </c>
      <c r="B40" s="351"/>
      <c r="C40" s="351"/>
      <c r="D40" s="389"/>
      <c r="E40" s="365" t="s">
        <v>894</v>
      </c>
    </row>
    <row r="41" spans="1:5" ht="12.75" customHeight="1">
      <c r="A41" s="59" t="s">
        <v>3</v>
      </c>
      <c r="B41" s="344">
        <v>2120</v>
      </c>
      <c r="C41" s="344">
        <v>1987</v>
      </c>
      <c r="D41" s="345">
        <v>133</v>
      </c>
      <c r="E41" s="434" t="s">
        <v>731</v>
      </c>
    </row>
    <row r="42" spans="1:5" ht="9" customHeight="1">
      <c r="A42" s="26"/>
      <c r="B42" s="403"/>
      <c r="C42" s="403"/>
      <c r="D42" s="403"/>
      <c r="E42" s="326"/>
    </row>
    <row r="43" spans="1:5" s="265" customFormat="1" ht="12.75" customHeight="1">
      <c r="A43" s="1000" t="s">
        <v>895</v>
      </c>
      <c r="B43" s="1000"/>
      <c r="C43" s="1000"/>
      <c r="D43" s="1000"/>
      <c r="E43" s="1093"/>
    </row>
    <row r="44" spans="1:5" ht="12.75" customHeight="1">
      <c r="A44" s="1013" t="s">
        <v>1064</v>
      </c>
      <c r="B44" s="1013"/>
      <c r="C44" s="1013"/>
      <c r="D44" s="1013"/>
      <c r="E44" s="1093"/>
    </row>
    <row r="45" spans="1:5" ht="9" customHeight="1">
      <c r="A45" s="26"/>
      <c r="B45" s="26"/>
      <c r="C45" s="26"/>
      <c r="D45" s="26"/>
      <c r="E45" s="326"/>
    </row>
    <row r="46" spans="1:5" ht="12.75" customHeight="1">
      <c r="A46" s="27" t="s">
        <v>69</v>
      </c>
      <c r="B46" s="344"/>
      <c r="C46" s="360"/>
      <c r="D46" s="367"/>
      <c r="E46" s="447" t="s">
        <v>756</v>
      </c>
    </row>
    <row r="47" spans="1:5" ht="12.75" customHeight="1">
      <c r="A47" s="48" t="s">
        <v>199</v>
      </c>
      <c r="B47" s="344">
        <v>28479</v>
      </c>
      <c r="C47" s="344">
        <v>27525</v>
      </c>
      <c r="D47" s="345">
        <v>954</v>
      </c>
      <c r="E47" s="434" t="s">
        <v>731</v>
      </c>
    </row>
    <row r="48" spans="1:5" ht="12.75" customHeight="1">
      <c r="A48" s="43" t="s">
        <v>188</v>
      </c>
      <c r="B48" s="344">
        <v>28318</v>
      </c>
      <c r="C48" s="344">
        <v>27373</v>
      </c>
      <c r="D48" s="345">
        <v>945</v>
      </c>
      <c r="E48" s="434" t="s">
        <v>757</v>
      </c>
    </row>
    <row r="49" spans="1:5" ht="12.75" customHeight="1">
      <c r="A49" s="46" t="s">
        <v>189</v>
      </c>
      <c r="B49" s="344">
        <v>28236</v>
      </c>
      <c r="C49" s="344">
        <v>27300</v>
      </c>
      <c r="D49" s="345">
        <v>936</v>
      </c>
      <c r="E49" s="436" t="s">
        <v>758</v>
      </c>
    </row>
    <row r="50" spans="1:5" ht="12.75" customHeight="1">
      <c r="A50" s="47" t="s">
        <v>190</v>
      </c>
      <c r="B50" s="344">
        <v>21855</v>
      </c>
      <c r="C50" s="344">
        <v>21182</v>
      </c>
      <c r="D50" s="345">
        <v>673</v>
      </c>
      <c r="E50" s="487" t="s">
        <v>760</v>
      </c>
    </row>
    <row r="51" spans="1:5" ht="12.75" customHeight="1">
      <c r="A51" s="47" t="s">
        <v>191</v>
      </c>
      <c r="B51" s="344">
        <v>2972</v>
      </c>
      <c r="C51" s="344">
        <v>2836</v>
      </c>
      <c r="D51" s="345">
        <v>136</v>
      </c>
      <c r="E51" s="487" t="s">
        <v>761</v>
      </c>
    </row>
    <row r="52" spans="1:5" ht="12.75" customHeight="1">
      <c r="A52" s="47" t="s">
        <v>192</v>
      </c>
      <c r="B52" s="344">
        <v>3526</v>
      </c>
      <c r="C52" s="344">
        <v>3408</v>
      </c>
      <c r="D52" s="345">
        <v>118</v>
      </c>
      <c r="E52" s="487" t="s">
        <v>762</v>
      </c>
    </row>
    <row r="53" spans="1:5" ht="12.75" customHeight="1">
      <c r="A53" s="47" t="s">
        <v>193</v>
      </c>
      <c r="B53" s="344">
        <v>16691</v>
      </c>
      <c r="C53" s="344">
        <v>16100</v>
      </c>
      <c r="D53" s="345">
        <v>591</v>
      </c>
      <c r="E53" s="487" t="s">
        <v>763</v>
      </c>
    </row>
    <row r="54" spans="1:5" ht="12.75" customHeight="1">
      <c r="A54" s="47" t="s">
        <v>194</v>
      </c>
      <c r="B54" s="344">
        <v>3168</v>
      </c>
      <c r="C54" s="344">
        <v>3012</v>
      </c>
      <c r="D54" s="345">
        <v>156</v>
      </c>
      <c r="E54" s="487" t="s">
        <v>764</v>
      </c>
    </row>
    <row r="55" spans="1:5" ht="12.75" customHeight="1">
      <c r="A55" s="47" t="s">
        <v>195</v>
      </c>
      <c r="B55" s="344">
        <v>2693</v>
      </c>
      <c r="C55" s="344">
        <v>2564</v>
      </c>
      <c r="D55" s="345">
        <v>129</v>
      </c>
      <c r="E55" s="487" t="s">
        <v>765</v>
      </c>
    </row>
    <row r="56" spans="1:5" ht="12.75" customHeight="1">
      <c r="A56" s="46" t="s">
        <v>196</v>
      </c>
      <c r="B56" s="344">
        <v>2714</v>
      </c>
      <c r="C56" s="344">
        <v>2587</v>
      </c>
      <c r="D56" s="345">
        <v>127</v>
      </c>
      <c r="E56" s="436" t="s">
        <v>766</v>
      </c>
    </row>
    <row r="57" spans="1:5" ht="12.75" customHeight="1">
      <c r="A57" s="43" t="s">
        <v>197</v>
      </c>
      <c r="B57" s="344">
        <v>5801</v>
      </c>
      <c r="C57" s="344">
        <v>5479</v>
      </c>
      <c r="D57" s="345">
        <v>322</v>
      </c>
      <c r="E57" s="434" t="s">
        <v>767</v>
      </c>
    </row>
    <row r="58" spans="1:5" ht="12.75" customHeight="1">
      <c r="A58" s="43" t="s">
        <v>198</v>
      </c>
      <c r="B58" s="344">
        <v>21958</v>
      </c>
      <c r="C58" s="344">
        <v>21138</v>
      </c>
      <c r="D58" s="345">
        <v>820</v>
      </c>
      <c r="E58" s="434" t="s">
        <v>768</v>
      </c>
    </row>
    <row r="59" spans="1:5" ht="9" customHeight="1">
      <c r="A59" s="26"/>
      <c r="B59" s="26"/>
      <c r="C59" s="26"/>
      <c r="D59" s="26"/>
      <c r="E59" s="326"/>
    </row>
    <row r="60" spans="1:5" ht="12.75" customHeight="1">
      <c r="A60" s="999" t="s">
        <v>1242</v>
      </c>
      <c r="B60" s="999"/>
      <c r="C60" s="999"/>
      <c r="D60" s="999"/>
      <c r="E60" s="1093"/>
    </row>
    <row r="61" spans="1:5" ht="9" customHeight="1">
      <c r="A61" s="26"/>
      <c r="B61" s="26"/>
      <c r="C61" s="26"/>
      <c r="D61" s="26"/>
      <c r="E61" s="326"/>
    </row>
    <row r="62" spans="1:5" ht="12.75" customHeight="1">
      <c r="A62" s="27" t="s">
        <v>81</v>
      </c>
      <c r="B62" s="13"/>
      <c r="C62" s="14"/>
      <c r="D62" s="15"/>
      <c r="E62" s="447" t="s">
        <v>770</v>
      </c>
    </row>
    <row r="63" spans="1:5" ht="12.75" customHeight="1">
      <c r="A63" s="48" t="s">
        <v>199</v>
      </c>
      <c r="B63" s="423">
        <v>985855.93</v>
      </c>
      <c r="C63" s="423">
        <v>885198.95</v>
      </c>
      <c r="D63" s="424">
        <v>100656.98</v>
      </c>
      <c r="E63" s="434" t="s">
        <v>731</v>
      </c>
    </row>
    <row r="64" spans="1:5" ht="12.75" customHeight="1">
      <c r="A64" s="43" t="s">
        <v>188</v>
      </c>
      <c r="B64" s="423">
        <v>928066.8</v>
      </c>
      <c r="C64" s="423">
        <v>834417.58</v>
      </c>
      <c r="D64" s="424">
        <v>93649.22</v>
      </c>
      <c r="E64" s="434" t="s">
        <v>757</v>
      </c>
    </row>
    <row r="65" spans="1:5" ht="12.75" customHeight="1">
      <c r="A65" s="46" t="s">
        <v>189</v>
      </c>
      <c r="B65" s="423">
        <v>916601.15</v>
      </c>
      <c r="C65" s="423">
        <v>824231.64</v>
      </c>
      <c r="D65" s="424">
        <v>92369.51</v>
      </c>
      <c r="E65" s="436" t="s">
        <v>758</v>
      </c>
    </row>
    <row r="66" spans="1:5" ht="12.75" customHeight="1">
      <c r="A66" s="47" t="s">
        <v>190</v>
      </c>
      <c r="B66" s="423">
        <v>704521.87</v>
      </c>
      <c r="C66" s="423">
        <v>631550.21</v>
      </c>
      <c r="D66" s="424">
        <v>72971.66</v>
      </c>
      <c r="E66" s="487" t="s">
        <v>760</v>
      </c>
    </row>
    <row r="67" spans="1:5" ht="12.75" customHeight="1">
      <c r="A67" s="47" t="s">
        <v>191</v>
      </c>
      <c r="B67" s="423">
        <v>15476.97</v>
      </c>
      <c r="C67" s="423">
        <v>14412.72</v>
      </c>
      <c r="D67" s="424">
        <v>1064.25</v>
      </c>
      <c r="E67" s="487" t="s">
        <v>761</v>
      </c>
    </row>
    <row r="68" spans="1:5" ht="12.75" customHeight="1">
      <c r="A68" s="47" t="s">
        <v>192</v>
      </c>
      <c r="B68" s="423">
        <v>512.70000000000005</v>
      </c>
      <c r="C68" s="423">
        <v>494.79</v>
      </c>
      <c r="D68" s="424">
        <v>17.91</v>
      </c>
      <c r="E68" s="487" t="s">
        <v>762</v>
      </c>
    </row>
    <row r="69" spans="1:5" ht="12.75" customHeight="1">
      <c r="A69" s="47" t="s">
        <v>193</v>
      </c>
      <c r="B69" s="423">
        <v>155786.14000000001</v>
      </c>
      <c r="C69" s="423">
        <v>142635.67000000001</v>
      </c>
      <c r="D69" s="424">
        <v>13150.47</v>
      </c>
      <c r="E69" s="487" t="s">
        <v>763</v>
      </c>
    </row>
    <row r="70" spans="1:5" ht="12.75" customHeight="1">
      <c r="A70" s="47" t="s">
        <v>194</v>
      </c>
      <c r="B70" s="423">
        <v>26085.99</v>
      </c>
      <c r="C70" s="423">
        <v>23477.34</v>
      </c>
      <c r="D70" s="424">
        <v>2608.65</v>
      </c>
      <c r="E70" s="487" t="s">
        <v>764</v>
      </c>
    </row>
    <row r="71" spans="1:5" ht="12.75" customHeight="1">
      <c r="A71" s="47" t="s">
        <v>195</v>
      </c>
      <c r="B71" s="423">
        <v>14217.48</v>
      </c>
      <c r="C71" s="423">
        <v>11660.91</v>
      </c>
      <c r="D71" s="424">
        <v>2556.5700000000002</v>
      </c>
      <c r="E71" s="487" t="s">
        <v>765</v>
      </c>
    </row>
    <row r="72" spans="1:5" ht="12.75" customHeight="1">
      <c r="A72" s="46" t="s">
        <v>196</v>
      </c>
      <c r="B72" s="423">
        <v>11465.65</v>
      </c>
      <c r="C72" s="423">
        <v>10185.94</v>
      </c>
      <c r="D72" s="424">
        <v>1279.71</v>
      </c>
      <c r="E72" s="436" t="s">
        <v>766</v>
      </c>
    </row>
    <row r="73" spans="1:5" ht="12.75" customHeight="1">
      <c r="A73" s="43" t="s">
        <v>197</v>
      </c>
      <c r="B73" s="423">
        <v>17890.32</v>
      </c>
      <c r="C73" s="423">
        <v>15657.79</v>
      </c>
      <c r="D73" s="424">
        <v>2232.5300000000002</v>
      </c>
      <c r="E73" s="434" t="s">
        <v>767</v>
      </c>
    </row>
    <row r="74" spans="1:5" s="238" customFormat="1" ht="12.75" customHeight="1">
      <c r="A74" s="43" t="s">
        <v>198</v>
      </c>
      <c r="B74" s="423">
        <v>39898.81</v>
      </c>
      <c r="C74" s="423">
        <v>35123.58</v>
      </c>
      <c r="D74" s="424">
        <v>4775.2299999999996</v>
      </c>
      <c r="E74" s="434" t="s">
        <v>768</v>
      </c>
    </row>
    <row r="75" spans="1:5" ht="9" customHeight="1">
      <c r="A75" s="26"/>
      <c r="B75" s="690"/>
      <c r="C75" s="690"/>
      <c r="D75" s="691"/>
    </row>
    <row r="76" spans="1:5" s="238" customFormat="1" ht="22.5">
      <c r="A76" s="27" t="s">
        <v>82</v>
      </c>
      <c r="B76" s="423"/>
      <c r="C76" s="692"/>
      <c r="D76" s="693"/>
      <c r="E76" s="426" t="s">
        <v>771</v>
      </c>
    </row>
    <row r="77" spans="1:5" s="238" customFormat="1" ht="12.75" customHeight="1">
      <c r="A77" s="40" t="s">
        <v>200</v>
      </c>
      <c r="B77" s="423">
        <v>34.57</v>
      </c>
      <c r="C77" s="423">
        <v>32.119999999999997</v>
      </c>
      <c r="D77" s="424">
        <v>104.63</v>
      </c>
      <c r="E77" s="432" t="s">
        <v>731</v>
      </c>
    </row>
    <row r="78" spans="1:5" ht="12.75" customHeight="1">
      <c r="A78" s="40" t="s">
        <v>188</v>
      </c>
      <c r="B78" s="423">
        <v>32.54</v>
      </c>
      <c r="C78" s="423">
        <v>30.28</v>
      </c>
      <c r="D78" s="424">
        <v>97.35</v>
      </c>
      <c r="E78" s="432" t="s">
        <v>757</v>
      </c>
    </row>
    <row r="79" spans="1:5" ht="12.75" customHeight="1">
      <c r="A79" s="40" t="s">
        <v>201</v>
      </c>
      <c r="B79" s="423">
        <v>32.14</v>
      </c>
      <c r="C79" s="423">
        <v>29.91</v>
      </c>
      <c r="D79" s="424">
        <v>96.02</v>
      </c>
      <c r="E79" s="432" t="s">
        <v>1077</v>
      </c>
    </row>
    <row r="80" spans="1:5" ht="9" customHeight="1">
      <c r="A80" s="26"/>
      <c r="B80" s="26"/>
      <c r="C80" s="26"/>
      <c r="D80" s="26"/>
      <c r="E80" s="326"/>
    </row>
    <row r="81" spans="1:5" ht="12.75" customHeight="1">
      <c r="A81" s="1013" t="s">
        <v>1064</v>
      </c>
      <c r="B81" s="1013"/>
      <c r="C81" s="1013"/>
      <c r="D81" s="1013"/>
      <c r="E81" s="1093"/>
    </row>
    <row r="82" spans="1:5" ht="9" customHeight="1">
      <c r="A82" s="26"/>
      <c r="B82" s="26"/>
      <c r="C82" s="26"/>
      <c r="D82" s="26"/>
      <c r="E82" s="326"/>
    </row>
    <row r="83" spans="1:5" ht="12.75" customHeight="1">
      <c r="A83" s="27" t="s">
        <v>83</v>
      </c>
      <c r="B83" s="13"/>
      <c r="C83" s="14"/>
      <c r="D83" s="15"/>
      <c r="E83" s="361" t="s">
        <v>774</v>
      </c>
    </row>
    <row r="84" spans="1:5" ht="12.75" customHeight="1">
      <c r="A84" s="40" t="s">
        <v>360</v>
      </c>
      <c r="B84" s="344">
        <v>18274</v>
      </c>
      <c r="C84" s="344">
        <v>17726</v>
      </c>
      <c r="D84" s="345">
        <v>548</v>
      </c>
      <c r="E84" s="432" t="s">
        <v>776</v>
      </c>
    </row>
    <row r="85" spans="1:5" ht="12.75" customHeight="1">
      <c r="A85" s="40" t="s">
        <v>538</v>
      </c>
      <c r="B85" s="344">
        <v>1194</v>
      </c>
      <c r="C85" s="344">
        <v>1141</v>
      </c>
      <c r="D85" s="345">
        <v>53</v>
      </c>
      <c r="E85" s="432" t="s">
        <v>778</v>
      </c>
    </row>
    <row r="86" spans="1:5" ht="12.75" customHeight="1">
      <c r="A86" s="40" t="s">
        <v>539</v>
      </c>
      <c r="B86" s="344">
        <v>3673</v>
      </c>
      <c r="C86" s="344">
        <v>3590</v>
      </c>
      <c r="D86" s="345">
        <v>83</v>
      </c>
      <c r="E86" s="432" t="s">
        <v>780</v>
      </c>
    </row>
    <row r="87" spans="1:5" ht="12.75" customHeight="1">
      <c r="A87" s="40" t="s">
        <v>540</v>
      </c>
      <c r="B87" s="344">
        <v>4636</v>
      </c>
      <c r="C87" s="344">
        <v>4414</v>
      </c>
      <c r="D87" s="345">
        <v>222</v>
      </c>
      <c r="E87" s="432" t="s">
        <v>782</v>
      </c>
    </row>
    <row r="88" spans="1:5" ht="12.75" customHeight="1">
      <c r="A88" s="40" t="s">
        <v>541</v>
      </c>
      <c r="B88" s="344">
        <v>831</v>
      </c>
      <c r="C88" s="344">
        <v>797</v>
      </c>
      <c r="D88" s="345">
        <v>34</v>
      </c>
      <c r="E88" s="432" t="s">
        <v>784</v>
      </c>
    </row>
    <row r="89" spans="1:5" ht="12.75" customHeight="1">
      <c r="A89" s="40" t="s">
        <v>542</v>
      </c>
      <c r="B89" s="344">
        <v>107</v>
      </c>
      <c r="C89" s="344">
        <v>103</v>
      </c>
      <c r="D89" s="345">
        <v>4</v>
      </c>
      <c r="E89" s="432" t="s">
        <v>785</v>
      </c>
    </row>
    <row r="90" spans="1:5" ht="12.75" customHeight="1">
      <c r="A90" s="40" t="s">
        <v>543</v>
      </c>
      <c r="B90" s="344">
        <v>255</v>
      </c>
      <c r="C90" s="344">
        <v>244</v>
      </c>
      <c r="D90" s="345">
        <v>11</v>
      </c>
      <c r="E90" s="432" t="s">
        <v>787</v>
      </c>
    </row>
    <row r="91" spans="1:5" ht="9" customHeight="1">
      <c r="A91" s="26"/>
      <c r="B91" s="26"/>
      <c r="C91" s="26"/>
      <c r="D91" s="26"/>
      <c r="E91" s="326"/>
    </row>
    <row r="92" spans="1:5" ht="12.75" customHeight="1">
      <c r="A92" s="999" t="s">
        <v>1242</v>
      </c>
      <c r="B92" s="999"/>
      <c r="C92" s="999"/>
      <c r="D92" s="999"/>
      <c r="E92" s="1093"/>
    </row>
    <row r="93" spans="1:5" ht="9" customHeight="1">
      <c r="A93" s="26"/>
      <c r="B93" s="26"/>
      <c r="C93" s="26"/>
      <c r="D93" s="26"/>
      <c r="E93" s="326"/>
    </row>
    <row r="94" spans="1:5" ht="12.75" customHeight="1">
      <c r="A94" s="27" t="s">
        <v>91</v>
      </c>
      <c r="B94" s="13"/>
      <c r="C94" s="14"/>
      <c r="D94" s="15"/>
      <c r="E94" s="361" t="s">
        <v>788</v>
      </c>
    </row>
    <row r="95" spans="1:5" ht="12.75" customHeight="1">
      <c r="A95" s="59" t="s">
        <v>360</v>
      </c>
      <c r="B95" s="423">
        <v>438241.92</v>
      </c>
      <c r="C95" s="423">
        <v>393344.32</v>
      </c>
      <c r="D95" s="424">
        <v>44897.599999999999</v>
      </c>
      <c r="E95" s="432" t="s">
        <v>776</v>
      </c>
    </row>
    <row r="96" spans="1:5" ht="12.75" customHeight="1">
      <c r="A96" s="59" t="s">
        <v>538</v>
      </c>
      <c r="B96" s="423">
        <v>17856.38</v>
      </c>
      <c r="C96" s="423">
        <v>16717.32</v>
      </c>
      <c r="D96" s="424">
        <v>1139.06</v>
      </c>
      <c r="E96" s="432" t="s">
        <v>778</v>
      </c>
    </row>
    <row r="97" spans="1:5" ht="12.75" customHeight="1">
      <c r="A97" s="59" t="s">
        <v>539</v>
      </c>
      <c r="B97" s="423">
        <v>12247.07</v>
      </c>
      <c r="C97" s="423">
        <v>11566.65</v>
      </c>
      <c r="D97" s="424">
        <v>680.42</v>
      </c>
      <c r="E97" s="432" t="s">
        <v>780</v>
      </c>
    </row>
    <row r="98" spans="1:5" ht="12.75" customHeight="1">
      <c r="A98" s="59" t="s">
        <v>540</v>
      </c>
      <c r="B98" s="423">
        <v>106468.74</v>
      </c>
      <c r="C98" s="423">
        <v>91932.800000000003</v>
      </c>
      <c r="D98" s="424">
        <v>14535.94</v>
      </c>
      <c r="E98" s="432" t="s">
        <v>782</v>
      </c>
    </row>
    <row r="99" spans="1:5" ht="12.75" customHeight="1">
      <c r="A99" s="59" t="s">
        <v>541</v>
      </c>
      <c r="B99" s="423">
        <v>6248.25</v>
      </c>
      <c r="C99" s="423">
        <v>5904.26</v>
      </c>
      <c r="D99" s="424">
        <v>343.99</v>
      </c>
      <c r="E99" s="432" t="s">
        <v>784</v>
      </c>
    </row>
    <row r="100" spans="1:5" ht="12.75" customHeight="1">
      <c r="A100" s="59" t="s">
        <v>542</v>
      </c>
      <c r="B100" s="423">
        <v>36.15</v>
      </c>
      <c r="C100" s="423">
        <v>35.24</v>
      </c>
      <c r="D100" s="424">
        <v>0.91</v>
      </c>
      <c r="E100" s="432" t="s">
        <v>785</v>
      </c>
    </row>
    <row r="101" spans="1:5" ht="12.75" customHeight="1">
      <c r="A101" s="59" t="s">
        <v>543</v>
      </c>
      <c r="B101" s="423">
        <v>434.95</v>
      </c>
      <c r="C101" s="423">
        <v>402.32</v>
      </c>
      <c r="D101" s="424">
        <v>32.630000000000003</v>
      </c>
      <c r="E101" s="432" t="s">
        <v>787</v>
      </c>
    </row>
    <row r="102" spans="1:5" ht="9" customHeight="1">
      <c r="A102" s="26"/>
      <c r="B102" s="26"/>
      <c r="C102" s="26"/>
      <c r="D102" s="26"/>
      <c r="E102" s="326"/>
    </row>
    <row r="103" spans="1:5" ht="12.75" customHeight="1">
      <c r="A103" s="1000" t="s">
        <v>848</v>
      </c>
      <c r="B103" s="1000"/>
      <c r="C103" s="1000"/>
      <c r="D103" s="1000"/>
      <c r="E103" s="1093"/>
    </row>
    <row r="104" spans="1:5" ht="12.75" customHeight="1">
      <c r="A104" s="1013" t="s">
        <v>1064</v>
      </c>
      <c r="B104" s="1013"/>
      <c r="C104" s="1013"/>
      <c r="D104" s="1013"/>
      <c r="E104" s="1093"/>
    </row>
    <row r="105" spans="1:5" ht="9" customHeight="1">
      <c r="A105" s="26"/>
      <c r="B105" s="26"/>
      <c r="C105" s="26"/>
      <c r="D105" s="26"/>
      <c r="E105" s="326"/>
    </row>
    <row r="106" spans="1:5" ht="12.75" customHeight="1">
      <c r="A106" s="27" t="s">
        <v>92</v>
      </c>
      <c r="B106" s="17"/>
      <c r="C106" s="18"/>
      <c r="D106" s="239"/>
      <c r="E106" s="361" t="s">
        <v>791</v>
      </c>
    </row>
    <row r="107" spans="1:5" s="33" customFormat="1" ht="12.75" customHeight="1">
      <c r="A107" s="695" t="s">
        <v>544</v>
      </c>
      <c r="B107" s="694">
        <v>3391</v>
      </c>
      <c r="C107" s="694">
        <v>3290</v>
      </c>
      <c r="D107" s="694">
        <v>101</v>
      </c>
      <c r="E107" s="338" t="s">
        <v>792</v>
      </c>
    </row>
    <row r="108" spans="1:5" s="33" customFormat="1" ht="12.75" customHeight="1">
      <c r="A108" s="696" t="s">
        <v>545</v>
      </c>
      <c r="B108" s="694">
        <v>2676</v>
      </c>
      <c r="C108" s="694">
        <v>2590</v>
      </c>
      <c r="D108" s="694">
        <v>86</v>
      </c>
      <c r="E108" s="350" t="s">
        <v>793</v>
      </c>
    </row>
    <row r="109" spans="1:5" s="33" customFormat="1" ht="12.75" customHeight="1">
      <c r="A109" s="695" t="s">
        <v>794</v>
      </c>
      <c r="B109" s="694">
        <v>889</v>
      </c>
      <c r="C109" s="694">
        <v>869</v>
      </c>
      <c r="D109" s="694">
        <v>20</v>
      </c>
      <c r="E109" s="338" t="s">
        <v>795</v>
      </c>
    </row>
    <row r="110" spans="1:5" s="33" customFormat="1" ht="12.75" customHeight="1">
      <c r="A110" s="696" t="s">
        <v>547</v>
      </c>
      <c r="B110" s="694">
        <v>640</v>
      </c>
      <c r="C110" s="694">
        <v>629</v>
      </c>
      <c r="D110" s="694">
        <v>11</v>
      </c>
      <c r="E110" s="350" t="s">
        <v>796</v>
      </c>
    </row>
    <row r="111" spans="1:5" s="33" customFormat="1" ht="12.75" customHeight="1">
      <c r="A111" s="695" t="s">
        <v>797</v>
      </c>
      <c r="B111" s="694">
        <v>293</v>
      </c>
      <c r="C111" s="694">
        <v>259</v>
      </c>
      <c r="D111" s="694">
        <v>34</v>
      </c>
      <c r="E111" s="338" t="s">
        <v>798</v>
      </c>
    </row>
    <row r="112" spans="1:5" s="33" customFormat="1" ht="12.75" customHeight="1">
      <c r="A112" s="695" t="s">
        <v>799</v>
      </c>
      <c r="B112" s="694">
        <v>219</v>
      </c>
      <c r="C112" s="694">
        <v>193</v>
      </c>
      <c r="D112" s="694">
        <v>26</v>
      </c>
      <c r="E112" s="338" t="s">
        <v>800</v>
      </c>
    </row>
    <row r="113" spans="1:5" s="33" customFormat="1" ht="12.75" customHeight="1">
      <c r="A113" s="695" t="s">
        <v>550</v>
      </c>
      <c r="B113" s="694">
        <v>4771</v>
      </c>
      <c r="C113" s="694">
        <v>4641</v>
      </c>
      <c r="D113" s="694">
        <v>130</v>
      </c>
      <c r="E113" s="338" t="s">
        <v>801</v>
      </c>
    </row>
    <row r="114" spans="1:5" s="33" customFormat="1" ht="12.75" customHeight="1">
      <c r="A114" s="696" t="s">
        <v>551</v>
      </c>
      <c r="B114" s="694">
        <v>4656</v>
      </c>
      <c r="C114" s="694">
        <v>4529</v>
      </c>
      <c r="D114" s="694">
        <v>127</v>
      </c>
      <c r="E114" s="350" t="s">
        <v>802</v>
      </c>
    </row>
    <row r="115" spans="1:5" s="33" customFormat="1" ht="12.75" customHeight="1">
      <c r="A115" s="695" t="s">
        <v>552</v>
      </c>
      <c r="B115" s="694">
        <v>830</v>
      </c>
      <c r="C115" s="694">
        <v>720</v>
      </c>
      <c r="D115" s="694">
        <v>110</v>
      </c>
      <c r="E115" s="338" t="s">
        <v>803</v>
      </c>
    </row>
    <row r="116" spans="1:5" ht="9" customHeight="1">
      <c r="A116" s="26"/>
      <c r="B116" s="26"/>
      <c r="C116" s="26"/>
      <c r="D116" s="26"/>
      <c r="E116" s="326"/>
    </row>
    <row r="117" spans="1:5" s="33" customFormat="1" ht="12.75" customHeight="1">
      <c r="A117" s="999" t="s">
        <v>804</v>
      </c>
      <c r="B117" s="999"/>
      <c r="C117" s="999"/>
      <c r="D117" s="999"/>
      <c r="E117" s="1093"/>
    </row>
    <row r="118" spans="1:5" ht="9" customHeight="1">
      <c r="A118" s="26"/>
      <c r="B118" s="26"/>
      <c r="C118" s="26"/>
      <c r="D118" s="26"/>
      <c r="E118" s="326"/>
    </row>
    <row r="119" spans="1:5" s="33" customFormat="1" ht="12.75" customHeight="1">
      <c r="A119" s="27" t="s">
        <v>102</v>
      </c>
      <c r="B119" s="13"/>
      <c r="C119" s="14"/>
      <c r="D119" s="15"/>
      <c r="E119" s="361" t="s">
        <v>806</v>
      </c>
    </row>
    <row r="120" spans="1:5" s="33" customFormat="1" ht="12.75" customHeight="1">
      <c r="A120" s="59" t="s">
        <v>807</v>
      </c>
      <c r="B120" s="694">
        <v>119941</v>
      </c>
      <c r="C120" s="694">
        <v>102434</v>
      </c>
      <c r="D120" s="694">
        <v>17507</v>
      </c>
      <c r="E120" s="338" t="s">
        <v>792</v>
      </c>
    </row>
    <row r="121" spans="1:5" s="33" customFormat="1" ht="12.75" customHeight="1">
      <c r="A121" s="364" t="s">
        <v>808</v>
      </c>
      <c r="B121" s="694">
        <v>46946</v>
      </c>
      <c r="C121" s="694">
        <v>41768</v>
      </c>
      <c r="D121" s="694">
        <v>5178</v>
      </c>
      <c r="E121" s="350" t="s">
        <v>793</v>
      </c>
    </row>
    <row r="122" spans="1:5" s="33" customFormat="1" ht="12.75" customHeight="1">
      <c r="A122" s="59" t="s">
        <v>809</v>
      </c>
      <c r="B122" s="694">
        <v>314737</v>
      </c>
      <c r="C122" s="694">
        <v>180531</v>
      </c>
      <c r="D122" s="694">
        <v>134206</v>
      </c>
      <c r="E122" s="338" t="s">
        <v>795</v>
      </c>
    </row>
    <row r="123" spans="1:5" s="33" customFormat="1" ht="12.75" customHeight="1">
      <c r="A123" s="364" t="s">
        <v>810</v>
      </c>
      <c r="B123" s="694">
        <v>33164</v>
      </c>
      <c r="C123" s="694">
        <v>20722</v>
      </c>
      <c r="D123" s="694">
        <v>12442</v>
      </c>
      <c r="E123" s="350" t="s">
        <v>796</v>
      </c>
    </row>
    <row r="124" spans="1:5" s="33" customFormat="1" ht="12.75" customHeight="1">
      <c r="A124" s="59" t="s">
        <v>811</v>
      </c>
      <c r="B124" s="694">
        <v>13096</v>
      </c>
      <c r="C124" s="694">
        <v>11614</v>
      </c>
      <c r="D124" s="694">
        <v>1482</v>
      </c>
      <c r="E124" s="338" t="s">
        <v>798</v>
      </c>
    </row>
    <row r="125" spans="1:5" s="33" customFormat="1" ht="12.75" customHeight="1">
      <c r="A125" s="59" t="s">
        <v>812</v>
      </c>
      <c r="B125" s="694">
        <v>1544</v>
      </c>
      <c r="C125" s="694">
        <v>1392</v>
      </c>
      <c r="D125" s="694">
        <v>152</v>
      </c>
      <c r="E125" s="338" t="s">
        <v>800</v>
      </c>
    </row>
    <row r="126" spans="1:5" s="33" customFormat="1" ht="12.75" customHeight="1">
      <c r="A126" s="59" t="s">
        <v>813</v>
      </c>
      <c r="B126" s="694">
        <v>13463867</v>
      </c>
      <c r="C126" s="694">
        <v>11428360</v>
      </c>
      <c r="D126" s="694">
        <v>2035507</v>
      </c>
      <c r="E126" s="338" t="s">
        <v>801</v>
      </c>
    </row>
    <row r="127" spans="1:5" s="33" customFormat="1" ht="12.75" customHeight="1">
      <c r="A127" s="364" t="s">
        <v>814</v>
      </c>
      <c r="B127" s="694">
        <v>1776915</v>
      </c>
      <c r="C127" s="694">
        <v>1273822</v>
      </c>
      <c r="D127" s="694">
        <v>503093</v>
      </c>
      <c r="E127" s="350" t="s">
        <v>802</v>
      </c>
    </row>
    <row r="128" spans="1:5" s="33" customFormat="1" ht="12.75" customHeight="1">
      <c r="A128" s="59" t="s">
        <v>815</v>
      </c>
      <c r="B128" s="694">
        <v>6196</v>
      </c>
      <c r="C128" s="694">
        <v>4995</v>
      </c>
      <c r="D128" s="694">
        <v>1201</v>
      </c>
      <c r="E128" s="338" t="s">
        <v>803</v>
      </c>
    </row>
    <row r="129" spans="1:5" ht="9" customHeight="1">
      <c r="A129" s="26"/>
      <c r="B129" s="26"/>
      <c r="C129" s="26"/>
      <c r="D129" s="26"/>
      <c r="E129" s="326"/>
    </row>
    <row r="130" spans="1:5" s="33" customFormat="1" ht="12.75" customHeight="1">
      <c r="A130" s="996" t="s">
        <v>816</v>
      </c>
      <c r="B130" s="996"/>
      <c r="C130" s="996"/>
      <c r="D130" s="996"/>
      <c r="E130" s="1093"/>
    </row>
    <row r="131" spans="1:5" ht="12.75" customHeight="1">
      <c r="A131" s="1013" t="s">
        <v>1064</v>
      </c>
      <c r="B131" s="1013"/>
      <c r="C131" s="1013"/>
      <c r="D131" s="1013"/>
      <c r="E131" s="1093"/>
    </row>
    <row r="132" spans="1:5" ht="9" customHeight="1">
      <c r="A132" s="26"/>
      <c r="B132" s="26"/>
      <c r="C132" s="26"/>
      <c r="D132" s="26"/>
      <c r="E132" s="326"/>
    </row>
    <row r="133" spans="1:5" s="33" customFormat="1" ht="22.5">
      <c r="A133" s="27" t="s">
        <v>112</v>
      </c>
      <c r="B133" s="13"/>
      <c r="C133" s="14"/>
      <c r="D133" s="15"/>
      <c r="E133" s="391" t="s">
        <v>818</v>
      </c>
    </row>
    <row r="134" spans="1:5" s="33" customFormat="1" ht="12.75" customHeight="1">
      <c r="A134" s="339" t="s">
        <v>200</v>
      </c>
      <c r="B134" s="500">
        <v>16485</v>
      </c>
      <c r="C134" s="500">
        <v>15839</v>
      </c>
      <c r="D134" s="501">
        <v>646</v>
      </c>
      <c r="E134" s="338" t="s">
        <v>731</v>
      </c>
    </row>
    <row r="135" spans="1:5" s="33" customFormat="1" ht="12.75" customHeight="1">
      <c r="A135" s="339" t="s">
        <v>314</v>
      </c>
      <c r="B135" s="500">
        <v>588</v>
      </c>
      <c r="C135" s="500">
        <v>550</v>
      </c>
      <c r="D135" s="501">
        <v>38</v>
      </c>
      <c r="E135" s="338" t="s">
        <v>819</v>
      </c>
    </row>
    <row r="136" spans="1:5" s="33" customFormat="1" ht="12.75" customHeight="1">
      <c r="A136" s="339" t="s">
        <v>315</v>
      </c>
      <c r="B136" s="500">
        <v>2979</v>
      </c>
      <c r="C136" s="500">
        <v>2896</v>
      </c>
      <c r="D136" s="501">
        <v>83</v>
      </c>
      <c r="E136" s="338" t="s">
        <v>315</v>
      </c>
    </row>
    <row r="137" spans="1:5" s="33" customFormat="1" ht="12.75" customHeight="1">
      <c r="A137" s="339" t="s">
        <v>316</v>
      </c>
      <c r="B137" s="500">
        <v>5141</v>
      </c>
      <c r="C137" s="500">
        <v>4985</v>
      </c>
      <c r="D137" s="501">
        <v>156</v>
      </c>
      <c r="E137" s="338" t="s">
        <v>316</v>
      </c>
    </row>
    <row r="138" spans="1:5" s="33" customFormat="1" ht="12.75" customHeight="1">
      <c r="A138" s="339" t="s">
        <v>317</v>
      </c>
      <c r="B138" s="500">
        <v>6875</v>
      </c>
      <c r="C138" s="500">
        <v>6642</v>
      </c>
      <c r="D138" s="501">
        <v>233</v>
      </c>
      <c r="E138" s="338" t="s">
        <v>317</v>
      </c>
    </row>
    <row r="139" spans="1:5" s="33" customFormat="1" ht="12.75" customHeight="1">
      <c r="A139" s="339" t="s">
        <v>580</v>
      </c>
      <c r="B139" s="500">
        <v>4828</v>
      </c>
      <c r="C139" s="500">
        <v>4588</v>
      </c>
      <c r="D139" s="501">
        <v>240</v>
      </c>
      <c r="E139" s="338" t="s">
        <v>580</v>
      </c>
    </row>
    <row r="140" spans="1:5" s="33" customFormat="1" ht="12.75" customHeight="1">
      <c r="A140" s="339" t="s">
        <v>820</v>
      </c>
      <c r="B140" s="500">
        <v>3403</v>
      </c>
      <c r="C140" s="500">
        <v>3163</v>
      </c>
      <c r="D140" s="501">
        <v>240</v>
      </c>
      <c r="E140" s="338" t="s">
        <v>821</v>
      </c>
    </row>
    <row r="141" spans="1:5" ht="9" customHeight="1">
      <c r="A141" s="26"/>
      <c r="B141" s="26"/>
      <c r="C141" s="26"/>
      <c r="D141" s="26"/>
      <c r="E141" s="326"/>
    </row>
    <row r="142" spans="1:5" s="33" customFormat="1" ht="12.75" customHeight="1">
      <c r="A142" s="999" t="s">
        <v>1243</v>
      </c>
      <c r="B142" s="999"/>
      <c r="C142" s="999"/>
      <c r="D142" s="999"/>
      <c r="E142" s="1093"/>
    </row>
    <row r="143" spans="1:5" ht="9" customHeight="1">
      <c r="A143" s="26"/>
      <c r="B143" s="26"/>
      <c r="C143" s="26"/>
      <c r="D143" s="26"/>
      <c r="E143" s="326"/>
    </row>
    <row r="144" spans="1:5" s="33" customFormat="1" ht="12.75" customHeight="1">
      <c r="A144" s="27" t="s">
        <v>119</v>
      </c>
      <c r="B144" s="13"/>
      <c r="C144" s="14"/>
      <c r="D144" s="15"/>
      <c r="E144" s="361" t="s">
        <v>824</v>
      </c>
    </row>
    <row r="145" spans="1:5" s="33" customFormat="1" ht="12.75" customHeight="1">
      <c r="A145" s="339" t="s">
        <v>200</v>
      </c>
      <c r="B145" s="500">
        <v>29926</v>
      </c>
      <c r="C145" s="500">
        <v>28224</v>
      </c>
      <c r="D145" s="501">
        <v>1702</v>
      </c>
      <c r="E145" s="338" t="s">
        <v>731</v>
      </c>
    </row>
    <row r="146" spans="1:5" s="33" customFormat="1" ht="12.75" customHeight="1">
      <c r="A146" s="339" t="s">
        <v>314</v>
      </c>
      <c r="B146" s="500">
        <v>644</v>
      </c>
      <c r="C146" s="500">
        <v>600</v>
      </c>
      <c r="D146" s="501">
        <v>44</v>
      </c>
      <c r="E146" s="338" t="s">
        <v>819</v>
      </c>
    </row>
    <row r="147" spans="1:5" s="33" customFormat="1" ht="12.75" customHeight="1">
      <c r="A147" s="339" t="s">
        <v>315</v>
      </c>
      <c r="B147" s="500">
        <v>3179</v>
      </c>
      <c r="C147" s="500">
        <v>3083</v>
      </c>
      <c r="D147" s="501">
        <v>96</v>
      </c>
      <c r="E147" s="338" t="s">
        <v>315</v>
      </c>
    </row>
    <row r="148" spans="1:5" s="33" customFormat="1" ht="12.75" customHeight="1">
      <c r="A148" s="339" t="s">
        <v>316</v>
      </c>
      <c r="B148" s="500">
        <v>5866</v>
      </c>
      <c r="C148" s="500">
        <v>5660</v>
      </c>
      <c r="D148" s="501">
        <v>206</v>
      </c>
      <c r="E148" s="338" t="s">
        <v>316</v>
      </c>
    </row>
    <row r="149" spans="1:5" s="33" customFormat="1" ht="12.75" customHeight="1">
      <c r="A149" s="339" t="s">
        <v>317</v>
      </c>
      <c r="B149" s="500">
        <v>8511</v>
      </c>
      <c r="C149" s="500">
        <v>8171</v>
      </c>
      <c r="D149" s="501">
        <v>340</v>
      </c>
      <c r="E149" s="338" t="s">
        <v>317</v>
      </c>
    </row>
    <row r="150" spans="1:5" s="33" customFormat="1" ht="12.75" customHeight="1">
      <c r="A150" s="339" t="s">
        <v>580</v>
      </c>
      <c r="B150" s="500">
        <v>6284</v>
      </c>
      <c r="C150" s="500">
        <v>5856</v>
      </c>
      <c r="D150" s="501">
        <v>428</v>
      </c>
      <c r="E150" s="338" t="s">
        <v>580</v>
      </c>
    </row>
    <row r="151" spans="1:5" s="33" customFormat="1" ht="12.75" customHeight="1">
      <c r="A151" s="339" t="s">
        <v>820</v>
      </c>
      <c r="B151" s="500">
        <v>5442</v>
      </c>
      <c r="C151" s="500">
        <v>4854</v>
      </c>
      <c r="D151" s="501">
        <v>588</v>
      </c>
      <c r="E151" s="338" t="s">
        <v>821</v>
      </c>
    </row>
    <row r="152" spans="1:5" ht="9" customHeight="1">
      <c r="A152" s="26"/>
      <c r="B152" s="26"/>
      <c r="C152" s="26"/>
      <c r="D152" s="26"/>
      <c r="E152" s="326"/>
    </row>
    <row r="153" spans="1:5" s="33" customFormat="1" ht="12.75" customHeight="1">
      <c r="A153" s="996" t="s">
        <v>1244</v>
      </c>
      <c r="B153" s="996"/>
      <c r="C153" s="996"/>
      <c r="D153" s="996"/>
      <c r="E153" s="1093"/>
    </row>
    <row r="154" spans="1:5" ht="12.75" customHeight="1">
      <c r="A154" s="1013" t="s">
        <v>1064</v>
      </c>
      <c r="B154" s="1013"/>
      <c r="C154" s="1013"/>
      <c r="D154" s="1013"/>
      <c r="E154" s="1093"/>
    </row>
    <row r="155" spans="1:5" ht="9" customHeight="1">
      <c r="A155" s="26"/>
      <c r="B155" s="26"/>
      <c r="C155" s="26"/>
      <c r="D155" s="26"/>
      <c r="E155" s="326"/>
    </row>
    <row r="156" spans="1:5" s="33" customFormat="1" ht="22.5">
      <c r="A156" s="27" t="s">
        <v>120</v>
      </c>
      <c r="B156" s="13"/>
      <c r="C156" s="12"/>
      <c r="D156" s="15"/>
      <c r="E156" s="361" t="s">
        <v>828</v>
      </c>
    </row>
    <row r="157" spans="1:5" ht="12.75" customHeight="1">
      <c r="A157" s="59" t="s">
        <v>3</v>
      </c>
      <c r="B157" s="500">
        <v>17041</v>
      </c>
      <c r="C157" s="500">
        <v>16511</v>
      </c>
      <c r="D157" s="501">
        <v>530</v>
      </c>
      <c r="E157" s="338" t="s">
        <v>731</v>
      </c>
    </row>
    <row r="158" spans="1:5" ht="9" customHeight="1">
      <c r="A158" s="26"/>
      <c r="B158" s="351"/>
      <c r="C158" s="351"/>
      <c r="D158" s="389"/>
    </row>
    <row r="159" spans="1:5" ht="22.5">
      <c r="A159" s="34" t="s">
        <v>121</v>
      </c>
      <c r="B159" s="351"/>
      <c r="C159" s="351"/>
      <c r="D159" s="389"/>
      <c r="E159" s="361" t="s">
        <v>1041</v>
      </c>
    </row>
    <row r="160" spans="1:5" ht="12.75" customHeight="1">
      <c r="A160" s="59" t="s">
        <v>3</v>
      </c>
      <c r="B160" s="500">
        <v>6579</v>
      </c>
      <c r="C160" s="500">
        <v>6328</v>
      </c>
      <c r="D160" s="501">
        <v>251</v>
      </c>
      <c r="E160" s="338" t="s">
        <v>731</v>
      </c>
    </row>
    <row r="161" spans="1:5" ht="9" customHeight="1">
      <c r="A161" s="26"/>
      <c r="B161" s="26"/>
      <c r="C161" s="26"/>
      <c r="D161" s="26"/>
      <c r="E161" s="326"/>
    </row>
    <row r="162" spans="1:5" ht="15">
      <c r="A162" s="999" t="s">
        <v>831</v>
      </c>
      <c r="B162" s="999"/>
      <c r="C162" s="999"/>
      <c r="D162" s="999"/>
      <c r="E162" s="1093"/>
    </row>
    <row r="163" spans="1:5" ht="9" customHeight="1">
      <c r="A163" s="26"/>
      <c r="B163" s="26"/>
      <c r="C163" s="26"/>
      <c r="D163" s="26"/>
      <c r="E163" s="326"/>
    </row>
    <row r="164" spans="1:5" ht="22.5">
      <c r="A164" s="27" t="s">
        <v>122</v>
      </c>
      <c r="B164" s="13"/>
      <c r="C164" s="14"/>
      <c r="D164" s="12"/>
      <c r="E164" s="361" t="s">
        <v>1046</v>
      </c>
    </row>
    <row r="165" spans="1:5" ht="12.75" customHeight="1">
      <c r="A165" s="59" t="s">
        <v>3</v>
      </c>
      <c r="B165" s="555">
        <v>119.7</v>
      </c>
      <c r="C165" s="555">
        <v>119</v>
      </c>
      <c r="D165" s="554">
        <v>126.2</v>
      </c>
      <c r="E165" s="338" t="s">
        <v>731</v>
      </c>
    </row>
    <row r="166" spans="1:5" ht="9" customHeight="1">
      <c r="A166" s="26"/>
      <c r="B166" s="26"/>
      <c r="C166" s="26"/>
      <c r="D166" s="26"/>
      <c r="E166" s="326"/>
    </row>
    <row r="167" spans="1:5" ht="12.75" customHeight="1">
      <c r="A167" s="1095" t="s">
        <v>834</v>
      </c>
      <c r="B167" s="1092"/>
      <c r="C167" s="1092"/>
      <c r="D167" s="1092"/>
      <c r="E167" s="1093"/>
    </row>
    <row r="168" spans="1:5" ht="12.75" customHeight="1">
      <c r="A168" s="1091" t="s">
        <v>835</v>
      </c>
      <c r="B168" s="1092"/>
      <c r="C168" s="1092"/>
      <c r="D168" s="1092"/>
      <c r="E168" s="1093"/>
    </row>
    <row r="169" spans="1:5" ht="9" customHeight="1">
      <c r="A169" s="26"/>
      <c r="B169" s="26"/>
      <c r="C169" s="26"/>
      <c r="D169" s="26"/>
      <c r="E169" s="326"/>
    </row>
    <row r="170" spans="1:5" ht="15.75" customHeight="1">
      <c r="A170" s="35" t="s">
        <v>620</v>
      </c>
      <c r="B170" s="13"/>
      <c r="C170" s="13"/>
      <c r="D170" s="21"/>
      <c r="E170" s="493" t="s">
        <v>1048</v>
      </c>
    </row>
    <row r="171" spans="1:5" ht="12.75" customHeight="1">
      <c r="A171" s="59" t="s">
        <v>3</v>
      </c>
      <c r="B171" s="402">
        <v>32603</v>
      </c>
      <c r="C171" s="402">
        <v>28149</v>
      </c>
      <c r="D171" s="402">
        <v>4454</v>
      </c>
      <c r="E171" s="338" t="s">
        <v>731</v>
      </c>
    </row>
    <row r="172" spans="1:5" ht="9" customHeight="1">
      <c r="A172" s="26"/>
      <c r="B172" s="26"/>
      <c r="C172" s="26"/>
      <c r="D172" s="26"/>
      <c r="E172" s="326"/>
    </row>
    <row r="173" spans="1:5" s="240" customFormat="1" ht="14.25" customHeight="1">
      <c r="A173" s="81" t="s">
        <v>1245</v>
      </c>
      <c r="B173" s="81" t="s">
        <v>434</v>
      </c>
      <c r="C173" s="81" t="s">
        <v>434</v>
      </c>
      <c r="D173" s="81" t="s">
        <v>434</v>
      </c>
      <c r="E173" s="682"/>
    </row>
    <row r="174" spans="1:5" ht="15" customHeight="1">
      <c r="A174" s="689" t="s">
        <v>1246</v>
      </c>
      <c r="B174" s="689" t="s">
        <v>1247</v>
      </c>
      <c r="C174" s="689" t="s">
        <v>1247</v>
      </c>
      <c r="D174" s="689" t="s">
        <v>1247</v>
      </c>
      <c r="E174" s="326"/>
    </row>
    <row r="175" spans="1:5">
      <c r="A175" s="26"/>
      <c r="B175" s="12"/>
      <c r="C175" s="12"/>
      <c r="D175" s="12"/>
      <c r="E175" s="326"/>
    </row>
    <row r="176" spans="1:5">
      <c r="A176" s="26"/>
      <c r="B176" s="12"/>
      <c r="C176" s="12"/>
      <c r="D176" s="12"/>
      <c r="E176" s="326"/>
    </row>
    <row r="177" spans="1:5">
      <c r="A177" s="26"/>
      <c r="B177" s="12"/>
      <c r="C177" s="12"/>
      <c r="D177" s="12"/>
      <c r="E177" s="326"/>
    </row>
    <row r="178" spans="1:5">
      <c r="A178" s="26"/>
      <c r="B178" s="12"/>
      <c r="C178" s="12"/>
      <c r="D178" s="12"/>
      <c r="E178" s="326"/>
    </row>
    <row r="179" spans="1:5">
      <c r="A179" s="26"/>
      <c r="B179" s="12"/>
      <c r="C179" s="12"/>
      <c r="D179" s="12"/>
      <c r="E179" s="326"/>
    </row>
    <row r="180" spans="1:5">
      <c r="A180" s="26"/>
      <c r="B180" s="12"/>
      <c r="C180" s="12"/>
      <c r="D180" s="12"/>
      <c r="E180" s="326"/>
    </row>
    <row r="181" spans="1:5">
      <c r="A181" s="26"/>
      <c r="B181" s="12"/>
      <c r="C181" s="12"/>
      <c r="D181" s="12"/>
      <c r="E181" s="326"/>
    </row>
    <row r="182" spans="1:5">
      <c r="A182" s="26"/>
      <c r="B182" s="12"/>
      <c r="C182" s="12"/>
      <c r="D182" s="12"/>
      <c r="E182" s="326"/>
    </row>
    <row r="183" spans="1:5">
      <c r="A183" s="26"/>
      <c r="B183" s="12"/>
      <c r="C183" s="12"/>
      <c r="D183" s="12"/>
      <c r="E183" s="326"/>
    </row>
    <row r="184" spans="1:5">
      <c r="A184" s="26"/>
      <c r="B184" s="12"/>
      <c r="C184" s="12"/>
      <c r="D184" s="12"/>
      <c r="E184" s="326"/>
    </row>
    <row r="185" spans="1:5">
      <c r="A185" s="26"/>
      <c r="B185" s="12"/>
      <c r="C185" s="12"/>
      <c r="D185" s="12"/>
      <c r="E185" s="326"/>
    </row>
    <row r="186" spans="1:5">
      <c r="A186" s="26"/>
      <c r="B186" s="12"/>
      <c r="C186" s="12"/>
      <c r="D186" s="12"/>
      <c r="E186" s="326"/>
    </row>
    <row r="187" spans="1:5">
      <c r="A187" s="26"/>
      <c r="B187" s="12"/>
      <c r="C187" s="12"/>
      <c r="D187" s="12"/>
      <c r="E187" s="326"/>
    </row>
    <row r="188" spans="1:5">
      <c r="A188" s="26"/>
      <c r="B188" s="12"/>
      <c r="C188" s="12"/>
      <c r="D188" s="12"/>
      <c r="E188" s="326"/>
    </row>
    <row r="189" spans="1:5">
      <c r="A189" s="26"/>
      <c r="B189" s="12"/>
      <c r="C189" s="12"/>
      <c r="D189" s="12"/>
      <c r="E189" s="326"/>
    </row>
    <row r="190" spans="1:5">
      <c r="A190" s="26"/>
      <c r="B190" s="12"/>
      <c r="C190" s="12"/>
      <c r="D190" s="12"/>
      <c r="E190" s="326"/>
    </row>
    <row r="191" spans="1:5">
      <c r="A191" s="26"/>
      <c r="B191" s="12"/>
      <c r="C191" s="12"/>
      <c r="D191" s="12"/>
      <c r="E191" s="326"/>
    </row>
    <row r="192" spans="1:5">
      <c r="A192" s="26"/>
      <c r="B192" s="12"/>
      <c r="C192" s="12"/>
      <c r="D192" s="12"/>
      <c r="E192" s="326"/>
    </row>
    <row r="193" spans="1:5">
      <c r="A193" s="26"/>
      <c r="B193" s="12"/>
      <c r="C193" s="12"/>
      <c r="D193" s="12"/>
      <c r="E193" s="326"/>
    </row>
    <row r="194" spans="1:5">
      <c r="A194" s="26"/>
      <c r="B194" s="12"/>
      <c r="C194" s="12"/>
      <c r="D194" s="12"/>
      <c r="E194" s="326"/>
    </row>
    <row r="195" spans="1:5">
      <c r="A195" s="26"/>
      <c r="B195" s="12"/>
      <c r="C195" s="12"/>
      <c r="D195" s="12"/>
      <c r="E195" s="326"/>
    </row>
    <row r="196" spans="1:5">
      <c r="A196" s="26"/>
      <c r="B196" s="12"/>
      <c r="C196" s="12"/>
      <c r="D196" s="12"/>
      <c r="E196" s="326"/>
    </row>
    <row r="197" spans="1:5">
      <c r="A197" s="26"/>
      <c r="B197" s="12"/>
      <c r="C197" s="12"/>
      <c r="D197" s="12"/>
      <c r="E197" s="326"/>
    </row>
    <row r="198" spans="1:5">
      <c r="A198" s="26"/>
      <c r="B198" s="12"/>
      <c r="C198" s="12"/>
      <c r="D198" s="12"/>
      <c r="E198" s="326"/>
    </row>
    <row r="199" spans="1:5">
      <c r="A199" s="26"/>
      <c r="B199" s="12"/>
      <c r="C199" s="12"/>
      <c r="D199" s="12"/>
      <c r="E199" s="326"/>
    </row>
    <row r="200" spans="1:5">
      <c r="A200" s="26"/>
      <c r="B200" s="12"/>
      <c r="C200" s="12"/>
      <c r="D200" s="12"/>
      <c r="E200" s="326"/>
    </row>
    <row r="201" spans="1:5">
      <c r="A201" s="26"/>
      <c r="B201" s="12"/>
      <c r="C201" s="12"/>
      <c r="D201" s="12"/>
      <c r="E201" s="326"/>
    </row>
    <row r="202" spans="1:5">
      <c r="A202" s="26"/>
      <c r="B202" s="12"/>
      <c r="C202" s="12"/>
      <c r="D202" s="12"/>
      <c r="E202" s="326"/>
    </row>
    <row r="203" spans="1:5">
      <c r="A203" s="26"/>
      <c r="B203" s="12"/>
      <c r="C203" s="12"/>
      <c r="D203" s="12"/>
      <c r="E203" s="326"/>
    </row>
    <row r="204" spans="1:5">
      <c r="A204" s="26"/>
      <c r="B204" s="12"/>
      <c r="C204" s="12"/>
      <c r="D204" s="12"/>
      <c r="E204" s="326"/>
    </row>
    <row r="205" spans="1:5">
      <c r="A205" s="26"/>
      <c r="B205" s="12"/>
      <c r="C205" s="12"/>
      <c r="D205" s="12"/>
      <c r="E205" s="326"/>
    </row>
    <row r="206" spans="1:5">
      <c r="A206" s="26"/>
      <c r="B206" s="12"/>
      <c r="C206" s="12"/>
      <c r="D206" s="12"/>
      <c r="E206" s="326"/>
    </row>
    <row r="207" spans="1:5">
      <c r="A207" s="26"/>
      <c r="B207" s="12"/>
      <c r="C207" s="12"/>
      <c r="D207" s="12"/>
      <c r="E207" s="326"/>
    </row>
    <row r="208" spans="1:5">
      <c r="A208" s="26"/>
      <c r="B208" s="12"/>
      <c r="C208" s="12"/>
      <c r="D208" s="12"/>
      <c r="E208" s="326"/>
    </row>
    <row r="209" spans="1:5">
      <c r="A209" s="26"/>
      <c r="B209" s="12"/>
      <c r="C209" s="12"/>
      <c r="D209" s="12"/>
      <c r="E209" s="326"/>
    </row>
    <row r="210" spans="1:5">
      <c r="A210" s="26"/>
      <c r="B210" s="12"/>
      <c r="C210" s="12"/>
      <c r="D210" s="12"/>
      <c r="E210" s="326"/>
    </row>
    <row r="211" spans="1:5">
      <c r="A211" s="26"/>
      <c r="B211" s="12"/>
      <c r="C211" s="12"/>
      <c r="D211" s="12"/>
      <c r="E211" s="326"/>
    </row>
    <row r="212" spans="1:5">
      <c r="A212" s="26"/>
      <c r="B212" s="12"/>
      <c r="C212" s="12"/>
      <c r="D212" s="12"/>
      <c r="E212" s="326"/>
    </row>
    <row r="213" spans="1:5">
      <c r="A213" s="26"/>
      <c r="B213" s="12"/>
      <c r="C213" s="12"/>
      <c r="D213" s="12"/>
      <c r="E213" s="326"/>
    </row>
    <row r="214" spans="1:5">
      <c r="A214" s="26"/>
      <c r="B214" s="12"/>
      <c r="C214" s="12"/>
      <c r="D214" s="12"/>
      <c r="E214" s="326"/>
    </row>
    <row r="215" spans="1:5">
      <c r="A215" s="26"/>
      <c r="B215" s="12"/>
      <c r="C215" s="12"/>
      <c r="D215" s="12"/>
      <c r="E215" s="326"/>
    </row>
    <row r="216" spans="1:5">
      <c r="A216" s="26"/>
      <c r="B216" s="12"/>
      <c r="C216" s="12"/>
      <c r="D216" s="12"/>
      <c r="E216" s="326"/>
    </row>
    <row r="217" spans="1:5">
      <c r="A217" s="26"/>
      <c r="B217" s="12"/>
      <c r="C217" s="12"/>
      <c r="D217" s="12"/>
      <c r="E217" s="326"/>
    </row>
    <row r="218" spans="1:5">
      <c r="A218" s="26"/>
      <c r="B218" s="12"/>
      <c r="C218" s="12"/>
      <c r="D218" s="12"/>
      <c r="E218" s="326"/>
    </row>
    <row r="219" spans="1:5">
      <c r="A219" s="26"/>
      <c r="B219" s="12"/>
      <c r="C219" s="12"/>
      <c r="D219" s="12"/>
      <c r="E219" s="326"/>
    </row>
    <row r="220" spans="1:5">
      <c r="A220" s="26"/>
      <c r="B220" s="12"/>
      <c r="C220" s="12"/>
      <c r="D220" s="12"/>
      <c r="E220" s="326"/>
    </row>
    <row r="221" spans="1:5">
      <c r="A221" s="26"/>
      <c r="B221" s="12"/>
      <c r="C221" s="12"/>
      <c r="D221" s="12"/>
      <c r="E221" s="326"/>
    </row>
    <row r="222" spans="1:5">
      <c r="A222" s="26"/>
      <c r="B222" s="12"/>
      <c r="C222" s="12"/>
      <c r="D222" s="12"/>
      <c r="E222" s="326"/>
    </row>
    <row r="223" spans="1:5">
      <c r="A223" s="26"/>
      <c r="B223" s="12"/>
      <c r="C223" s="12"/>
      <c r="D223" s="12"/>
      <c r="E223" s="326"/>
    </row>
    <row r="224" spans="1:5">
      <c r="A224" s="26"/>
      <c r="B224" s="12"/>
      <c r="C224" s="12"/>
      <c r="D224" s="12"/>
      <c r="E224" s="326"/>
    </row>
    <row r="225" spans="1:5">
      <c r="A225" s="26"/>
      <c r="B225" s="12"/>
      <c r="C225" s="12"/>
      <c r="D225" s="12"/>
      <c r="E225" s="326"/>
    </row>
    <row r="226" spans="1:5">
      <c r="A226" s="26"/>
      <c r="B226" s="12"/>
      <c r="C226" s="12"/>
      <c r="D226" s="12"/>
      <c r="E226" s="326"/>
    </row>
    <row r="227" spans="1:5">
      <c r="A227" s="26"/>
      <c r="B227" s="12"/>
      <c r="C227" s="12"/>
      <c r="D227" s="12"/>
      <c r="E227" s="326"/>
    </row>
    <row r="228" spans="1:5">
      <c r="A228" s="26"/>
      <c r="B228" s="12"/>
      <c r="C228" s="12"/>
      <c r="D228" s="12"/>
      <c r="E228" s="326"/>
    </row>
    <row r="229" spans="1:5">
      <c r="A229" s="26"/>
      <c r="B229" s="12"/>
      <c r="C229" s="12"/>
      <c r="D229" s="12"/>
      <c r="E229" s="326"/>
    </row>
    <row r="230" spans="1:5">
      <c r="A230" s="26"/>
      <c r="B230" s="12"/>
      <c r="C230" s="12"/>
      <c r="D230" s="12"/>
      <c r="E230" s="326"/>
    </row>
    <row r="231" spans="1:5">
      <c r="A231" s="26"/>
      <c r="B231" s="12"/>
      <c r="C231" s="12"/>
      <c r="D231" s="12"/>
      <c r="E231" s="326"/>
    </row>
    <row r="232" spans="1:5">
      <c r="A232" s="26"/>
      <c r="B232" s="12"/>
      <c r="C232" s="12"/>
      <c r="D232" s="12"/>
      <c r="E232" s="326"/>
    </row>
    <row r="233" spans="1:5">
      <c r="A233" s="26"/>
      <c r="B233" s="12"/>
      <c r="C233" s="12"/>
      <c r="D233" s="12"/>
      <c r="E233" s="326"/>
    </row>
    <row r="234" spans="1:5">
      <c r="A234" s="26"/>
      <c r="B234" s="12"/>
      <c r="C234" s="12"/>
      <c r="D234" s="12"/>
      <c r="E234" s="326"/>
    </row>
    <row r="235" spans="1:5">
      <c r="A235" s="26"/>
      <c r="B235" s="12"/>
      <c r="C235" s="12"/>
      <c r="D235" s="12"/>
      <c r="E235" s="326"/>
    </row>
    <row r="236" spans="1:5">
      <c r="A236" s="26"/>
      <c r="B236" s="12"/>
      <c r="C236" s="12"/>
      <c r="D236" s="12"/>
      <c r="E236" s="326"/>
    </row>
    <row r="237" spans="1:5">
      <c r="A237" s="26"/>
      <c r="B237" s="12"/>
      <c r="C237" s="12"/>
      <c r="D237" s="12"/>
      <c r="E237" s="326"/>
    </row>
    <row r="238" spans="1:5">
      <c r="A238" s="26"/>
      <c r="B238" s="12"/>
      <c r="C238" s="12"/>
      <c r="D238" s="12"/>
      <c r="E238" s="326"/>
    </row>
    <row r="239" spans="1:5">
      <c r="A239" s="26"/>
      <c r="B239" s="12"/>
      <c r="C239" s="12"/>
      <c r="D239" s="12"/>
      <c r="E239" s="326"/>
    </row>
    <row r="240" spans="1:5">
      <c r="A240" s="26"/>
      <c r="B240" s="12"/>
      <c r="C240" s="12"/>
      <c r="D240" s="12"/>
      <c r="E240" s="326"/>
    </row>
    <row r="241" spans="1:5">
      <c r="A241" s="26"/>
      <c r="B241" s="12"/>
      <c r="C241" s="12"/>
      <c r="D241" s="12"/>
      <c r="E241" s="326"/>
    </row>
    <row r="242" spans="1:5">
      <c r="A242" s="26"/>
      <c r="B242" s="12"/>
      <c r="C242" s="12"/>
      <c r="D242" s="12"/>
      <c r="E242" s="326"/>
    </row>
    <row r="243" spans="1:5">
      <c r="A243" s="26"/>
      <c r="B243" s="12"/>
      <c r="C243" s="12"/>
      <c r="D243" s="12"/>
      <c r="E243" s="326"/>
    </row>
    <row r="244" spans="1:5">
      <c r="A244" s="26"/>
      <c r="B244" s="12"/>
      <c r="C244" s="12"/>
      <c r="D244" s="12"/>
      <c r="E244" s="326"/>
    </row>
    <row r="245" spans="1:5">
      <c r="A245" s="26"/>
      <c r="B245" s="12"/>
      <c r="C245" s="12"/>
      <c r="D245" s="12"/>
      <c r="E245" s="326"/>
    </row>
    <row r="246" spans="1:5">
      <c r="A246" s="26"/>
      <c r="B246" s="12"/>
      <c r="C246" s="12"/>
      <c r="D246" s="12"/>
      <c r="E246" s="326"/>
    </row>
    <row r="247" spans="1:5">
      <c r="A247" s="26"/>
      <c r="B247" s="12"/>
      <c r="C247" s="12"/>
      <c r="D247" s="12"/>
      <c r="E247" s="326"/>
    </row>
    <row r="248" spans="1:5">
      <c r="A248" s="26"/>
      <c r="B248" s="12"/>
      <c r="C248" s="12"/>
      <c r="D248" s="12"/>
      <c r="E248" s="326"/>
    </row>
    <row r="249" spans="1:5">
      <c r="A249" s="26"/>
      <c r="B249" s="12"/>
      <c r="C249" s="12"/>
      <c r="D249" s="12"/>
      <c r="E249" s="326"/>
    </row>
    <row r="250" spans="1:5">
      <c r="A250" s="26"/>
      <c r="B250" s="12"/>
      <c r="C250" s="12"/>
      <c r="D250" s="12"/>
      <c r="E250" s="326"/>
    </row>
    <row r="251" spans="1:5">
      <c r="A251" s="26"/>
      <c r="B251" s="12"/>
      <c r="C251" s="12"/>
      <c r="D251" s="12"/>
      <c r="E251" s="326"/>
    </row>
    <row r="252" spans="1:5">
      <c r="A252" s="26"/>
      <c r="B252" s="12"/>
      <c r="C252" s="12"/>
      <c r="D252" s="12"/>
      <c r="E252" s="326"/>
    </row>
    <row r="253" spans="1:5">
      <c r="A253" s="26"/>
      <c r="B253" s="12"/>
      <c r="C253" s="12"/>
      <c r="D253" s="12"/>
      <c r="E253" s="326"/>
    </row>
    <row r="254" spans="1:5">
      <c r="A254" s="26"/>
      <c r="B254" s="12"/>
      <c r="C254" s="12"/>
      <c r="D254" s="12"/>
      <c r="E254" s="326"/>
    </row>
    <row r="255" spans="1:5">
      <c r="A255" s="26"/>
      <c r="B255" s="12"/>
      <c r="C255" s="12"/>
      <c r="D255" s="12"/>
      <c r="E255" s="326"/>
    </row>
    <row r="256" spans="1:5">
      <c r="A256" s="26"/>
      <c r="B256" s="12"/>
      <c r="C256" s="12"/>
      <c r="D256" s="12"/>
      <c r="E256" s="326"/>
    </row>
    <row r="257" spans="1:5">
      <c r="A257" s="26"/>
      <c r="B257" s="12"/>
      <c r="C257" s="12"/>
      <c r="D257" s="12"/>
      <c r="E257" s="326"/>
    </row>
    <row r="258" spans="1:5">
      <c r="A258" s="26"/>
      <c r="B258" s="12"/>
      <c r="C258" s="12"/>
      <c r="D258" s="12"/>
      <c r="E258" s="326"/>
    </row>
    <row r="259" spans="1:5">
      <c r="A259" s="26"/>
      <c r="B259" s="12"/>
      <c r="C259" s="12"/>
      <c r="D259" s="12"/>
      <c r="E259" s="326"/>
    </row>
    <row r="260" spans="1:5">
      <c r="A260" s="26"/>
      <c r="B260" s="12"/>
      <c r="C260" s="12"/>
      <c r="D260" s="12"/>
      <c r="E260" s="326"/>
    </row>
    <row r="261" spans="1:5">
      <c r="A261" s="26"/>
      <c r="B261" s="12"/>
      <c r="C261" s="12"/>
      <c r="D261" s="12"/>
      <c r="E261" s="326"/>
    </row>
    <row r="262" spans="1:5">
      <c r="A262" s="26"/>
      <c r="B262" s="12"/>
      <c r="C262" s="12"/>
      <c r="D262" s="12"/>
      <c r="E262" s="326"/>
    </row>
    <row r="263" spans="1:5">
      <c r="A263" s="26"/>
      <c r="B263" s="12"/>
      <c r="C263" s="12"/>
      <c r="D263" s="12"/>
      <c r="E263" s="326"/>
    </row>
    <row r="264" spans="1:5">
      <c r="A264" s="26"/>
      <c r="B264" s="12"/>
      <c r="C264" s="12"/>
      <c r="D264" s="12"/>
      <c r="E264" s="326"/>
    </row>
    <row r="265" spans="1:5">
      <c r="A265" s="26"/>
      <c r="B265" s="12"/>
      <c r="C265" s="12"/>
      <c r="D265" s="12"/>
      <c r="E265" s="326"/>
    </row>
    <row r="266" spans="1:5">
      <c r="A266" s="26"/>
      <c r="B266" s="12"/>
      <c r="C266" s="12"/>
      <c r="D266" s="12"/>
      <c r="E266" s="326"/>
    </row>
    <row r="267" spans="1:5">
      <c r="A267" s="26"/>
      <c r="B267" s="12"/>
      <c r="C267" s="12"/>
      <c r="D267" s="12"/>
      <c r="E267" s="326"/>
    </row>
    <row r="268" spans="1:5">
      <c r="A268" s="26"/>
      <c r="B268" s="12"/>
      <c r="C268" s="12"/>
      <c r="D268" s="12"/>
      <c r="E268" s="326"/>
    </row>
    <row r="269" spans="1:5">
      <c r="A269" s="26"/>
      <c r="B269" s="12"/>
      <c r="C269" s="12"/>
      <c r="D269" s="12"/>
      <c r="E269" s="326"/>
    </row>
    <row r="270" spans="1:5">
      <c r="A270" s="26"/>
      <c r="B270" s="12"/>
      <c r="C270" s="12"/>
      <c r="D270" s="12"/>
      <c r="E270" s="326"/>
    </row>
    <row r="271" spans="1:5">
      <c r="A271" s="26"/>
      <c r="B271" s="12"/>
      <c r="C271" s="12"/>
      <c r="D271" s="12"/>
      <c r="E271" s="326"/>
    </row>
    <row r="272" spans="1:5">
      <c r="A272" s="26"/>
      <c r="B272" s="12"/>
      <c r="C272" s="12"/>
      <c r="D272" s="12"/>
      <c r="E272" s="326"/>
    </row>
    <row r="273" spans="1:5">
      <c r="A273" s="26"/>
      <c r="B273" s="12"/>
      <c r="C273" s="12"/>
      <c r="D273" s="12"/>
      <c r="E273" s="326"/>
    </row>
    <row r="274" spans="1:5">
      <c r="A274" s="26"/>
      <c r="B274" s="12"/>
      <c r="C274" s="12"/>
      <c r="D274" s="12"/>
      <c r="E274" s="326"/>
    </row>
    <row r="275" spans="1:5">
      <c r="A275" s="26"/>
      <c r="B275" s="12"/>
      <c r="C275" s="12"/>
      <c r="D275" s="12"/>
      <c r="E275" s="326"/>
    </row>
    <row r="276" spans="1:5">
      <c r="A276" s="26"/>
      <c r="B276" s="12"/>
      <c r="C276" s="12"/>
      <c r="D276" s="12"/>
      <c r="E276" s="326"/>
    </row>
    <row r="277" spans="1:5">
      <c r="A277" s="26"/>
      <c r="B277" s="12"/>
      <c r="C277" s="12"/>
      <c r="D277" s="12"/>
      <c r="E277" s="326"/>
    </row>
    <row r="278" spans="1:5">
      <c r="A278" s="26"/>
      <c r="B278" s="12"/>
      <c r="C278" s="12"/>
      <c r="D278" s="12"/>
      <c r="E278" s="326"/>
    </row>
    <row r="279" spans="1:5">
      <c r="A279" s="26"/>
      <c r="B279" s="12"/>
      <c r="C279" s="12"/>
      <c r="D279" s="12"/>
      <c r="E279" s="326"/>
    </row>
    <row r="280" spans="1:5">
      <c r="A280" s="26"/>
      <c r="B280" s="12"/>
      <c r="C280" s="12"/>
      <c r="D280" s="12"/>
      <c r="E280" s="326"/>
    </row>
    <row r="281" spans="1:5">
      <c r="A281" s="26"/>
      <c r="B281" s="12"/>
      <c r="C281" s="12"/>
      <c r="D281" s="12"/>
      <c r="E281" s="326"/>
    </row>
    <row r="282" spans="1:5">
      <c r="A282" s="26"/>
      <c r="B282" s="12"/>
      <c r="C282" s="12"/>
      <c r="D282" s="12"/>
      <c r="E282" s="326"/>
    </row>
    <row r="283" spans="1:5">
      <c r="A283" s="26"/>
      <c r="B283" s="12"/>
      <c r="C283" s="12"/>
      <c r="D283" s="12"/>
      <c r="E283" s="326"/>
    </row>
    <row r="284" spans="1:5">
      <c r="A284" s="26"/>
      <c r="B284" s="12"/>
      <c r="C284" s="12"/>
      <c r="D284" s="12"/>
      <c r="E284" s="326"/>
    </row>
    <row r="285" spans="1:5">
      <c r="A285" s="26"/>
      <c r="B285" s="12"/>
      <c r="C285" s="12"/>
      <c r="D285" s="12"/>
      <c r="E285" s="326"/>
    </row>
    <row r="286" spans="1:5">
      <c r="A286" s="26"/>
      <c r="B286" s="12"/>
      <c r="C286" s="12"/>
      <c r="D286" s="12"/>
      <c r="E286" s="326"/>
    </row>
    <row r="287" spans="1:5">
      <c r="A287" s="26"/>
      <c r="B287" s="12"/>
      <c r="C287" s="12"/>
      <c r="D287" s="12"/>
      <c r="E287" s="326"/>
    </row>
    <row r="288" spans="1:5">
      <c r="A288" s="26"/>
      <c r="B288" s="12"/>
      <c r="C288" s="12"/>
      <c r="D288" s="12"/>
      <c r="E288" s="326"/>
    </row>
    <row r="289" spans="1:5">
      <c r="A289" s="26"/>
      <c r="B289" s="12"/>
      <c r="C289" s="12"/>
      <c r="D289" s="12"/>
      <c r="E289" s="326"/>
    </row>
    <row r="290" spans="1:5">
      <c r="A290" s="26"/>
      <c r="B290" s="12"/>
      <c r="C290" s="12"/>
      <c r="D290" s="12"/>
      <c r="E290" s="326"/>
    </row>
    <row r="291" spans="1:5">
      <c r="A291" s="26"/>
      <c r="B291" s="12"/>
      <c r="C291" s="12"/>
      <c r="D291" s="12"/>
      <c r="E291" s="326"/>
    </row>
    <row r="292" spans="1:5">
      <c r="A292" s="26"/>
      <c r="B292" s="12"/>
      <c r="C292" s="12"/>
      <c r="D292" s="12"/>
      <c r="E292" s="326"/>
    </row>
    <row r="293" spans="1:5">
      <c r="A293" s="26"/>
      <c r="B293" s="12"/>
      <c r="C293" s="12"/>
      <c r="D293" s="12"/>
      <c r="E293" s="326"/>
    </row>
    <row r="294" spans="1:5">
      <c r="A294" s="26"/>
      <c r="B294" s="12"/>
      <c r="C294" s="12"/>
      <c r="D294" s="12"/>
      <c r="E294" s="326"/>
    </row>
    <row r="295" spans="1:5">
      <c r="A295" s="26"/>
      <c r="B295" s="12"/>
      <c r="C295" s="12"/>
      <c r="D295" s="12"/>
      <c r="E295" s="326"/>
    </row>
    <row r="296" spans="1:5">
      <c r="A296" s="26"/>
      <c r="B296" s="12"/>
      <c r="C296" s="12"/>
      <c r="D296" s="12"/>
      <c r="E296" s="326"/>
    </row>
    <row r="297" spans="1:5">
      <c r="A297" s="26"/>
      <c r="B297" s="12"/>
      <c r="C297" s="12"/>
      <c r="D297" s="12"/>
      <c r="E297" s="326"/>
    </row>
    <row r="298" spans="1:5">
      <c r="A298" s="26"/>
      <c r="B298" s="12"/>
      <c r="C298" s="12"/>
      <c r="D298" s="12"/>
      <c r="E298" s="326"/>
    </row>
    <row r="299" spans="1:5">
      <c r="A299" s="26"/>
      <c r="B299" s="12"/>
      <c r="C299" s="12"/>
      <c r="D299" s="12"/>
      <c r="E299" s="326"/>
    </row>
    <row r="300" spans="1:5">
      <c r="A300" s="26"/>
      <c r="B300" s="12"/>
      <c r="C300" s="12"/>
      <c r="D300" s="12"/>
      <c r="E300" s="326"/>
    </row>
    <row r="301" spans="1:5">
      <c r="A301" s="26"/>
      <c r="B301" s="12"/>
      <c r="C301" s="12"/>
      <c r="D301" s="12"/>
      <c r="E301" s="326"/>
    </row>
    <row r="302" spans="1:5">
      <c r="A302" s="26"/>
      <c r="B302" s="12"/>
      <c r="C302" s="12"/>
      <c r="D302" s="12"/>
      <c r="E302" s="326"/>
    </row>
    <row r="303" spans="1:5">
      <c r="A303" s="26"/>
      <c r="B303" s="12"/>
      <c r="C303" s="12"/>
      <c r="D303" s="12"/>
      <c r="E303" s="326"/>
    </row>
    <row r="304" spans="1:5">
      <c r="A304" s="26"/>
      <c r="B304" s="12"/>
      <c r="C304" s="12"/>
      <c r="D304" s="12"/>
      <c r="E304" s="326"/>
    </row>
    <row r="305" spans="1:5">
      <c r="A305" s="26"/>
      <c r="B305" s="12"/>
      <c r="C305" s="12"/>
      <c r="D305" s="12"/>
      <c r="E305" s="326"/>
    </row>
    <row r="306" spans="1:5">
      <c r="A306" s="26"/>
      <c r="B306" s="12"/>
      <c r="C306" s="12"/>
      <c r="D306" s="12"/>
      <c r="E306" s="326"/>
    </row>
    <row r="307" spans="1:5">
      <c r="A307" s="26"/>
      <c r="B307" s="12"/>
      <c r="C307" s="12"/>
      <c r="D307" s="12"/>
      <c r="E307" s="326"/>
    </row>
    <row r="308" spans="1:5">
      <c r="A308" s="26"/>
      <c r="B308" s="12"/>
      <c r="C308" s="12"/>
      <c r="D308" s="12"/>
      <c r="E308" s="326"/>
    </row>
    <row r="309" spans="1:5">
      <c r="A309" s="26"/>
      <c r="B309" s="12"/>
      <c r="C309" s="12"/>
      <c r="D309" s="12"/>
      <c r="E309" s="326"/>
    </row>
    <row r="310" spans="1:5">
      <c r="A310" s="26"/>
      <c r="B310" s="12"/>
      <c r="C310" s="12"/>
      <c r="D310" s="12"/>
      <c r="E310" s="326"/>
    </row>
    <row r="311" spans="1:5">
      <c r="A311" s="26"/>
      <c r="B311" s="12"/>
      <c r="C311" s="12"/>
      <c r="D311" s="12"/>
      <c r="E311" s="326"/>
    </row>
    <row r="312" spans="1:5">
      <c r="A312" s="26"/>
      <c r="B312" s="12"/>
      <c r="C312" s="12"/>
      <c r="D312" s="12"/>
      <c r="E312" s="326"/>
    </row>
    <row r="313" spans="1:5">
      <c r="A313" s="26"/>
      <c r="B313" s="12"/>
      <c r="C313" s="12"/>
      <c r="D313" s="12"/>
      <c r="E313" s="326"/>
    </row>
    <row r="314" spans="1:5">
      <c r="A314" s="26"/>
      <c r="B314" s="12"/>
      <c r="C314" s="12"/>
      <c r="D314" s="12"/>
      <c r="E314" s="326"/>
    </row>
    <row r="315" spans="1:5">
      <c r="A315" s="26"/>
      <c r="B315" s="12"/>
      <c r="C315" s="12"/>
      <c r="D315" s="12"/>
      <c r="E315" s="326"/>
    </row>
    <row r="316" spans="1:5">
      <c r="A316" s="26"/>
      <c r="B316" s="12"/>
      <c r="C316" s="12"/>
      <c r="D316" s="12"/>
      <c r="E316" s="326"/>
    </row>
    <row r="317" spans="1:5">
      <c r="A317" s="26"/>
      <c r="B317" s="12"/>
      <c r="C317" s="12"/>
      <c r="D317" s="12"/>
      <c r="E317" s="326"/>
    </row>
    <row r="318" spans="1:5">
      <c r="A318" s="26"/>
      <c r="B318" s="12"/>
      <c r="C318" s="12"/>
      <c r="D318" s="12"/>
      <c r="E318" s="326"/>
    </row>
    <row r="319" spans="1:5">
      <c r="A319" s="26"/>
      <c r="B319" s="12"/>
      <c r="C319" s="12"/>
      <c r="D319" s="12"/>
      <c r="E319" s="326"/>
    </row>
    <row r="320" spans="1:5">
      <c r="A320" s="26"/>
      <c r="B320" s="12"/>
      <c r="C320" s="12"/>
      <c r="D320" s="12"/>
      <c r="E320" s="326"/>
    </row>
    <row r="321" spans="1:5">
      <c r="A321" s="26"/>
      <c r="B321" s="12"/>
      <c r="C321" s="12"/>
      <c r="D321" s="12"/>
      <c r="E321" s="326"/>
    </row>
    <row r="322" spans="1:5">
      <c r="A322" s="26"/>
      <c r="B322" s="12"/>
      <c r="C322" s="12"/>
      <c r="D322" s="12"/>
      <c r="E322" s="326"/>
    </row>
    <row r="323" spans="1:5">
      <c r="A323" s="26"/>
      <c r="B323" s="12"/>
      <c r="C323" s="12"/>
      <c r="D323" s="12"/>
      <c r="E323" s="326"/>
    </row>
    <row r="324" spans="1:5">
      <c r="A324" s="26"/>
      <c r="B324" s="12"/>
      <c r="C324" s="12"/>
      <c r="D324" s="12"/>
      <c r="E324" s="326"/>
    </row>
    <row r="325" spans="1:5">
      <c r="A325" s="26"/>
      <c r="B325" s="12"/>
      <c r="C325" s="12"/>
      <c r="D325" s="12"/>
      <c r="E325" s="326"/>
    </row>
    <row r="326" spans="1:5">
      <c r="A326" s="26"/>
      <c r="B326" s="12"/>
      <c r="C326" s="12"/>
      <c r="D326" s="12"/>
      <c r="E326" s="326"/>
    </row>
    <row r="327" spans="1:5">
      <c r="A327" s="26"/>
      <c r="B327" s="12"/>
      <c r="C327" s="12"/>
      <c r="D327" s="12"/>
      <c r="E327" s="326"/>
    </row>
    <row r="328" spans="1:5">
      <c r="A328" s="26"/>
      <c r="B328" s="12"/>
      <c r="C328" s="12"/>
      <c r="D328" s="12"/>
      <c r="E328" s="326"/>
    </row>
    <row r="329" spans="1:5">
      <c r="A329" s="26"/>
      <c r="B329" s="12"/>
      <c r="C329" s="12"/>
      <c r="D329" s="12"/>
      <c r="E329" s="326"/>
    </row>
    <row r="330" spans="1:5">
      <c r="A330" s="26"/>
      <c r="B330" s="12"/>
      <c r="C330" s="12"/>
      <c r="D330" s="12"/>
      <c r="E330" s="326"/>
    </row>
    <row r="331" spans="1:5">
      <c r="A331" s="26"/>
      <c r="B331" s="12"/>
      <c r="C331" s="12"/>
      <c r="D331" s="12"/>
      <c r="E331" s="326"/>
    </row>
    <row r="332" spans="1:5">
      <c r="A332" s="26"/>
      <c r="B332" s="12"/>
      <c r="C332" s="12"/>
      <c r="D332" s="12"/>
      <c r="E332" s="326"/>
    </row>
    <row r="333" spans="1:5">
      <c r="A333" s="26"/>
      <c r="B333" s="12"/>
      <c r="C333" s="12"/>
      <c r="D333" s="12"/>
      <c r="E333" s="326"/>
    </row>
    <row r="334" spans="1:5">
      <c r="A334" s="26"/>
      <c r="B334" s="12"/>
      <c r="C334" s="12"/>
      <c r="D334" s="12"/>
      <c r="E334" s="326"/>
    </row>
    <row r="335" spans="1:5">
      <c r="A335" s="26"/>
      <c r="B335" s="12"/>
      <c r="C335" s="12"/>
      <c r="D335" s="12"/>
      <c r="E335" s="326"/>
    </row>
    <row r="336" spans="1:5">
      <c r="A336" s="26"/>
      <c r="B336" s="12"/>
      <c r="C336" s="12"/>
      <c r="D336" s="12"/>
      <c r="E336" s="326"/>
    </row>
    <row r="337" spans="1:5">
      <c r="A337" s="26"/>
      <c r="B337" s="12"/>
      <c r="C337" s="12"/>
      <c r="D337" s="12"/>
      <c r="E337" s="326"/>
    </row>
    <row r="338" spans="1:5">
      <c r="A338" s="26"/>
      <c r="B338" s="12"/>
      <c r="C338" s="12"/>
      <c r="D338" s="12"/>
      <c r="E338" s="326"/>
    </row>
    <row r="339" spans="1:5">
      <c r="A339" s="26"/>
      <c r="B339" s="12"/>
      <c r="C339" s="12"/>
      <c r="D339" s="12"/>
      <c r="E339" s="326"/>
    </row>
    <row r="340" spans="1:5">
      <c r="A340" s="26"/>
      <c r="B340" s="12"/>
      <c r="C340" s="12"/>
      <c r="D340" s="12"/>
      <c r="E340" s="326"/>
    </row>
    <row r="341" spans="1:5">
      <c r="A341" s="26"/>
      <c r="B341" s="12"/>
      <c r="C341" s="12"/>
      <c r="D341" s="12"/>
      <c r="E341" s="326"/>
    </row>
    <row r="342" spans="1:5">
      <c r="A342" s="26"/>
      <c r="B342" s="12"/>
      <c r="C342" s="12"/>
      <c r="D342" s="12"/>
      <c r="E342" s="326"/>
    </row>
    <row r="343" spans="1:5">
      <c r="A343" s="26"/>
      <c r="B343" s="12"/>
      <c r="C343" s="12"/>
      <c r="D343" s="12"/>
      <c r="E343" s="326"/>
    </row>
    <row r="344" spans="1:5">
      <c r="A344" s="26"/>
      <c r="B344" s="12"/>
      <c r="C344" s="12"/>
      <c r="D344" s="12"/>
      <c r="E344" s="326"/>
    </row>
    <row r="345" spans="1:5">
      <c r="A345" s="26"/>
      <c r="B345" s="12"/>
      <c r="C345" s="12"/>
      <c r="D345" s="12"/>
      <c r="E345" s="326"/>
    </row>
    <row r="346" spans="1:5">
      <c r="A346" s="26"/>
      <c r="B346" s="12"/>
      <c r="C346" s="12"/>
      <c r="D346" s="12"/>
      <c r="E346" s="326"/>
    </row>
    <row r="347" spans="1:5">
      <c r="A347" s="26"/>
      <c r="B347" s="12"/>
      <c r="C347" s="12"/>
      <c r="D347" s="12"/>
      <c r="E347" s="326"/>
    </row>
    <row r="348" spans="1:5">
      <c r="A348" s="26"/>
      <c r="B348" s="12"/>
      <c r="C348" s="12"/>
      <c r="D348" s="12"/>
      <c r="E348" s="326"/>
    </row>
    <row r="349" spans="1:5">
      <c r="A349" s="26"/>
      <c r="B349" s="12"/>
      <c r="C349" s="12"/>
      <c r="D349" s="12"/>
      <c r="E349" s="326"/>
    </row>
    <row r="350" spans="1:5">
      <c r="A350" s="26"/>
      <c r="B350" s="12"/>
      <c r="C350" s="12"/>
      <c r="D350" s="12"/>
      <c r="E350" s="326"/>
    </row>
    <row r="351" spans="1:5">
      <c r="A351" s="26"/>
      <c r="B351" s="12"/>
      <c r="C351" s="12"/>
      <c r="D351" s="12"/>
      <c r="E351" s="326"/>
    </row>
    <row r="352" spans="1:5">
      <c r="A352" s="26"/>
      <c r="B352" s="12"/>
      <c r="C352" s="12"/>
      <c r="D352" s="12"/>
      <c r="E352" s="326"/>
    </row>
    <row r="353" spans="1:5">
      <c r="A353" s="26"/>
      <c r="B353" s="12"/>
      <c r="C353" s="12"/>
      <c r="D353" s="12"/>
      <c r="E353" s="326"/>
    </row>
    <row r="354" spans="1:5">
      <c r="A354" s="26"/>
      <c r="B354" s="12"/>
      <c r="C354" s="12"/>
      <c r="D354" s="12"/>
      <c r="E354" s="326"/>
    </row>
    <row r="355" spans="1:5">
      <c r="A355" s="26"/>
      <c r="B355" s="12"/>
      <c r="C355" s="12"/>
      <c r="D355" s="12"/>
      <c r="E355" s="326"/>
    </row>
    <row r="356" spans="1:5">
      <c r="A356" s="26"/>
      <c r="B356" s="12"/>
      <c r="C356" s="12"/>
      <c r="D356" s="12"/>
      <c r="E356" s="326"/>
    </row>
    <row r="357" spans="1:5">
      <c r="A357" s="26"/>
      <c r="B357" s="12"/>
      <c r="C357" s="12"/>
      <c r="D357" s="12"/>
      <c r="E357" s="326"/>
    </row>
    <row r="358" spans="1:5">
      <c r="A358" s="26"/>
      <c r="B358" s="12"/>
      <c r="C358" s="12"/>
      <c r="D358" s="12"/>
      <c r="E358" s="326"/>
    </row>
    <row r="359" spans="1:5">
      <c r="A359" s="26"/>
      <c r="B359" s="12"/>
      <c r="C359" s="12"/>
      <c r="D359" s="12"/>
      <c r="E359" s="326"/>
    </row>
    <row r="360" spans="1:5">
      <c r="A360" s="26"/>
      <c r="B360" s="12"/>
      <c r="C360" s="12"/>
      <c r="D360" s="12"/>
      <c r="E360" s="326"/>
    </row>
    <row r="361" spans="1:5">
      <c r="A361" s="26"/>
      <c r="B361" s="12"/>
      <c r="C361" s="12"/>
      <c r="D361" s="12"/>
      <c r="E361" s="326"/>
    </row>
    <row r="362" spans="1:5">
      <c r="A362" s="26"/>
      <c r="B362" s="12"/>
      <c r="C362" s="12"/>
      <c r="D362" s="12"/>
      <c r="E362" s="326"/>
    </row>
    <row r="363" spans="1:5">
      <c r="A363" s="26"/>
      <c r="B363" s="12"/>
      <c r="C363" s="12"/>
      <c r="D363" s="12"/>
      <c r="E363" s="326"/>
    </row>
    <row r="364" spans="1:5">
      <c r="A364" s="26"/>
      <c r="B364" s="12"/>
      <c r="C364" s="12"/>
      <c r="D364" s="12"/>
      <c r="E364" s="326"/>
    </row>
    <row r="365" spans="1:5">
      <c r="A365" s="26"/>
      <c r="B365" s="12"/>
      <c r="C365" s="12"/>
      <c r="D365" s="12"/>
      <c r="E365" s="326"/>
    </row>
    <row r="366" spans="1:5">
      <c r="A366" s="26"/>
      <c r="B366" s="12"/>
      <c r="C366" s="12"/>
      <c r="D366" s="12"/>
      <c r="E366" s="326"/>
    </row>
    <row r="367" spans="1:5">
      <c r="A367" s="26"/>
      <c r="B367" s="12"/>
      <c r="C367" s="12"/>
      <c r="D367" s="12"/>
      <c r="E367" s="326"/>
    </row>
    <row r="368" spans="1:5">
      <c r="A368" s="26"/>
      <c r="B368" s="12"/>
      <c r="C368" s="12"/>
      <c r="D368" s="12"/>
      <c r="E368" s="326"/>
    </row>
    <row r="369" spans="1:5">
      <c r="A369" s="26"/>
      <c r="B369" s="12"/>
      <c r="C369" s="12"/>
      <c r="D369" s="12"/>
      <c r="E369" s="326"/>
    </row>
    <row r="370" spans="1:5">
      <c r="A370" s="26"/>
      <c r="B370" s="12"/>
      <c r="C370" s="12"/>
      <c r="D370" s="12"/>
      <c r="E370" s="326"/>
    </row>
    <row r="371" spans="1:5">
      <c r="A371" s="26"/>
      <c r="B371" s="12"/>
      <c r="C371" s="12"/>
      <c r="D371" s="12"/>
      <c r="E371" s="326"/>
    </row>
    <row r="372" spans="1:5">
      <c r="A372" s="26"/>
      <c r="B372" s="12"/>
      <c r="C372" s="12"/>
      <c r="D372" s="12"/>
      <c r="E372" s="326"/>
    </row>
    <row r="373" spans="1:5">
      <c r="A373" s="26"/>
      <c r="B373" s="12"/>
      <c r="C373" s="12"/>
      <c r="D373" s="12"/>
      <c r="E373" s="326"/>
    </row>
    <row r="374" spans="1:5">
      <c r="A374" s="26"/>
      <c r="B374" s="12"/>
      <c r="C374" s="12"/>
      <c r="D374" s="12"/>
      <c r="E374" s="326"/>
    </row>
    <row r="375" spans="1:5">
      <c r="A375" s="26"/>
      <c r="B375" s="12"/>
      <c r="C375" s="12"/>
      <c r="D375" s="12"/>
      <c r="E375" s="326"/>
    </row>
    <row r="376" spans="1:5">
      <c r="A376" s="26"/>
      <c r="B376" s="12"/>
      <c r="C376" s="12"/>
      <c r="D376" s="12"/>
      <c r="E376" s="326"/>
    </row>
    <row r="377" spans="1:5">
      <c r="A377" s="26"/>
      <c r="B377" s="12"/>
      <c r="C377" s="12"/>
      <c r="D377" s="12"/>
      <c r="E377" s="326"/>
    </row>
    <row r="378" spans="1:5">
      <c r="A378" s="26"/>
      <c r="B378" s="12"/>
      <c r="C378" s="12"/>
      <c r="D378" s="12"/>
      <c r="E378" s="326"/>
    </row>
    <row r="379" spans="1:5">
      <c r="A379" s="26"/>
      <c r="B379" s="12"/>
      <c r="C379" s="12"/>
      <c r="D379" s="12"/>
      <c r="E379" s="326"/>
    </row>
    <row r="380" spans="1:5">
      <c r="A380" s="26"/>
      <c r="B380" s="12"/>
      <c r="C380" s="12"/>
      <c r="D380" s="12"/>
      <c r="E380" s="326"/>
    </row>
    <row r="381" spans="1:5">
      <c r="A381" s="26"/>
      <c r="B381" s="12"/>
      <c r="C381" s="12"/>
      <c r="D381" s="12"/>
      <c r="E381" s="326"/>
    </row>
  </sheetData>
  <mergeCells count="26">
    <mergeCell ref="A1:E1"/>
    <mergeCell ref="A2:E2"/>
    <mergeCell ref="A154:E154"/>
    <mergeCell ref="A162:E162"/>
    <mergeCell ref="A167:E167"/>
    <mergeCell ref="A60:E60"/>
    <mergeCell ref="A81:E81"/>
    <mergeCell ref="A92:E92"/>
    <mergeCell ref="A103:E103"/>
    <mergeCell ref="A104:E104"/>
    <mergeCell ref="E7:E8"/>
    <mergeCell ref="A10:E10"/>
    <mergeCell ref="A11:E11"/>
    <mergeCell ref="A43:E43"/>
    <mergeCell ref="A44:E44"/>
    <mergeCell ref="A4:D4"/>
    <mergeCell ref="A5:D5"/>
    <mergeCell ref="A7:A8"/>
    <mergeCell ref="B7:B8"/>
    <mergeCell ref="C7:D7"/>
    <mergeCell ref="A168:E168"/>
    <mergeCell ref="A117:E117"/>
    <mergeCell ref="A130:E130"/>
    <mergeCell ref="A131:E131"/>
    <mergeCell ref="A142:E142"/>
    <mergeCell ref="A153:E153"/>
  </mergeCells>
  <hyperlinks>
    <hyperlink ref="F6" location="' SPIS TABLIC  LIST OF TABLES'!A1" display="Powrót do spisu tablic"/>
    <hyperlink ref="G6"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3"/>
  <sheetViews>
    <sheetView zoomScaleNormal="100" zoomScaleSheetLayoutView="100" workbookViewId="0">
      <pane ySplit="8" topLeftCell="A9" activePane="bottomLeft" state="frozen"/>
      <selection pane="bottomLeft" sqref="A1:E1"/>
    </sheetView>
  </sheetViews>
  <sheetFormatPr defaultRowHeight="12.75"/>
  <cols>
    <col min="1" max="1" width="34.7109375" style="3" customWidth="1"/>
    <col min="2" max="4" width="14.140625" style="371" customWidth="1"/>
    <col min="5" max="5" width="34.7109375" style="326" customWidth="1"/>
    <col min="6" max="6" width="19" style="22" customWidth="1"/>
    <col min="7" max="7" width="12.28515625" style="22" customWidth="1"/>
    <col min="8" max="241" width="9.140625" style="22"/>
    <col min="242" max="242" width="3.85546875" style="22" customWidth="1"/>
    <col min="243" max="243" width="36.85546875" style="22" customWidth="1"/>
    <col min="244" max="245" width="15.42578125" style="22" customWidth="1"/>
    <col min="246" max="246" width="15.5703125" style="22" customWidth="1"/>
    <col min="247" max="497" width="9.140625" style="22"/>
    <col min="498" max="498" width="3.85546875" style="22" customWidth="1"/>
    <col min="499" max="499" width="36.85546875" style="22" customWidth="1"/>
    <col min="500" max="501" width="15.42578125" style="22" customWidth="1"/>
    <col min="502" max="502" width="15.5703125" style="22" customWidth="1"/>
    <col min="503" max="753" width="9.140625" style="22"/>
    <col min="754" max="754" width="3.85546875" style="22" customWidth="1"/>
    <col min="755" max="755" width="36.85546875" style="22" customWidth="1"/>
    <col min="756" max="757" width="15.42578125" style="22" customWidth="1"/>
    <col min="758" max="758" width="15.5703125" style="22" customWidth="1"/>
    <col min="759" max="1009" width="9.140625" style="22"/>
    <col min="1010" max="1010" width="3.85546875" style="22" customWidth="1"/>
    <col min="1011" max="1011" width="36.85546875" style="22" customWidth="1"/>
    <col min="1012" max="1013" width="15.42578125" style="22" customWidth="1"/>
    <col min="1014" max="1014" width="15.5703125" style="22" customWidth="1"/>
    <col min="1015" max="1265" width="9.140625" style="22"/>
    <col min="1266" max="1266" width="3.85546875" style="22" customWidth="1"/>
    <col min="1267" max="1267" width="36.85546875" style="22" customWidth="1"/>
    <col min="1268" max="1269" width="15.42578125" style="22" customWidth="1"/>
    <col min="1270" max="1270" width="15.5703125" style="22" customWidth="1"/>
    <col min="1271" max="1521" width="9.140625" style="22"/>
    <col min="1522" max="1522" width="3.85546875" style="22" customWidth="1"/>
    <col min="1523" max="1523" width="36.85546875" style="22" customWidth="1"/>
    <col min="1524" max="1525" width="15.42578125" style="22" customWidth="1"/>
    <col min="1526" max="1526" width="15.5703125" style="22" customWidth="1"/>
    <col min="1527" max="1777" width="9.140625" style="22"/>
    <col min="1778" max="1778" width="3.85546875" style="22" customWidth="1"/>
    <col min="1779" max="1779" width="36.85546875" style="22" customWidth="1"/>
    <col min="1780" max="1781" width="15.42578125" style="22" customWidth="1"/>
    <col min="1782" max="1782" width="15.5703125" style="22" customWidth="1"/>
    <col min="1783" max="2033" width="9.140625" style="22"/>
    <col min="2034" max="2034" width="3.85546875" style="22" customWidth="1"/>
    <col min="2035" max="2035" width="36.85546875" style="22" customWidth="1"/>
    <col min="2036" max="2037" width="15.42578125" style="22" customWidth="1"/>
    <col min="2038" max="2038" width="15.5703125" style="22" customWidth="1"/>
    <col min="2039" max="2289" width="9.140625" style="22"/>
    <col min="2290" max="2290" width="3.85546875" style="22" customWidth="1"/>
    <col min="2291" max="2291" width="36.85546875" style="22" customWidth="1"/>
    <col min="2292" max="2293" width="15.42578125" style="22" customWidth="1"/>
    <col min="2294" max="2294" width="15.5703125" style="22" customWidth="1"/>
    <col min="2295" max="2545" width="9.140625" style="22"/>
    <col min="2546" max="2546" width="3.85546875" style="22" customWidth="1"/>
    <col min="2547" max="2547" width="36.85546875" style="22" customWidth="1"/>
    <col min="2548" max="2549" width="15.42578125" style="22" customWidth="1"/>
    <col min="2550" max="2550" width="15.5703125" style="22" customWidth="1"/>
    <col min="2551" max="2801" width="9.140625" style="22"/>
    <col min="2802" max="2802" width="3.85546875" style="22" customWidth="1"/>
    <col min="2803" max="2803" width="36.85546875" style="22" customWidth="1"/>
    <col min="2804" max="2805" width="15.42578125" style="22" customWidth="1"/>
    <col min="2806" max="2806" width="15.5703125" style="22" customWidth="1"/>
    <col min="2807" max="3057" width="9.140625" style="22"/>
    <col min="3058" max="3058" width="3.85546875" style="22" customWidth="1"/>
    <col min="3059" max="3059" width="36.85546875" style="22" customWidth="1"/>
    <col min="3060" max="3061" width="15.42578125" style="22" customWidth="1"/>
    <col min="3062" max="3062" width="15.5703125" style="22" customWidth="1"/>
    <col min="3063" max="3313" width="9.140625" style="22"/>
    <col min="3314" max="3314" width="3.85546875" style="22" customWidth="1"/>
    <col min="3315" max="3315" width="36.85546875" style="22" customWidth="1"/>
    <col min="3316" max="3317" width="15.42578125" style="22" customWidth="1"/>
    <col min="3318" max="3318" width="15.5703125" style="22" customWidth="1"/>
    <col min="3319" max="3569" width="9.140625" style="22"/>
    <col min="3570" max="3570" width="3.85546875" style="22" customWidth="1"/>
    <col min="3571" max="3571" width="36.85546875" style="22" customWidth="1"/>
    <col min="3572" max="3573" width="15.42578125" style="22" customWidth="1"/>
    <col min="3574" max="3574" width="15.5703125" style="22" customWidth="1"/>
    <col min="3575" max="3825" width="9.140625" style="22"/>
    <col min="3826" max="3826" width="3.85546875" style="22" customWidth="1"/>
    <col min="3827" max="3827" width="36.85546875" style="22" customWidth="1"/>
    <col min="3828" max="3829" width="15.42578125" style="22" customWidth="1"/>
    <col min="3830" max="3830" width="15.5703125" style="22" customWidth="1"/>
    <col min="3831" max="4081" width="9.140625" style="22"/>
    <col min="4082" max="4082" width="3.85546875" style="22" customWidth="1"/>
    <col min="4083" max="4083" width="36.85546875" style="22" customWidth="1"/>
    <col min="4084" max="4085" width="15.42578125" style="22" customWidth="1"/>
    <col min="4086" max="4086" width="15.5703125" style="22" customWidth="1"/>
    <col min="4087" max="4337" width="9.140625" style="22"/>
    <col min="4338" max="4338" width="3.85546875" style="22" customWidth="1"/>
    <col min="4339" max="4339" width="36.85546875" style="22" customWidth="1"/>
    <col min="4340" max="4341" width="15.42578125" style="22" customWidth="1"/>
    <col min="4342" max="4342" width="15.5703125" style="22" customWidth="1"/>
    <col min="4343" max="4593" width="9.140625" style="22"/>
    <col min="4594" max="4594" width="3.85546875" style="22" customWidth="1"/>
    <col min="4595" max="4595" width="36.85546875" style="22" customWidth="1"/>
    <col min="4596" max="4597" width="15.42578125" style="22" customWidth="1"/>
    <col min="4598" max="4598" width="15.5703125" style="22" customWidth="1"/>
    <col min="4599" max="4849" width="9.140625" style="22"/>
    <col min="4850" max="4850" width="3.85546875" style="22" customWidth="1"/>
    <col min="4851" max="4851" width="36.85546875" style="22" customWidth="1"/>
    <col min="4852" max="4853" width="15.42578125" style="22" customWidth="1"/>
    <col min="4854" max="4854" width="15.5703125" style="22" customWidth="1"/>
    <col min="4855" max="5105" width="9.140625" style="22"/>
    <col min="5106" max="5106" width="3.85546875" style="22" customWidth="1"/>
    <col min="5107" max="5107" width="36.85546875" style="22" customWidth="1"/>
    <col min="5108" max="5109" width="15.42578125" style="22" customWidth="1"/>
    <col min="5110" max="5110" width="15.5703125" style="22" customWidth="1"/>
    <col min="5111" max="5361" width="9.140625" style="22"/>
    <col min="5362" max="5362" width="3.85546875" style="22" customWidth="1"/>
    <col min="5363" max="5363" width="36.85546875" style="22" customWidth="1"/>
    <col min="5364" max="5365" width="15.42578125" style="22" customWidth="1"/>
    <col min="5366" max="5366" width="15.5703125" style="22" customWidth="1"/>
    <col min="5367" max="5617" width="9.140625" style="22"/>
    <col min="5618" max="5618" width="3.85546875" style="22" customWidth="1"/>
    <col min="5619" max="5619" width="36.85546875" style="22" customWidth="1"/>
    <col min="5620" max="5621" width="15.42578125" style="22" customWidth="1"/>
    <col min="5622" max="5622" width="15.5703125" style="22" customWidth="1"/>
    <col min="5623" max="5873" width="9.140625" style="22"/>
    <col min="5874" max="5874" width="3.85546875" style="22" customWidth="1"/>
    <col min="5875" max="5875" width="36.85546875" style="22" customWidth="1"/>
    <col min="5876" max="5877" width="15.42578125" style="22" customWidth="1"/>
    <col min="5878" max="5878" width="15.5703125" style="22" customWidth="1"/>
    <col min="5879" max="6129" width="9.140625" style="22"/>
    <col min="6130" max="6130" width="3.85546875" style="22" customWidth="1"/>
    <col min="6131" max="6131" width="36.85546875" style="22" customWidth="1"/>
    <col min="6132" max="6133" width="15.42578125" style="22" customWidth="1"/>
    <col min="6134" max="6134" width="15.5703125" style="22" customWidth="1"/>
    <col min="6135" max="6385" width="9.140625" style="22"/>
    <col min="6386" max="6386" width="3.85546875" style="22" customWidth="1"/>
    <col min="6387" max="6387" width="36.85546875" style="22" customWidth="1"/>
    <col min="6388" max="6389" width="15.42578125" style="22" customWidth="1"/>
    <col min="6390" max="6390" width="15.5703125" style="22" customWidth="1"/>
    <col min="6391" max="6641" width="9.140625" style="22"/>
    <col min="6642" max="6642" width="3.85546875" style="22" customWidth="1"/>
    <col min="6643" max="6643" width="36.85546875" style="22" customWidth="1"/>
    <col min="6644" max="6645" width="15.42578125" style="22" customWidth="1"/>
    <col min="6646" max="6646" width="15.5703125" style="22" customWidth="1"/>
    <col min="6647" max="6897" width="9.140625" style="22"/>
    <col min="6898" max="6898" width="3.85546875" style="22" customWidth="1"/>
    <col min="6899" max="6899" width="36.85546875" style="22" customWidth="1"/>
    <col min="6900" max="6901" width="15.42578125" style="22" customWidth="1"/>
    <col min="6902" max="6902" width="15.5703125" style="22" customWidth="1"/>
    <col min="6903" max="7153" width="9.140625" style="22"/>
    <col min="7154" max="7154" width="3.85546875" style="22" customWidth="1"/>
    <col min="7155" max="7155" width="36.85546875" style="22" customWidth="1"/>
    <col min="7156" max="7157" width="15.42578125" style="22" customWidth="1"/>
    <col min="7158" max="7158" width="15.5703125" style="22" customWidth="1"/>
    <col min="7159" max="7409" width="9.140625" style="22"/>
    <col min="7410" max="7410" width="3.85546875" style="22" customWidth="1"/>
    <col min="7411" max="7411" width="36.85546875" style="22" customWidth="1"/>
    <col min="7412" max="7413" width="15.42578125" style="22" customWidth="1"/>
    <col min="7414" max="7414" width="15.5703125" style="22" customWidth="1"/>
    <col min="7415" max="7665" width="9.140625" style="22"/>
    <col min="7666" max="7666" width="3.85546875" style="22" customWidth="1"/>
    <col min="7667" max="7667" width="36.85546875" style="22" customWidth="1"/>
    <col min="7668" max="7669" width="15.42578125" style="22" customWidth="1"/>
    <col min="7670" max="7670" width="15.5703125" style="22" customWidth="1"/>
    <col min="7671" max="7921" width="9.140625" style="22"/>
    <col min="7922" max="7922" width="3.85546875" style="22" customWidth="1"/>
    <col min="7923" max="7923" width="36.85546875" style="22" customWidth="1"/>
    <col min="7924" max="7925" width="15.42578125" style="22" customWidth="1"/>
    <col min="7926" max="7926" width="15.5703125" style="22" customWidth="1"/>
    <col min="7927" max="8177" width="9.140625" style="22"/>
    <col min="8178" max="8178" width="3.85546875" style="22" customWidth="1"/>
    <col min="8179" max="8179" width="36.85546875" style="22" customWidth="1"/>
    <col min="8180" max="8181" width="15.42578125" style="22" customWidth="1"/>
    <col min="8182" max="8182" width="15.5703125" style="22" customWidth="1"/>
    <col min="8183" max="8433" width="9.140625" style="22"/>
    <col min="8434" max="8434" width="3.85546875" style="22" customWidth="1"/>
    <col min="8435" max="8435" width="36.85546875" style="22" customWidth="1"/>
    <col min="8436" max="8437" width="15.42578125" style="22" customWidth="1"/>
    <col min="8438" max="8438" width="15.5703125" style="22" customWidth="1"/>
    <col min="8439" max="8689" width="9.140625" style="22"/>
    <col min="8690" max="8690" width="3.85546875" style="22" customWidth="1"/>
    <col min="8691" max="8691" width="36.85546875" style="22" customWidth="1"/>
    <col min="8692" max="8693" width="15.42578125" style="22" customWidth="1"/>
    <col min="8694" max="8694" width="15.5703125" style="22" customWidth="1"/>
    <col min="8695" max="8945" width="9.140625" style="22"/>
    <col min="8946" max="8946" width="3.85546875" style="22" customWidth="1"/>
    <col min="8947" max="8947" width="36.85546875" style="22" customWidth="1"/>
    <col min="8948" max="8949" width="15.42578125" style="22" customWidth="1"/>
    <col min="8950" max="8950" width="15.5703125" style="22" customWidth="1"/>
    <col min="8951" max="9201" width="9.140625" style="22"/>
    <col min="9202" max="9202" width="3.85546875" style="22" customWidth="1"/>
    <col min="9203" max="9203" width="36.85546875" style="22" customWidth="1"/>
    <col min="9204" max="9205" width="15.42578125" style="22" customWidth="1"/>
    <col min="9206" max="9206" width="15.5703125" style="22" customWidth="1"/>
    <col min="9207" max="9457" width="9.140625" style="22"/>
    <col min="9458" max="9458" width="3.85546875" style="22" customWidth="1"/>
    <col min="9459" max="9459" width="36.85546875" style="22" customWidth="1"/>
    <col min="9460" max="9461" width="15.42578125" style="22" customWidth="1"/>
    <col min="9462" max="9462" width="15.5703125" style="22" customWidth="1"/>
    <col min="9463" max="9713" width="9.140625" style="22"/>
    <col min="9714" max="9714" width="3.85546875" style="22" customWidth="1"/>
    <col min="9715" max="9715" width="36.85546875" style="22" customWidth="1"/>
    <col min="9716" max="9717" width="15.42578125" style="22" customWidth="1"/>
    <col min="9718" max="9718" width="15.5703125" style="22" customWidth="1"/>
    <col min="9719" max="9969" width="9.140625" style="22"/>
    <col min="9970" max="9970" width="3.85546875" style="22" customWidth="1"/>
    <col min="9971" max="9971" width="36.85546875" style="22" customWidth="1"/>
    <col min="9972" max="9973" width="15.42578125" style="22" customWidth="1"/>
    <col min="9974" max="9974" width="15.5703125" style="22" customWidth="1"/>
    <col min="9975" max="10225" width="9.140625" style="22"/>
    <col min="10226" max="10226" width="3.85546875" style="22" customWidth="1"/>
    <col min="10227" max="10227" width="36.85546875" style="22" customWidth="1"/>
    <col min="10228" max="10229" width="15.42578125" style="22" customWidth="1"/>
    <col min="10230" max="10230" width="15.5703125" style="22" customWidth="1"/>
    <col min="10231" max="10481" width="9.140625" style="22"/>
    <col min="10482" max="10482" width="3.85546875" style="22" customWidth="1"/>
    <col min="10483" max="10483" width="36.85546875" style="22" customWidth="1"/>
    <col min="10484" max="10485" width="15.42578125" style="22" customWidth="1"/>
    <col min="10486" max="10486" width="15.5703125" style="22" customWidth="1"/>
    <col min="10487" max="10737" width="9.140625" style="22"/>
    <col min="10738" max="10738" width="3.85546875" style="22" customWidth="1"/>
    <col min="10739" max="10739" width="36.85546875" style="22" customWidth="1"/>
    <col min="10740" max="10741" width="15.42578125" style="22" customWidth="1"/>
    <col min="10742" max="10742" width="15.5703125" style="22" customWidth="1"/>
    <col min="10743" max="10993" width="9.140625" style="22"/>
    <col min="10994" max="10994" width="3.85546875" style="22" customWidth="1"/>
    <col min="10995" max="10995" width="36.85546875" style="22" customWidth="1"/>
    <col min="10996" max="10997" width="15.42578125" style="22" customWidth="1"/>
    <col min="10998" max="10998" width="15.5703125" style="22" customWidth="1"/>
    <col min="10999" max="11249" width="9.140625" style="22"/>
    <col min="11250" max="11250" width="3.85546875" style="22" customWidth="1"/>
    <col min="11251" max="11251" width="36.85546875" style="22" customWidth="1"/>
    <col min="11252" max="11253" width="15.42578125" style="22" customWidth="1"/>
    <col min="11254" max="11254" width="15.5703125" style="22" customWidth="1"/>
    <col min="11255" max="11505" width="9.140625" style="22"/>
    <col min="11506" max="11506" width="3.85546875" style="22" customWidth="1"/>
    <col min="11507" max="11507" width="36.85546875" style="22" customWidth="1"/>
    <col min="11508" max="11509" width="15.42578125" style="22" customWidth="1"/>
    <col min="11510" max="11510" width="15.5703125" style="22" customWidth="1"/>
    <col min="11511" max="11761" width="9.140625" style="22"/>
    <col min="11762" max="11762" width="3.85546875" style="22" customWidth="1"/>
    <col min="11763" max="11763" width="36.85546875" style="22" customWidth="1"/>
    <col min="11764" max="11765" width="15.42578125" style="22" customWidth="1"/>
    <col min="11766" max="11766" width="15.5703125" style="22" customWidth="1"/>
    <col min="11767" max="12017" width="9.140625" style="22"/>
    <col min="12018" max="12018" width="3.85546875" style="22" customWidth="1"/>
    <col min="12019" max="12019" width="36.85546875" style="22" customWidth="1"/>
    <col min="12020" max="12021" width="15.42578125" style="22" customWidth="1"/>
    <col min="12022" max="12022" width="15.5703125" style="22" customWidth="1"/>
    <col min="12023" max="12273" width="9.140625" style="22"/>
    <col min="12274" max="12274" width="3.85546875" style="22" customWidth="1"/>
    <col min="12275" max="12275" width="36.85546875" style="22" customWidth="1"/>
    <col min="12276" max="12277" width="15.42578125" style="22" customWidth="1"/>
    <col min="12278" max="12278" width="15.5703125" style="22" customWidth="1"/>
    <col min="12279" max="12529" width="9.140625" style="22"/>
    <col min="12530" max="12530" width="3.85546875" style="22" customWidth="1"/>
    <col min="12531" max="12531" width="36.85546875" style="22" customWidth="1"/>
    <col min="12532" max="12533" width="15.42578125" style="22" customWidth="1"/>
    <col min="12534" max="12534" width="15.5703125" style="22" customWidth="1"/>
    <col min="12535" max="12785" width="9.140625" style="22"/>
    <col min="12786" max="12786" width="3.85546875" style="22" customWidth="1"/>
    <col min="12787" max="12787" width="36.85546875" style="22" customWidth="1"/>
    <col min="12788" max="12789" width="15.42578125" style="22" customWidth="1"/>
    <col min="12790" max="12790" width="15.5703125" style="22" customWidth="1"/>
    <col min="12791" max="13041" width="9.140625" style="22"/>
    <col min="13042" max="13042" width="3.85546875" style="22" customWidth="1"/>
    <col min="13043" max="13043" width="36.85546875" style="22" customWidth="1"/>
    <col min="13044" max="13045" width="15.42578125" style="22" customWidth="1"/>
    <col min="13046" max="13046" width="15.5703125" style="22" customWidth="1"/>
    <col min="13047" max="13297" width="9.140625" style="22"/>
    <col min="13298" max="13298" width="3.85546875" style="22" customWidth="1"/>
    <col min="13299" max="13299" width="36.85546875" style="22" customWidth="1"/>
    <col min="13300" max="13301" width="15.42578125" style="22" customWidth="1"/>
    <col min="13302" max="13302" width="15.5703125" style="22" customWidth="1"/>
    <col min="13303" max="13553" width="9.140625" style="22"/>
    <col min="13554" max="13554" width="3.85546875" style="22" customWidth="1"/>
    <col min="13555" max="13555" width="36.85546875" style="22" customWidth="1"/>
    <col min="13556" max="13557" width="15.42578125" style="22" customWidth="1"/>
    <col min="13558" max="13558" width="15.5703125" style="22" customWidth="1"/>
    <col min="13559" max="13809" width="9.140625" style="22"/>
    <col min="13810" max="13810" width="3.85546875" style="22" customWidth="1"/>
    <col min="13811" max="13811" width="36.85546875" style="22" customWidth="1"/>
    <col min="13812" max="13813" width="15.42578125" style="22" customWidth="1"/>
    <col min="13814" max="13814" width="15.5703125" style="22" customWidth="1"/>
    <col min="13815" max="14065" width="9.140625" style="22"/>
    <col min="14066" max="14066" width="3.85546875" style="22" customWidth="1"/>
    <col min="14067" max="14067" width="36.85546875" style="22" customWidth="1"/>
    <col min="14068" max="14069" width="15.42578125" style="22" customWidth="1"/>
    <col min="14070" max="14070" width="15.5703125" style="22" customWidth="1"/>
    <col min="14071" max="14321" width="9.140625" style="22"/>
    <col min="14322" max="14322" width="3.85546875" style="22" customWidth="1"/>
    <col min="14323" max="14323" width="36.85546875" style="22" customWidth="1"/>
    <col min="14324" max="14325" width="15.42578125" style="22" customWidth="1"/>
    <col min="14326" max="14326" width="15.5703125" style="22" customWidth="1"/>
    <col min="14327" max="14577" width="9.140625" style="22"/>
    <col min="14578" max="14578" width="3.85546875" style="22" customWidth="1"/>
    <col min="14579" max="14579" width="36.85546875" style="22" customWidth="1"/>
    <col min="14580" max="14581" width="15.42578125" style="22" customWidth="1"/>
    <col min="14582" max="14582" width="15.5703125" style="22" customWidth="1"/>
    <col min="14583" max="14833" width="9.140625" style="22"/>
    <col min="14834" max="14834" width="3.85546875" style="22" customWidth="1"/>
    <col min="14835" max="14835" width="36.85546875" style="22" customWidth="1"/>
    <col min="14836" max="14837" width="15.42578125" style="22" customWidth="1"/>
    <col min="14838" max="14838" width="15.5703125" style="22" customWidth="1"/>
    <col min="14839" max="15089" width="9.140625" style="22"/>
    <col min="15090" max="15090" width="3.85546875" style="22" customWidth="1"/>
    <col min="15091" max="15091" width="36.85546875" style="22" customWidth="1"/>
    <col min="15092" max="15093" width="15.42578125" style="22" customWidth="1"/>
    <col min="15094" max="15094" width="15.5703125" style="22" customWidth="1"/>
    <col min="15095" max="15345" width="9.140625" style="22"/>
    <col min="15346" max="15346" width="3.85546875" style="22" customWidth="1"/>
    <col min="15347" max="15347" width="36.85546875" style="22" customWidth="1"/>
    <col min="15348" max="15349" width="15.42578125" style="22" customWidth="1"/>
    <col min="15350" max="15350" width="15.5703125" style="22" customWidth="1"/>
    <col min="15351" max="15601" width="9.140625" style="22"/>
    <col min="15602" max="15602" width="3.85546875" style="22" customWidth="1"/>
    <col min="15603" max="15603" width="36.85546875" style="22" customWidth="1"/>
    <col min="15604" max="15605" width="15.42578125" style="22" customWidth="1"/>
    <col min="15606" max="15606" width="15.5703125" style="22" customWidth="1"/>
    <col min="15607" max="15857" width="9.140625" style="22"/>
    <col min="15858" max="15858" width="3.85546875" style="22" customWidth="1"/>
    <col min="15859" max="15859" width="36.85546875" style="22" customWidth="1"/>
    <col min="15860" max="15861" width="15.42578125" style="22" customWidth="1"/>
    <col min="15862" max="15862" width="15.5703125" style="22" customWidth="1"/>
    <col min="15863" max="16113" width="9.140625" style="22"/>
    <col min="16114" max="16114" width="3.85546875" style="22" customWidth="1"/>
    <col min="16115" max="16115" width="36.85546875" style="22" customWidth="1"/>
    <col min="16116" max="16117" width="15.42578125" style="22" customWidth="1"/>
    <col min="16118" max="16118" width="15.5703125" style="22" customWidth="1"/>
    <col min="16119" max="16377" width="9.140625" style="22"/>
    <col min="16378" max="16384" width="8.85546875" style="22" customWidth="1"/>
  </cols>
  <sheetData>
    <row r="1" spans="1:8" ht="15" customHeight="1">
      <c r="A1" s="1102" t="s">
        <v>1248</v>
      </c>
      <c r="B1" s="1102"/>
      <c r="C1" s="1102"/>
      <c r="D1" s="1102"/>
      <c r="E1" s="1102"/>
    </row>
    <row r="2" spans="1:8" ht="12" customHeight="1">
      <c r="A2" s="1103" t="s">
        <v>1249</v>
      </c>
      <c r="B2" s="1103"/>
      <c r="C2" s="1103"/>
      <c r="D2" s="1103"/>
      <c r="E2" s="1103"/>
    </row>
    <row r="3" spans="1:8" ht="9" customHeight="1">
      <c r="A3" s="84"/>
      <c r="B3" s="1"/>
      <c r="C3" s="2"/>
      <c r="D3" s="2"/>
      <c r="E3" s="697"/>
    </row>
    <row r="4" spans="1:8" ht="12" customHeight="1">
      <c r="A4" s="1100" t="s">
        <v>840</v>
      </c>
      <c r="B4" s="1100"/>
      <c r="C4" s="1100"/>
      <c r="D4" s="1100"/>
      <c r="E4" s="1100"/>
    </row>
    <row r="5" spans="1:8" ht="12" customHeight="1">
      <c r="A5" s="1017" t="s">
        <v>841</v>
      </c>
      <c r="B5" s="1017"/>
      <c r="C5" s="1017"/>
      <c r="D5" s="1017"/>
      <c r="E5" s="1017"/>
    </row>
    <row r="6" spans="1:8" ht="12" customHeight="1">
      <c r="A6" s="4"/>
      <c r="B6" s="1"/>
      <c r="C6" s="2"/>
      <c r="D6" s="2"/>
      <c r="E6" s="697"/>
      <c r="F6" s="324" t="s">
        <v>608</v>
      </c>
      <c r="G6" s="323" t="s">
        <v>707</v>
      </c>
      <c r="H6" s="71"/>
    </row>
    <row r="7" spans="1:8" ht="33.75" customHeight="1">
      <c r="A7" s="1086" t="s">
        <v>714</v>
      </c>
      <c r="B7" s="1088" t="s">
        <v>1250</v>
      </c>
      <c r="C7" s="1090" t="s">
        <v>1224</v>
      </c>
      <c r="D7" s="994"/>
      <c r="E7" s="1096" t="s">
        <v>664</v>
      </c>
    </row>
    <row r="8" spans="1:8" ht="81" customHeight="1">
      <c r="A8" s="1087"/>
      <c r="B8" s="1089"/>
      <c r="C8" s="85" t="s">
        <v>1225</v>
      </c>
      <c r="D8" s="86" t="s">
        <v>1226</v>
      </c>
      <c r="E8" s="1097"/>
    </row>
    <row r="9" spans="1:8" ht="9" customHeight="1">
      <c r="A9" s="1"/>
      <c r="B9" s="327"/>
      <c r="C9" s="327"/>
      <c r="D9" s="327"/>
      <c r="E9" s="697"/>
    </row>
    <row r="10" spans="1:8" ht="12.75" customHeight="1">
      <c r="A10" s="1098" t="s">
        <v>715</v>
      </c>
      <c r="B10" s="1099"/>
      <c r="C10" s="1099"/>
      <c r="D10" s="1099"/>
      <c r="E10" s="1093"/>
    </row>
    <row r="11" spans="1:8" ht="12.75" customHeight="1">
      <c r="A11" s="1098" t="s">
        <v>876</v>
      </c>
      <c r="B11" s="1099"/>
      <c r="C11" s="1099"/>
      <c r="D11" s="1099"/>
      <c r="E11" s="1093"/>
    </row>
    <row r="12" spans="1:8" ht="9" customHeight="1">
      <c r="A12" s="1"/>
      <c r="B12" s="327"/>
      <c r="C12" s="327"/>
      <c r="D12" s="327"/>
      <c r="E12" s="697"/>
    </row>
    <row r="13" spans="1:8" ht="12.75" customHeight="1">
      <c r="A13" s="328" t="s">
        <v>47</v>
      </c>
      <c r="B13" s="419">
        <v>27810</v>
      </c>
      <c r="C13" s="419">
        <v>26928</v>
      </c>
      <c r="D13" s="419">
        <v>882</v>
      </c>
      <c r="E13" s="385" t="s">
        <v>717</v>
      </c>
    </row>
    <row r="14" spans="1:8" ht="9" customHeight="1">
      <c r="A14" s="1"/>
      <c r="B14" s="351"/>
      <c r="C14" s="351"/>
      <c r="D14" s="389"/>
      <c r="E14" s="335"/>
    </row>
    <row r="15" spans="1:8" ht="22.5">
      <c r="A15" s="698" t="s">
        <v>448</v>
      </c>
      <c r="B15" s="351"/>
      <c r="C15" s="351"/>
      <c r="D15" s="389"/>
      <c r="E15" s="426" t="s">
        <v>1228</v>
      </c>
    </row>
    <row r="16" spans="1:8" ht="12.75" customHeight="1">
      <c r="A16" s="59" t="s">
        <v>505</v>
      </c>
      <c r="B16" s="344">
        <v>487</v>
      </c>
      <c r="C16" s="344">
        <v>460</v>
      </c>
      <c r="D16" s="345">
        <v>27</v>
      </c>
      <c r="E16" s="434" t="s">
        <v>645</v>
      </c>
    </row>
    <row r="17" spans="1:5" ht="12.75" customHeight="1">
      <c r="A17" s="59" t="s">
        <v>1229</v>
      </c>
      <c r="B17" s="344">
        <v>27323</v>
      </c>
      <c r="C17" s="344">
        <v>26468</v>
      </c>
      <c r="D17" s="345">
        <v>855</v>
      </c>
      <c r="E17" s="434" t="s">
        <v>1066</v>
      </c>
    </row>
    <row r="18" spans="1:5" ht="12.75" customHeight="1">
      <c r="A18" s="364" t="s">
        <v>1230</v>
      </c>
      <c r="B18" s="344">
        <v>3372</v>
      </c>
      <c r="C18" s="344">
        <v>3300</v>
      </c>
      <c r="D18" s="345">
        <v>72</v>
      </c>
      <c r="E18" s="436" t="s">
        <v>1231</v>
      </c>
    </row>
    <row r="19" spans="1:5" ht="12.75" customHeight="1">
      <c r="A19" s="364" t="s">
        <v>1232</v>
      </c>
      <c r="B19" s="344">
        <v>3238</v>
      </c>
      <c r="C19" s="344">
        <v>3172</v>
      </c>
      <c r="D19" s="345">
        <v>66</v>
      </c>
      <c r="E19" s="436" t="s">
        <v>1232</v>
      </c>
    </row>
    <row r="20" spans="1:5" ht="12.75" customHeight="1">
      <c r="A20" s="364" t="s">
        <v>1233</v>
      </c>
      <c r="B20" s="344">
        <v>3424</v>
      </c>
      <c r="C20" s="344">
        <v>3319</v>
      </c>
      <c r="D20" s="345">
        <v>105</v>
      </c>
      <c r="E20" s="436" t="s">
        <v>1233</v>
      </c>
    </row>
    <row r="21" spans="1:5" ht="12.75" customHeight="1">
      <c r="A21" s="364" t="s">
        <v>1234</v>
      </c>
      <c r="B21" s="344">
        <v>4838</v>
      </c>
      <c r="C21" s="344">
        <v>4706</v>
      </c>
      <c r="D21" s="345">
        <v>132</v>
      </c>
      <c r="E21" s="436" t="s">
        <v>1234</v>
      </c>
    </row>
    <row r="22" spans="1:5" ht="12.75" customHeight="1">
      <c r="A22" s="364" t="s">
        <v>1235</v>
      </c>
      <c r="B22" s="344">
        <v>2940</v>
      </c>
      <c r="C22" s="344">
        <v>2860</v>
      </c>
      <c r="D22" s="345">
        <v>80</v>
      </c>
      <c r="E22" s="436" t="s">
        <v>1235</v>
      </c>
    </row>
    <row r="23" spans="1:5" ht="12.75" customHeight="1">
      <c r="A23" s="364" t="s">
        <v>1236</v>
      </c>
      <c r="B23" s="344">
        <v>1678</v>
      </c>
      <c r="C23" s="344">
        <v>1641</v>
      </c>
      <c r="D23" s="345">
        <v>37</v>
      </c>
      <c r="E23" s="436" t="s">
        <v>1236</v>
      </c>
    </row>
    <row r="24" spans="1:5" ht="12.75" customHeight="1">
      <c r="A24" s="364" t="s">
        <v>1237</v>
      </c>
      <c r="B24" s="344">
        <v>1908</v>
      </c>
      <c r="C24" s="344">
        <v>1850</v>
      </c>
      <c r="D24" s="345">
        <v>58</v>
      </c>
      <c r="E24" s="436" t="s">
        <v>1237</v>
      </c>
    </row>
    <row r="25" spans="1:5" ht="12.75" customHeight="1">
      <c r="A25" s="364" t="s">
        <v>1238</v>
      </c>
      <c r="B25" s="344">
        <v>1968</v>
      </c>
      <c r="C25" s="344">
        <v>1897</v>
      </c>
      <c r="D25" s="345">
        <v>71</v>
      </c>
      <c r="E25" s="436" t="s">
        <v>1238</v>
      </c>
    </row>
    <row r="26" spans="1:5" ht="12.75" customHeight="1">
      <c r="A26" s="364" t="s">
        <v>1239</v>
      </c>
      <c r="B26" s="344">
        <v>2244</v>
      </c>
      <c r="C26" s="344">
        <v>2150</v>
      </c>
      <c r="D26" s="345">
        <v>94</v>
      </c>
      <c r="E26" s="436" t="s">
        <v>1239</v>
      </c>
    </row>
    <row r="27" spans="1:5" ht="12.75" customHeight="1">
      <c r="A27" s="364" t="s">
        <v>1240</v>
      </c>
      <c r="B27" s="344">
        <v>1713</v>
      </c>
      <c r="C27" s="344">
        <v>1573</v>
      </c>
      <c r="D27" s="345">
        <v>140</v>
      </c>
      <c r="E27" s="436" t="s">
        <v>1241</v>
      </c>
    </row>
    <row r="28" spans="1:5" ht="9" customHeight="1">
      <c r="A28" s="1"/>
      <c r="B28" s="351"/>
      <c r="C28" s="351"/>
      <c r="D28" s="389"/>
      <c r="E28" s="335"/>
    </row>
    <row r="29" spans="1:5" ht="22.5" customHeight="1">
      <c r="A29" s="343" t="s">
        <v>53</v>
      </c>
      <c r="B29" s="389"/>
      <c r="C29" s="389"/>
      <c r="D29" s="389"/>
      <c r="E29" s="426" t="s">
        <v>882</v>
      </c>
    </row>
    <row r="30" spans="1:5" ht="12.75" customHeight="1">
      <c r="A30" s="59" t="s">
        <v>3</v>
      </c>
      <c r="B30" s="402">
        <v>12811</v>
      </c>
      <c r="C30" s="402">
        <v>12349</v>
      </c>
      <c r="D30" s="402">
        <v>462</v>
      </c>
      <c r="E30" s="434" t="s">
        <v>731</v>
      </c>
    </row>
    <row r="31" spans="1:5" ht="12.75" customHeight="1">
      <c r="A31" s="59" t="s">
        <v>165</v>
      </c>
      <c r="B31" s="402">
        <v>1930</v>
      </c>
      <c r="C31" s="402">
        <v>1812</v>
      </c>
      <c r="D31" s="402">
        <v>118</v>
      </c>
      <c r="E31" s="434" t="s">
        <v>732</v>
      </c>
    </row>
    <row r="32" spans="1:5" ht="12.75" customHeight="1">
      <c r="A32" s="59" t="s">
        <v>166</v>
      </c>
      <c r="B32" s="402">
        <v>238</v>
      </c>
      <c r="C32" s="402">
        <v>221</v>
      </c>
      <c r="D32" s="402">
        <v>17</v>
      </c>
      <c r="E32" s="434" t="s">
        <v>733</v>
      </c>
    </row>
    <row r="33" spans="1:5" ht="12.75" customHeight="1">
      <c r="A33" s="59" t="s">
        <v>167</v>
      </c>
      <c r="B33" s="402">
        <v>4092</v>
      </c>
      <c r="C33" s="402">
        <v>3945</v>
      </c>
      <c r="D33" s="402">
        <v>147</v>
      </c>
      <c r="E33" s="434" t="s">
        <v>734</v>
      </c>
    </row>
    <row r="34" spans="1:5" ht="12.75" customHeight="1">
      <c r="A34" s="59" t="s">
        <v>168</v>
      </c>
      <c r="B34" s="402">
        <v>2459</v>
      </c>
      <c r="C34" s="402">
        <v>2401</v>
      </c>
      <c r="D34" s="402">
        <v>58</v>
      </c>
      <c r="E34" s="434" t="s">
        <v>735</v>
      </c>
    </row>
    <row r="35" spans="1:5" ht="12.75" customHeight="1">
      <c r="A35" s="59" t="s">
        <v>169</v>
      </c>
      <c r="B35" s="402">
        <v>4092</v>
      </c>
      <c r="C35" s="402">
        <v>3970</v>
      </c>
      <c r="D35" s="402">
        <v>122</v>
      </c>
      <c r="E35" s="434" t="s">
        <v>736</v>
      </c>
    </row>
    <row r="36" spans="1:5" ht="9" customHeight="1">
      <c r="A36" s="1"/>
      <c r="B36" s="389"/>
      <c r="C36" s="389"/>
      <c r="D36" s="389"/>
      <c r="E36" s="699"/>
    </row>
    <row r="37" spans="1:5" ht="56.25">
      <c r="A37" s="343" t="s">
        <v>67</v>
      </c>
      <c r="B37" s="389"/>
      <c r="C37" s="389"/>
      <c r="D37" s="389"/>
      <c r="E37" s="365" t="s">
        <v>893</v>
      </c>
    </row>
    <row r="38" spans="1:5" ht="12.75" customHeight="1">
      <c r="A38" s="59" t="s">
        <v>3</v>
      </c>
      <c r="B38" s="402">
        <v>4539</v>
      </c>
      <c r="C38" s="402">
        <v>4359</v>
      </c>
      <c r="D38" s="402">
        <v>180</v>
      </c>
      <c r="E38" s="434" t="s">
        <v>731</v>
      </c>
    </row>
    <row r="39" spans="1:5" ht="9" customHeight="1">
      <c r="A39" s="1"/>
      <c r="B39" s="351"/>
      <c r="C39" s="351"/>
      <c r="D39" s="389"/>
      <c r="E39" s="335"/>
    </row>
    <row r="40" spans="1:5" ht="22.5">
      <c r="A40" s="343" t="s">
        <v>187</v>
      </c>
      <c r="B40" s="351"/>
      <c r="C40" s="351"/>
      <c r="D40" s="389"/>
      <c r="E40" s="365" t="s">
        <v>894</v>
      </c>
    </row>
    <row r="41" spans="1:5" ht="12.75" customHeight="1">
      <c r="A41" s="59" t="s">
        <v>3</v>
      </c>
      <c r="B41" s="344">
        <v>2030</v>
      </c>
      <c r="C41" s="344">
        <v>1904</v>
      </c>
      <c r="D41" s="345">
        <v>126</v>
      </c>
      <c r="E41" s="434" t="s">
        <v>731</v>
      </c>
    </row>
    <row r="42" spans="1:5" ht="9" customHeight="1">
      <c r="A42" s="1"/>
      <c r="B42" s="327"/>
      <c r="C42" s="327"/>
      <c r="D42" s="327"/>
      <c r="E42" s="697"/>
    </row>
    <row r="43" spans="1:5" ht="12.75" customHeight="1">
      <c r="A43" s="1000" t="s">
        <v>1251</v>
      </c>
      <c r="B43" s="1000"/>
      <c r="C43" s="1000"/>
      <c r="D43" s="1000"/>
      <c r="E43" s="1093"/>
    </row>
    <row r="44" spans="1:5" ht="12.75" customHeight="1">
      <c r="A44" s="1013" t="s">
        <v>1075</v>
      </c>
      <c r="B44" s="1013"/>
      <c r="C44" s="1013"/>
      <c r="D44" s="1013"/>
      <c r="E44" s="1093"/>
    </row>
    <row r="45" spans="1:5" ht="9" customHeight="1">
      <c r="A45" s="1"/>
      <c r="B45" s="327"/>
      <c r="C45" s="327"/>
      <c r="D45" s="327"/>
      <c r="E45" s="697"/>
    </row>
    <row r="46" spans="1:5" ht="12.75" customHeight="1">
      <c r="A46" s="343" t="s">
        <v>69</v>
      </c>
      <c r="B46" s="13"/>
      <c r="C46" s="14"/>
      <c r="D46" s="15"/>
      <c r="E46" s="447" t="s">
        <v>756</v>
      </c>
    </row>
    <row r="47" spans="1:5" ht="12.75" customHeight="1">
      <c r="A47" s="48" t="s">
        <v>199</v>
      </c>
      <c r="B47" s="344">
        <v>27770</v>
      </c>
      <c r="C47" s="344">
        <v>26895</v>
      </c>
      <c r="D47" s="345">
        <v>875</v>
      </c>
      <c r="E47" s="434" t="s">
        <v>731</v>
      </c>
    </row>
    <row r="48" spans="1:5" ht="12.75" customHeight="1">
      <c r="A48" s="43" t="s">
        <v>188</v>
      </c>
      <c r="B48" s="344">
        <v>27616</v>
      </c>
      <c r="C48" s="344">
        <v>26749</v>
      </c>
      <c r="D48" s="345">
        <v>867</v>
      </c>
      <c r="E48" s="434" t="s">
        <v>757</v>
      </c>
    </row>
    <row r="49" spans="1:5" ht="12.75" customHeight="1">
      <c r="A49" s="46" t="s">
        <v>189</v>
      </c>
      <c r="B49" s="344">
        <v>27538</v>
      </c>
      <c r="C49" s="344">
        <v>26679</v>
      </c>
      <c r="D49" s="345">
        <v>859</v>
      </c>
      <c r="E49" s="436" t="s">
        <v>758</v>
      </c>
    </row>
    <row r="50" spans="1:5" ht="12.75" customHeight="1">
      <c r="A50" s="47" t="s">
        <v>190</v>
      </c>
      <c r="B50" s="344">
        <v>21285</v>
      </c>
      <c r="C50" s="344">
        <v>20683</v>
      </c>
      <c r="D50" s="345">
        <v>602</v>
      </c>
      <c r="E50" s="487" t="s">
        <v>760</v>
      </c>
    </row>
    <row r="51" spans="1:5" ht="12.75" customHeight="1">
      <c r="A51" s="47" t="s">
        <v>191</v>
      </c>
      <c r="B51" s="344">
        <v>2787</v>
      </c>
      <c r="C51" s="344">
        <v>2675</v>
      </c>
      <c r="D51" s="345">
        <v>112</v>
      </c>
      <c r="E51" s="487" t="s">
        <v>761</v>
      </c>
    </row>
    <row r="52" spans="1:5" ht="12.75" customHeight="1">
      <c r="A52" s="47" t="s">
        <v>192</v>
      </c>
      <c r="B52" s="344">
        <v>3519</v>
      </c>
      <c r="C52" s="344">
        <v>3401</v>
      </c>
      <c r="D52" s="345">
        <v>118</v>
      </c>
      <c r="E52" s="487" t="s">
        <v>762</v>
      </c>
    </row>
    <row r="53" spans="1:5" ht="12.75" customHeight="1">
      <c r="A53" s="47" t="s">
        <v>193</v>
      </c>
      <c r="B53" s="344">
        <v>16299</v>
      </c>
      <c r="C53" s="344">
        <v>15752</v>
      </c>
      <c r="D53" s="345">
        <v>547</v>
      </c>
      <c r="E53" s="487" t="s">
        <v>763</v>
      </c>
    </row>
    <row r="54" spans="1:5" ht="12.75" customHeight="1">
      <c r="A54" s="47" t="s">
        <v>194</v>
      </c>
      <c r="B54" s="344">
        <v>3050</v>
      </c>
      <c r="C54" s="344">
        <v>2913</v>
      </c>
      <c r="D54" s="345">
        <v>137</v>
      </c>
      <c r="E54" s="487" t="s">
        <v>764</v>
      </c>
    </row>
    <row r="55" spans="1:5" ht="12.75" customHeight="1">
      <c r="A55" s="47" t="s">
        <v>195</v>
      </c>
      <c r="B55" s="344">
        <v>2652</v>
      </c>
      <c r="C55" s="344">
        <v>2529</v>
      </c>
      <c r="D55" s="345">
        <v>123</v>
      </c>
      <c r="E55" s="487" t="s">
        <v>765</v>
      </c>
    </row>
    <row r="56" spans="1:5" ht="12.75" customHeight="1">
      <c r="A56" s="46" t="s">
        <v>196</v>
      </c>
      <c r="B56" s="344">
        <v>2611</v>
      </c>
      <c r="C56" s="344">
        <v>2497</v>
      </c>
      <c r="D56" s="345">
        <v>114</v>
      </c>
      <c r="E56" s="436" t="s">
        <v>766</v>
      </c>
    </row>
    <row r="57" spans="1:5" ht="12.75" customHeight="1">
      <c r="A57" s="43" t="s">
        <v>197</v>
      </c>
      <c r="B57" s="344">
        <v>5558</v>
      </c>
      <c r="C57" s="344">
        <v>5268</v>
      </c>
      <c r="D57" s="345">
        <v>290</v>
      </c>
      <c r="E57" s="434" t="s">
        <v>767</v>
      </c>
    </row>
    <row r="58" spans="1:5" ht="12.75" customHeight="1">
      <c r="A58" s="43" t="s">
        <v>198</v>
      </c>
      <c r="B58" s="344">
        <v>21527</v>
      </c>
      <c r="C58" s="344">
        <v>20769</v>
      </c>
      <c r="D58" s="345">
        <v>758</v>
      </c>
      <c r="E58" s="434" t="s">
        <v>768</v>
      </c>
    </row>
    <row r="59" spans="1:5" ht="9" customHeight="1">
      <c r="A59" s="1"/>
      <c r="B59" s="327"/>
      <c r="C59" s="327"/>
      <c r="D59" s="327"/>
      <c r="E59" s="697"/>
    </row>
    <row r="60" spans="1:5" ht="12.75" customHeight="1">
      <c r="A60" s="999" t="s">
        <v>845</v>
      </c>
      <c r="B60" s="999"/>
      <c r="C60" s="999"/>
      <c r="D60" s="999"/>
      <c r="E60" s="1093"/>
    </row>
    <row r="61" spans="1:5" ht="9" customHeight="1">
      <c r="A61" s="1"/>
      <c r="B61" s="327"/>
      <c r="C61" s="327"/>
      <c r="D61" s="327"/>
      <c r="E61" s="697"/>
    </row>
    <row r="62" spans="1:5" ht="12.75" customHeight="1">
      <c r="A62" s="343" t="s">
        <v>81</v>
      </c>
      <c r="B62" s="13"/>
      <c r="C62" s="14"/>
      <c r="D62" s="15"/>
      <c r="E62" s="447" t="s">
        <v>770</v>
      </c>
    </row>
    <row r="63" spans="1:5" ht="12.75" customHeight="1">
      <c r="A63" s="48" t="s">
        <v>199</v>
      </c>
      <c r="B63" s="423">
        <v>760380.55</v>
      </c>
      <c r="C63" s="423">
        <v>713837.35</v>
      </c>
      <c r="D63" s="424">
        <v>46543.199999999997</v>
      </c>
      <c r="E63" s="434" t="s">
        <v>731</v>
      </c>
    </row>
    <row r="64" spans="1:5" ht="12.75" customHeight="1">
      <c r="A64" s="43" t="s">
        <v>188</v>
      </c>
      <c r="B64" s="423">
        <v>716388.78</v>
      </c>
      <c r="C64" s="423">
        <v>673338.79</v>
      </c>
      <c r="D64" s="424">
        <v>43049.99</v>
      </c>
      <c r="E64" s="434" t="s">
        <v>757</v>
      </c>
    </row>
    <row r="65" spans="1:5" ht="12.75" customHeight="1">
      <c r="A65" s="46" t="s">
        <v>189</v>
      </c>
      <c r="B65" s="423">
        <v>708011.46</v>
      </c>
      <c r="C65" s="423">
        <v>665643.28</v>
      </c>
      <c r="D65" s="424">
        <v>42368.18</v>
      </c>
      <c r="E65" s="436" t="s">
        <v>758</v>
      </c>
    </row>
    <row r="66" spans="1:5" ht="12.75" customHeight="1">
      <c r="A66" s="47" t="s">
        <v>190</v>
      </c>
      <c r="B66" s="423">
        <v>528143.04</v>
      </c>
      <c r="C66" s="423">
        <v>496446.83</v>
      </c>
      <c r="D66" s="424">
        <v>31696.21</v>
      </c>
      <c r="E66" s="487" t="s">
        <v>760</v>
      </c>
    </row>
    <row r="67" spans="1:5" ht="12.75" customHeight="1">
      <c r="A67" s="47" t="s">
        <v>191</v>
      </c>
      <c r="B67" s="423">
        <v>11406.93</v>
      </c>
      <c r="C67" s="423">
        <v>11048.42</v>
      </c>
      <c r="D67" s="424">
        <v>358.51</v>
      </c>
      <c r="E67" s="487" t="s">
        <v>761</v>
      </c>
    </row>
    <row r="68" spans="1:5" ht="12.75" customHeight="1">
      <c r="A68" s="47" t="s">
        <v>192</v>
      </c>
      <c r="B68" s="423">
        <v>508.49</v>
      </c>
      <c r="C68" s="423">
        <v>490.58</v>
      </c>
      <c r="D68" s="424">
        <v>17.91</v>
      </c>
      <c r="E68" s="487" t="s">
        <v>762</v>
      </c>
    </row>
    <row r="69" spans="1:5" ht="12.75" customHeight="1">
      <c r="A69" s="47" t="s">
        <v>193</v>
      </c>
      <c r="B69" s="423">
        <v>134164.04</v>
      </c>
      <c r="C69" s="423">
        <v>126178.64</v>
      </c>
      <c r="D69" s="424">
        <v>7985.4</v>
      </c>
      <c r="E69" s="487" t="s">
        <v>763</v>
      </c>
    </row>
    <row r="70" spans="1:5" ht="12.75" customHeight="1">
      <c r="A70" s="47" t="s">
        <v>194</v>
      </c>
      <c r="B70" s="423">
        <v>21704.49</v>
      </c>
      <c r="C70" s="423">
        <v>20328.79</v>
      </c>
      <c r="D70" s="424">
        <v>1375.7</v>
      </c>
      <c r="E70" s="487" t="s">
        <v>764</v>
      </c>
    </row>
    <row r="71" spans="1:5" ht="12.75" customHeight="1">
      <c r="A71" s="47" t="s">
        <v>195</v>
      </c>
      <c r="B71" s="423">
        <v>12084.47</v>
      </c>
      <c r="C71" s="423">
        <v>11150.02</v>
      </c>
      <c r="D71" s="424">
        <v>934.45</v>
      </c>
      <c r="E71" s="487" t="s">
        <v>765</v>
      </c>
    </row>
    <row r="72" spans="1:5" ht="12.75" customHeight="1">
      <c r="A72" s="46" t="s">
        <v>196</v>
      </c>
      <c r="B72" s="423">
        <v>8377.32</v>
      </c>
      <c r="C72" s="423">
        <v>7695.51</v>
      </c>
      <c r="D72" s="424">
        <v>681.81</v>
      </c>
      <c r="E72" s="436" t="s">
        <v>766</v>
      </c>
    </row>
    <row r="73" spans="1:5" ht="12.75" customHeight="1">
      <c r="A73" s="43" t="s">
        <v>197</v>
      </c>
      <c r="B73" s="423">
        <v>14524.25</v>
      </c>
      <c r="C73" s="423">
        <v>13259.93</v>
      </c>
      <c r="D73" s="424">
        <v>1264.32</v>
      </c>
      <c r="E73" s="434" t="s">
        <v>767</v>
      </c>
    </row>
    <row r="74" spans="1:5" s="238" customFormat="1" ht="12.75" customHeight="1">
      <c r="A74" s="43" t="s">
        <v>198</v>
      </c>
      <c r="B74" s="423">
        <v>29467.52</v>
      </c>
      <c r="C74" s="423">
        <v>27238.63</v>
      </c>
      <c r="D74" s="424">
        <v>2228.89</v>
      </c>
      <c r="E74" s="434" t="s">
        <v>768</v>
      </c>
    </row>
    <row r="75" spans="1:5" ht="9" customHeight="1">
      <c r="A75" s="1"/>
      <c r="B75" s="700"/>
      <c r="C75" s="700"/>
      <c r="D75" s="701"/>
      <c r="E75" s="699"/>
    </row>
    <row r="76" spans="1:5" s="238" customFormat="1" ht="22.5">
      <c r="A76" s="343" t="s">
        <v>82</v>
      </c>
      <c r="B76" s="17"/>
      <c r="C76" s="18"/>
      <c r="D76" s="239"/>
      <c r="E76" s="342" t="s">
        <v>771</v>
      </c>
    </row>
    <row r="77" spans="1:5" s="238" customFormat="1" ht="12.75" customHeight="1">
      <c r="A77" s="40" t="s">
        <v>200</v>
      </c>
      <c r="B77" s="17">
        <v>27.34</v>
      </c>
      <c r="C77" s="17">
        <v>26.51</v>
      </c>
      <c r="D77" s="362">
        <v>52.77</v>
      </c>
      <c r="E77" s="432" t="s">
        <v>731</v>
      </c>
    </row>
    <row r="78" spans="1:5" ht="12.75" customHeight="1">
      <c r="A78" s="40" t="s">
        <v>188</v>
      </c>
      <c r="B78" s="17">
        <v>25.76</v>
      </c>
      <c r="C78" s="17">
        <v>25.01</v>
      </c>
      <c r="D78" s="362">
        <v>48.81</v>
      </c>
      <c r="E78" s="432" t="s">
        <v>757</v>
      </c>
    </row>
    <row r="79" spans="1:5" ht="12.75" customHeight="1">
      <c r="A79" s="40" t="s">
        <v>201</v>
      </c>
      <c r="B79" s="17">
        <v>25.46</v>
      </c>
      <c r="C79" s="17">
        <v>24.72</v>
      </c>
      <c r="D79" s="362">
        <v>48.04</v>
      </c>
      <c r="E79" s="432" t="s">
        <v>1077</v>
      </c>
    </row>
    <row r="80" spans="1:5" ht="9" customHeight="1">
      <c r="A80" s="1"/>
      <c r="B80" s="327"/>
      <c r="C80" s="327"/>
      <c r="D80" s="327"/>
      <c r="E80" s="697"/>
    </row>
    <row r="81" spans="1:5" ht="12.75" customHeight="1">
      <c r="A81" s="1013" t="s">
        <v>1075</v>
      </c>
      <c r="B81" s="1013"/>
      <c r="C81" s="1013"/>
      <c r="D81" s="1013"/>
      <c r="E81" s="1093"/>
    </row>
    <row r="82" spans="1:5" ht="9" customHeight="1">
      <c r="A82" s="1"/>
      <c r="B82" s="327"/>
      <c r="C82" s="327"/>
      <c r="D82" s="327"/>
      <c r="E82" s="697"/>
    </row>
    <row r="83" spans="1:5" ht="12.75" customHeight="1">
      <c r="A83" s="343" t="s">
        <v>83</v>
      </c>
      <c r="B83" s="13"/>
      <c r="C83" s="14"/>
      <c r="D83" s="15"/>
      <c r="E83" s="361" t="s">
        <v>774</v>
      </c>
    </row>
    <row r="84" spans="1:5" ht="12.75" customHeight="1">
      <c r="A84" s="40" t="s">
        <v>360</v>
      </c>
      <c r="B84" s="344">
        <v>17806</v>
      </c>
      <c r="C84" s="344">
        <v>17321</v>
      </c>
      <c r="D84" s="345">
        <v>485</v>
      </c>
      <c r="E84" s="432" t="s">
        <v>776</v>
      </c>
    </row>
    <row r="85" spans="1:5" ht="12.75" customHeight="1">
      <c r="A85" s="40" t="s">
        <v>538</v>
      </c>
      <c r="B85" s="344">
        <v>1126</v>
      </c>
      <c r="C85" s="344">
        <v>1083</v>
      </c>
      <c r="D85" s="345">
        <v>43</v>
      </c>
      <c r="E85" s="432" t="s">
        <v>778</v>
      </c>
    </row>
    <row r="86" spans="1:5" ht="12.75" customHeight="1">
      <c r="A86" s="40" t="s">
        <v>539</v>
      </c>
      <c r="B86" s="344">
        <v>3640</v>
      </c>
      <c r="C86" s="344">
        <v>3561</v>
      </c>
      <c r="D86" s="345">
        <v>79</v>
      </c>
      <c r="E86" s="432" t="s">
        <v>780</v>
      </c>
    </row>
    <row r="87" spans="1:5" ht="12.75" customHeight="1">
      <c r="A87" s="40" t="s">
        <v>540</v>
      </c>
      <c r="B87" s="344">
        <v>4397</v>
      </c>
      <c r="C87" s="344">
        <v>4221</v>
      </c>
      <c r="D87" s="345">
        <v>176</v>
      </c>
      <c r="E87" s="432" t="s">
        <v>782</v>
      </c>
    </row>
    <row r="88" spans="1:5" ht="12.75" customHeight="1">
      <c r="A88" s="40" t="s">
        <v>541</v>
      </c>
      <c r="B88" s="344">
        <v>804</v>
      </c>
      <c r="C88" s="344">
        <v>775</v>
      </c>
      <c r="D88" s="345">
        <v>29</v>
      </c>
      <c r="E88" s="432" t="s">
        <v>784</v>
      </c>
    </row>
    <row r="89" spans="1:5" ht="12.75" customHeight="1">
      <c r="A89" s="40" t="s">
        <v>542</v>
      </c>
      <c r="B89" s="344">
        <v>105</v>
      </c>
      <c r="C89" s="344">
        <v>101</v>
      </c>
      <c r="D89" s="345">
        <v>4</v>
      </c>
      <c r="E89" s="432" t="s">
        <v>785</v>
      </c>
    </row>
    <row r="90" spans="1:5" ht="12.75" customHeight="1">
      <c r="A90" s="40" t="s">
        <v>543</v>
      </c>
      <c r="B90" s="344">
        <v>251</v>
      </c>
      <c r="C90" s="344">
        <v>241</v>
      </c>
      <c r="D90" s="345">
        <v>10</v>
      </c>
      <c r="E90" s="432" t="s">
        <v>787</v>
      </c>
    </row>
    <row r="91" spans="1:5" ht="9" customHeight="1">
      <c r="A91" s="1"/>
      <c r="B91" s="327"/>
      <c r="C91" s="327"/>
      <c r="D91" s="327"/>
    </row>
    <row r="92" spans="1:5" ht="12.75" customHeight="1">
      <c r="A92" s="999" t="s">
        <v>845</v>
      </c>
      <c r="B92" s="999"/>
      <c r="C92" s="999"/>
      <c r="D92" s="999"/>
      <c r="E92" s="1093"/>
    </row>
    <row r="93" spans="1:5" ht="9" customHeight="1">
      <c r="A93" s="1"/>
      <c r="B93" s="327"/>
      <c r="C93" s="327"/>
      <c r="D93" s="327"/>
    </row>
    <row r="94" spans="1:5" ht="12.75" customHeight="1">
      <c r="A94" s="343" t="s">
        <v>91</v>
      </c>
      <c r="B94" s="13"/>
      <c r="C94" s="14"/>
      <c r="D94" s="15"/>
      <c r="E94" s="361" t="s">
        <v>788</v>
      </c>
    </row>
    <row r="95" spans="1:5" ht="12.75" customHeight="1">
      <c r="A95" s="40" t="s">
        <v>360</v>
      </c>
      <c r="B95" s="344">
        <v>328487.40999999997</v>
      </c>
      <c r="C95" s="344">
        <v>310265.63</v>
      </c>
      <c r="D95" s="345">
        <v>18221.78</v>
      </c>
      <c r="E95" s="432" t="s">
        <v>776</v>
      </c>
    </row>
    <row r="96" spans="1:5" ht="12.75" customHeight="1">
      <c r="A96" s="40" t="s">
        <v>538</v>
      </c>
      <c r="B96" s="344">
        <v>14158.27</v>
      </c>
      <c r="C96" s="344">
        <v>13308.14</v>
      </c>
      <c r="D96" s="345">
        <v>850.13</v>
      </c>
      <c r="E96" s="432" t="s">
        <v>778</v>
      </c>
    </row>
    <row r="97" spans="1:5" ht="12.75" customHeight="1">
      <c r="A97" s="40" t="s">
        <v>539</v>
      </c>
      <c r="B97" s="344">
        <v>9662.11</v>
      </c>
      <c r="C97" s="344">
        <v>9268.3799999999992</v>
      </c>
      <c r="D97" s="345">
        <v>393.73</v>
      </c>
      <c r="E97" s="432" t="s">
        <v>780</v>
      </c>
    </row>
    <row r="98" spans="1:5" ht="12.75" customHeight="1">
      <c r="A98" s="40" t="s">
        <v>540</v>
      </c>
      <c r="B98" s="344">
        <v>72067.25</v>
      </c>
      <c r="C98" s="344">
        <v>67301.899999999994</v>
      </c>
      <c r="D98" s="345">
        <v>4765.3500000000004</v>
      </c>
      <c r="E98" s="432" t="s">
        <v>782</v>
      </c>
    </row>
    <row r="99" spans="1:5" ht="12.75" customHeight="1">
      <c r="A99" s="40" t="s">
        <v>541</v>
      </c>
      <c r="B99" s="344">
        <v>5492.16</v>
      </c>
      <c r="C99" s="344">
        <v>5244.63</v>
      </c>
      <c r="D99" s="345">
        <v>247.53</v>
      </c>
      <c r="E99" s="432" t="s">
        <v>784</v>
      </c>
    </row>
    <row r="100" spans="1:5" ht="12.75" customHeight="1">
      <c r="A100" s="40" t="s">
        <v>542</v>
      </c>
      <c r="B100" s="344">
        <v>35.729999999999997</v>
      </c>
      <c r="C100" s="344">
        <v>34.82</v>
      </c>
      <c r="D100" s="345">
        <v>0.91</v>
      </c>
      <c r="E100" s="432" t="s">
        <v>785</v>
      </c>
    </row>
    <row r="101" spans="1:5" ht="12.75" customHeight="1">
      <c r="A101" s="40" t="s">
        <v>543</v>
      </c>
      <c r="B101" s="344">
        <v>383.33</v>
      </c>
      <c r="C101" s="344">
        <v>351.44</v>
      </c>
      <c r="D101" s="345">
        <v>31.89</v>
      </c>
      <c r="E101" s="432" t="s">
        <v>787</v>
      </c>
    </row>
    <row r="102" spans="1:5" ht="9" customHeight="1">
      <c r="A102" s="1"/>
      <c r="B102" s="327"/>
      <c r="C102" s="327"/>
      <c r="D102" s="327"/>
      <c r="E102" s="697"/>
    </row>
    <row r="103" spans="1:5" ht="12.75" customHeight="1">
      <c r="A103" s="1107" t="s">
        <v>848</v>
      </c>
      <c r="B103" s="1107"/>
      <c r="C103" s="1107"/>
      <c r="D103" s="1107"/>
      <c r="E103" s="1093"/>
    </row>
    <row r="104" spans="1:5" ht="12.75" customHeight="1">
      <c r="A104" s="1013" t="s">
        <v>1075</v>
      </c>
      <c r="B104" s="1013"/>
      <c r="C104" s="1013"/>
      <c r="D104" s="1013"/>
      <c r="E104" s="1093"/>
    </row>
    <row r="105" spans="1:5" ht="9" customHeight="1">
      <c r="A105" s="1"/>
      <c r="B105" s="327"/>
      <c r="C105" s="327"/>
      <c r="D105" s="327"/>
      <c r="E105" s="697"/>
    </row>
    <row r="106" spans="1:5" ht="12.75" customHeight="1">
      <c r="A106" s="343" t="s">
        <v>92</v>
      </c>
      <c r="B106" s="17"/>
      <c r="C106" s="18"/>
      <c r="D106" s="239"/>
      <c r="E106" s="361" t="s">
        <v>791</v>
      </c>
    </row>
    <row r="107" spans="1:5" s="33" customFormat="1" ht="12.75" customHeight="1">
      <c r="A107" s="714" t="s">
        <v>544</v>
      </c>
      <c r="B107" s="694">
        <v>3336</v>
      </c>
      <c r="C107" s="694">
        <v>3244</v>
      </c>
      <c r="D107" s="694">
        <v>92</v>
      </c>
      <c r="E107" s="338" t="s">
        <v>792</v>
      </c>
    </row>
    <row r="108" spans="1:5" s="33" customFormat="1" ht="12.75" customHeight="1">
      <c r="A108" s="715" t="s">
        <v>545</v>
      </c>
      <c r="B108" s="694">
        <v>2628</v>
      </c>
      <c r="C108" s="694">
        <v>2550</v>
      </c>
      <c r="D108" s="694">
        <v>78</v>
      </c>
      <c r="E108" s="350" t="s">
        <v>793</v>
      </c>
    </row>
    <row r="109" spans="1:5" s="33" customFormat="1" ht="12.75" customHeight="1">
      <c r="A109" s="714" t="s">
        <v>794</v>
      </c>
      <c r="B109" s="694">
        <v>875</v>
      </c>
      <c r="C109" s="694">
        <v>860</v>
      </c>
      <c r="D109" s="694">
        <v>15</v>
      </c>
      <c r="E109" s="338" t="s">
        <v>795</v>
      </c>
    </row>
    <row r="110" spans="1:5" s="33" customFormat="1" ht="12.75" customHeight="1">
      <c r="A110" s="715" t="s">
        <v>547</v>
      </c>
      <c r="B110" s="694">
        <v>629</v>
      </c>
      <c r="C110" s="694">
        <v>623</v>
      </c>
      <c r="D110" s="694">
        <v>6</v>
      </c>
      <c r="E110" s="350" t="s">
        <v>796</v>
      </c>
    </row>
    <row r="111" spans="1:5" s="33" customFormat="1" ht="12.75" customHeight="1">
      <c r="A111" s="714" t="s">
        <v>797</v>
      </c>
      <c r="B111" s="694">
        <v>280</v>
      </c>
      <c r="C111" s="694">
        <v>250</v>
      </c>
      <c r="D111" s="694">
        <v>30</v>
      </c>
      <c r="E111" s="338" t="s">
        <v>798</v>
      </c>
    </row>
    <row r="112" spans="1:5" s="33" customFormat="1" ht="12.75" customHeight="1">
      <c r="A112" s="714" t="s">
        <v>799</v>
      </c>
      <c r="B112" s="694">
        <v>213</v>
      </c>
      <c r="C112" s="694">
        <v>190</v>
      </c>
      <c r="D112" s="694">
        <v>23</v>
      </c>
      <c r="E112" s="338" t="s">
        <v>800</v>
      </c>
    </row>
    <row r="113" spans="1:5" s="33" customFormat="1" ht="12.75" customHeight="1">
      <c r="A113" s="714" t="s">
        <v>550</v>
      </c>
      <c r="B113" s="694">
        <v>4757</v>
      </c>
      <c r="C113" s="694">
        <v>4633</v>
      </c>
      <c r="D113" s="694">
        <v>124</v>
      </c>
      <c r="E113" s="338" t="s">
        <v>801</v>
      </c>
    </row>
    <row r="114" spans="1:5" s="33" customFormat="1" ht="12.75" customHeight="1">
      <c r="A114" s="715" t="s">
        <v>551</v>
      </c>
      <c r="B114" s="694">
        <v>4644</v>
      </c>
      <c r="C114" s="694">
        <v>4523</v>
      </c>
      <c r="D114" s="694">
        <v>121</v>
      </c>
      <c r="E114" s="350" t="s">
        <v>802</v>
      </c>
    </row>
    <row r="115" spans="1:5" s="33" customFormat="1" ht="12.75" customHeight="1">
      <c r="A115" s="714" t="s">
        <v>552</v>
      </c>
      <c r="B115" s="694">
        <v>817</v>
      </c>
      <c r="C115" s="694">
        <v>711</v>
      </c>
      <c r="D115" s="694">
        <v>106</v>
      </c>
      <c r="E115" s="338" t="s">
        <v>803</v>
      </c>
    </row>
    <row r="116" spans="1:5" ht="9" customHeight="1">
      <c r="A116" s="1"/>
      <c r="B116" s="327"/>
      <c r="C116" s="327"/>
      <c r="D116" s="327"/>
    </row>
    <row r="117" spans="1:5" s="33" customFormat="1" ht="12.75" customHeight="1">
      <c r="A117" s="1101" t="s">
        <v>1252</v>
      </c>
      <c r="B117" s="1101"/>
      <c r="C117" s="1101"/>
      <c r="D117" s="1101"/>
      <c r="E117" s="1093"/>
    </row>
    <row r="118" spans="1:5" ht="9" customHeight="1">
      <c r="A118" s="1"/>
      <c r="B118" s="327"/>
      <c r="C118" s="327"/>
      <c r="D118" s="327"/>
    </row>
    <row r="119" spans="1:5" s="33" customFormat="1" ht="12.75" customHeight="1">
      <c r="A119" s="343" t="s">
        <v>102</v>
      </c>
      <c r="B119" s="13"/>
      <c r="C119" s="14"/>
      <c r="D119" s="15"/>
      <c r="E119" s="361" t="s">
        <v>806</v>
      </c>
    </row>
    <row r="120" spans="1:5" s="33" customFormat="1" ht="12.75" customHeight="1">
      <c r="A120" s="59" t="s">
        <v>807</v>
      </c>
      <c r="B120" s="694">
        <v>86349</v>
      </c>
      <c r="C120" s="694">
        <v>81745</v>
      </c>
      <c r="D120" s="694">
        <v>4604</v>
      </c>
      <c r="E120" s="338" t="s">
        <v>792</v>
      </c>
    </row>
    <row r="121" spans="1:5" s="33" customFormat="1" ht="12.75" customHeight="1">
      <c r="A121" s="364" t="s">
        <v>808</v>
      </c>
      <c r="B121" s="694">
        <v>37187</v>
      </c>
      <c r="C121" s="694">
        <v>35074</v>
      </c>
      <c r="D121" s="694">
        <v>2113</v>
      </c>
      <c r="E121" s="350" t="s">
        <v>793</v>
      </c>
    </row>
    <row r="122" spans="1:5" s="33" customFormat="1" ht="12.75" customHeight="1">
      <c r="A122" s="59" t="s">
        <v>809</v>
      </c>
      <c r="B122" s="694">
        <v>139218</v>
      </c>
      <c r="C122" s="694">
        <v>93052</v>
      </c>
      <c r="D122" s="694">
        <v>46166</v>
      </c>
      <c r="E122" s="338" t="s">
        <v>795</v>
      </c>
    </row>
    <row r="123" spans="1:5" s="33" customFormat="1" ht="12.75" customHeight="1">
      <c r="A123" s="364" t="s">
        <v>810</v>
      </c>
      <c r="B123" s="694">
        <v>4834</v>
      </c>
      <c r="C123" s="694">
        <v>4823</v>
      </c>
      <c r="D123" s="694">
        <v>11</v>
      </c>
      <c r="E123" s="350" t="s">
        <v>796</v>
      </c>
    </row>
    <row r="124" spans="1:5" s="33" customFormat="1" ht="12.75" customHeight="1">
      <c r="A124" s="59" t="s">
        <v>811</v>
      </c>
      <c r="B124" s="694">
        <v>11423</v>
      </c>
      <c r="C124" s="694">
        <v>10773</v>
      </c>
      <c r="D124" s="694">
        <v>650</v>
      </c>
      <c r="E124" s="338" t="s">
        <v>798</v>
      </c>
    </row>
    <row r="125" spans="1:5" s="33" customFormat="1" ht="12.75" customHeight="1">
      <c r="A125" s="59" t="s">
        <v>812</v>
      </c>
      <c r="B125" s="694">
        <v>1502</v>
      </c>
      <c r="C125" s="694">
        <v>1383</v>
      </c>
      <c r="D125" s="694">
        <v>119</v>
      </c>
      <c r="E125" s="338" t="s">
        <v>800</v>
      </c>
    </row>
    <row r="126" spans="1:5" s="33" customFormat="1" ht="12.75" customHeight="1">
      <c r="A126" s="59" t="s">
        <v>813</v>
      </c>
      <c r="B126" s="694">
        <v>11230341</v>
      </c>
      <c r="C126" s="694">
        <v>10150987</v>
      </c>
      <c r="D126" s="694">
        <v>1079354</v>
      </c>
      <c r="E126" s="338" t="s">
        <v>801</v>
      </c>
    </row>
    <row r="127" spans="1:5" s="33" customFormat="1" ht="12.75" customHeight="1">
      <c r="A127" s="364" t="s">
        <v>814</v>
      </c>
      <c r="B127" s="694">
        <v>1130617</v>
      </c>
      <c r="C127" s="694">
        <v>1107068</v>
      </c>
      <c r="D127" s="694">
        <v>23549</v>
      </c>
      <c r="E127" s="350" t="s">
        <v>802</v>
      </c>
    </row>
    <row r="128" spans="1:5" s="33" customFormat="1" ht="12.75" customHeight="1">
      <c r="A128" s="59" t="s">
        <v>815</v>
      </c>
      <c r="B128" s="694">
        <v>5608</v>
      </c>
      <c r="C128" s="694">
        <v>4529</v>
      </c>
      <c r="D128" s="694">
        <v>1079</v>
      </c>
      <c r="E128" s="338" t="s">
        <v>803</v>
      </c>
    </row>
    <row r="129" spans="1:5" ht="9" customHeight="1">
      <c r="A129" s="1"/>
      <c r="B129" s="327"/>
      <c r="C129" s="327"/>
      <c r="D129" s="327"/>
      <c r="E129" s="697"/>
    </row>
    <row r="130" spans="1:5" s="33" customFormat="1" ht="12.75" customHeight="1">
      <c r="A130" s="1095" t="s">
        <v>816</v>
      </c>
      <c r="B130" s="1095"/>
      <c r="C130" s="1095"/>
      <c r="D130" s="1095"/>
      <c r="E130" s="1093"/>
    </row>
    <row r="131" spans="1:5" ht="12.75" customHeight="1">
      <c r="A131" s="1013" t="s">
        <v>1075</v>
      </c>
      <c r="B131" s="1013"/>
      <c r="C131" s="1013"/>
      <c r="D131" s="1013"/>
      <c r="E131" s="1093"/>
    </row>
    <row r="132" spans="1:5" ht="9" customHeight="1">
      <c r="A132" s="1"/>
      <c r="B132" s="327"/>
      <c r="C132" s="327"/>
      <c r="D132" s="327"/>
      <c r="E132" s="697"/>
    </row>
    <row r="133" spans="1:5" s="33" customFormat="1" ht="22.5">
      <c r="A133" s="27" t="s">
        <v>112</v>
      </c>
      <c r="B133" s="13"/>
      <c r="C133" s="14"/>
      <c r="D133" s="15"/>
      <c r="E133" s="391" t="s">
        <v>818</v>
      </c>
    </row>
    <row r="134" spans="1:5" s="33" customFormat="1" ht="12.75" customHeight="1">
      <c r="A134" s="339" t="s">
        <v>200</v>
      </c>
      <c r="B134" s="500">
        <v>16128</v>
      </c>
      <c r="C134" s="500">
        <v>15547</v>
      </c>
      <c r="D134" s="501">
        <v>581</v>
      </c>
      <c r="E134" s="338" t="s">
        <v>731</v>
      </c>
    </row>
    <row r="135" spans="1:5" s="33" customFormat="1" ht="12.75" customHeight="1">
      <c r="A135" s="339" t="s">
        <v>314</v>
      </c>
      <c r="B135" s="500">
        <v>579</v>
      </c>
      <c r="C135" s="500">
        <v>545</v>
      </c>
      <c r="D135" s="501">
        <v>34</v>
      </c>
      <c r="E135" s="338" t="s">
        <v>819</v>
      </c>
    </row>
    <row r="136" spans="1:5" s="33" customFormat="1" ht="12.75" customHeight="1">
      <c r="A136" s="339" t="s">
        <v>315</v>
      </c>
      <c r="B136" s="500">
        <v>2958</v>
      </c>
      <c r="C136" s="500">
        <v>2877</v>
      </c>
      <c r="D136" s="501">
        <v>81</v>
      </c>
      <c r="E136" s="338" t="s">
        <v>315</v>
      </c>
    </row>
    <row r="137" spans="1:5" s="33" customFormat="1" ht="12.75" customHeight="1">
      <c r="A137" s="339" t="s">
        <v>316</v>
      </c>
      <c r="B137" s="500">
        <v>5088</v>
      </c>
      <c r="C137" s="500">
        <v>4944</v>
      </c>
      <c r="D137" s="501">
        <v>144</v>
      </c>
      <c r="E137" s="338" t="s">
        <v>316</v>
      </c>
    </row>
    <row r="138" spans="1:5" s="33" customFormat="1" ht="12.75" customHeight="1">
      <c r="A138" s="339" t="s">
        <v>317</v>
      </c>
      <c r="B138" s="500">
        <v>6757</v>
      </c>
      <c r="C138" s="500">
        <v>6544</v>
      </c>
      <c r="D138" s="501">
        <v>213</v>
      </c>
      <c r="E138" s="338" t="s">
        <v>317</v>
      </c>
    </row>
    <row r="139" spans="1:5" s="33" customFormat="1" ht="12.75" customHeight="1">
      <c r="A139" s="339" t="s">
        <v>580</v>
      </c>
      <c r="B139" s="500">
        <v>4689</v>
      </c>
      <c r="C139" s="500">
        <v>4473</v>
      </c>
      <c r="D139" s="501">
        <v>216</v>
      </c>
      <c r="E139" s="338" t="s">
        <v>580</v>
      </c>
    </row>
    <row r="140" spans="1:5" s="33" customFormat="1" ht="12.75" customHeight="1">
      <c r="A140" s="339" t="s">
        <v>820</v>
      </c>
      <c r="B140" s="500">
        <v>3181</v>
      </c>
      <c r="C140" s="500">
        <v>2991</v>
      </c>
      <c r="D140" s="501">
        <v>190</v>
      </c>
      <c r="E140" s="338" t="s">
        <v>821</v>
      </c>
    </row>
    <row r="141" spans="1:5" ht="9" customHeight="1">
      <c r="A141" s="1"/>
      <c r="B141" s="327"/>
      <c r="C141" s="327"/>
      <c r="D141" s="327"/>
    </row>
    <row r="142" spans="1:5" s="33" customFormat="1" ht="12.75" customHeight="1">
      <c r="A142" s="1101" t="s">
        <v>822</v>
      </c>
      <c r="B142" s="1101"/>
      <c r="C142" s="1101"/>
      <c r="D142" s="1101"/>
      <c r="E142" s="1093"/>
    </row>
    <row r="143" spans="1:5" ht="9" customHeight="1">
      <c r="A143" s="1"/>
      <c r="B143" s="327"/>
      <c r="C143" s="327"/>
      <c r="D143" s="327"/>
    </row>
    <row r="144" spans="1:5" s="33" customFormat="1" ht="12.75" customHeight="1">
      <c r="A144" s="27" t="s">
        <v>119</v>
      </c>
      <c r="B144" s="13"/>
      <c r="C144" s="14"/>
      <c r="D144" s="15"/>
      <c r="E144" s="361" t="s">
        <v>824</v>
      </c>
    </row>
    <row r="145" spans="1:5" s="33" customFormat="1" ht="12.75" customHeight="1">
      <c r="A145" s="339" t="s">
        <v>200</v>
      </c>
      <c r="B145" s="500">
        <v>28431</v>
      </c>
      <c r="C145" s="500">
        <v>27232</v>
      </c>
      <c r="D145" s="501">
        <v>1199</v>
      </c>
      <c r="E145" s="338" t="s">
        <v>731</v>
      </c>
    </row>
    <row r="146" spans="1:5" s="33" customFormat="1" ht="12.75" customHeight="1">
      <c r="A146" s="339" t="s">
        <v>314</v>
      </c>
      <c r="B146" s="500">
        <v>631</v>
      </c>
      <c r="C146" s="500">
        <v>592</v>
      </c>
      <c r="D146" s="501">
        <v>39</v>
      </c>
      <c r="E146" s="338" t="s">
        <v>819</v>
      </c>
    </row>
    <row r="147" spans="1:5" s="33" customFormat="1" ht="12.75" customHeight="1">
      <c r="A147" s="339" t="s">
        <v>315</v>
      </c>
      <c r="B147" s="500">
        <v>3156</v>
      </c>
      <c r="C147" s="500">
        <v>3062</v>
      </c>
      <c r="D147" s="501">
        <v>94</v>
      </c>
      <c r="E147" s="338" t="s">
        <v>315</v>
      </c>
    </row>
    <row r="148" spans="1:5" s="33" customFormat="1" ht="12.75" customHeight="1">
      <c r="A148" s="339" t="s">
        <v>316</v>
      </c>
      <c r="B148" s="500">
        <v>5773</v>
      </c>
      <c r="C148" s="500">
        <v>5602</v>
      </c>
      <c r="D148" s="501">
        <v>171</v>
      </c>
      <c r="E148" s="338" t="s">
        <v>316</v>
      </c>
    </row>
    <row r="149" spans="1:5" s="33" customFormat="1" ht="12.75" customHeight="1">
      <c r="A149" s="339" t="s">
        <v>317</v>
      </c>
      <c r="B149" s="500">
        <v>8261</v>
      </c>
      <c r="C149" s="500">
        <v>7997</v>
      </c>
      <c r="D149" s="501">
        <v>264</v>
      </c>
      <c r="E149" s="338" t="s">
        <v>317</v>
      </c>
    </row>
    <row r="150" spans="1:5" s="33" customFormat="1" ht="12.75" customHeight="1">
      <c r="A150" s="339" t="s">
        <v>580</v>
      </c>
      <c r="B150" s="500">
        <v>5947</v>
      </c>
      <c r="C150" s="500">
        <v>5637</v>
      </c>
      <c r="D150" s="501">
        <v>310</v>
      </c>
      <c r="E150" s="338" t="s">
        <v>580</v>
      </c>
    </row>
    <row r="151" spans="1:5" s="33" customFormat="1" ht="12.75" customHeight="1">
      <c r="A151" s="339" t="s">
        <v>820</v>
      </c>
      <c r="B151" s="500">
        <v>4663</v>
      </c>
      <c r="C151" s="500">
        <v>4342</v>
      </c>
      <c r="D151" s="501">
        <v>321</v>
      </c>
      <c r="E151" s="338" t="s">
        <v>821</v>
      </c>
    </row>
    <row r="152" spans="1:5" ht="9" customHeight="1">
      <c r="A152" s="1"/>
      <c r="B152" s="327"/>
      <c r="C152" s="327"/>
      <c r="D152" s="327"/>
      <c r="E152" s="697"/>
    </row>
    <row r="153" spans="1:5" s="33" customFormat="1" ht="12.75" customHeight="1">
      <c r="A153" s="996" t="s">
        <v>1253</v>
      </c>
      <c r="B153" s="996"/>
      <c r="C153" s="996"/>
      <c r="D153" s="996"/>
      <c r="E153" s="1093"/>
    </row>
    <row r="154" spans="1:5" ht="12.75" customHeight="1">
      <c r="A154" s="1013" t="s">
        <v>1064</v>
      </c>
      <c r="B154" s="1013"/>
      <c r="C154" s="1013"/>
      <c r="D154" s="1013"/>
      <c r="E154" s="1093"/>
    </row>
    <row r="155" spans="1:5" ht="9" customHeight="1">
      <c r="A155" s="1"/>
      <c r="B155" s="327"/>
      <c r="C155" s="327"/>
      <c r="D155" s="327"/>
      <c r="E155" s="697"/>
    </row>
    <row r="156" spans="1:5" s="33" customFormat="1" ht="22.5">
      <c r="A156" s="343" t="s">
        <v>120</v>
      </c>
      <c r="B156" s="344"/>
      <c r="C156" s="366"/>
      <c r="D156" s="367"/>
      <c r="E156" s="361" t="s">
        <v>828</v>
      </c>
    </row>
    <row r="157" spans="1:5" ht="12.75" customHeight="1">
      <c r="A157" s="59" t="s">
        <v>3</v>
      </c>
      <c r="B157" s="500">
        <v>16590</v>
      </c>
      <c r="C157" s="500">
        <v>16127</v>
      </c>
      <c r="D157" s="501">
        <v>463</v>
      </c>
      <c r="E157" s="338" t="s">
        <v>731</v>
      </c>
    </row>
    <row r="158" spans="1:5" ht="9" customHeight="1">
      <c r="A158" s="1"/>
      <c r="B158" s="351"/>
      <c r="C158" s="351"/>
      <c r="D158" s="389"/>
      <c r="E158" s="335"/>
    </row>
    <row r="159" spans="1:5" ht="22.5">
      <c r="A159" s="368" t="s">
        <v>121</v>
      </c>
      <c r="B159" s="351"/>
      <c r="C159" s="351"/>
      <c r="D159" s="389"/>
      <c r="E159" s="361" t="s">
        <v>1041</v>
      </c>
    </row>
    <row r="160" spans="1:5" ht="12.75" customHeight="1">
      <c r="A160" s="59" t="s">
        <v>3</v>
      </c>
      <c r="B160" s="500">
        <v>6453</v>
      </c>
      <c r="C160" s="500">
        <v>6222</v>
      </c>
      <c r="D160" s="501">
        <v>231</v>
      </c>
      <c r="E160" s="338" t="s">
        <v>731</v>
      </c>
    </row>
    <row r="161" spans="1:5" ht="9" customHeight="1">
      <c r="A161" s="1"/>
      <c r="B161" s="327"/>
      <c r="C161" s="327"/>
      <c r="D161" s="327"/>
      <c r="E161" s="699"/>
    </row>
    <row r="162" spans="1:5" ht="15">
      <c r="A162" s="1091" t="s">
        <v>850</v>
      </c>
      <c r="B162" s="1091"/>
      <c r="C162" s="1091"/>
      <c r="D162" s="1091"/>
      <c r="E162" s="1104"/>
    </row>
    <row r="163" spans="1:5" ht="9" customHeight="1">
      <c r="A163" s="1"/>
      <c r="B163" s="327"/>
      <c r="C163" s="327"/>
      <c r="D163" s="327"/>
      <c r="E163" s="699"/>
    </row>
    <row r="164" spans="1:5" ht="22.5">
      <c r="A164" s="343" t="s">
        <v>122</v>
      </c>
      <c r="B164" s="13"/>
      <c r="C164" s="14"/>
      <c r="D164" s="12"/>
      <c r="E164" s="361" t="s">
        <v>1046</v>
      </c>
    </row>
    <row r="165" spans="1:5" ht="12.75" customHeight="1">
      <c r="A165" s="59" t="s">
        <v>3</v>
      </c>
      <c r="B165" s="555">
        <v>111.7</v>
      </c>
      <c r="C165" s="555">
        <v>112.3</v>
      </c>
      <c r="D165" s="554">
        <v>102.9</v>
      </c>
      <c r="E165" s="338" t="s">
        <v>731</v>
      </c>
    </row>
    <row r="166" spans="1:5" ht="9" customHeight="1">
      <c r="A166" s="1"/>
      <c r="B166" s="327"/>
      <c r="C166" s="327"/>
      <c r="D166" s="327"/>
      <c r="E166" s="697"/>
    </row>
    <row r="167" spans="1:5" ht="12.75" customHeight="1">
      <c r="A167" s="1095" t="s">
        <v>127</v>
      </c>
      <c r="B167" s="1095"/>
      <c r="C167" s="1095"/>
      <c r="D167" s="1095"/>
      <c r="E167" s="1093"/>
    </row>
    <row r="168" spans="1:5" ht="12.75" customHeight="1">
      <c r="A168" s="1105" t="s">
        <v>1191</v>
      </c>
      <c r="B168" s="1105"/>
      <c r="C168" s="1105"/>
      <c r="D168" s="1105"/>
      <c r="E168" s="1106"/>
    </row>
    <row r="169" spans="1:5" ht="9" customHeight="1">
      <c r="A169" s="1013" t="s">
        <v>1064</v>
      </c>
      <c r="B169" s="1013"/>
      <c r="C169" s="1013"/>
      <c r="D169" s="1013"/>
      <c r="E169" s="1093"/>
    </row>
    <row r="170" spans="1:5" ht="22.5" customHeight="1">
      <c r="A170" s="1"/>
      <c r="B170" s="327"/>
      <c r="C170" s="327"/>
      <c r="D170" s="327"/>
      <c r="E170" s="697"/>
    </row>
    <row r="171" spans="1:5" ht="27" customHeight="1">
      <c r="A171" s="702" t="s">
        <v>400</v>
      </c>
      <c r="B171" s="703"/>
      <c r="C171" s="704"/>
      <c r="D171" s="705"/>
      <c r="E171" s="352" t="s">
        <v>854</v>
      </c>
    </row>
    <row r="172" spans="1:5" ht="12.75" customHeight="1">
      <c r="A172" s="339" t="s">
        <v>1254</v>
      </c>
      <c r="B172" s="402">
        <v>5175</v>
      </c>
      <c r="C172" s="402">
        <v>4293</v>
      </c>
      <c r="D172" s="402">
        <v>882</v>
      </c>
      <c r="E172" s="338" t="s">
        <v>855</v>
      </c>
    </row>
    <row r="173" spans="1:5" ht="12.75" customHeight="1">
      <c r="A173" s="339" t="s">
        <v>402</v>
      </c>
      <c r="B173" s="402">
        <v>10746</v>
      </c>
      <c r="C173" s="402">
        <v>10544</v>
      </c>
      <c r="D173" s="402">
        <v>202</v>
      </c>
      <c r="E173" s="338" t="s">
        <v>856</v>
      </c>
    </row>
    <row r="174" spans="1:5" ht="12.75" customHeight="1">
      <c r="A174" s="339" t="s">
        <v>403</v>
      </c>
      <c r="B174" s="402">
        <v>7181</v>
      </c>
      <c r="C174" s="402">
        <v>7013</v>
      </c>
      <c r="D174" s="402">
        <v>168</v>
      </c>
      <c r="E174" s="338" t="s">
        <v>857</v>
      </c>
    </row>
    <row r="175" spans="1:5" ht="12.75" customHeight="1">
      <c r="A175" s="708" t="s">
        <v>1255</v>
      </c>
      <c r="B175" s="706"/>
      <c r="C175" s="706"/>
      <c r="D175" s="707"/>
      <c r="E175" s="338" t="s">
        <v>858</v>
      </c>
    </row>
    <row r="176" spans="1:5" ht="12" customHeight="1">
      <c r="A176" s="349" t="s">
        <v>1256</v>
      </c>
      <c r="B176" s="402">
        <v>2805</v>
      </c>
      <c r="C176" s="402">
        <v>2716</v>
      </c>
      <c r="D176" s="402">
        <v>89</v>
      </c>
      <c r="E176" s="350" t="s">
        <v>859</v>
      </c>
    </row>
    <row r="177" spans="1:5" ht="22.5" customHeight="1">
      <c r="A177" s="1"/>
      <c r="B177" s="346"/>
      <c r="C177" s="346"/>
      <c r="D177" s="347"/>
      <c r="E177" s="699"/>
    </row>
    <row r="178" spans="1:5" ht="27" customHeight="1">
      <c r="A178" s="709" t="s">
        <v>449</v>
      </c>
      <c r="B178" s="344"/>
      <c r="C178" s="360"/>
      <c r="D178" s="366"/>
      <c r="E178" s="399" t="s">
        <v>860</v>
      </c>
    </row>
    <row r="179" spans="1:5" ht="12.75" customHeight="1">
      <c r="A179" s="339" t="s">
        <v>406</v>
      </c>
      <c r="B179" s="402">
        <v>9921</v>
      </c>
      <c r="C179" s="402">
        <v>9627</v>
      </c>
      <c r="D179" s="402">
        <v>294</v>
      </c>
      <c r="E179" s="338" t="s">
        <v>861</v>
      </c>
    </row>
    <row r="180" spans="1:5" ht="12.75" customHeight="1">
      <c r="A180" s="339" t="s">
        <v>407</v>
      </c>
      <c r="B180" s="402">
        <v>189</v>
      </c>
      <c r="C180" s="402">
        <v>172</v>
      </c>
      <c r="D180" s="402">
        <v>17</v>
      </c>
      <c r="E180" s="338" t="s">
        <v>862</v>
      </c>
    </row>
    <row r="181" spans="1:5" ht="12.75" customHeight="1">
      <c r="A181" s="339" t="s">
        <v>408</v>
      </c>
      <c r="B181" s="402">
        <v>7739</v>
      </c>
      <c r="C181" s="402">
        <v>7645</v>
      </c>
      <c r="D181" s="402">
        <v>94</v>
      </c>
      <c r="E181" s="338" t="s">
        <v>863</v>
      </c>
    </row>
    <row r="182" spans="1:5" ht="12.75" customHeight="1">
      <c r="A182" s="339" t="s">
        <v>409</v>
      </c>
      <c r="B182" s="402">
        <v>486</v>
      </c>
      <c r="C182" s="402">
        <v>459</v>
      </c>
      <c r="D182" s="402">
        <v>27</v>
      </c>
      <c r="E182" s="338" t="s">
        <v>864</v>
      </c>
    </row>
    <row r="183" spans="1:5" ht="12.75" customHeight="1">
      <c r="A183" s="339" t="s">
        <v>410</v>
      </c>
      <c r="B183" s="402">
        <v>2988</v>
      </c>
      <c r="C183" s="402">
        <v>2729</v>
      </c>
      <c r="D183" s="402">
        <v>259</v>
      </c>
      <c r="E183" s="338" t="s">
        <v>865</v>
      </c>
    </row>
    <row r="184" spans="1:5" ht="12.75" customHeight="1">
      <c r="A184" s="339" t="s">
        <v>411</v>
      </c>
      <c r="B184" s="402">
        <v>3793</v>
      </c>
      <c r="C184" s="402">
        <v>3747</v>
      </c>
      <c r="D184" s="402">
        <v>46</v>
      </c>
      <c r="E184" s="338" t="s">
        <v>866</v>
      </c>
    </row>
    <row r="185" spans="1:5" ht="12.75" customHeight="1">
      <c r="A185" s="266" t="s">
        <v>447</v>
      </c>
      <c r="B185" s="340"/>
      <c r="C185" s="340"/>
      <c r="D185" s="341"/>
      <c r="E185" s="338" t="s">
        <v>867</v>
      </c>
    </row>
    <row r="186" spans="1:5" ht="12.75" customHeight="1">
      <c r="A186" s="349" t="s">
        <v>405</v>
      </c>
      <c r="B186" s="402">
        <v>633</v>
      </c>
      <c r="C186" s="402">
        <v>625</v>
      </c>
      <c r="D186" s="402">
        <v>8</v>
      </c>
      <c r="E186" s="350" t="s">
        <v>859</v>
      </c>
    </row>
    <row r="187" spans="1:5" ht="12" customHeight="1">
      <c r="A187" s="339" t="s">
        <v>413</v>
      </c>
      <c r="B187" s="345">
        <v>2061</v>
      </c>
      <c r="C187" s="345">
        <v>1924</v>
      </c>
      <c r="D187" s="345">
        <v>137</v>
      </c>
      <c r="E187" s="338" t="s">
        <v>868</v>
      </c>
    </row>
    <row r="188" spans="1:5">
      <c r="A188" s="1"/>
      <c r="B188" s="346"/>
      <c r="C188" s="346"/>
      <c r="D188" s="347"/>
      <c r="E188" s="699"/>
    </row>
    <row r="189" spans="1:5" ht="36" customHeight="1">
      <c r="A189" s="710" t="s">
        <v>450</v>
      </c>
      <c r="B189" s="344"/>
      <c r="C189" s="360"/>
      <c r="D189" s="366"/>
      <c r="E189" s="361" t="s">
        <v>1091</v>
      </c>
    </row>
    <row r="190" spans="1:5" ht="12" customHeight="1">
      <c r="A190" s="359" t="s">
        <v>54</v>
      </c>
      <c r="B190" s="402">
        <v>2580</v>
      </c>
      <c r="C190" s="402">
        <v>2476</v>
      </c>
      <c r="D190" s="402">
        <v>185</v>
      </c>
      <c r="E190" s="711" t="s">
        <v>731</v>
      </c>
    </row>
    <row r="191" spans="1:5" ht="12.75" customHeight="1">
      <c r="A191" s="1"/>
      <c r="B191" s="327"/>
      <c r="C191" s="327"/>
      <c r="D191" s="327"/>
      <c r="E191" s="697"/>
    </row>
    <row r="192" spans="1:5" ht="12.75" customHeight="1">
      <c r="A192" s="1095" t="s">
        <v>1257</v>
      </c>
      <c r="B192" s="1092"/>
      <c r="C192" s="1092"/>
      <c r="D192" s="1092"/>
      <c r="E192" s="1093"/>
    </row>
    <row r="193" spans="1:5" ht="9" customHeight="1">
      <c r="A193" s="1091" t="s">
        <v>835</v>
      </c>
      <c r="B193" s="1092"/>
      <c r="C193" s="1092"/>
      <c r="D193" s="1092"/>
      <c r="E193" s="1093"/>
    </row>
    <row r="194" spans="1:5" ht="14.25" customHeight="1">
      <c r="A194" s="1"/>
      <c r="B194" s="327"/>
      <c r="C194" s="327"/>
      <c r="D194" s="327"/>
      <c r="E194" s="697"/>
    </row>
    <row r="195" spans="1:5" ht="12.75" customHeight="1">
      <c r="A195" s="712" t="s">
        <v>619</v>
      </c>
      <c r="B195" s="13"/>
      <c r="C195" s="13"/>
      <c r="D195" s="21"/>
      <c r="E195" s="493" t="s">
        <v>1137</v>
      </c>
    </row>
    <row r="196" spans="1:5" ht="12" customHeight="1">
      <c r="A196" s="359" t="s">
        <v>54</v>
      </c>
      <c r="B196" s="402">
        <v>27365</v>
      </c>
      <c r="C196" s="402">
        <v>26012</v>
      </c>
      <c r="D196" s="402">
        <v>1353</v>
      </c>
      <c r="E196" s="428" t="s">
        <v>731</v>
      </c>
    </row>
    <row r="197" spans="1:5" s="240" customFormat="1" ht="24.75" customHeight="1">
      <c r="A197" s="1"/>
      <c r="B197" s="327"/>
      <c r="C197" s="327"/>
      <c r="D197" s="327"/>
      <c r="E197" s="697"/>
    </row>
    <row r="198" spans="1:5" ht="15" customHeight="1">
      <c r="A198" s="81" t="s">
        <v>434</v>
      </c>
      <c r="B198" s="81" t="s">
        <v>1245</v>
      </c>
      <c r="C198" s="81" t="s">
        <v>1245</v>
      </c>
      <c r="D198" s="81" t="s">
        <v>1245</v>
      </c>
      <c r="E198" s="713"/>
    </row>
    <row r="199" spans="1:5">
      <c r="A199" s="689" t="s">
        <v>1247</v>
      </c>
      <c r="B199" s="689" t="s">
        <v>1246</v>
      </c>
      <c r="C199" s="689" t="s">
        <v>1246</v>
      </c>
      <c r="D199" s="689" t="s">
        <v>1246</v>
      </c>
      <c r="E199" s="697"/>
    </row>
    <row r="200" spans="1:5">
      <c r="A200" s="1"/>
      <c r="B200" s="363"/>
      <c r="C200" s="363"/>
      <c r="D200" s="363"/>
      <c r="E200" s="697"/>
    </row>
    <row r="201" spans="1:5">
      <c r="A201" s="1"/>
      <c r="B201" s="363"/>
      <c r="C201" s="363"/>
      <c r="D201" s="363"/>
      <c r="E201" s="697"/>
    </row>
    <row r="202" spans="1:5">
      <c r="A202" s="1"/>
      <c r="B202" s="363"/>
      <c r="C202" s="363"/>
      <c r="D202" s="363"/>
      <c r="E202" s="697"/>
    </row>
    <row r="203" spans="1:5">
      <c r="A203" s="1"/>
      <c r="B203" s="363"/>
      <c r="C203" s="363"/>
      <c r="D203" s="363"/>
      <c r="E203" s="697"/>
    </row>
    <row r="204" spans="1:5">
      <c r="A204" s="1"/>
      <c r="B204" s="363"/>
      <c r="C204" s="363"/>
      <c r="D204" s="363"/>
      <c r="E204" s="697"/>
    </row>
    <row r="205" spans="1:5">
      <c r="A205" s="1"/>
      <c r="B205" s="363"/>
      <c r="C205" s="363"/>
      <c r="D205" s="363"/>
      <c r="E205" s="697"/>
    </row>
    <row r="206" spans="1:5">
      <c r="A206" s="1"/>
      <c r="B206" s="363"/>
      <c r="C206" s="363"/>
      <c r="D206" s="363"/>
      <c r="E206" s="697"/>
    </row>
    <row r="207" spans="1:5">
      <c r="A207" s="1"/>
      <c r="B207" s="363"/>
      <c r="C207" s="363"/>
      <c r="D207" s="363"/>
      <c r="E207" s="697"/>
    </row>
    <row r="208" spans="1:5">
      <c r="A208" s="1"/>
      <c r="B208" s="363"/>
      <c r="C208" s="363"/>
      <c r="D208" s="363"/>
      <c r="E208" s="697"/>
    </row>
    <row r="209" spans="1:5">
      <c r="A209" s="1"/>
      <c r="B209" s="363"/>
      <c r="C209" s="363"/>
      <c r="D209" s="363"/>
      <c r="E209" s="697"/>
    </row>
    <row r="210" spans="1:5">
      <c r="A210" s="1"/>
      <c r="B210" s="363"/>
      <c r="C210" s="363"/>
      <c r="D210" s="363"/>
      <c r="E210" s="697"/>
    </row>
    <row r="211" spans="1:5">
      <c r="A211" s="1"/>
      <c r="B211" s="363"/>
      <c r="C211" s="363"/>
      <c r="D211" s="363"/>
      <c r="E211" s="697"/>
    </row>
    <row r="212" spans="1:5">
      <c r="A212" s="1"/>
      <c r="B212" s="363"/>
      <c r="C212" s="363"/>
      <c r="D212" s="363"/>
      <c r="E212" s="697"/>
    </row>
    <row r="213" spans="1:5">
      <c r="A213" s="1"/>
      <c r="B213" s="363"/>
      <c r="C213" s="363"/>
      <c r="D213" s="363"/>
      <c r="E213" s="697"/>
    </row>
  </sheetData>
  <mergeCells count="29">
    <mergeCell ref="A1:E1"/>
    <mergeCell ref="A2:E2"/>
    <mergeCell ref="A193:E193"/>
    <mergeCell ref="A162:E162"/>
    <mergeCell ref="A167:E167"/>
    <mergeCell ref="A168:E168"/>
    <mergeCell ref="A169:E169"/>
    <mergeCell ref="A192:E192"/>
    <mergeCell ref="A130:E130"/>
    <mergeCell ref="A131:E131"/>
    <mergeCell ref="A142:E142"/>
    <mergeCell ref="A153:E153"/>
    <mergeCell ref="A154:E154"/>
    <mergeCell ref="A81:E81"/>
    <mergeCell ref="A92:E92"/>
    <mergeCell ref="A103:E103"/>
    <mergeCell ref="A104:E104"/>
    <mergeCell ref="A117:E117"/>
    <mergeCell ref="A10:E10"/>
    <mergeCell ref="A11:E11"/>
    <mergeCell ref="A43:E43"/>
    <mergeCell ref="A44:E44"/>
    <mergeCell ref="A60:E60"/>
    <mergeCell ref="A4:E4"/>
    <mergeCell ref="A5:E5"/>
    <mergeCell ref="A7:A8"/>
    <mergeCell ref="B7:B8"/>
    <mergeCell ref="C7:D7"/>
    <mergeCell ref="E7:E8"/>
  </mergeCells>
  <hyperlinks>
    <hyperlink ref="F6" location="' SPIS TABLIC  LIST OF TABLES'!A1" display="Powrót do spisu tablic"/>
    <hyperlink ref="G6" location="' SPIS TABLIC  LIST OF TABLES'!A1" display="List of tables"/>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 SPIS TABLIC  LIST OF TABLES</vt:lpstr>
      <vt:lpstr>Tabl.1</vt:lpstr>
      <vt:lpstr>Tabl.2</vt:lpstr>
      <vt:lpstr>Tabl.3</vt:lpstr>
      <vt:lpstr>Tabl.3(dok.)</vt:lpstr>
      <vt:lpstr>Tabl.4</vt:lpstr>
      <vt:lpstr>Tabl. 4 (dok.)</vt:lpstr>
      <vt:lpstr>Tabl.5</vt:lpstr>
      <vt:lpstr>Tabl.5 (dok.)</vt:lpstr>
      <vt:lpstr>Tabl.6</vt:lpstr>
      <vt:lpstr>Tabl.7</vt:lpstr>
      <vt:lpstr>Tabl.8 </vt:lpstr>
      <vt:lpstr>Tabl.9</vt:lpstr>
      <vt:lpstr>Tabl.10</vt:lpstr>
      <vt:lpstr>Tabl.11</vt:lpstr>
      <vt:lpstr>Tabl.11(dok.)</vt:lpstr>
      <vt:lpstr>Tabl.12</vt:lpstr>
      <vt:lpstr>Tabl.12(dok.)</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Bogumił Anna</dc:creator>
  <cp:lastModifiedBy>Rożek Maciej Jerzy</cp:lastModifiedBy>
  <cp:lastPrinted>2022-11-02T07:45:07Z</cp:lastPrinted>
  <dcterms:created xsi:type="dcterms:W3CDTF">2022-06-09T12:26:45Z</dcterms:created>
  <dcterms:modified xsi:type="dcterms:W3CDTF">2022-12-01T06:23:27Z</dcterms:modified>
</cp:coreProperties>
</file>